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20.94\disk1\R4年度　子ども未来課\04 母子保健班\06　事業別フォルダ\22 母子保健の各種統計（「熊本県の母子保健」含む\「熊本県の母子保健」\R4冊子作製\第５章　その他\"/>
    </mc:Choice>
  </mc:AlternateContent>
  <bookViews>
    <workbookView xWindow="0" yWindow="0" windowWidth="28800" windowHeight="11835"/>
  </bookViews>
  <sheets>
    <sheet name="R2年" sheetId="5" r:id="rId1"/>
  </sheets>
  <definedNames>
    <definedName name="_xlnm.Print_Area" localSheetId="0">'R2年'!$A$1:$S$131</definedName>
  </definedNames>
  <calcPr calcId="162913"/>
</workbook>
</file>

<file path=xl/calcChain.xml><?xml version="1.0" encoding="utf-8"?>
<calcChain xmlns="http://schemas.openxmlformats.org/spreadsheetml/2006/main">
  <c r="R73" i="5" l="1"/>
  <c r="Q73" i="5"/>
  <c r="S73" i="5" s="1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S72" i="5"/>
  <c r="S71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S70" i="5" s="1"/>
  <c r="S69" i="5"/>
  <c r="S68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S67" i="5" s="1"/>
  <c r="S66" i="5"/>
  <c r="S65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S64" i="5" s="1"/>
  <c r="S63" i="5"/>
  <c r="S62" i="5"/>
  <c r="S59" i="5"/>
  <c r="S58" i="5"/>
  <c r="S57" i="5"/>
  <c r="S56" i="5"/>
  <c r="S55" i="5"/>
  <c r="S54" i="5"/>
  <c r="S53" i="5"/>
  <c r="S52" i="5"/>
  <c r="S51" i="5"/>
  <c r="S50" i="5"/>
  <c r="S49" i="5"/>
  <c r="S48" i="5"/>
  <c r="S44" i="5" l="1"/>
  <c r="S43" i="5"/>
  <c r="S42" i="5"/>
  <c r="S41" i="5"/>
  <c r="S40" i="5"/>
  <c r="S39" i="5"/>
  <c r="S38" i="5"/>
  <c r="S37" i="5"/>
  <c r="S36" i="5"/>
  <c r="S35" i="5"/>
  <c r="S34" i="5"/>
  <c r="S33" i="5"/>
  <c r="S16" i="5"/>
  <c r="S15" i="5"/>
  <c r="S14" i="5"/>
  <c r="S13" i="5"/>
  <c r="S12" i="5"/>
  <c r="S11" i="5"/>
  <c r="S10" i="5"/>
  <c r="S9" i="5"/>
  <c r="S8" i="5"/>
  <c r="S7" i="5"/>
  <c r="S6" i="5"/>
  <c r="S5" i="5"/>
</calcChain>
</file>

<file path=xl/sharedStrings.xml><?xml version="1.0" encoding="utf-8"?>
<sst xmlns="http://schemas.openxmlformats.org/spreadsheetml/2006/main" count="307" uniqueCount="57">
  <si>
    <t>12ヶ月未満</t>
  </si>
  <si>
    <t>1～4歳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</si>
  <si>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</si>
  <si>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</si>
  <si>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</si>
  <si>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</si>
  <si>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</si>
  <si>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</si>
  <si>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</si>
  <si>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</si>
  <si>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</si>
  <si>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</si>
  <si>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</si>
  <si>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</si>
  <si>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</si>
  <si>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70歳以上</t>
  </si>
  <si>
    <t>計</t>
  </si>
  <si>
    <t>性器クラミジア感染症</t>
    <rPh sb="7" eb="10">
      <t>カンセンショウ</t>
    </rPh>
    <phoneticPr fontId="1"/>
  </si>
  <si>
    <t>男</t>
  </si>
  <si>
    <t>女</t>
  </si>
  <si>
    <t>性器ヘルペスウイルス感染症</t>
    <rPh sb="10" eb="13">
      <t>カンセンショウ</t>
    </rPh>
    <phoneticPr fontId="1"/>
  </si>
  <si>
    <t>尖圭コンジローマ</t>
    <rPh sb="0" eb="2">
      <t>センケイ</t>
    </rPh>
    <phoneticPr fontId="1"/>
  </si>
  <si>
    <t>淋菌感染症</t>
  </si>
  <si>
    <t>平成２２年</t>
    <phoneticPr fontId="1"/>
  </si>
  <si>
    <t>平成２３年</t>
    <phoneticPr fontId="1"/>
  </si>
  <si>
    <t>平成２４年</t>
    <phoneticPr fontId="1"/>
  </si>
  <si>
    <t>平成２８年</t>
    <phoneticPr fontId="1"/>
  </si>
  <si>
    <r>
      <t>＜熊本県感染症発生動向調査＞</t>
    </r>
    <r>
      <rPr>
        <b/>
        <sz val="14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（性感染症定点：13医療機関［H25.1月以降は16医療機関]）</t>
    </r>
    <rPh sb="1" eb="4">
      <t>クマモトケン</t>
    </rPh>
    <rPh sb="4" eb="7">
      <t>カンセンショウ</t>
    </rPh>
    <rPh sb="7" eb="9">
      <t>ハッセイ</t>
    </rPh>
    <rPh sb="9" eb="11">
      <t>ドウコウ</t>
    </rPh>
    <rPh sb="11" eb="13">
      <t>チョウサ</t>
    </rPh>
    <rPh sb="16" eb="20">
      <t>セイカンセンショウ</t>
    </rPh>
    <rPh sb="20" eb="22">
      <t>テイテン</t>
    </rPh>
    <rPh sb="25" eb="29">
      <t>イリョウキカン</t>
    </rPh>
    <rPh sb="35" eb="36">
      <t>ガツ</t>
    </rPh>
    <rPh sb="36" eb="38">
      <t>イコウ</t>
    </rPh>
    <rPh sb="41" eb="45">
      <t>イリョウキカン</t>
    </rPh>
    <phoneticPr fontId="1"/>
  </si>
  <si>
    <t>平成２９年</t>
    <phoneticPr fontId="1"/>
  </si>
  <si>
    <t>性器ヘルペスウイルス感染症</t>
    <rPh sb="10" eb="13">
      <t>カンセンショウ</t>
    </rPh>
    <phoneticPr fontId="8"/>
  </si>
  <si>
    <t>12ヶ月未満</t>
    <rPh sb="3" eb="4">
      <t>ゲツ</t>
    </rPh>
    <rPh sb="4" eb="6">
      <t>ミマン</t>
    </rPh>
    <phoneticPr fontId="8"/>
  </si>
  <si>
    <t>10～14歳</t>
    <rPh sb="5" eb="6">
      <t>サイ</t>
    </rPh>
    <phoneticPr fontId="8"/>
  </si>
  <si>
    <t>15～19歳</t>
    <rPh sb="5" eb="6">
      <t>サイ</t>
    </rPh>
    <phoneticPr fontId="8"/>
  </si>
  <si>
    <t>20～24歳</t>
    <rPh sb="5" eb="6">
      <t>サイ</t>
    </rPh>
    <phoneticPr fontId="8"/>
  </si>
  <si>
    <t>25～29歳</t>
    <rPh sb="5" eb="6">
      <t>サイ</t>
    </rPh>
    <phoneticPr fontId="8"/>
  </si>
  <si>
    <t>30～34歳</t>
    <rPh sb="5" eb="6">
      <t>サイ</t>
    </rPh>
    <phoneticPr fontId="8"/>
  </si>
  <si>
    <t>35～39歳</t>
    <rPh sb="5" eb="6">
      <t>サイ</t>
    </rPh>
    <phoneticPr fontId="8"/>
  </si>
  <si>
    <t>40～44歳</t>
    <rPh sb="5" eb="6">
      <t>サイ</t>
    </rPh>
    <phoneticPr fontId="8"/>
  </si>
  <si>
    <t>45～49歳</t>
    <rPh sb="5" eb="6">
      <t>サイ</t>
    </rPh>
    <phoneticPr fontId="8"/>
  </si>
  <si>
    <t>50～54歳</t>
    <rPh sb="5" eb="6">
      <t>サイ</t>
    </rPh>
    <phoneticPr fontId="8"/>
  </si>
  <si>
    <t>55～59歳</t>
    <rPh sb="5" eb="6">
      <t>サイ</t>
    </rPh>
    <phoneticPr fontId="8"/>
  </si>
  <si>
    <t>60～64歳</t>
    <rPh sb="5" eb="6">
      <t>サイ</t>
    </rPh>
    <phoneticPr fontId="8"/>
  </si>
  <si>
    <t>65～69歳</t>
    <rPh sb="5" eb="6">
      <t>サイ</t>
    </rPh>
    <phoneticPr fontId="8"/>
  </si>
  <si>
    <t>計</t>
    <rPh sb="0" eb="1">
      <t>ケイ</t>
    </rPh>
    <phoneticPr fontId="8"/>
  </si>
  <si>
    <t>1～4
歳</t>
    <phoneticPr fontId="8"/>
  </si>
  <si>
    <t>5～9
歳</t>
    <phoneticPr fontId="8"/>
  </si>
  <si>
    <t>5～9
歳</t>
    <rPh sb="4" eb="5">
      <t>サイ</t>
    </rPh>
    <phoneticPr fontId="8"/>
  </si>
  <si>
    <t>1～4
歳</t>
    <rPh sb="4" eb="5">
      <t>サイ</t>
    </rPh>
    <phoneticPr fontId="8"/>
  </si>
  <si>
    <t>計</t>
    <phoneticPr fontId="8"/>
  </si>
  <si>
    <t>平成３０年</t>
    <phoneticPr fontId="1"/>
  </si>
  <si>
    <t>令和元年</t>
    <rPh sb="0" eb="2">
      <t>レイワ</t>
    </rPh>
    <rPh sb="2" eb="4">
      <t>ガンネン</t>
    </rPh>
    <phoneticPr fontId="8"/>
  </si>
  <si>
    <t>令和２年</t>
    <rPh sb="0" eb="2">
      <t>レイワ</t>
    </rPh>
    <rPh sb="3" eb="4">
      <t>ネン</t>
    </rPh>
    <phoneticPr fontId="8"/>
  </si>
  <si>
    <t>令和３年</t>
    <rPh sb="0" eb="2">
      <t>レイワ</t>
    </rPh>
    <rPh sb="3" eb="4">
      <t>ネン</t>
    </rPh>
    <phoneticPr fontId="1"/>
  </si>
  <si>
    <t>5～9
歳</t>
    <phoneticPr fontId="8"/>
  </si>
  <si>
    <t>70歳
以上</t>
    <phoneticPr fontId="8"/>
  </si>
  <si>
    <t>70歳
以上</t>
    <rPh sb="2" eb="3">
      <t>サイ</t>
    </rPh>
    <rPh sb="4" eb="6">
      <t>イジョウ</t>
    </rPh>
    <phoneticPr fontId="8"/>
  </si>
  <si>
    <t>70歳
以上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</si>
</sst>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#"/>
  </numFmts>
  <fonts count="13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72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2" fillId="0" borderId="4" xfId="0" applyFont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0" xfId="0" applyAlignment="1"/>
    <xf numFmtId="176" fontId="0" fillId="0" borderId="0" xfId="0" applyNumberFormat="1" applyAlignment="1"/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/>
    <xf numFmtId="0" fontId="3" fillId="0" borderId="0" xfId="0" applyFont="1" applyBorder="1" applyAlignment="1"/>
    <xf numFmtId="176" fontId="0" fillId="0" borderId="0" xfId="0" applyNumberFormat="1" applyBorder="1" applyAlignment="1"/>
    <xf numFmtId="0" fontId="0" fillId="0" borderId="0" xfId="0" applyBorder="1"/>
    <xf numFmtId="0" fontId="2" fillId="0" borderId="0" xfId="0" applyFont="1" applyFill="1" applyBorder="1" applyAlignment="1"/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7" fillId="0" borderId="4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7" fillId="4" borderId="5" xfId="0" applyFont="1" applyFill="1" applyBorder="1"/>
    <xf numFmtId="0" fontId="3" fillId="4" borderId="11" xfId="0" applyFont="1" applyFill="1" applyBorder="1" applyAlignment="1">
      <alignment horizontal="center"/>
    </xf>
    <xf numFmtId="0" fontId="7" fillId="4" borderId="6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3" fillId="4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177" fontId="7" fillId="0" borderId="4" xfId="0" applyNumberFormat="1" applyFont="1" applyBorder="1"/>
    <xf numFmtId="177" fontId="7" fillId="4" borderId="5" xfId="0" applyNumberFormat="1" applyFont="1" applyFill="1" applyBorder="1"/>
    <xf numFmtId="177" fontId="7" fillId="0" borderId="5" xfId="0" applyNumberFormat="1" applyFont="1" applyBorder="1"/>
    <xf numFmtId="177" fontId="7" fillId="4" borderId="6" xfId="0" applyNumberFormat="1" applyFont="1" applyFill="1" applyBorder="1"/>
    <xf numFmtId="177" fontId="7" fillId="0" borderId="7" xfId="0" applyNumberFormat="1" applyFont="1" applyBorder="1"/>
    <xf numFmtId="177" fontId="7" fillId="0" borderId="8" xfId="0" applyNumberFormat="1" applyFont="1" applyBorder="1"/>
    <xf numFmtId="177" fontId="7" fillId="0" borderId="9" xfId="0" applyNumberFormat="1" applyFont="1" applyBorder="1"/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4" borderId="4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18</xdr:col>
      <xdr:colOff>666750</xdr:colOff>
      <xdr:row>0</xdr:row>
      <xdr:rowOff>460376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19050"/>
          <a:ext cx="9886950" cy="441326"/>
        </a:xfrm>
        <a:prstGeom prst="rect">
          <a:avLst/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ctr" anchorCtr="0" upright="1"/>
        <a:lstStyle/>
        <a:p>
          <a:pPr algn="l" rtl="0">
            <a:defRPr sz="1000"/>
          </a:pPr>
          <a:r>
            <a:rPr lang="en-US" altLang="ja-JP" sz="16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Ⅴ</a:t>
          </a:r>
          <a:r>
            <a:rPr lang="ja-JP" altLang="en-US" sz="16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1"/>
  <sheetViews>
    <sheetView tabSelected="1" view="pageBreakPreview" topLeftCell="A76" zoomScale="75" zoomScaleNormal="70" zoomScaleSheetLayoutView="75" workbookViewId="0">
      <selection activeCell="AA126" sqref="AA126"/>
    </sheetView>
  </sheetViews>
  <sheetFormatPr defaultRowHeight="13.5" x14ac:dyDescent="0.15"/>
  <cols>
    <col min="1" max="1" width="17.875" customWidth="1"/>
    <col min="2" max="2" width="6" customWidth="1"/>
    <col min="3" max="3" width="7.125" customWidth="1"/>
    <col min="4" max="18" width="6" customWidth="1"/>
    <col min="19" max="19" width="9.125" bestFit="1" customWidth="1"/>
    <col min="20" max="20" width="6.625" bestFit="1" customWidth="1"/>
  </cols>
  <sheetData>
    <row r="1" spans="1:20" ht="44.45" customHeight="1" x14ac:dyDescent="0.15"/>
    <row r="2" spans="1:20" ht="24" customHeight="1" x14ac:dyDescent="0.2">
      <c r="A2" s="59" t="s">
        <v>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ht="6.75" customHeight="1" x14ac:dyDescent="0.15"/>
    <row r="4" spans="1:20" ht="30.2" hidden="1" customHeight="1" x14ac:dyDescent="0.15">
      <c r="A4" s="34" t="s">
        <v>23</v>
      </c>
      <c r="B4" s="1"/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2" t="s">
        <v>15</v>
      </c>
      <c r="S4" s="3" t="s">
        <v>16</v>
      </c>
      <c r="T4" s="11"/>
    </row>
    <row r="5" spans="1:20" ht="16.5" hidden="1" customHeight="1" x14ac:dyDescent="0.2">
      <c r="A5" s="52" t="s">
        <v>17</v>
      </c>
      <c r="B5" s="29" t="s">
        <v>18</v>
      </c>
      <c r="C5" s="4">
        <v>0</v>
      </c>
      <c r="D5" s="4">
        <v>0</v>
      </c>
      <c r="E5" s="4">
        <v>0</v>
      </c>
      <c r="F5" s="4">
        <v>0</v>
      </c>
      <c r="G5" s="4">
        <v>14</v>
      </c>
      <c r="H5" s="4">
        <v>42</v>
      </c>
      <c r="I5" s="4">
        <v>26</v>
      </c>
      <c r="J5" s="4">
        <v>21</v>
      </c>
      <c r="K5" s="4">
        <v>20</v>
      </c>
      <c r="L5" s="4">
        <v>6</v>
      </c>
      <c r="M5" s="4">
        <v>7</v>
      </c>
      <c r="N5" s="4">
        <v>10</v>
      </c>
      <c r="O5" s="4">
        <v>1</v>
      </c>
      <c r="P5" s="4">
        <v>3</v>
      </c>
      <c r="Q5" s="4">
        <v>1</v>
      </c>
      <c r="R5" s="4">
        <v>0</v>
      </c>
      <c r="S5" s="4">
        <f>SUM(C5:R5)</f>
        <v>151</v>
      </c>
      <c r="T5" s="11"/>
    </row>
    <row r="6" spans="1:20" ht="16.5" hidden="1" customHeight="1" x14ac:dyDescent="0.2">
      <c r="A6" s="55"/>
      <c r="B6" s="27" t="s">
        <v>19</v>
      </c>
      <c r="C6" s="5">
        <v>0</v>
      </c>
      <c r="D6" s="5">
        <v>0</v>
      </c>
      <c r="E6" s="5">
        <v>0</v>
      </c>
      <c r="F6" s="5">
        <v>2</v>
      </c>
      <c r="G6" s="5">
        <v>84</v>
      </c>
      <c r="H6" s="5">
        <v>130</v>
      </c>
      <c r="I6" s="5">
        <v>74</v>
      </c>
      <c r="J6" s="5">
        <v>35</v>
      </c>
      <c r="K6" s="5">
        <v>22</v>
      </c>
      <c r="L6" s="5">
        <v>13</v>
      </c>
      <c r="M6" s="5">
        <v>3</v>
      </c>
      <c r="N6" s="5">
        <v>1</v>
      </c>
      <c r="O6" s="5">
        <v>0</v>
      </c>
      <c r="P6" s="5">
        <v>0</v>
      </c>
      <c r="Q6" s="5">
        <v>1</v>
      </c>
      <c r="R6" s="5">
        <v>0</v>
      </c>
      <c r="S6" s="7">
        <f t="shared" ref="S6:S16" si="0">SUM(C6:R6)</f>
        <v>365</v>
      </c>
      <c r="T6" s="12"/>
    </row>
    <row r="7" spans="1:20" ht="16.5" hidden="1" customHeight="1" x14ac:dyDescent="0.2">
      <c r="A7" s="56"/>
      <c r="B7" s="28" t="s">
        <v>16</v>
      </c>
      <c r="C7" s="6">
        <v>0</v>
      </c>
      <c r="D7" s="6">
        <v>0</v>
      </c>
      <c r="E7" s="6">
        <v>0</v>
      </c>
      <c r="F7" s="6">
        <v>2</v>
      </c>
      <c r="G7" s="6">
        <v>98</v>
      </c>
      <c r="H7" s="6">
        <v>172</v>
      </c>
      <c r="I7" s="6">
        <v>100</v>
      </c>
      <c r="J7" s="6">
        <v>56</v>
      </c>
      <c r="K7" s="6">
        <v>42</v>
      </c>
      <c r="L7" s="6">
        <v>19</v>
      </c>
      <c r="M7" s="6">
        <v>10</v>
      </c>
      <c r="N7" s="6">
        <v>11</v>
      </c>
      <c r="O7" s="6">
        <v>1</v>
      </c>
      <c r="P7" s="6">
        <v>3</v>
      </c>
      <c r="Q7" s="6">
        <v>2</v>
      </c>
      <c r="R7" s="6">
        <v>0</v>
      </c>
      <c r="S7" s="8">
        <f t="shared" si="0"/>
        <v>516</v>
      </c>
      <c r="T7" s="12"/>
    </row>
    <row r="8" spans="1:20" ht="16.5" hidden="1" customHeight="1" x14ac:dyDescent="0.2">
      <c r="A8" s="52" t="s">
        <v>20</v>
      </c>
      <c r="B8" s="29" t="s">
        <v>18</v>
      </c>
      <c r="C8" s="4">
        <v>0</v>
      </c>
      <c r="D8" s="4">
        <v>0</v>
      </c>
      <c r="E8" s="4">
        <v>0</v>
      </c>
      <c r="F8" s="4">
        <v>1</v>
      </c>
      <c r="G8" s="4">
        <v>2</v>
      </c>
      <c r="H8" s="4">
        <v>10</v>
      </c>
      <c r="I8" s="4">
        <v>11</v>
      </c>
      <c r="J8" s="4">
        <v>12</v>
      </c>
      <c r="K8" s="4">
        <v>9</v>
      </c>
      <c r="L8" s="4">
        <v>12</v>
      </c>
      <c r="M8" s="4">
        <v>9</v>
      </c>
      <c r="N8" s="4">
        <v>5</v>
      </c>
      <c r="O8" s="4">
        <v>0</v>
      </c>
      <c r="P8" s="4">
        <v>2</v>
      </c>
      <c r="Q8" s="4">
        <v>4</v>
      </c>
      <c r="R8" s="4">
        <v>6</v>
      </c>
      <c r="S8" s="4">
        <f t="shared" si="0"/>
        <v>83</v>
      </c>
      <c r="T8" s="12"/>
    </row>
    <row r="9" spans="1:20" ht="16.5" hidden="1" customHeight="1" x14ac:dyDescent="0.2">
      <c r="A9" s="55"/>
      <c r="B9" s="27" t="s">
        <v>19</v>
      </c>
      <c r="C9" s="5">
        <v>0</v>
      </c>
      <c r="D9" s="5">
        <v>0</v>
      </c>
      <c r="E9" s="5">
        <v>0</v>
      </c>
      <c r="F9" s="5">
        <v>0</v>
      </c>
      <c r="G9" s="5">
        <v>4</v>
      </c>
      <c r="H9" s="5">
        <v>25</v>
      </c>
      <c r="I9" s="5">
        <v>24</v>
      </c>
      <c r="J9" s="5">
        <v>18</v>
      </c>
      <c r="K9" s="5">
        <v>17</v>
      </c>
      <c r="L9" s="5">
        <v>13</v>
      </c>
      <c r="M9" s="5">
        <v>13</v>
      </c>
      <c r="N9" s="5">
        <v>9</v>
      </c>
      <c r="O9" s="5">
        <v>4</v>
      </c>
      <c r="P9" s="5">
        <v>7</v>
      </c>
      <c r="Q9" s="5">
        <v>4</v>
      </c>
      <c r="R9" s="5">
        <v>14</v>
      </c>
      <c r="S9" s="9">
        <f t="shared" si="0"/>
        <v>152</v>
      </c>
      <c r="T9" s="12"/>
    </row>
    <row r="10" spans="1:20" ht="16.5" hidden="1" customHeight="1" x14ac:dyDescent="0.2">
      <c r="A10" s="56"/>
      <c r="B10" s="28" t="s">
        <v>16</v>
      </c>
      <c r="C10" s="6">
        <v>0</v>
      </c>
      <c r="D10" s="6">
        <v>0</v>
      </c>
      <c r="E10" s="6">
        <v>0</v>
      </c>
      <c r="F10" s="6">
        <v>1</v>
      </c>
      <c r="G10" s="6">
        <v>6</v>
      </c>
      <c r="H10" s="6">
        <v>35</v>
      </c>
      <c r="I10" s="6">
        <v>35</v>
      </c>
      <c r="J10" s="6">
        <v>30</v>
      </c>
      <c r="K10" s="6">
        <v>26</v>
      </c>
      <c r="L10" s="6">
        <v>25</v>
      </c>
      <c r="M10" s="6">
        <v>22</v>
      </c>
      <c r="N10" s="6">
        <v>14</v>
      </c>
      <c r="O10" s="6">
        <v>4</v>
      </c>
      <c r="P10" s="6">
        <v>9</v>
      </c>
      <c r="Q10" s="6">
        <v>8</v>
      </c>
      <c r="R10" s="6">
        <v>20</v>
      </c>
      <c r="S10" s="10">
        <f t="shared" si="0"/>
        <v>235</v>
      </c>
      <c r="T10" s="12"/>
    </row>
    <row r="11" spans="1:20" ht="16.5" hidden="1" customHeight="1" x14ac:dyDescent="0.2">
      <c r="A11" s="52" t="s">
        <v>21</v>
      </c>
      <c r="B11" s="29" t="s">
        <v>18</v>
      </c>
      <c r="C11" s="4">
        <v>0</v>
      </c>
      <c r="D11" s="4">
        <v>0</v>
      </c>
      <c r="E11" s="4">
        <v>0</v>
      </c>
      <c r="F11" s="4">
        <v>0</v>
      </c>
      <c r="G11" s="4">
        <v>1</v>
      </c>
      <c r="H11" s="4">
        <v>7</v>
      </c>
      <c r="I11" s="4">
        <v>2</v>
      </c>
      <c r="J11" s="4">
        <v>5</v>
      </c>
      <c r="K11" s="4">
        <v>2</v>
      </c>
      <c r="L11" s="4">
        <v>3</v>
      </c>
      <c r="M11" s="4">
        <v>4</v>
      </c>
      <c r="N11" s="4">
        <v>1</v>
      </c>
      <c r="O11" s="4">
        <v>0</v>
      </c>
      <c r="P11" s="4">
        <v>3</v>
      </c>
      <c r="Q11" s="4">
        <v>0</v>
      </c>
      <c r="R11" s="4">
        <v>0</v>
      </c>
      <c r="S11" s="7">
        <f t="shared" si="0"/>
        <v>28</v>
      </c>
      <c r="T11" s="12"/>
    </row>
    <row r="12" spans="1:20" ht="16.5" hidden="1" customHeight="1" x14ac:dyDescent="0.2">
      <c r="A12" s="55"/>
      <c r="B12" s="27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4</v>
      </c>
      <c r="H12" s="5">
        <v>11</v>
      </c>
      <c r="I12" s="5">
        <v>10</v>
      </c>
      <c r="J12" s="5">
        <v>4</v>
      </c>
      <c r="K12" s="5">
        <v>6</v>
      </c>
      <c r="L12" s="5">
        <v>1</v>
      </c>
      <c r="M12" s="5">
        <v>1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7">
        <f t="shared" si="0"/>
        <v>38</v>
      </c>
      <c r="T12" s="12"/>
    </row>
    <row r="13" spans="1:20" ht="16.5" hidden="1" customHeight="1" x14ac:dyDescent="0.2">
      <c r="A13" s="56"/>
      <c r="B13" s="28" t="s">
        <v>16</v>
      </c>
      <c r="C13" s="6">
        <v>0</v>
      </c>
      <c r="D13" s="6">
        <v>0</v>
      </c>
      <c r="E13" s="6">
        <v>0</v>
      </c>
      <c r="F13" s="6">
        <v>0</v>
      </c>
      <c r="G13" s="6">
        <v>5</v>
      </c>
      <c r="H13" s="6">
        <v>18</v>
      </c>
      <c r="I13" s="6">
        <v>12</v>
      </c>
      <c r="J13" s="6">
        <v>9</v>
      </c>
      <c r="K13" s="6">
        <v>8</v>
      </c>
      <c r="L13" s="6">
        <v>4</v>
      </c>
      <c r="M13" s="6">
        <v>5</v>
      </c>
      <c r="N13" s="6">
        <v>2</v>
      </c>
      <c r="O13" s="6">
        <v>0</v>
      </c>
      <c r="P13" s="6">
        <v>3</v>
      </c>
      <c r="Q13" s="6">
        <v>0</v>
      </c>
      <c r="R13" s="6">
        <v>0</v>
      </c>
      <c r="S13" s="8">
        <f t="shared" si="0"/>
        <v>66</v>
      </c>
      <c r="T13" s="12"/>
    </row>
    <row r="14" spans="1:20" ht="16.5" hidden="1" customHeight="1" x14ac:dyDescent="0.2">
      <c r="A14" s="19" t="s">
        <v>22</v>
      </c>
      <c r="B14" s="29" t="s">
        <v>18</v>
      </c>
      <c r="C14" s="7">
        <v>0</v>
      </c>
      <c r="D14" s="7">
        <v>0</v>
      </c>
      <c r="E14" s="7">
        <v>0</v>
      </c>
      <c r="F14" s="7">
        <v>0</v>
      </c>
      <c r="G14" s="7">
        <v>8</v>
      </c>
      <c r="H14" s="7">
        <v>30</v>
      </c>
      <c r="I14" s="7">
        <v>28</v>
      </c>
      <c r="J14" s="7">
        <v>31</v>
      </c>
      <c r="K14" s="7">
        <v>18</v>
      </c>
      <c r="L14" s="7">
        <v>8</v>
      </c>
      <c r="M14" s="7">
        <v>8</v>
      </c>
      <c r="N14" s="7">
        <v>5</v>
      </c>
      <c r="O14" s="7">
        <v>1</v>
      </c>
      <c r="P14" s="7">
        <v>0</v>
      </c>
      <c r="Q14" s="7">
        <v>0</v>
      </c>
      <c r="R14" s="7">
        <v>0</v>
      </c>
      <c r="S14" s="4">
        <f t="shared" si="0"/>
        <v>137</v>
      </c>
      <c r="T14" s="12"/>
    </row>
    <row r="15" spans="1:20" ht="16.5" hidden="1" customHeight="1" x14ac:dyDescent="0.2">
      <c r="A15" s="20"/>
      <c r="B15" s="27" t="s">
        <v>19</v>
      </c>
      <c r="C15" s="5">
        <v>0</v>
      </c>
      <c r="D15" s="5">
        <v>0</v>
      </c>
      <c r="E15" s="5">
        <v>0</v>
      </c>
      <c r="F15" s="5">
        <v>0</v>
      </c>
      <c r="G15" s="5">
        <v>15</v>
      </c>
      <c r="H15" s="5">
        <v>17</v>
      </c>
      <c r="I15" s="5">
        <v>9</v>
      </c>
      <c r="J15" s="5">
        <v>3</v>
      </c>
      <c r="K15" s="5">
        <v>3</v>
      </c>
      <c r="L15" s="5">
        <v>1</v>
      </c>
      <c r="M15" s="5">
        <v>0</v>
      </c>
      <c r="N15" s="5">
        <v>0</v>
      </c>
      <c r="O15" s="5">
        <v>2</v>
      </c>
      <c r="P15" s="5">
        <v>0</v>
      </c>
      <c r="Q15" s="5">
        <v>0</v>
      </c>
      <c r="R15" s="5">
        <v>0</v>
      </c>
      <c r="S15" s="9">
        <f t="shared" si="0"/>
        <v>50</v>
      </c>
      <c r="T15" s="12"/>
    </row>
    <row r="16" spans="1:20" ht="16.5" hidden="1" customHeight="1" x14ac:dyDescent="0.2">
      <c r="A16" s="21"/>
      <c r="B16" s="28" t="s">
        <v>16</v>
      </c>
      <c r="C16" s="6">
        <v>0</v>
      </c>
      <c r="D16" s="6">
        <v>0</v>
      </c>
      <c r="E16" s="6">
        <v>0</v>
      </c>
      <c r="F16" s="6">
        <v>0</v>
      </c>
      <c r="G16" s="6">
        <v>23</v>
      </c>
      <c r="H16" s="6">
        <v>47</v>
      </c>
      <c r="I16" s="6">
        <v>37</v>
      </c>
      <c r="J16" s="6">
        <v>34</v>
      </c>
      <c r="K16" s="6">
        <v>21</v>
      </c>
      <c r="L16" s="6">
        <v>9</v>
      </c>
      <c r="M16" s="6">
        <v>8</v>
      </c>
      <c r="N16" s="6">
        <v>5</v>
      </c>
      <c r="O16" s="6">
        <v>3</v>
      </c>
      <c r="P16" s="6">
        <v>0</v>
      </c>
      <c r="Q16" s="6">
        <v>0</v>
      </c>
      <c r="R16" s="6">
        <v>0</v>
      </c>
      <c r="S16" s="10">
        <f t="shared" si="0"/>
        <v>187</v>
      </c>
      <c r="T16" s="12"/>
    </row>
    <row r="17" spans="1:20" ht="16.5" hidden="1" customHeight="1" x14ac:dyDescent="0.15">
      <c r="B17" s="31"/>
      <c r="T17" s="12"/>
    </row>
    <row r="18" spans="1:20" ht="30.2" hidden="1" customHeight="1" x14ac:dyDescent="0.15">
      <c r="A18" s="34" t="s">
        <v>24</v>
      </c>
      <c r="B18" s="32"/>
      <c r="C18" s="1" t="s">
        <v>0</v>
      </c>
      <c r="D18" s="1" t="s">
        <v>1</v>
      </c>
      <c r="E18" s="1" t="s">
        <v>2</v>
      </c>
      <c r="F18" s="1" t="s">
        <v>3</v>
      </c>
      <c r="G18" s="1" t="s">
        <v>4</v>
      </c>
      <c r="H18" s="1" t="s">
        <v>5</v>
      </c>
      <c r="I18" s="1" t="s">
        <v>6</v>
      </c>
      <c r="J18" s="1" t="s">
        <v>7</v>
      </c>
      <c r="K18" s="1" t="s">
        <v>8</v>
      </c>
      <c r="L18" s="1" t="s">
        <v>9</v>
      </c>
      <c r="M18" s="1" t="s">
        <v>10</v>
      </c>
      <c r="N18" s="1" t="s">
        <v>11</v>
      </c>
      <c r="O18" s="1" t="s">
        <v>12</v>
      </c>
      <c r="P18" s="1" t="s">
        <v>13</v>
      </c>
      <c r="Q18" s="1" t="s">
        <v>14</v>
      </c>
      <c r="R18" s="2" t="s">
        <v>15</v>
      </c>
      <c r="S18" s="3" t="s">
        <v>16</v>
      </c>
      <c r="T18" s="11"/>
    </row>
    <row r="19" spans="1:20" ht="16.5" hidden="1" customHeight="1" x14ac:dyDescent="0.2">
      <c r="A19" s="52" t="s">
        <v>17</v>
      </c>
      <c r="B19" s="29" t="s">
        <v>18</v>
      </c>
      <c r="C19" s="4">
        <v>0</v>
      </c>
      <c r="D19" s="4">
        <v>0</v>
      </c>
      <c r="E19" s="4">
        <v>0</v>
      </c>
      <c r="F19" s="4">
        <v>0</v>
      </c>
      <c r="G19" s="4">
        <v>14</v>
      </c>
      <c r="H19" s="4">
        <v>42</v>
      </c>
      <c r="I19" s="4">
        <v>24</v>
      </c>
      <c r="J19" s="4">
        <v>26</v>
      </c>
      <c r="K19" s="4">
        <v>20</v>
      </c>
      <c r="L19" s="4">
        <v>11</v>
      </c>
      <c r="M19" s="4">
        <v>5</v>
      </c>
      <c r="N19" s="4">
        <v>8</v>
      </c>
      <c r="O19" s="4">
        <v>2</v>
      </c>
      <c r="P19" s="4">
        <v>2</v>
      </c>
      <c r="Q19" s="4">
        <v>0</v>
      </c>
      <c r="R19" s="4">
        <v>0</v>
      </c>
      <c r="S19" s="4">
        <v>154</v>
      </c>
      <c r="T19" s="11"/>
    </row>
    <row r="20" spans="1:20" ht="16.5" hidden="1" customHeight="1" x14ac:dyDescent="0.2">
      <c r="A20" s="55"/>
      <c r="B20" s="27" t="s">
        <v>19</v>
      </c>
      <c r="C20" s="5">
        <v>0</v>
      </c>
      <c r="D20" s="5">
        <v>0</v>
      </c>
      <c r="E20" s="5">
        <v>0</v>
      </c>
      <c r="F20" s="5">
        <v>0</v>
      </c>
      <c r="G20" s="5">
        <v>90</v>
      </c>
      <c r="H20" s="5">
        <v>161</v>
      </c>
      <c r="I20" s="5">
        <v>77</v>
      </c>
      <c r="J20" s="5">
        <v>46</v>
      </c>
      <c r="K20" s="5">
        <v>16</v>
      </c>
      <c r="L20" s="5">
        <v>14</v>
      </c>
      <c r="M20" s="5">
        <v>1</v>
      </c>
      <c r="N20" s="5">
        <v>2</v>
      </c>
      <c r="O20" s="5">
        <v>0</v>
      </c>
      <c r="P20" s="5">
        <v>0</v>
      </c>
      <c r="Q20" s="5">
        <v>0</v>
      </c>
      <c r="R20" s="5">
        <v>0</v>
      </c>
      <c r="S20" s="7">
        <v>407</v>
      </c>
      <c r="T20" s="11"/>
    </row>
    <row r="21" spans="1:20" ht="16.5" hidden="1" customHeight="1" x14ac:dyDescent="0.2">
      <c r="A21" s="56"/>
      <c r="B21" s="28" t="s">
        <v>16</v>
      </c>
      <c r="C21" s="6">
        <v>0</v>
      </c>
      <c r="D21" s="6">
        <v>0</v>
      </c>
      <c r="E21" s="6">
        <v>0</v>
      </c>
      <c r="F21" s="6">
        <v>0</v>
      </c>
      <c r="G21" s="6">
        <v>104</v>
      </c>
      <c r="H21" s="6">
        <v>203</v>
      </c>
      <c r="I21" s="6">
        <v>101</v>
      </c>
      <c r="J21" s="6">
        <v>72</v>
      </c>
      <c r="K21" s="6">
        <v>36</v>
      </c>
      <c r="L21" s="6">
        <v>25</v>
      </c>
      <c r="M21" s="6">
        <v>6</v>
      </c>
      <c r="N21" s="6">
        <v>10</v>
      </c>
      <c r="O21" s="6">
        <v>2</v>
      </c>
      <c r="P21" s="6">
        <v>2</v>
      </c>
      <c r="Q21" s="6">
        <v>0</v>
      </c>
      <c r="R21" s="6">
        <v>0</v>
      </c>
      <c r="S21" s="8">
        <v>561</v>
      </c>
      <c r="T21" s="12"/>
    </row>
    <row r="22" spans="1:20" ht="16.5" hidden="1" customHeight="1" x14ac:dyDescent="0.2">
      <c r="A22" s="52" t="s">
        <v>20</v>
      </c>
      <c r="B22" s="29" t="s">
        <v>18</v>
      </c>
      <c r="C22" s="4">
        <v>0</v>
      </c>
      <c r="D22" s="4">
        <v>0</v>
      </c>
      <c r="E22" s="4">
        <v>0</v>
      </c>
      <c r="F22" s="4">
        <v>0</v>
      </c>
      <c r="G22" s="4">
        <v>2</v>
      </c>
      <c r="H22" s="4">
        <v>4</v>
      </c>
      <c r="I22" s="4">
        <v>6</v>
      </c>
      <c r="J22" s="4">
        <v>11</v>
      </c>
      <c r="K22" s="4">
        <v>6</v>
      </c>
      <c r="L22" s="4">
        <v>6</v>
      </c>
      <c r="M22" s="4">
        <v>8</v>
      </c>
      <c r="N22" s="4">
        <v>4</v>
      </c>
      <c r="O22" s="4">
        <v>3</v>
      </c>
      <c r="P22" s="4">
        <v>2</v>
      </c>
      <c r="Q22" s="4">
        <v>2</v>
      </c>
      <c r="R22" s="4">
        <v>2</v>
      </c>
      <c r="S22" s="4">
        <v>56</v>
      </c>
      <c r="T22" s="12"/>
    </row>
    <row r="23" spans="1:20" ht="16.5" hidden="1" customHeight="1" x14ac:dyDescent="0.2">
      <c r="A23" s="55"/>
      <c r="B23" s="27" t="s">
        <v>19</v>
      </c>
      <c r="C23" s="5">
        <v>0</v>
      </c>
      <c r="D23" s="5">
        <v>0</v>
      </c>
      <c r="E23" s="5">
        <v>0</v>
      </c>
      <c r="F23" s="5">
        <v>0</v>
      </c>
      <c r="G23" s="5">
        <v>4</v>
      </c>
      <c r="H23" s="5">
        <v>28</v>
      </c>
      <c r="I23" s="5">
        <v>21</v>
      </c>
      <c r="J23" s="5">
        <v>22</v>
      </c>
      <c r="K23" s="5">
        <v>11</v>
      </c>
      <c r="L23" s="5">
        <v>4</v>
      </c>
      <c r="M23" s="5">
        <v>9</v>
      </c>
      <c r="N23" s="5">
        <v>9</v>
      </c>
      <c r="O23" s="5">
        <v>7</v>
      </c>
      <c r="P23" s="5">
        <v>4</v>
      </c>
      <c r="Q23" s="5">
        <v>4</v>
      </c>
      <c r="R23" s="5">
        <v>17</v>
      </c>
      <c r="S23" s="9">
        <v>140</v>
      </c>
      <c r="T23" s="12"/>
    </row>
    <row r="24" spans="1:20" ht="16.5" hidden="1" customHeight="1" x14ac:dyDescent="0.2">
      <c r="A24" s="56"/>
      <c r="B24" s="28" t="s">
        <v>16</v>
      </c>
      <c r="C24" s="6">
        <v>0</v>
      </c>
      <c r="D24" s="6">
        <v>0</v>
      </c>
      <c r="E24" s="6">
        <v>0</v>
      </c>
      <c r="F24" s="6">
        <v>0</v>
      </c>
      <c r="G24" s="6">
        <v>6</v>
      </c>
      <c r="H24" s="6">
        <v>32</v>
      </c>
      <c r="I24" s="6">
        <v>27</v>
      </c>
      <c r="J24" s="6">
        <v>33</v>
      </c>
      <c r="K24" s="6">
        <v>17</v>
      </c>
      <c r="L24" s="6">
        <v>10</v>
      </c>
      <c r="M24" s="6">
        <v>17</v>
      </c>
      <c r="N24" s="6">
        <v>13</v>
      </c>
      <c r="O24" s="6">
        <v>10</v>
      </c>
      <c r="P24" s="6">
        <v>6</v>
      </c>
      <c r="Q24" s="6">
        <v>6</v>
      </c>
      <c r="R24" s="6">
        <v>19</v>
      </c>
      <c r="S24" s="10">
        <v>196</v>
      </c>
      <c r="T24" s="12"/>
    </row>
    <row r="25" spans="1:20" ht="16.5" hidden="1" customHeight="1" x14ac:dyDescent="0.2">
      <c r="A25" s="52" t="s">
        <v>21</v>
      </c>
      <c r="B25" s="29" t="s">
        <v>18</v>
      </c>
      <c r="C25" s="4">
        <v>0</v>
      </c>
      <c r="D25" s="4">
        <v>0</v>
      </c>
      <c r="E25" s="4">
        <v>0</v>
      </c>
      <c r="F25" s="4">
        <v>0</v>
      </c>
      <c r="G25" s="4">
        <v>2</v>
      </c>
      <c r="H25" s="4">
        <v>4</v>
      </c>
      <c r="I25" s="4">
        <v>5</v>
      </c>
      <c r="J25" s="4">
        <v>2</v>
      </c>
      <c r="K25" s="4">
        <v>2</v>
      </c>
      <c r="L25" s="4">
        <v>2</v>
      </c>
      <c r="M25" s="4">
        <v>0</v>
      </c>
      <c r="N25" s="4">
        <v>2</v>
      </c>
      <c r="O25" s="4">
        <v>0</v>
      </c>
      <c r="P25" s="4">
        <v>0</v>
      </c>
      <c r="Q25" s="4">
        <v>0</v>
      </c>
      <c r="R25" s="4">
        <v>0</v>
      </c>
      <c r="S25" s="7">
        <v>19</v>
      </c>
      <c r="T25" s="12"/>
    </row>
    <row r="26" spans="1:20" ht="16.5" hidden="1" customHeight="1" x14ac:dyDescent="0.2">
      <c r="A26" s="55"/>
      <c r="B26" s="27" t="s">
        <v>19</v>
      </c>
      <c r="C26" s="5">
        <v>0</v>
      </c>
      <c r="D26" s="5">
        <v>0</v>
      </c>
      <c r="E26" s="5">
        <v>0</v>
      </c>
      <c r="F26" s="5">
        <v>0</v>
      </c>
      <c r="G26" s="5">
        <v>5</v>
      </c>
      <c r="H26" s="5">
        <v>14</v>
      </c>
      <c r="I26" s="5">
        <v>11</v>
      </c>
      <c r="J26" s="5">
        <v>6</v>
      </c>
      <c r="K26" s="5">
        <v>1</v>
      </c>
      <c r="L26" s="5">
        <v>5</v>
      </c>
      <c r="M26" s="5">
        <v>1</v>
      </c>
      <c r="N26" s="5">
        <v>1</v>
      </c>
      <c r="O26" s="5">
        <v>0</v>
      </c>
      <c r="P26" s="5">
        <v>0</v>
      </c>
      <c r="Q26" s="5">
        <v>0</v>
      </c>
      <c r="R26" s="5">
        <v>0</v>
      </c>
      <c r="S26" s="7">
        <v>44</v>
      </c>
      <c r="T26" s="12"/>
    </row>
    <row r="27" spans="1:20" ht="16.5" hidden="1" customHeight="1" x14ac:dyDescent="0.2">
      <c r="A27" s="56"/>
      <c r="B27" s="28" t="s">
        <v>16</v>
      </c>
      <c r="C27" s="6">
        <v>0</v>
      </c>
      <c r="D27" s="6">
        <v>0</v>
      </c>
      <c r="E27" s="6">
        <v>0</v>
      </c>
      <c r="F27" s="6">
        <v>0</v>
      </c>
      <c r="G27" s="6">
        <v>7</v>
      </c>
      <c r="H27" s="6">
        <v>18</v>
      </c>
      <c r="I27" s="6">
        <v>16</v>
      </c>
      <c r="J27" s="6">
        <v>8</v>
      </c>
      <c r="K27" s="6">
        <v>3</v>
      </c>
      <c r="L27" s="6">
        <v>7</v>
      </c>
      <c r="M27" s="6">
        <v>1</v>
      </c>
      <c r="N27" s="6">
        <v>3</v>
      </c>
      <c r="O27" s="6">
        <v>0</v>
      </c>
      <c r="P27" s="6">
        <v>0</v>
      </c>
      <c r="Q27" s="6">
        <v>0</v>
      </c>
      <c r="R27" s="6">
        <v>0</v>
      </c>
      <c r="S27" s="8">
        <v>63</v>
      </c>
      <c r="T27" s="12"/>
    </row>
    <row r="28" spans="1:20" ht="16.5" hidden="1" customHeight="1" x14ac:dyDescent="0.2">
      <c r="A28" s="52" t="s">
        <v>22</v>
      </c>
      <c r="B28" s="30" t="s">
        <v>18</v>
      </c>
      <c r="C28" s="7">
        <v>0</v>
      </c>
      <c r="D28" s="7">
        <v>0</v>
      </c>
      <c r="E28" s="7">
        <v>0</v>
      </c>
      <c r="F28" s="7">
        <v>0</v>
      </c>
      <c r="G28" s="7">
        <v>9</v>
      </c>
      <c r="H28" s="7">
        <v>26</v>
      </c>
      <c r="I28" s="7">
        <v>28</v>
      </c>
      <c r="J28" s="7">
        <v>11</v>
      </c>
      <c r="K28" s="7">
        <v>16</v>
      </c>
      <c r="L28" s="7">
        <v>7</v>
      </c>
      <c r="M28" s="7">
        <v>2</v>
      </c>
      <c r="N28" s="7">
        <v>4</v>
      </c>
      <c r="O28" s="7">
        <v>0</v>
      </c>
      <c r="P28" s="7">
        <v>0</v>
      </c>
      <c r="Q28" s="7">
        <v>1</v>
      </c>
      <c r="R28" s="7">
        <v>0</v>
      </c>
      <c r="S28" s="4">
        <v>104</v>
      </c>
      <c r="T28" s="12"/>
    </row>
    <row r="29" spans="1:20" ht="16.5" hidden="1" customHeight="1" x14ac:dyDescent="0.2">
      <c r="A29" s="55"/>
      <c r="B29" s="27" t="s">
        <v>19</v>
      </c>
      <c r="C29" s="5">
        <v>0</v>
      </c>
      <c r="D29" s="5">
        <v>1</v>
      </c>
      <c r="E29" s="5">
        <v>0</v>
      </c>
      <c r="F29" s="5">
        <v>0</v>
      </c>
      <c r="G29" s="5">
        <v>13</v>
      </c>
      <c r="H29" s="5">
        <v>13</v>
      </c>
      <c r="I29" s="5">
        <v>9</v>
      </c>
      <c r="J29" s="5">
        <v>3</v>
      </c>
      <c r="K29" s="5">
        <v>4</v>
      </c>
      <c r="L29" s="5">
        <v>0</v>
      </c>
      <c r="M29" s="5">
        <v>0</v>
      </c>
      <c r="N29" s="5">
        <v>1</v>
      </c>
      <c r="O29" s="5">
        <v>2</v>
      </c>
      <c r="P29" s="5">
        <v>0</v>
      </c>
      <c r="Q29" s="5">
        <v>0</v>
      </c>
      <c r="R29" s="5">
        <v>0</v>
      </c>
      <c r="S29" s="9">
        <v>46</v>
      </c>
      <c r="T29" s="12"/>
    </row>
    <row r="30" spans="1:20" ht="16.5" hidden="1" customHeight="1" x14ac:dyDescent="0.2">
      <c r="A30" s="56"/>
      <c r="B30" s="28" t="s">
        <v>16</v>
      </c>
      <c r="C30" s="6">
        <v>0</v>
      </c>
      <c r="D30" s="6">
        <v>1</v>
      </c>
      <c r="E30" s="6">
        <v>0</v>
      </c>
      <c r="F30" s="6">
        <v>0</v>
      </c>
      <c r="G30" s="6">
        <v>22</v>
      </c>
      <c r="H30" s="6">
        <v>39</v>
      </c>
      <c r="I30" s="6">
        <v>37</v>
      </c>
      <c r="J30" s="6">
        <v>14</v>
      </c>
      <c r="K30" s="6">
        <v>20</v>
      </c>
      <c r="L30" s="6">
        <v>7</v>
      </c>
      <c r="M30" s="6">
        <v>2</v>
      </c>
      <c r="N30" s="6">
        <v>5</v>
      </c>
      <c r="O30" s="6">
        <v>2</v>
      </c>
      <c r="P30" s="6">
        <v>0</v>
      </c>
      <c r="Q30" s="6">
        <v>1</v>
      </c>
      <c r="R30" s="6">
        <v>0</v>
      </c>
      <c r="S30" s="10">
        <v>150</v>
      </c>
      <c r="T30" s="12"/>
    </row>
    <row r="31" spans="1:20" ht="16.5" hidden="1" customHeight="1" x14ac:dyDescent="0.15">
      <c r="B31" s="31"/>
      <c r="T31" s="12"/>
    </row>
    <row r="32" spans="1:20" ht="30.2" hidden="1" customHeight="1" x14ac:dyDescent="0.15">
      <c r="A32" s="34" t="s">
        <v>25</v>
      </c>
      <c r="B32" s="32"/>
      <c r="C32" s="1" t="s">
        <v>0</v>
      </c>
      <c r="D32" s="1" t="s">
        <v>1</v>
      </c>
      <c r="E32" s="1" t="s">
        <v>2</v>
      </c>
      <c r="F32" s="1" t="s">
        <v>3</v>
      </c>
      <c r="G32" s="1" t="s">
        <v>4</v>
      </c>
      <c r="H32" s="1" t="s">
        <v>5</v>
      </c>
      <c r="I32" s="1" t="s">
        <v>6</v>
      </c>
      <c r="J32" s="1" t="s">
        <v>7</v>
      </c>
      <c r="K32" s="1" t="s">
        <v>8</v>
      </c>
      <c r="L32" s="1" t="s">
        <v>9</v>
      </c>
      <c r="M32" s="1" t="s">
        <v>10</v>
      </c>
      <c r="N32" s="1" t="s">
        <v>11</v>
      </c>
      <c r="O32" s="1" t="s">
        <v>12</v>
      </c>
      <c r="P32" s="1" t="s">
        <v>13</v>
      </c>
      <c r="Q32" s="1" t="s">
        <v>14</v>
      </c>
      <c r="R32" s="2" t="s">
        <v>15</v>
      </c>
      <c r="S32" s="3" t="s">
        <v>16</v>
      </c>
      <c r="T32" s="12"/>
    </row>
    <row r="33" spans="1:20" ht="16.5" hidden="1" customHeight="1" x14ac:dyDescent="0.2">
      <c r="A33" s="52" t="s">
        <v>17</v>
      </c>
      <c r="B33" s="29" t="s">
        <v>18</v>
      </c>
      <c r="C33" s="4">
        <v>0</v>
      </c>
      <c r="D33" s="4">
        <v>0</v>
      </c>
      <c r="E33" s="4">
        <v>0</v>
      </c>
      <c r="F33" s="4">
        <v>0</v>
      </c>
      <c r="G33" s="4">
        <v>18</v>
      </c>
      <c r="H33" s="4">
        <v>45</v>
      </c>
      <c r="I33" s="4">
        <v>27</v>
      </c>
      <c r="J33" s="4">
        <v>22</v>
      </c>
      <c r="K33" s="4">
        <v>9</v>
      </c>
      <c r="L33" s="4">
        <v>6</v>
      </c>
      <c r="M33" s="4">
        <v>2</v>
      </c>
      <c r="N33" s="4">
        <v>5</v>
      </c>
      <c r="O33" s="4">
        <v>3</v>
      </c>
      <c r="P33" s="4">
        <v>2</v>
      </c>
      <c r="Q33" s="4">
        <v>0</v>
      </c>
      <c r="R33" s="4">
        <v>1</v>
      </c>
      <c r="S33" s="4">
        <f>SUM(C33:R33)</f>
        <v>140</v>
      </c>
      <c r="T33" s="11"/>
    </row>
    <row r="34" spans="1:20" ht="16.5" hidden="1" customHeight="1" x14ac:dyDescent="0.2">
      <c r="A34" s="55"/>
      <c r="B34" s="27" t="s">
        <v>19</v>
      </c>
      <c r="C34" s="5">
        <v>0</v>
      </c>
      <c r="D34" s="5">
        <v>0</v>
      </c>
      <c r="E34" s="5">
        <v>0</v>
      </c>
      <c r="F34" s="5">
        <v>0</v>
      </c>
      <c r="G34" s="5">
        <v>74</v>
      </c>
      <c r="H34" s="5">
        <v>104</v>
      </c>
      <c r="I34" s="5">
        <v>56</v>
      </c>
      <c r="J34" s="5">
        <v>34</v>
      </c>
      <c r="K34" s="5">
        <v>22</v>
      </c>
      <c r="L34" s="5">
        <v>12</v>
      </c>
      <c r="M34" s="5">
        <v>2</v>
      </c>
      <c r="N34" s="5">
        <v>3</v>
      </c>
      <c r="O34" s="5">
        <v>1</v>
      </c>
      <c r="P34" s="5">
        <v>5</v>
      </c>
      <c r="Q34" s="5">
        <v>1</v>
      </c>
      <c r="R34" s="5">
        <v>3</v>
      </c>
      <c r="S34" s="7">
        <f t="shared" ref="S34:S44" si="1">SUM(C34:R34)</f>
        <v>317</v>
      </c>
      <c r="T34" s="11"/>
    </row>
    <row r="35" spans="1:20" ht="16.5" hidden="1" customHeight="1" x14ac:dyDescent="0.2">
      <c r="A35" s="56"/>
      <c r="B35" s="28" t="s">
        <v>16</v>
      </c>
      <c r="C35" s="6">
        <v>0</v>
      </c>
      <c r="D35" s="6">
        <v>0</v>
      </c>
      <c r="E35" s="6">
        <v>0</v>
      </c>
      <c r="F35" s="6">
        <v>0</v>
      </c>
      <c r="G35" s="6">
        <v>89</v>
      </c>
      <c r="H35" s="6">
        <v>131</v>
      </c>
      <c r="I35" s="6">
        <v>75</v>
      </c>
      <c r="J35" s="6">
        <v>52</v>
      </c>
      <c r="K35" s="6">
        <v>29</v>
      </c>
      <c r="L35" s="6">
        <v>16</v>
      </c>
      <c r="M35" s="6">
        <v>6</v>
      </c>
      <c r="N35" s="6">
        <v>8</v>
      </c>
      <c r="O35" s="6">
        <v>4</v>
      </c>
      <c r="P35" s="6">
        <v>5</v>
      </c>
      <c r="Q35" s="6">
        <v>1</v>
      </c>
      <c r="R35" s="6">
        <v>5</v>
      </c>
      <c r="S35" s="8">
        <f t="shared" si="1"/>
        <v>421</v>
      </c>
      <c r="T35" s="11"/>
    </row>
    <row r="36" spans="1:20" ht="16.5" hidden="1" customHeight="1" x14ac:dyDescent="0.2">
      <c r="A36" s="52" t="s">
        <v>20</v>
      </c>
      <c r="B36" s="29" t="s">
        <v>18</v>
      </c>
      <c r="C36" s="4">
        <v>0</v>
      </c>
      <c r="D36" s="4">
        <v>0</v>
      </c>
      <c r="E36" s="4">
        <v>0</v>
      </c>
      <c r="F36" s="4">
        <v>0</v>
      </c>
      <c r="G36" s="4">
        <v>3</v>
      </c>
      <c r="H36" s="4">
        <v>8</v>
      </c>
      <c r="I36" s="4">
        <v>11</v>
      </c>
      <c r="J36" s="4">
        <v>12</v>
      </c>
      <c r="K36" s="4">
        <v>7</v>
      </c>
      <c r="L36" s="4">
        <v>7</v>
      </c>
      <c r="M36" s="4">
        <v>9</v>
      </c>
      <c r="N36" s="4">
        <v>7</v>
      </c>
      <c r="O36" s="4">
        <v>8</v>
      </c>
      <c r="P36" s="4">
        <v>2</v>
      </c>
      <c r="Q36" s="4">
        <v>0</v>
      </c>
      <c r="R36" s="4">
        <v>4</v>
      </c>
      <c r="S36" s="4">
        <f t="shared" si="1"/>
        <v>78</v>
      </c>
      <c r="T36" s="12"/>
    </row>
    <row r="37" spans="1:20" ht="16.5" hidden="1" customHeight="1" x14ac:dyDescent="0.2">
      <c r="A37" s="55"/>
      <c r="B37" s="27" t="s">
        <v>19</v>
      </c>
      <c r="C37" s="5">
        <v>0</v>
      </c>
      <c r="D37" s="5">
        <v>0</v>
      </c>
      <c r="E37" s="5">
        <v>0</v>
      </c>
      <c r="F37" s="5">
        <v>0</v>
      </c>
      <c r="G37" s="5">
        <v>3</v>
      </c>
      <c r="H37" s="5">
        <v>11</v>
      </c>
      <c r="I37" s="5">
        <v>17</v>
      </c>
      <c r="J37" s="5">
        <v>8</v>
      </c>
      <c r="K37" s="5">
        <v>11</v>
      </c>
      <c r="L37" s="5">
        <v>13</v>
      </c>
      <c r="M37" s="5">
        <v>6</v>
      </c>
      <c r="N37" s="5">
        <v>10</v>
      </c>
      <c r="O37" s="5">
        <v>5</v>
      </c>
      <c r="P37" s="5">
        <v>6</v>
      </c>
      <c r="Q37" s="5">
        <v>5</v>
      </c>
      <c r="R37" s="5">
        <v>9</v>
      </c>
      <c r="S37" s="9">
        <f t="shared" si="1"/>
        <v>104</v>
      </c>
      <c r="T37" s="12"/>
    </row>
    <row r="38" spans="1:20" ht="16.5" hidden="1" customHeight="1" x14ac:dyDescent="0.2">
      <c r="A38" s="56"/>
      <c r="B38" s="28" t="s">
        <v>16</v>
      </c>
      <c r="C38" s="6">
        <v>0</v>
      </c>
      <c r="D38" s="6">
        <v>0</v>
      </c>
      <c r="E38" s="6">
        <v>0</v>
      </c>
      <c r="F38" s="6">
        <v>0</v>
      </c>
      <c r="G38" s="6">
        <v>5</v>
      </c>
      <c r="H38" s="6">
        <v>17</v>
      </c>
      <c r="I38" s="6">
        <v>28</v>
      </c>
      <c r="J38" s="6">
        <v>17</v>
      </c>
      <c r="K38" s="6">
        <v>17</v>
      </c>
      <c r="L38" s="6">
        <v>19</v>
      </c>
      <c r="M38" s="6">
        <v>13</v>
      </c>
      <c r="N38" s="6">
        <v>17</v>
      </c>
      <c r="O38" s="6">
        <v>11</v>
      </c>
      <c r="P38" s="6">
        <v>6</v>
      </c>
      <c r="Q38" s="6">
        <v>5</v>
      </c>
      <c r="R38" s="6">
        <v>10</v>
      </c>
      <c r="S38" s="10">
        <f t="shared" si="1"/>
        <v>165</v>
      </c>
      <c r="T38" s="12"/>
    </row>
    <row r="39" spans="1:20" ht="16.5" hidden="1" customHeight="1" x14ac:dyDescent="0.2">
      <c r="A39" s="52" t="s">
        <v>21</v>
      </c>
      <c r="B39" s="29" t="s">
        <v>18</v>
      </c>
      <c r="C39" s="4">
        <v>0</v>
      </c>
      <c r="D39" s="4">
        <v>0</v>
      </c>
      <c r="E39" s="4">
        <v>0</v>
      </c>
      <c r="F39" s="4">
        <v>0</v>
      </c>
      <c r="G39" s="4">
        <v>8</v>
      </c>
      <c r="H39" s="4">
        <v>3</v>
      </c>
      <c r="I39" s="4">
        <v>8</v>
      </c>
      <c r="J39" s="4">
        <v>1</v>
      </c>
      <c r="K39" s="4">
        <v>5</v>
      </c>
      <c r="L39" s="4">
        <v>5</v>
      </c>
      <c r="M39" s="4">
        <v>8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7">
        <f t="shared" si="1"/>
        <v>40</v>
      </c>
      <c r="T39" s="12"/>
    </row>
    <row r="40" spans="1:20" ht="16.5" hidden="1" customHeight="1" x14ac:dyDescent="0.2">
      <c r="A40" s="55"/>
      <c r="B40" s="27" t="s">
        <v>19</v>
      </c>
      <c r="C40" s="5">
        <v>0</v>
      </c>
      <c r="D40" s="5">
        <v>1</v>
      </c>
      <c r="E40" s="5">
        <v>0</v>
      </c>
      <c r="F40" s="5">
        <v>0</v>
      </c>
      <c r="G40" s="5">
        <v>14</v>
      </c>
      <c r="H40" s="5">
        <v>15</v>
      </c>
      <c r="I40" s="5">
        <v>10</v>
      </c>
      <c r="J40" s="5">
        <v>8</v>
      </c>
      <c r="K40" s="5">
        <v>3</v>
      </c>
      <c r="L40" s="5">
        <v>0</v>
      </c>
      <c r="M40" s="5">
        <v>2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7">
        <f t="shared" si="1"/>
        <v>53</v>
      </c>
      <c r="T40" s="12"/>
    </row>
    <row r="41" spans="1:20" ht="16.5" hidden="1" customHeight="1" x14ac:dyDescent="0.2">
      <c r="A41" s="56"/>
      <c r="B41" s="28" t="s">
        <v>16</v>
      </c>
      <c r="C41" s="6">
        <v>0</v>
      </c>
      <c r="D41" s="6">
        <v>1</v>
      </c>
      <c r="E41" s="6">
        <v>0</v>
      </c>
      <c r="F41" s="6">
        <v>0</v>
      </c>
      <c r="G41" s="6">
        <v>22</v>
      </c>
      <c r="H41" s="6">
        <v>19</v>
      </c>
      <c r="I41" s="6">
        <v>15</v>
      </c>
      <c r="J41" s="6">
        <v>8</v>
      </c>
      <c r="K41" s="6">
        <v>6</v>
      </c>
      <c r="L41" s="6">
        <v>5</v>
      </c>
      <c r="M41" s="6">
        <v>8</v>
      </c>
      <c r="N41" s="6">
        <v>0</v>
      </c>
      <c r="O41" s="6">
        <v>1</v>
      </c>
      <c r="P41" s="6">
        <v>0</v>
      </c>
      <c r="Q41" s="6">
        <v>1</v>
      </c>
      <c r="R41" s="6">
        <v>0</v>
      </c>
      <c r="S41" s="8">
        <f t="shared" si="1"/>
        <v>86</v>
      </c>
      <c r="T41" s="12"/>
    </row>
    <row r="42" spans="1:20" ht="16.5" hidden="1" customHeight="1" x14ac:dyDescent="0.2">
      <c r="A42" s="52" t="s">
        <v>22</v>
      </c>
      <c r="B42" s="30" t="s">
        <v>18</v>
      </c>
      <c r="C42" s="7">
        <v>0</v>
      </c>
      <c r="D42" s="7">
        <v>1</v>
      </c>
      <c r="E42" s="7">
        <v>0</v>
      </c>
      <c r="F42" s="7">
        <v>0</v>
      </c>
      <c r="G42" s="7">
        <v>8</v>
      </c>
      <c r="H42" s="7">
        <v>20</v>
      </c>
      <c r="I42" s="7">
        <v>14</v>
      </c>
      <c r="J42" s="7">
        <v>13</v>
      </c>
      <c r="K42" s="7">
        <v>8</v>
      </c>
      <c r="L42" s="7">
        <v>5</v>
      </c>
      <c r="M42" s="7">
        <v>7</v>
      </c>
      <c r="N42" s="7">
        <v>8</v>
      </c>
      <c r="O42" s="7">
        <v>0</v>
      </c>
      <c r="P42" s="7">
        <v>7</v>
      </c>
      <c r="Q42" s="7">
        <v>2</v>
      </c>
      <c r="R42" s="7">
        <v>35</v>
      </c>
      <c r="S42" s="4">
        <f t="shared" si="1"/>
        <v>128</v>
      </c>
      <c r="T42" s="12"/>
    </row>
    <row r="43" spans="1:20" ht="16.5" hidden="1" customHeight="1" x14ac:dyDescent="0.2">
      <c r="A43" s="55"/>
      <c r="B43" s="27" t="s">
        <v>19</v>
      </c>
      <c r="C43" s="5">
        <v>1</v>
      </c>
      <c r="D43" s="5">
        <v>2</v>
      </c>
      <c r="E43" s="5">
        <v>0</v>
      </c>
      <c r="F43" s="5">
        <v>0</v>
      </c>
      <c r="G43" s="5">
        <v>7</v>
      </c>
      <c r="H43" s="5">
        <v>7</v>
      </c>
      <c r="I43" s="5">
        <v>3</v>
      </c>
      <c r="J43" s="5">
        <v>2</v>
      </c>
      <c r="K43" s="5">
        <v>1</v>
      </c>
      <c r="L43" s="5">
        <v>2</v>
      </c>
      <c r="M43" s="5">
        <v>1</v>
      </c>
      <c r="N43" s="5">
        <v>0</v>
      </c>
      <c r="O43" s="5">
        <v>4</v>
      </c>
      <c r="P43" s="5">
        <v>2</v>
      </c>
      <c r="Q43" s="5">
        <v>4</v>
      </c>
      <c r="R43" s="5">
        <v>43</v>
      </c>
      <c r="S43" s="9">
        <f t="shared" si="1"/>
        <v>79</v>
      </c>
      <c r="T43" s="12"/>
    </row>
    <row r="44" spans="1:20" ht="16.5" hidden="1" customHeight="1" x14ac:dyDescent="0.2">
      <c r="A44" s="56"/>
      <c r="B44" s="28" t="s">
        <v>16</v>
      </c>
      <c r="C44" s="6">
        <v>2</v>
      </c>
      <c r="D44" s="6">
        <v>2</v>
      </c>
      <c r="E44" s="6">
        <v>0</v>
      </c>
      <c r="F44" s="6">
        <v>0</v>
      </c>
      <c r="G44" s="6">
        <v>14</v>
      </c>
      <c r="H44" s="6">
        <v>24</v>
      </c>
      <c r="I44" s="6">
        <v>14</v>
      </c>
      <c r="J44" s="6">
        <v>14</v>
      </c>
      <c r="K44" s="6">
        <v>6</v>
      </c>
      <c r="L44" s="6">
        <v>6</v>
      </c>
      <c r="M44" s="6">
        <v>7</v>
      </c>
      <c r="N44" s="6">
        <v>8</v>
      </c>
      <c r="O44" s="6">
        <v>1</v>
      </c>
      <c r="P44" s="6">
        <v>12</v>
      </c>
      <c r="Q44" s="6">
        <v>5</v>
      </c>
      <c r="R44" s="6">
        <v>82</v>
      </c>
      <c r="S44" s="10">
        <f t="shared" si="1"/>
        <v>197</v>
      </c>
      <c r="T44" s="12"/>
    </row>
    <row r="45" spans="1:20" ht="16.5" hidden="1" customHeight="1" x14ac:dyDescent="0.2">
      <c r="A45" s="13"/>
      <c r="B45" s="33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2"/>
    </row>
    <row r="46" spans="1:20" ht="4.7" customHeight="1" x14ac:dyDescent="0.2">
      <c r="A46" s="13"/>
      <c r="B46" s="33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2"/>
    </row>
    <row r="47" spans="1:20" ht="24.75" hidden="1" customHeight="1" x14ac:dyDescent="0.15">
      <c r="A47" s="34" t="s">
        <v>26</v>
      </c>
      <c r="B47" s="41"/>
      <c r="C47" s="42" t="s">
        <v>0</v>
      </c>
      <c r="D47" s="42" t="s">
        <v>44</v>
      </c>
      <c r="E47" s="42" t="s">
        <v>45</v>
      </c>
      <c r="F47" s="42" t="s">
        <v>3</v>
      </c>
      <c r="G47" s="42" t="s">
        <v>4</v>
      </c>
      <c r="H47" s="42" t="s">
        <v>5</v>
      </c>
      <c r="I47" s="42" t="s">
        <v>6</v>
      </c>
      <c r="J47" s="42" t="s">
        <v>7</v>
      </c>
      <c r="K47" s="42" t="s">
        <v>8</v>
      </c>
      <c r="L47" s="42" t="s">
        <v>9</v>
      </c>
      <c r="M47" s="42" t="s">
        <v>10</v>
      </c>
      <c r="N47" s="42" t="s">
        <v>11</v>
      </c>
      <c r="O47" s="42" t="s">
        <v>12</v>
      </c>
      <c r="P47" s="42" t="s">
        <v>13</v>
      </c>
      <c r="Q47" s="42" t="s">
        <v>14</v>
      </c>
      <c r="R47" s="42" t="s">
        <v>15</v>
      </c>
      <c r="S47" s="3" t="s">
        <v>16</v>
      </c>
      <c r="T47" s="12"/>
    </row>
    <row r="48" spans="1:20" ht="16.5" hidden="1" customHeight="1" x14ac:dyDescent="0.2">
      <c r="A48" s="52" t="s">
        <v>17</v>
      </c>
      <c r="B48" s="29" t="s">
        <v>18</v>
      </c>
      <c r="C48" s="22">
        <v>0</v>
      </c>
      <c r="D48" s="22">
        <v>0</v>
      </c>
      <c r="E48" s="22">
        <v>0</v>
      </c>
      <c r="F48" s="22">
        <v>0</v>
      </c>
      <c r="G48" s="22">
        <v>18</v>
      </c>
      <c r="H48" s="22">
        <v>63</v>
      </c>
      <c r="I48" s="22">
        <v>49</v>
      </c>
      <c r="J48" s="22">
        <v>34</v>
      </c>
      <c r="K48" s="22">
        <v>22</v>
      </c>
      <c r="L48" s="22">
        <v>15</v>
      </c>
      <c r="M48" s="22">
        <v>14</v>
      </c>
      <c r="N48" s="22">
        <v>8</v>
      </c>
      <c r="O48" s="22">
        <v>5</v>
      </c>
      <c r="P48" s="22">
        <v>6</v>
      </c>
      <c r="Q48" s="22">
        <v>0</v>
      </c>
      <c r="R48" s="22">
        <v>2</v>
      </c>
      <c r="S48" s="22">
        <f t="shared" ref="S48:S59" si="2">SUM(C48:R48)</f>
        <v>236</v>
      </c>
      <c r="T48" s="12"/>
    </row>
    <row r="49" spans="1:20" ht="16.5" hidden="1" customHeight="1" x14ac:dyDescent="0.2">
      <c r="A49" s="53"/>
      <c r="B49" s="35" t="s">
        <v>19</v>
      </c>
      <c r="C49" s="36">
        <v>0</v>
      </c>
      <c r="D49" s="36">
        <v>0</v>
      </c>
      <c r="E49" s="36">
        <v>0</v>
      </c>
      <c r="F49" s="36">
        <v>0</v>
      </c>
      <c r="G49" s="36">
        <v>61</v>
      </c>
      <c r="H49" s="36">
        <v>135</v>
      </c>
      <c r="I49" s="36">
        <v>71</v>
      </c>
      <c r="J49" s="36">
        <v>31</v>
      </c>
      <c r="K49" s="36">
        <v>15</v>
      </c>
      <c r="L49" s="36">
        <v>7</v>
      </c>
      <c r="M49" s="36">
        <v>4</v>
      </c>
      <c r="N49" s="36">
        <v>1</v>
      </c>
      <c r="O49" s="36">
        <v>0</v>
      </c>
      <c r="P49" s="36">
        <v>0</v>
      </c>
      <c r="Q49" s="36">
        <v>0</v>
      </c>
      <c r="R49" s="36">
        <v>0</v>
      </c>
      <c r="S49" s="23">
        <f t="shared" si="2"/>
        <v>325</v>
      </c>
      <c r="T49" s="12"/>
    </row>
    <row r="50" spans="1:20" ht="16.5" hidden="1" customHeight="1" x14ac:dyDescent="0.2">
      <c r="A50" s="54"/>
      <c r="B50" s="37" t="s">
        <v>16</v>
      </c>
      <c r="C50" s="38">
        <v>0</v>
      </c>
      <c r="D50" s="38">
        <v>0</v>
      </c>
      <c r="E50" s="38">
        <v>0</v>
      </c>
      <c r="F50" s="38">
        <v>0</v>
      </c>
      <c r="G50" s="38">
        <v>79</v>
      </c>
      <c r="H50" s="38">
        <v>198</v>
      </c>
      <c r="I50" s="38">
        <v>120</v>
      </c>
      <c r="J50" s="38">
        <v>65</v>
      </c>
      <c r="K50" s="38">
        <v>37</v>
      </c>
      <c r="L50" s="38">
        <v>22</v>
      </c>
      <c r="M50" s="38">
        <v>18</v>
      </c>
      <c r="N50" s="38">
        <v>9</v>
      </c>
      <c r="O50" s="38">
        <v>5</v>
      </c>
      <c r="P50" s="38">
        <v>6</v>
      </c>
      <c r="Q50" s="38">
        <v>0</v>
      </c>
      <c r="R50" s="38">
        <v>2</v>
      </c>
      <c r="S50" s="24">
        <f t="shared" si="2"/>
        <v>561</v>
      </c>
      <c r="T50" s="12"/>
    </row>
    <row r="51" spans="1:20" ht="16.5" hidden="1" customHeight="1" x14ac:dyDescent="0.2">
      <c r="A51" s="52" t="s">
        <v>20</v>
      </c>
      <c r="B51" s="29" t="s">
        <v>18</v>
      </c>
      <c r="C51" s="22">
        <v>0</v>
      </c>
      <c r="D51" s="22">
        <v>0</v>
      </c>
      <c r="E51" s="22">
        <v>0</v>
      </c>
      <c r="F51" s="22">
        <v>0</v>
      </c>
      <c r="G51" s="22">
        <v>1</v>
      </c>
      <c r="H51" s="22">
        <v>9</v>
      </c>
      <c r="I51" s="22">
        <v>10</v>
      </c>
      <c r="J51" s="22">
        <v>9</v>
      </c>
      <c r="K51" s="22">
        <v>14</v>
      </c>
      <c r="L51" s="22">
        <v>12</v>
      </c>
      <c r="M51" s="22">
        <v>11</v>
      </c>
      <c r="N51" s="22">
        <v>8</v>
      </c>
      <c r="O51" s="22">
        <v>6</v>
      </c>
      <c r="P51" s="22">
        <v>8</v>
      </c>
      <c r="Q51" s="22">
        <v>6</v>
      </c>
      <c r="R51" s="22">
        <v>5</v>
      </c>
      <c r="S51" s="22">
        <f t="shared" si="2"/>
        <v>99</v>
      </c>
      <c r="T51" s="12"/>
    </row>
    <row r="52" spans="1:20" ht="16.5" hidden="1" customHeight="1" x14ac:dyDescent="0.2">
      <c r="A52" s="53"/>
      <c r="B52" s="35" t="s">
        <v>19</v>
      </c>
      <c r="C52" s="36">
        <v>0</v>
      </c>
      <c r="D52" s="36">
        <v>0</v>
      </c>
      <c r="E52" s="36">
        <v>0</v>
      </c>
      <c r="F52" s="36">
        <v>0</v>
      </c>
      <c r="G52" s="36">
        <v>1</v>
      </c>
      <c r="H52" s="36">
        <v>10</v>
      </c>
      <c r="I52" s="36">
        <v>16</v>
      </c>
      <c r="J52" s="36">
        <v>12</v>
      </c>
      <c r="K52" s="36">
        <v>12</v>
      </c>
      <c r="L52" s="36">
        <v>16</v>
      </c>
      <c r="M52" s="36">
        <v>9</v>
      </c>
      <c r="N52" s="36">
        <v>11</v>
      </c>
      <c r="O52" s="36">
        <v>12</v>
      </c>
      <c r="P52" s="36">
        <v>2</v>
      </c>
      <c r="Q52" s="36">
        <v>6</v>
      </c>
      <c r="R52" s="36">
        <v>17</v>
      </c>
      <c r="S52" s="25">
        <f t="shared" si="2"/>
        <v>124</v>
      </c>
      <c r="T52" s="12"/>
    </row>
    <row r="53" spans="1:20" ht="16.5" hidden="1" customHeight="1" x14ac:dyDescent="0.2">
      <c r="A53" s="54"/>
      <c r="B53" s="37" t="s">
        <v>16</v>
      </c>
      <c r="C53" s="38">
        <v>0</v>
      </c>
      <c r="D53" s="38">
        <v>0</v>
      </c>
      <c r="E53" s="38">
        <v>0</v>
      </c>
      <c r="F53" s="38">
        <v>0</v>
      </c>
      <c r="G53" s="38">
        <v>2</v>
      </c>
      <c r="H53" s="38">
        <v>19</v>
      </c>
      <c r="I53" s="38">
        <v>26</v>
      </c>
      <c r="J53" s="38">
        <v>21</v>
      </c>
      <c r="K53" s="38">
        <v>26</v>
      </c>
      <c r="L53" s="38">
        <v>28</v>
      </c>
      <c r="M53" s="38">
        <v>20</v>
      </c>
      <c r="N53" s="38">
        <v>19</v>
      </c>
      <c r="O53" s="38">
        <v>18</v>
      </c>
      <c r="P53" s="38">
        <v>10</v>
      </c>
      <c r="Q53" s="38">
        <v>12</v>
      </c>
      <c r="R53" s="38">
        <v>22</v>
      </c>
      <c r="S53" s="26">
        <f t="shared" si="2"/>
        <v>223</v>
      </c>
      <c r="T53" s="12"/>
    </row>
    <row r="54" spans="1:20" ht="16.5" hidden="1" customHeight="1" x14ac:dyDescent="0.2">
      <c r="A54" s="52" t="s">
        <v>21</v>
      </c>
      <c r="B54" s="29" t="s">
        <v>18</v>
      </c>
      <c r="C54" s="22">
        <v>1</v>
      </c>
      <c r="D54" s="22">
        <v>0</v>
      </c>
      <c r="E54" s="22">
        <v>0</v>
      </c>
      <c r="F54" s="22">
        <v>0</v>
      </c>
      <c r="G54" s="22">
        <v>1</v>
      </c>
      <c r="H54" s="22">
        <v>13</v>
      </c>
      <c r="I54" s="22">
        <v>8</v>
      </c>
      <c r="J54" s="22">
        <v>13</v>
      </c>
      <c r="K54" s="22">
        <v>2</v>
      </c>
      <c r="L54" s="22">
        <v>2</v>
      </c>
      <c r="M54" s="22">
        <v>4</v>
      </c>
      <c r="N54" s="22">
        <v>1</v>
      </c>
      <c r="O54" s="22">
        <v>1</v>
      </c>
      <c r="P54" s="22">
        <v>2</v>
      </c>
      <c r="Q54" s="22">
        <v>0</v>
      </c>
      <c r="R54" s="22">
        <v>0</v>
      </c>
      <c r="S54" s="23">
        <f t="shared" si="2"/>
        <v>48</v>
      </c>
      <c r="T54" s="12"/>
    </row>
    <row r="55" spans="1:20" ht="16.5" hidden="1" customHeight="1" x14ac:dyDescent="0.2">
      <c r="A55" s="53"/>
      <c r="B55" s="35" t="s">
        <v>19</v>
      </c>
      <c r="C55" s="36">
        <v>0</v>
      </c>
      <c r="D55" s="36">
        <v>0</v>
      </c>
      <c r="E55" s="36">
        <v>0</v>
      </c>
      <c r="F55" s="36">
        <v>0</v>
      </c>
      <c r="G55" s="36">
        <v>6</v>
      </c>
      <c r="H55" s="36">
        <v>11</v>
      </c>
      <c r="I55" s="36">
        <v>6</v>
      </c>
      <c r="J55" s="36">
        <v>2</v>
      </c>
      <c r="K55" s="36">
        <v>0</v>
      </c>
      <c r="L55" s="36">
        <v>5</v>
      </c>
      <c r="M55" s="36">
        <v>1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23">
        <f t="shared" si="2"/>
        <v>31</v>
      </c>
      <c r="T55" s="12"/>
    </row>
    <row r="56" spans="1:20" ht="16.5" hidden="1" customHeight="1" x14ac:dyDescent="0.2">
      <c r="A56" s="54"/>
      <c r="B56" s="37" t="s">
        <v>16</v>
      </c>
      <c r="C56" s="38">
        <v>1</v>
      </c>
      <c r="D56" s="38">
        <v>0</v>
      </c>
      <c r="E56" s="38">
        <v>0</v>
      </c>
      <c r="F56" s="38">
        <v>0</v>
      </c>
      <c r="G56" s="38">
        <v>7</v>
      </c>
      <c r="H56" s="38">
        <v>24</v>
      </c>
      <c r="I56" s="38">
        <v>14</v>
      </c>
      <c r="J56" s="38">
        <v>15</v>
      </c>
      <c r="K56" s="38">
        <v>2</v>
      </c>
      <c r="L56" s="38">
        <v>7</v>
      </c>
      <c r="M56" s="38">
        <v>5</v>
      </c>
      <c r="N56" s="38">
        <v>1</v>
      </c>
      <c r="O56" s="38">
        <v>1</v>
      </c>
      <c r="P56" s="38">
        <v>2</v>
      </c>
      <c r="Q56" s="38">
        <v>0</v>
      </c>
      <c r="R56" s="38">
        <v>0</v>
      </c>
      <c r="S56" s="24">
        <f t="shared" si="2"/>
        <v>79</v>
      </c>
      <c r="T56" s="12"/>
    </row>
    <row r="57" spans="1:20" ht="16.5" hidden="1" customHeight="1" x14ac:dyDescent="0.2">
      <c r="A57" s="52" t="s">
        <v>22</v>
      </c>
      <c r="B57" s="30" t="s">
        <v>18</v>
      </c>
      <c r="C57" s="23">
        <v>0</v>
      </c>
      <c r="D57" s="23">
        <v>0</v>
      </c>
      <c r="E57" s="23">
        <v>0</v>
      </c>
      <c r="F57" s="23">
        <v>0</v>
      </c>
      <c r="G57" s="23">
        <v>11</v>
      </c>
      <c r="H57" s="23">
        <v>48</v>
      </c>
      <c r="I57" s="23">
        <v>38</v>
      </c>
      <c r="J57" s="23">
        <v>23</v>
      </c>
      <c r="K57" s="23">
        <v>22</v>
      </c>
      <c r="L57" s="23">
        <v>15</v>
      </c>
      <c r="M57" s="23">
        <v>8</v>
      </c>
      <c r="N57" s="23">
        <v>1</v>
      </c>
      <c r="O57" s="23">
        <v>4</v>
      </c>
      <c r="P57" s="23">
        <v>2</v>
      </c>
      <c r="Q57" s="23">
        <v>0</v>
      </c>
      <c r="R57" s="23">
        <v>1</v>
      </c>
      <c r="S57" s="22">
        <f t="shared" si="2"/>
        <v>173</v>
      </c>
      <c r="T57" s="12"/>
    </row>
    <row r="58" spans="1:20" ht="16.5" hidden="1" customHeight="1" x14ac:dyDescent="0.2">
      <c r="A58" s="53"/>
      <c r="B58" s="35" t="s">
        <v>19</v>
      </c>
      <c r="C58" s="36">
        <v>0</v>
      </c>
      <c r="D58" s="36">
        <v>0</v>
      </c>
      <c r="E58" s="36">
        <v>0</v>
      </c>
      <c r="F58" s="36">
        <v>0</v>
      </c>
      <c r="G58" s="36">
        <v>7</v>
      </c>
      <c r="H58" s="36">
        <v>19</v>
      </c>
      <c r="I58" s="36">
        <v>2</v>
      </c>
      <c r="J58" s="36">
        <v>3</v>
      </c>
      <c r="K58" s="36">
        <v>1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25">
        <f t="shared" si="2"/>
        <v>32</v>
      </c>
      <c r="T58" s="12"/>
    </row>
    <row r="59" spans="1:20" ht="17.25" hidden="1" x14ac:dyDescent="0.2">
      <c r="A59" s="54"/>
      <c r="B59" s="37" t="s">
        <v>16</v>
      </c>
      <c r="C59" s="38">
        <v>0</v>
      </c>
      <c r="D59" s="38">
        <v>0</v>
      </c>
      <c r="E59" s="38">
        <v>0</v>
      </c>
      <c r="F59" s="38">
        <v>0</v>
      </c>
      <c r="G59" s="38">
        <v>18</v>
      </c>
      <c r="H59" s="38">
        <v>67</v>
      </c>
      <c r="I59" s="38">
        <v>40</v>
      </c>
      <c r="J59" s="38">
        <v>26</v>
      </c>
      <c r="K59" s="38">
        <v>23</v>
      </c>
      <c r="L59" s="38">
        <v>15</v>
      </c>
      <c r="M59" s="38">
        <v>8</v>
      </c>
      <c r="N59" s="38">
        <v>1</v>
      </c>
      <c r="O59" s="38">
        <v>4</v>
      </c>
      <c r="P59" s="38">
        <v>2</v>
      </c>
      <c r="Q59" s="38">
        <v>0</v>
      </c>
      <c r="R59" s="38">
        <v>1</v>
      </c>
      <c r="S59" s="26">
        <f t="shared" si="2"/>
        <v>205</v>
      </c>
      <c r="T59" s="16"/>
    </row>
    <row r="60" spans="1:20" ht="30.2" hidden="1" customHeight="1" x14ac:dyDescent="0.2">
      <c r="A60" s="13"/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1"/>
    </row>
    <row r="61" spans="1:20" ht="24.75" customHeight="1" x14ac:dyDescent="0.15">
      <c r="A61" s="34" t="s">
        <v>28</v>
      </c>
      <c r="B61" s="41"/>
      <c r="C61" s="42" t="s">
        <v>0</v>
      </c>
      <c r="D61" s="42" t="s">
        <v>44</v>
      </c>
      <c r="E61" s="42" t="s">
        <v>45</v>
      </c>
      <c r="F61" s="42" t="s">
        <v>3</v>
      </c>
      <c r="G61" s="42" t="s">
        <v>4</v>
      </c>
      <c r="H61" s="42" t="s">
        <v>5</v>
      </c>
      <c r="I61" s="42" t="s">
        <v>6</v>
      </c>
      <c r="J61" s="42" t="s">
        <v>7</v>
      </c>
      <c r="K61" s="42" t="s">
        <v>8</v>
      </c>
      <c r="L61" s="42" t="s">
        <v>9</v>
      </c>
      <c r="M61" s="42" t="s">
        <v>10</v>
      </c>
      <c r="N61" s="42" t="s">
        <v>11</v>
      </c>
      <c r="O61" s="42" t="s">
        <v>12</v>
      </c>
      <c r="P61" s="42" t="s">
        <v>13</v>
      </c>
      <c r="Q61" s="42" t="s">
        <v>14</v>
      </c>
      <c r="R61" s="67" t="s">
        <v>54</v>
      </c>
      <c r="S61" s="3" t="s">
        <v>16</v>
      </c>
      <c r="T61" s="16"/>
    </row>
    <row r="62" spans="1:20" ht="17.100000000000001" customHeight="1" x14ac:dyDescent="0.2">
      <c r="A62" s="52" t="s">
        <v>17</v>
      </c>
      <c r="B62" s="29" t="s">
        <v>18</v>
      </c>
      <c r="C62" s="22">
        <v>0</v>
      </c>
      <c r="D62" s="22">
        <v>0</v>
      </c>
      <c r="E62" s="22">
        <v>0</v>
      </c>
      <c r="F62" s="22">
        <v>0</v>
      </c>
      <c r="G62" s="22">
        <v>23</v>
      </c>
      <c r="H62" s="22">
        <v>67</v>
      </c>
      <c r="I62" s="22">
        <v>55</v>
      </c>
      <c r="J62" s="22">
        <v>50</v>
      </c>
      <c r="K62" s="22">
        <v>37</v>
      </c>
      <c r="L62" s="22">
        <v>30</v>
      </c>
      <c r="M62" s="22">
        <v>24</v>
      </c>
      <c r="N62" s="22">
        <v>3</v>
      </c>
      <c r="O62" s="22">
        <v>9</v>
      </c>
      <c r="P62" s="22">
        <v>3</v>
      </c>
      <c r="Q62" s="22">
        <v>4</v>
      </c>
      <c r="R62" s="22">
        <v>1</v>
      </c>
      <c r="S62" s="22">
        <f>SUM(C62:R62)</f>
        <v>306</v>
      </c>
      <c r="T62" s="17"/>
    </row>
    <row r="63" spans="1:20" ht="17.45" customHeight="1" x14ac:dyDescent="0.2">
      <c r="A63" s="53"/>
      <c r="B63" s="35" t="s">
        <v>19</v>
      </c>
      <c r="C63" s="36">
        <v>0</v>
      </c>
      <c r="D63" s="36">
        <v>1</v>
      </c>
      <c r="E63" s="36">
        <v>0</v>
      </c>
      <c r="F63" s="36">
        <v>0</v>
      </c>
      <c r="G63" s="36">
        <v>51</v>
      </c>
      <c r="H63" s="36">
        <v>112</v>
      </c>
      <c r="I63" s="36">
        <v>65</v>
      </c>
      <c r="J63" s="36">
        <v>33</v>
      </c>
      <c r="K63" s="36">
        <v>18</v>
      </c>
      <c r="L63" s="36">
        <v>9</v>
      </c>
      <c r="M63" s="36">
        <v>4</v>
      </c>
      <c r="N63" s="36">
        <v>2</v>
      </c>
      <c r="O63" s="36">
        <v>0</v>
      </c>
      <c r="P63" s="36">
        <v>0</v>
      </c>
      <c r="Q63" s="36">
        <v>0</v>
      </c>
      <c r="R63" s="36">
        <v>0</v>
      </c>
      <c r="S63" s="23">
        <f>SUM(C63:R63)</f>
        <v>295</v>
      </c>
      <c r="T63" s="17"/>
    </row>
    <row r="64" spans="1:20" ht="17.25" x14ac:dyDescent="0.2">
      <c r="A64" s="54"/>
      <c r="B64" s="37" t="s">
        <v>16</v>
      </c>
      <c r="C64" s="38">
        <f>SUM(C62:C63)</f>
        <v>0</v>
      </c>
      <c r="D64" s="38">
        <f t="shared" ref="D64:R64" si="3">SUM(D62:D63)</f>
        <v>1</v>
      </c>
      <c r="E64" s="38">
        <f t="shared" si="3"/>
        <v>0</v>
      </c>
      <c r="F64" s="38">
        <f t="shared" si="3"/>
        <v>0</v>
      </c>
      <c r="G64" s="38">
        <f t="shared" si="3"/>
        <v>74</v>
      </c>
      <c r="H64" s="38">
        <f t="shared" si="3"/>
        <v>179</v>
      </c>
      <c r="I64" s="38">
        <f t="shared" si="3"/>
        <v>120</v>
      </c>
      <c r="J64" s="38">
        <f t="shared" si="3"/>
        <v>83</v>
      </c>
      <c r="K64" s="38">
        <f t="shared" si="3"/>
        <v>55</v>
      </c>
      <c r="L64" s="38">
        <f t="shared" si="3"/>
        <v>39</v>
      </c>
      <c r="M64" s="38">
        <f t="shared" si="3"/>
        <v>28</v>
      </c>
      <c r="N64" s="38">
        <f t="shared" si="3"/>
        <v>5</v>
      </c>
      <c r="O64" s="38">
        <f t="shared" si="3"/>
        <v>9</v>
      </c>
      <c r="P64" s="38">
        <f t="shared" si="3"/>
        <v>3</v>
      </c>
      <c r="Q64" s="38">
        <f t="shared" si="3"/>
        <v>4</v>
      </c>
      <c r="R64" s="38">
        <f t="shared" si="3"/>
        <v>1</v>
      </c>
      <c r="S64" s="24">
        <f>SUM(C64:R64)</f>
        <v>601</v>
      </c>
    </row>
    <row r="65" spans="1:20" ht="17.100000000000001" customHeight="1" x14ac:dyDescent="0.2">
      <c r="A65" s="52" t="s">
        <v>20</v>
      </c>
      <c r="B65" s="29" t="s">
        <v>18</v>
      </c>
      <c r="C65" s="22">
        <v>0</v>
      </c>
      <c r="D65" s="22">
        <v>0</v>
      </c>
      <c r="E65" s="22">
        <v>0</v>
      </c>
      <c r="F65" s="22">
        <v>0</v>
      </c>
      <c r="G65" s="22">
        <v>5</v>
      </c>
      <c r="H65" s="22">
        <v>20</v>
      </c>
      <c r="I65" s="22">
        <v>12</v>
      </c>
      <c r="J65" s="22">
        <v>13</v>
      </c>
      <c r="K65" s="22">
        <v>12</v>
      </c>
      <c r="L65" s="22">
        <v>12</v>
      </c>
      <c r="M65" s="22">
        <v>9</v>
      </c>
      <c r="N65" s="22">
        <v>6</v>
      </c>
      <c r="O65" s="22">
        <v>8</v>
      </c>
      <c r="P65" s="22">
        <v>7</v>
      </c>
      <c r="Q65" s="22">
        <v>2</v>
      </c>
      <c r="R65" s="22">
        <v>6</v>
      </c>
      <c r="S65" s="22">
        <f t="shared" ref="S65:S73" si="4">SUM(C65:R65)</f>
        <v>112</v>
      </c>
    </row>
    <row r="66" spans="1:20" ht="17.25" x14ac:dyDescent="0.2">
      <c r="A66" s="53"/>
      <c r="B66" s="35" t="s">
        <v>19</v>
      </c>
      <c r="C66" s="36">
        <v>0</v>
      </c>
      <c r="D66" s="36">
        <v>0</v>
      </c>
      <c r="E66" s="36">
        <v>0</v>
      </c>
      <c r="F66" s="36">
        <v>0</v>
      </c>
      <c r="G66" s="36">
        <v>4</v>
      </c>
      <c r="H66" s="36">
        <v>11</v>
      </c>
      <c r="I66" s="36">
        <v>12</v>
      </c>
      <c r="J66" s="36">
        <v>10</v>
      </c>
      <c r="K66" s="36">
        <v>12</v>
      </c>
      <c r="L66" s="36">
        <v>6</v>
      </c>
      <c r="M66" s="36">
        <v>4</v>
      </c>
      <c r="N66" s="36">
        <v>17</v>
      </c>
      <c r="O66" s="36">
        <v>12</v>
      </c>
      <c r="P66" s="36">
        <v>8</v>
      </c>
      <c r="Q66" s="36">
        <v>6</v>
      </c>
      <c r="R66" s="36">
        <v>15</v>
      </c>
      <c r="S66" s="25">
        <f t="shared" si="4"/>
        <v>117</v>
      </c>
    </row>
    <row r="67" spans="1:20" ht="17.25" x14ac:dyDescent="0.2">
      <c r="A67" s="54"/>
      <c r="B67" s="37" t="s">
        <v>16</v>
      </c>
      <c r="C67" s="38">
        <f t="shared" ref="C67:Q67" si="5">SUM(C65:C66)</f>
        <v>0</v>
      </c>
      <c r="D67" s="38">
        <f t="shared" si="5"/>
        <v>0</v>
      </c>
      <c r="E67" s="38">
        <f t="shared" si="5"/>
        <v>0</v>
      </c>
      <c r="F67" s="38">
        <f t="shared" si="5"/>
        <v>0</v>
      </c>
      <c r="G67" s="38">
        <f t="shared" si="5"/>
        <v>9</v>
      </c>
      <c r="H67" s="38">
        <f t="shared" si="5"/>
        <v>31</v>
      </c>
      <c r="I67" s="38">
        <f t="shared" si="5"/>
        <v>24</v>
      </c>
      <c r="J67" s="38">
        <f t="shared" si="5"/>
        <v>23</v>
      </c>
      <c r="K67" s="38">
        <f t="shared" si="5"/>
        <v>24</v>
      </c>
      <c r="L67" s="38">
        <f t="shared" si="5"/>
        <v>18</v>
      </c>
      <c r="M67" s="38">
        <f t="shared" si="5"/>
        <v>13</v>
      </c>
      <c r="N67" s="38">
        <f t="shared" si="5"/>
        <v>23</v>
      </c>
      <c r="O67" s="38">
        <f t="shared" si="5"/>
        <v>20</v>
      </c>
      <c r="P67" s="38">
        <f t="shared" si="5"/>
        <v>15</v>
      </c>
      <c r="Q67" s="38">
        <f t="shared" si="5"/>
        <v>8</v>
      </c>
      <c r="R67" s="38">
        <f>SUM(R65:R66)</f>
        <v>21</v>
      </c>
      <c r="S67" s="26">
        <f t="shared" si="4"/>
        <v>229</v>
      </c>
    </row>
    <row r="68" spans="1:20" ht="17.25" x14ac:dyDescent="0.2">
      <c r="A68" s="52" t="s">
        <v>21</v>
      </c>
      <c r="B68" s="29" t="s">
        <v>18</v>
      </c>
      <c r="C68" s="22">
        <v>0</v>
      </c>
      <c r="D68" s="22">
        <v>0</v>
      </c>
      <c r="E68" s="22">
        <v>0</v>
      </c>
      <c r="F68" s="22">
        <v>0</v>
      </c>
      <c r="G68" s="22">
        <v>3</v>
      </c>
      <c r="H68" s="22">
        <v>12</v>
      </c>
      <c r="I68" s="22">
        <v>16</v>
      </c>
      <c r="J68" s="22">
        <v>9</v>
      </c>
      <c r="K68" s="22">
        <v>11</v>
      </c>
      <c r="L68" s="22">
        <v>1</v>
      </c>
      <c r="M68" s="22">
        <v>2</v>
      </c>
      <c r="N68" s="22">
        <v>4</v>
      </c>
      <c r="O68" s="22">
        <v>1</v>
      </c>
      <c r="P68" s="22">
        <v>3</v>
      </c>
      <c r="Q68" s="22">
        <v>2</v>
      </c>
      <c r="R68" s="22">
        <v>0</v>
      </c>
      <c r="S68" s="23">
        <f t="shared" si="4"/>
        <v>64</v>
      </c>
    </row>
    <row r="69" spans="1:20" ht="17.25" x14ac:dyDescent="0.2">
      <c r="A69" s="53"/>
      <c r="B69" s="35" t="s">
        <v>19</v>
      </c>
      <c r="C69" s="36">
        <v>0</v>
      </c>
      <c r="D69" s="36">
        <v>0</v>
      </c>
      <c r="E69" s="36">
        <v>0</v>
      </c>
      <c r="F69" s="36">
        <v>0</v>
      </c>
      <c r="G69" s="36">
        <v>1</v>
      </c>
      <c r="H69" s="36">
        <v>8</v>
      </c>
      <c r="I69" s="36">
        <v>1</v>
      </c>
      <c r="J69" s="36">
        <v>2</v>
      </c>
      <c r="K69" s="36">
        <v>5</v>
      </c>
      <c r="L69" s="36">
        <v>2</v>
      </c>
      <c r="M69" s="36">
        <v>4</v>
      </c>
      <c r="N69" s="36">
        <v>0</v>
      </c>
      <c r="O69" s="36">
        <v>0</v>
      </c>
      <c r="P69" s="36">
        <v>0</v>
      </c>
      <c r="Q69" s="36">
        <v>1</v>
      </c>
      <c r="R69" s="36">
        <v>0</v>
      </c>
      <c r="S69" s="23">
        <f t="shared" si="4"/>
        <v>24</v>
      </c>
    </row>
    <row r="70" spans="1:20" ht="17.25" x14ac:dyDescent="0.2">
      <c r="A70" s="54"/>
      <c r="B70" s="37" t="s">
        <v>48</v>
      </c>
      <c r="C70" s="38">
        <f t="shared" ref="C70:P70" si="6">SUM(C68:C69)</f>
        <v>0</v>
      </c>
      <c r="D70" s="38">
        <f t="shared" si="6"/>
        <v>0</v>
      </c>
      <c r="E70" s="38">
        <f t="shared" si="6"/>
        <v>0</v>
      </c>
      <c r="F70" s="38">
        <f t="shared" si="6"/>
        <v>0</v>
      </c>
      <c r="G70" s="38">
        <f t="shared" si="6"/>
        <v>4</v>
      </c>
      <c r="H70" s="38">
        <f t="shared" si="6"/>
        <v>20</v>
      </c>
      <c r="I70" s="38">
        <f t="shared" si="6"/>
        <v>17</v>
      </c>
      <c r="J70" s="38">
        <f t="shared" si="6"/>
        <v>11</v>
      </c>
      <c r="K70" s="38">
        <f t="shared" si="6"/>
        <v>16</v>
      </c>
      <c r="L70" s="38">
        <f t="shared" si="6"/>
        <v>3</v>
      </c>
      <c r="M70" s="38">
        <f t="shared" si="6"/>
        <v>6</v>
      </c>
      <c r="N70" s="38">
        <f t="shared" si="6"/>
        <v>4</v>
      </c>
      <c r="O70" s="38">
        <f t="shared" si="6"/>
        <v>1</v>
      </c>
      <c r="P70" s="38">
        <f t="shared" si="6"/>
        <v>3</v>
      </c>
      <c r="Q70" s="38">
        <f>SUM(Q68:Q69)</f>
        <v>3</v>
      </c>
      <c r="R70" s="38">
        <f t="shared" ref="R70" si="7">SUM(R68:R69)</f>
        <v>0</v>
      </c>
      <c r="S70" s="24">
        <f t="shared" si="4"/>
        <v>88</v>
      </c>
    </row>
    <row r="71" spans="1:20" ht="17.25" x14ac:dyDescent="0.2">
      <c r="A71" s="52" t="s">
        <v>22</v>
      </c>
      <c r="B71" s="30" t="s">
        <v>18</v>
      </c>
      <c r="C71" s="23">
        <v>0</v>
      </c>
      <c r="D71" s="23">
        <v>0</v>
      </c>
      <c r="E71" s="23">
        <v>0</v>
      </c>
      <c r="F71" s="23">
        <v>0</v>
      </c>
      <c r="G71" s="23">
        <v>12</v>
      </c>
      <c r="H71" s="23">
        <v>42</v>
      </c>
      <c r="I71" s="23">
        <v>34</v>
      </c>
      <c r="J71" s="23">
        <v>27</v>
      </c>
      <c r="K71" s="23">
        <v>32</v>
      </c>
      <c r="L71" s="23">
        <v>16</v>
      </c>
      <c r="M71" s="23">
        <v>15</v>
      </c>
      <c r="N71" s="23">
        <v>4</v>
      </c>
      <c r="O71" s="23">
        <v>4</v>
      </c>
      <c r="P71" s="23">
        <v>3</v>
      </c>
      <c r="Q71" s="23">
        <v>1</v>
      </c>
      <c r="R71" s="23">
        <v>1</v>
      </c>
      <c r="S71" s="22">
        <f t="shared" si="4"/>
        <v>191</v>
      </c>
    </row>
    <row r="72" spans="1:20" ht="17.25" x14ac:dyDescent="0.2">
      <c r="A72" s="53"/>
      <c r="B72" s="35" t="s">
        <v>19</v>
      </c>
      <c r="C72" s="36">
        <v>0</v>
      </c>
      <c r="D72" s="36">
        <v>0</v>
      </c>
      <c r="E72" s="36">
        <v>0</v>
      </c>
      <c r="F72" s="36">
        <v>0</v>
      </c>
      <c r="G72" s="36">
        <v>10</v>
      </c>
      <c r="H72" s="36">
        <v>19</v>
      </c>
      <c r="I72" s="36">
        <v>6</v>
      </c>
      <c r="J72" s="36">
        <v>3</v>
      </c>
      <c r="K72" s="36">
        <v>2</v>
      </c>
      <c r="L72" s="36">
        <v>1</v>
      </c>
      <c r="M72" s="36">
        <v>1</v>
      </c>
      <c r="N72" s="36">
        <v>1</v>
      </c>
      <c r="O72" s="36">
        <v>0</v>
      </c>
      <c r="P72" s="36">
        <v>0</v>
      </c>
      <c r="Q72" s="36">
        <v>0</v>
      </c>
      <c r="R72" s="36">
        <v>0</v>
      </c>
      <c r="S72" s="25">
        <f t="shared" si="4"/>
        <v>43</v>
      </c>
    </row>
    <row r="73" spans="1:20" ht="17.25" x14ac:dyDescent="0.2">
      <c r="A73" s="54"/>
      <c r="B73" s="37" t="s">
        <v>16</v>
      </c>
      <c r="C73" s="38">
        <f t="shared" ref="C73:F73" si="8">SUM(C71:C72)</f>
        <v>0</v>
      </c>
      <c r="D73" s="38">
        <f t="shared" si="8"/>
        <v>0</v>
      </c>
      <c r="E73" s="38">
        <f t="shared" si="8"/>
        <v>0</v>
      </c>
      <c r="F73" s="38">
        <f t="shared" si="8"/>
        <v>0</v>
      </c>
      <c r="G73" s="38">
        <f>SUM(G71:G72)</f>
        <v>22</v>
      </c>
      <c r="H73" s="38">
        <f t="shared" ref="H73:Q73" si="9">SUM(H71:H72)</f>
        <v>61</v>
      </c>
      <c r="I73" s="38">
        <f t="shared" si="9"/>
        <v>40</v>
      </c>
      <c r="J73" s="38">
        <f t="shared" si="9"/>
        <v>30</v>
      </c>
      <c r="K73" s="38">
        <f t="shared" si="9"/>
        <v>34</v>
      </c>
      <c r="L73" s="38">
        <f t="shared" si="9"/>
        <v>17</v>
      </c>
      <c r="M73" s="38">
        <f t="shared" si="9"/>
        <v>16</v>
      </c>
      <c r="N73" s="38">
        <f t="shared" si="9"/>
        <v>5</v>
      </c>
      <c r="O73" s="38">
        <f t="shared" si="9"/>
        <v>4</v>
      </c>
      <c r="P73" s="38">
        <f t="shared" si="9"/>
        <v>3</v>
      </c>
      <c r="Q73" s="38">
        <f t="shared" si="9"/>
        <v>1</v>
      </c>
      <c r="R73" s="38">
        <f>SUM(R71:R72)</f>
        <v>1</v>
      </c>
      <c r="S73" s="26">
        <f t="shared" si="4"/>
        <v>234</v>
      </c>
      <c r="T73" s="16"/>
    </row>
    <row r="74" spans="1:20" ht="30.2" customHeight="1" x14ac:dyDescent="0.2">
      <c r="A74" s="13"/>
      <c r="B74" s="1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6"/>
    </row>
    <row r="75" spans="1:20" ht="24.75" customHeight="1" x14ac:dyDescent="0.15">
      <c r="A75" s="34" t="s">
        <v>49</v>
      </c>
      <c r="B75" s="41"/>
      <c r="C75" s="42" t="s">
        <v>0</v>
      </c>
      <c r="D75" s="42" t="s">
        <v>44</v>
      </c>
      <c r="E75" s="42" t="s">
        <v>45</v>
      </c>
      <c r="F75" s="42" t="s">
        <v>3</v>
      </c>
      <c r="G75" s="42" t="s">
        <v>4</v>
      </c>
      <c r="H75" s="42" t="s">
        <v>5</v>
      </c>
      <c r="I75" s="42" t="s">
        <v>6</v>
      </c>
      <c r="J75" s="42" t="s">
        <v>7</v>
      </c>
      <c r="K75" s="42" t="s">
        <v>8</v>
      </c>
      <c r="L75" s="42" t="s">
        <v>9</v>
      </c>
      <c r="M75" s="42" t="s">
        <v>10</v>
      </c>
      <c r="N75" s="42" t="s">
        <v>11</v>
      </c>
      <c r="O75" s="42" t="s">
        <v>12</v>
      </c>
      <c r="P75" s="42" t="s">
        <v>13</v>
      </c>
      <c r="Q75" s="42" t="s">
        <v>14</v>
      </c>
      <c r="R75" s="67" t="s">
        <v>54</v>
      </c>
      <c r="S75" s="3" t="s">
        <v>16</v>
      </c>
      <c r="T75" s="16"/>
    </row>
    <row r="76" spans="1:20" ht="17.100000000000001" customHeight="1" x14ac:dyDescent="0.2">
      <c r="A76" s="52" t="s">
        <v>17</v>
      </c>
      <c r="B76" s="29" t="s">
        <v>18</v>
      </c>
      <c r="C76" s="22">
        <v>0</v>
      </c>
      <c r="D76" s="22">
        <v>0</v>
      </c>
      <c r="E76" s="22">
        <v>0</v>
      </c>
      <c r="F76" s="22">
        <v>0</v>
      </c>
      <c r="G76" s="22">
        <v>12</v>
      </c>
      <c r="H76" s="22">
        <v>76</v>
      </c>
      <c r="I76" s="22">
        <v>72</v>
      </c>
      <c r="J76" s="22">
        <v>50</v>
      </c>
      <c r="K76" s="22">
        <v>34</v>
      </c>
      <c r="L76" s="22">
        <v>33</v>
      </c>
      <c r="M76" s="22">
        <v>23</v>
      </c>
      <c r="N76" s="22">
        <v>7</v>
      </c>
      <c r="O76" s="22">
        <v>9</v>
      </c>
      <c r="P76" s="22">
        <v>3</v>
      </c>
      <c r="Q76" s="22">
        <v>4</v>
      </c>
      <c r="R76" s="22">
        <v>2</v>
      </c>
      <c r="S76" s="22">
        <v>325</v>
      </c>
      <c r="T76" s="17"/>
    </row>
    <row r="77" spans="1:20" ht="17.45" customHeight="1" x14ac:dyDescent="0.2">
      <c r="A77" s="53"/>
      <c r="B77" s="35" t="s">
        <v>19</v>
      </c>
      <c r="C77" s="36">
        <v>0</v>
      </c>
      <c r="D77" s="36">
        <v>0</v>
      </c>
      <c r="E77" s="36">
        <v>0</v>
      </c>
      <c r="F77" s="36">
        <v>0</v>
      </c>
      <c r="G77" s="36">
        <v>37</v>
      </c>
      <c r="H77" s="36">
        <v>128</v>
      </c>
      <c r="I77" s="36">
        <v>65</v>
      </c>
      <c r="J77" s="36">
        <v>38</v>
      </c>
      <c r="K77" s="36">
        <v>22</v>
      </c>
      <c r="L77" s="36">
        <v>9</v>
      </c>
      <c r="M77" s="36">
        <v>5</v>
      </c>
      <c r="N77" s="36">
        <v>0</v>
      </c>
      <c r="O77" s="36">
        <v>1</v>
      </c>
      <c r="P77" s="36">
        <v>0</v>
      </c>
      <c r="Q77" s="36">
        <v>0</v>
      </c>
      <c r="R77" s="36">
        <v>0</v>
      </c>
      <c r="S77" s="23">
        <v>305</v>
      </c>
      <c r="T77" s="17"/>
    </row>
    <row r="78" spans="1:20" ht="17.25" x14ac:dyDescent="0.2">
      <c r="A78" s="54"/>
      <c r="B78" s="37" t="s">
        <v>16</v>
      </c>
      <c r="C78" s="38">
        <v>0</v>
      </c>
      <c r="D78" s="38">
        <v>0</v>
      </c>
      <c r="E78" s="38">
        <v>0</v>
      </c>
      <c r="F78" s="38">
        <v>0</v>
      </c>
      <c r="G78" s="38">
        <v>49</v>
      </c>
      <c r="H78" s="38">
        <v>204</v>
      </c>
      <c r="I78" s="38">
        <v>137</v>
      </c>
      <c r="J78" s="38">
        <v>88</v>
      </c>
      <c r="K78" s="38">
        <v>56</v>
      </c>
      <c r="L78" s="38">
        <v>42</v>
      </c>
      <c r="M78" s="38">
        <v>28</v>
      </c>
      <c r="N78" s="38">
        <v>7</v>
      </c>
      <c r="O78" s="38">
        <v>10</v>
      </c>
      <c r="P78" s="38">
        <v>3</v>
      </c>
      <c r="Q78" s="38">
        <v>4</v>
      </c>
      <c r="R78" s="38">
        <v>2</v>
      </c>
      <c r="S78" s="24">
        <v>630</v>
      </c>
    </row>
    <row r="79" spans="1:20" ht="17.100000000000001" customHeight="1" x14ac:dyDescent="0.2">
      <c r="A79" s="52" t="s">
        <v>20</v>
      </c>
      <c r="B79" s="29" t="s">
        <v>18</v>
      </c>
      <c r="C79" s="22">
        <v>0</v>
      </c>
      <c r="D79" s="22">
        <v>0</v>
      </c>
      <c r="E79" s="22">
        <v>0</v>
      </c>
      <c r="F79" s="22">
        <v>0</v>
      </c>
      <c r="G79" s="22">
        <v>2</v>
      </c>
      <c r="H79" s="22">
        <v>20</v>
      </c>
      <c r="I79" s="22">
        <v>25</v>
      </c>
      <c r="J79" s="22">
        <v>16</v>
      </c>
      <c r="K79" s="22">
        <v>20</v>
      </c>
      <c r="L79" s="22">
        <v>17</v>
      </c>
      <c r="M79" s="22">
        <v>13</v>
      </c>
      <c r="N79" s="22">
        <v>12</v>
      </c>
      <c r="O79" s="22">
        <v>9</v>
      </c>
      <c r="P79" s="22">
        <v>13</v>
      </c>
      <c r="Q79" s="22">
        <v>4</v>
      </c>
      <c r="R79" s="22">
        <v>10</v>
      </c>
      <c r="S79" s="22">
        <v>161</v>
      </c>
    </row>
    <row r="80" spans="1:20" ht="17.100000000000001" customHeight="1" x14ac:dyDescent="0.2">
      <c r="A80" s="53"/>
      <c r="B80" s="35" t="s">
        <v>19</v>
      </c>
      <c r="C80" s="36">
        <v>0</v>
      </c>
      <c r="D80" s="36">
        <v>0</v>
      </c>
      <c r="E80" s="36">
        <v>0</v>
      </c>
      <c r="F80" s="36">
        <v>0</v>
      </c>
      <c r="G80" s="36">
        <v>4</v>
      </c>
      <c r="H80" s="36">
        <v>11</v>
      </c>
      <c r="I80" s="36">
        <v>11</v>
      </c>
      <c r="J80" s="36">
        <v>16</v>
      </c>
      <c r="K80" s="36">
        <v>13</v>
      </c>
      <c r="L80" s="36">
        <v>11</v>
      </c>
      <c r="M80" s="36">
        <v>5</v>
      </c>
      <c r="N80" s="36">
        <v>13</v>
      </c>
      <c r="O80" s="36">
        <v>8</v>
      </c>
      <c r="P80" s="36">
        <v>13</v>
      </c>
      <c r="Q80" s="36">
        <v>3</v>
      </c>
      <c r="R80" s="36">
        <v>13</v>
      </c>
      <c r="S80" s="25">
        <v>121</v>
      </c>
    </row>
    <row r="81" spans="1:20" ht="17.25" x14ac:dyDescent="0.2">
      <c r="A81" s="54"/>
      <c r="B81" s="37" t="s">
        <v>16</v>
      </c>
      <c r="C81" s="38">
        <v>0</v>
      </c>
      <c r="D81" s="38">
        <v>0</v>
      </c>
      <c r="E81" s="38">
        <v>0</v>
      </c>
      <c r="F81" s="38">
        <v>0</v>
      </c>
      <c r="G81" s="38">
        <v>6</v>
      </c>
      <c r="H81" s="38">
        <v>31</v>
      </c>
      <c r="I81" s="38">
        <v>36</v>
      </c>
      <c r="J81" s="38">
        <v>32</v>
      </c>
      <c r="K81" s="38">
        <v>33</v>
      </c>
      <c r="L81" s="38">
        <v>28</v>
      </c>
      <c r="M81" s="38">
        <v>18</v>
      </c>
      <c r="N81" s="38">
        <v>25</v>
      </c>
      <c r="O81" s="38">
        <v>17</v>
      </c>
      <c r="P81" s="38">
        <v>26</v>
      </c>
      <c r="Q81" s="38">
        <v>7</v>
      </c>
      <c r="R81" s="38">
        <v>23</v>
      </c>
      <c r="S81" s="26">
        <v>282</v>
      </c>
    </row>
    <row r="82" spans="1:20" ht="17.25" x14ac:dyDescent="0.2">
      <c r="A82" s="52" t="s">
        <v>21</v>
      </c>
      <c r="B82" s="29" t="s">
        <v>18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v>7</v>
      </c>
      <c r="I82" s="22">
        <v>18</v>
      </c>
      <c r="J82" s="22">
        <v>13</v>
      </c>
      <c r="K82" s="22">
        <v>18</v>
      </c>
      <c r="L82" s="22">
        <v>4</v>
      </c>
      <c r="M82" s="22">
        <v>4</v>
      </c>
      <c r="N82" s="22">
        <v>4</v>
      </c>
      <c r="O82" s="22">
        <v>5</v>
      </c>
      <c r="P82" s="22">
        <v>4</v>
      </c>
      <c r="Q82" s="22">
        <v>1</v>
      </c>
      <c r="R82" s="22">
        <v>2</v>
      </c>
      <c r="S82" s="23">
        <v>80</v>
      </c>
    </row>
    <row r="83" spans="1:20" ht="17.25" x14ac:dyDescent="0.2">
      <c r="A83" s="53"/>
      <c r="B83" s="35" t="s">
        <v>19</v>
      </c>
      <c r="C83" s="36">
        <v>0</v>
      </c>
      <c r="D83" s="36">
        <v>0</v>
      </c>
      <c r="E83" s="36">
        <v>0</v>
      </c>
      <c r="F83" s="36">
        <v>0</v>
      </c>
      <c r="G83" s="36">
        <v>3</v>
      </c>
      <c r="H83" s="36">
        <v>9</v>
      </c>
      <c r="I83" s="36">
        <v>10</v>
      </c>
      <c r="J83" s="36">
        <v>2</v>
      </c>
      <c r="K83" s="36">
        <v>2</v>
      </c>
      <c r="L83" s="36">
        <v>3</v>
      </c>
      <c r="M83" s="36">
        <v>0</v>
      </c>
      <c r="N83" s="36">
        <v>0</v>
      </c>
      <c r="O83" s="36">
        <v>1</v>
      </c>
      <c r="P83" s="36">
        <v>2</v>
      </c>
      <c r="Q83" s="36">
        <v>0</v>
      </c>
      <c r="R83" s="36">
        <v>1</v>
      </c>
      <c r="S83" s="23">
        <v>33</v>
      </c>
    </row>
    <row r="84" spans="1:20" ht="17.25" x14ac:dyDescent="0.2">
      <c r="A84" s="54"/>
      <c r="B84" s="37" t="s">
        <v>48</v>
      </c>
      <c r="C84" s="38">
        <v>0</v>
      </c>
      <c r="D84" s="38">
        <v>0</v>
      </c>
      <c r="E84" s="38">
        <v>0</v>
      </c>
      <c r="F84" s="38">
        <v>0</v>
      </c>
      <c r="G84" s="38">
        <v>3</v>
      </c>
      <c r="H84" s="38">
        <v>16</v>
      </c>
      <c r="I84" s="38">
        <v>28</v>
      </c>
      <c r="J84" s="38">
        <v>15</v>
      </c>
      <c r="K84" s="38">
        <v>20</v>
      </c>
      <c r="L84" s="38">
        <v>7</v>
      </c>
      <c r="M84" s="38">
        <v>4</v>
      </c>
      <c r="N84" s="38">
        <v>4</v>
      </c>
      <c r="O84" s="38">
        <v>6</v>
      </c>
      <c r="P84" s="38">
        <v>6</v>
      </c>
      <c r="Q84" s="38">
        <v>1</v>
      </c>
      <c r="R84" s="38">
        <v>3</v>
      </c>
      <c r="S84" s="24">
        <v>113</v>
      </c>
    </row>
    <row r="85" spans="1:20" ht="17.25" x14ac:dyDescent="0.2">
      <c r="A85" s="52" t="s">
        <v>22</v>
      </c>
      <c r="B85" s="30" t="s">
        <v>18</v>
      </c>
      <c r="C85" s="23">
        <v>0</v>
      </c>
      <c r="D85" s="23">
        <v>0</v>
      </c>
      <c r="E85" s="23">
        <v>0</v>
      </c>
      <c r="F85" s="23">
        <v>0</v>
      </c>
      <c r="G85" s="23">
        <v>5</v>
      </c>
      <c r="H85" s="23">
        <v>28</v>
      </c>
      <c r="I85" s="23">
        <v>27</v>
      </c>
      <c r="J85" s="23">
        <v>23</v>
      </c>
      <c r="K85" s="23">
        <v>18</v>
      </c>
      <c r="L85" s="23">
        <v>19</v>
      </c>
      <c r="M85" s="23">
        <v>15</v>
      </c>
      <c r="N85" s="23">
        <v>4</v>
      </c>
      <c r="O85" s="23">
        <v>5</v>
      </c>
      <c r="P85" s="23">
        <v>2</v>
      </c>
      <c r="Q85" s="23">
        <v>3</v>
      </c>
      <c r="R85" s="23">
        <v>0</v>
      </c>
      <c r="S85" s="22">
        <v>149</v>
      </c>
    </row>
    <row r="86" spans="1:20" ht="17.25" x14ac:dyDescent="0.2">
      <c r="A86" s="53"/>
      <c r="B86" s="35" t="s">
        <v>19</v>
      </c>
      <c r="C86" s="36">
        <v>0</v>
      </c>
      <c r="D86" s="36">
        <v>0</v>
      </c>
      <c r="E86" s="36">
        <v>0</v>
      </c>
      <c r="F86" s="36">
        <v>0</v>
      </c>
      <c r="G86" s="36">
        <v>3</v>
      </c>
      <c r="H86" s="36">
        <v>6</v>
      </c>
      <c r="I86" s="36">
        <v>3</v>
      </c>
      <c r="J86" s="36">
        <v>2</v>
      </c>
      <c r="K86" s="36">
        <v>0</v>
      </c>
      <c r="L86" s="36">
        <v>0</v>
      </c>
      <c r="M86" s="36">
        <v>1</v>
      </c>
      <c r="N86" s="36">
        <v>1</v>
      </c>
      <c r="O86" s="36">
        <v>1</v>
      </c>
      <c r="P86" s="36">
        <v>0</v>
      </c>
      <c r="Q86" s="36">
        <v>0</v>
      </c>
      <c r="R86" s="36">
        <v>0</v>
      </c>
      <c r="S86" s="25">
        <v>17</v>
      </c>
    </row>
    <row r="87" spans="1:20" ht="17.25" x14ac:dyDescent="0.2">
      <c r="A87" s="54"/>
      <c r="B87" s="37" t="s">
        <v>16</v>
      </c>
      <c r="C87" s="38">
        <v>0</v>
      </c>
      <c r="D87" s="38">
        <v>0</v>
      </c>
      <c r="E87" s="38">
        <v>0</v>
      </c>
      <c r="F87" s="38">
        <v>0</v>
      </c>
      <c r="G87" s="38">
        <v>8</v>
      </c>
      <c r="H87" s="38">
        <v>34</v>
      </c>
      <c r="I87" s="38">
        <v>30</v>
      </c>
      <c r="J87" s="38">
        <v>25</v>
      </c>
      <c r="K87" s="38">
        <v>18</v>
      </c>
      <c r="L87" s="38">
        <v>19</v>
      </c>
      <c r="M87" s="38">
        <v>16</v>
      </c>
      <c r="N87" s="38">
        <v>5</v>
      </c>
      <c r="O87" s="38">
        <v>6</v>
      </c>
      <c r="P87" s="38">
        <v>2</v>
      </c>
      <c r="Q87" s="38">
        <v>3</v>
      </c>
      <c r="R87" s="38">
        <v>0</v>
      </c>
      <c r="S87" s="26">
        <v>166</v>
      </c>
      <c r="T87" s="16"/>
    </row>
    <row r="88" spans="1:20" ht="30.2" customHeight="1" x14ac:dyDescent="0.2">
      <c r="A88" s="13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6"/>
    </row>
    <row r="89" spans="1:20" ht="13.5" customHeight="1" x14ac:dyDescent="0.15">
      <c r="A89" s="57" t="s">
        <v>50</v>
      </c>
      <c r="B89" s="65"/>
      <c r="C89" s="61" t="s">
        <v>30</v>
      </c>
      <c r="D89" s="61" t="s">
        <v>47</v>
      </c>
      <c r="E89" s="61" t="s">
        <v>46</v>
      </c>
      <c r="F89" s="61" t="s">
        <v>31</v>
      </c>
      <c r="G89" s="61" t="s">
        <v>32</v>
      </c>
      <c r="H89" s="61" t="s">
        <v>33</v>
      </c>
      <c r="I89" s="61" t="s">
        <v>34</v>
      </c>
      <c r="J89" s="61" t="s">
        <v>35</v>
      </c>
      <c r="K89" s="61" t="s">
        <v>36</v>
      </c>
      <c r="L89" s="61" t="s">
        <v>37</v>
      </c>
      <c r="M89" s="61" t="s">
        <v>38</v>
      </c>
      <c r="N89" s="61" t="s">
        <v>39</v>
      </c>
      <c r="O89" s="61" t="s">
        <v>40</v>
      </c>
      <c r="P89" s="61" t="s">
        <v>41</v>
      </c>
      <c r="Q89" s="61" t="s">
        <v>42</v>
      </c>
      <c r="R89" s="68" t="s">
        <v>55</v>
      </c>
      <c r="S89" s="63" t="s">
        <v>43</v>
      </c>
      <c r="T89" s="16"/>
    </row>
    <row r="90" spans="1:20" x14ac:dyDescent="0.15">
      <c r="A90" s="58"/>
      <c r="B90" s="66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9"/>
      <c r="S90" s="64"/>
      <c r="T90" s="17"/>
    </row>
    <row r="91" spans="1:20" ht="17.45" customHeight="1" x14ac:dyDescent="0.2">
      <c r="A91" s="52" t="s">
        <v>17</v>
      </c>
      <c r="B91" s="29" t="s">
        <v>18</v>
      </c>
      <c r="C91" s="4">
        <v>0</v>
      </c>
      <c r="D91" s="4">
        <v>0</v>
      </c>
      <c r="E91" s="4">
        <v>0</v>
      </c>
      <c r="F91" s="4">
        <v>0</v>
      </c>
      <c r="G91" s="4">
        <v>20</v>
      </c>
      <c r="H91" s="4">
        <v>107</v>
      </c>
      <c r="I91" s="4">
        <v>80</v>
      </c>
      <c r="J91" s="4">
        <v>50</v>
      </c>
      <c r="K91" s="4">
        <v>40</v>
      </c>
      <c r="L91" s="4">
        <v>38</v>
      </c>
      <c r="M91" s="4">
        <v>23</v>
      </c>
      <c r="N91" s="4">
        <v>17</v>
      </c>
      <c r="O91" s="4">
        <v>8</v>
      </c>
      <c r="P91" s="4">
        <v>2</v>
      </c>
      <c r="Q91" s="4">
        <v>4</v>
      </c>
      <c r="R91" s="4">
        <v>0</v>
      </c>
      <c r="S91" s="4">
        <v>389</v>
      </c>
      <c r="T91" s="17"/>
    </row>
    <row r="92" spans="1:20" ht="17.25" x14ac:dyDescent="0.2">
      <c r="A92" s="53"/>
      <c r="B92" s="35" t="s">
        <v>19</v>
      </c>
      <c r="C92" s="39">
        <v>0</v>
      </c>
      <c r="D92" s="39">
        <v>0</v>
      </c>
      <c r="E92" s="39">
        <v>0</v>
      </c>
      <c r="F92" s="39">
        <v>0</v>
      </c>
      <c r="G92" s="39">
        <v>49</v>
      </c>
      <c r="H92" s="39">
        <v>89</v>
      </c>
      <c r="I92" s="39">
        <v>62</v>
      </c>
      <c r="J92" s="39">
        <v>31</v>
      </c>
      <c r="K92" s="39">
        <v>28</v>
      </c>
      <c r="L92" s="39">
        <v>11</v>
      </c>
      <c r="M92" s="39">
        <v>3</v>
      </c>
      <c r="N92" s="39">
        <v>0</v>
      </c>
      <c r="O92" s="39">
        <v>1</v>
      </c>
      <c r="P92" s="39">
        <v>0</v>
      </c>
      <c r="Q92" s="39">
        <v>0</v>
      </c>
      <c r="R92" s="39">
        <v>0</v>
      </c>
      <c r="S92" s="9">
        <v>274</v>
      </c>
    </row>
    <row r="93" spans="1:20" ht="17.25" x14ac:dyDescent="0.2">
      <c r="A93" s="54"/>
      <c r="B93" s="37" t="s">
        <v>16</v>
      </c>
      <c r="C93" s="40">
        <v>0</v>
      </c>
      <c r="D93" s="40">
        <v>0</v>
      </c>
      <c r="E93" s="40">
        <v>0</v>
      </c>
      <c r="F93" s="40">
        <v>0</v>
      </c>
      <c r="G93" s="40">
        <v>69</v>
      </c>
      <c r="H93" s="40">
        <v>196</v>
      </c>
      <c r="I93" s="40">
        <v>142</v>
      </c>
      <c r="J93" s="40">
        <v>81</v>
      </c>
      <c r="K93" s="40">
        <v>68</v>
      </c>
      <c r="L93" s="40">
        <v>49</v>
      </c>
      <c r="M93" s="40">
        <v>26</v>
      </c>
      <c r="N93" s="40">
        <v>17</v>
      </c>
      <c r="O93" s="40">
        <v>9</v>
      </c>
      <c r="P93" s="40">
        <v>2</v>
      </c>
      <c r="Q93" s="40">
        <v>4</v>
      </c>
      <c r="R93" s="40">
        <v>0</v>
      </c>
      <c r="S93" s="10">
        <v>663</v>
      </c>
    </row>
    <row r="94" spans="1:20" ht="17.25" x14ac:dyDescent="0.2">
      <c r="A94" s="60" t="s">
        <v>29</v>
      </c>
      <c r="B94" s="29" t="s">
        <v>18</v>
      </c>
      <c r="C94" s="4">
        <v>0</v>
      </c>
      <c r="D94" s="4">
        <v>0</v>
      </c>
      <c r="E94" s="4">
        <v>0</v>
      </c>
      <c r="F94" s="4">
        <v>0</v>
      </c>
      <c r="G94" s="4">
        <v>2</v>
      </c>
      <c r="H94" s="4">
        <v>15</v>
      </c>
      <c r="I94" s="4">
        <v>22</v>
      </c>
      <c r="J94" s="4">
        <v>20</v>
      </c>
      <c r="K94" s="4">
        <v>24</v>
      </c>
      <c r="L94" s="4">
        <v>13</v>
      </c>
      <c r="M94" s="4">
        <v>13</v>
      </c>
      <c r="N94" s="4">
        <v>11</v>
      </c>
      <c r="O94" s="4">
        <v>11</v>
      </c>
      <c r="P94" s="4">
        <v>11</v>
      </c>
      <c r="Q94" s="4">
        <v>4</v>
      </c>
      <c r="R94" s="4">
        <v>7</v>
      </c>
      <c r="S94" s="4">
        <v>153</v>
      </c>
    </row>
    <row r="95" spans="1:20" ht="17.25" x14ac:dyDescent="0.2">
      <c r="A95" s="55"/>
      <c r="B95" s="35" t="s">
        <v>19</v>
      </c>
      <c r="C95" s="39">
        <v>0</v>
      </c>
      <c r="D95" s="39">
        <v>0</v>
      </c>
      <c r="E95" s="39">
        <v>1</v>
      </c>
      <c r="F95" s="39">
        <v>0</v>
      </c>
      <c r="G95" s="39">
        <v>7</v>
      </c>
      <c r="H95" s="39">
        <v>14</v>
      </c>
      <c r="I95" s="39">
        <v>11</v>
      </c>
      <c r="J95" s="39">
        <v>12</v>
      </c>
      <c r="K95" s="39">
        <v>16</v>
      </c>
      <c r="L95" s="39">
        <v>7</v>
      </c>
      <c r="M95" s="39">
        <v>12</v>
      </c>
      <c r="N95" s="39">
        <v>11</v>
      </c>
      <c r="O95" s="39">
        <v>8</v>
      </c>
      <c r="P95" s="39">
        <v>5</v>
      </c>
      <c r="Q95" s="39">
        <v>6</v>
      </c>
      <c r="R95" s="39">
        <v>13</v>
      </c>
      <c r="S95" s="9">
        <v>123</v>
      </c>
    </row>
    <row r="96" spans="1:20" ht="17.25" x14ac:dyDescent="0.2">
      <c r="A96" s="56"/>
      <c r="B96" s="37" t="s">
        <v>16</v>
      </c>
      <c r="C96" s="40">
        <v>0</v>
      </c>
      <c r="D96" s="40">
        <v>0</v>
      </c>
      <c r="E96" s="40">
        <v>1</v>
      </c>
      <c r="F96" s="40">
        <v>0</v>
      </c>
      <c r="G96" s="40">
        <v>9</v>
      </c>
      <c r="H96" s="40">
        <v>29</v>
      </c>
      <c r="I96" s="40">
        <v>33</v>
      </c>
      <c r="J96" s="40">
        <v>32</v>
      </c>
      <c r="K96" s="40">
        <v>40</v>
      </c>
      <c r="L96" s="40">
        <v>20</v>
      </c>
      <c r="M96" s="40">
        <v>25</v>
      </c>
      <c r="N96" s="40">
        <v>22</v>
      </c>
      <c r="O96" s="40">
        <v>19</v>
      </c>
      <c r="P96" s="40">
        <v>16</v>
      </c>
      <c r="Q96" s="40">
        <v>10</v>
      </c>
      <c r="R96" s="40">
        <v>20</v>
      </c>
      <c r="S96" s="10">
        <v>276</v>
      </c>
    </row>
    <row r="97" spans="1:20" ht="17.25" x14ac:dyDescent="0.2">
      <c r="A97" s="52" t="s">
        <v>21</v>
      </c>
      <c r="B97" s="29" t="s">
        <v>18</v>
      </c>
      <c r="C97" s="4">
        <v>0</v>
      </c>
      <c r="D97" s="4">
        <v>0</v>
      </c>
      <c r="E97" s="4">
        <v>0</v>
      </c>
      <c r="F97" s="4">
        <v>0</v>
      </c>
      <c r="G97" s="4">
        <v>1</v>
      </c>
      <c r="H97" s="4">
        <v>11</v>
      </c>
      <c r="I97" s="4">
        <v>13</v>
      </c>
      <c r="J97" s="4">
        <v>14</v>
      </c>
      <c r="K97" s="4">
        <v>11</v>
      </c>
      <c r="L97" s="4">
        <v>10</v>
      </c>
      <c r="M97" s="4">
        <v>7</v>
      </c>
      <c r="N97" s="4">
        <v>4</v>
      </c>
      <c r="O97" s="4">
        <v>3</v>
      </c>
      <c r="P97" s="4">
        <v>3</v>
      </c>
      <c r="Q97" s="4">
        <v>1</v>
      </c>
      <c r="R97" s="4">
        <v>0</v>
      </c>
      <c r="S97" s="4">
        <v>78</v>
      </c>
    </row>
    <row r="98" spans="1:20" ht="17.25" x14ac:dyDescent="0.2">
      <c r="A98" s="53"/>
      <c r="B98" s="35" t="s">
        <v>19</v>
      </c>
      <c r="C98" s="39">
        <v>0</v>
      </c>
      <c r="D98" s="39">
        <v>0</v>
      </c>
      <c r="E98" s="39">
        <v>0</v>
      </c>
      <c r="F98" s="39">
        <v>0</v>
      </c>
      <c r="G98" s="39">
        <v>4</v>
      </c>
      <c r="H98" s="39">
        <v>6</v>
      </c>
      <c r="I98" s="39">
        <v>5</v>
      </c>
      <c r="J98" s="39">
        <v>1</v>
      </c>
      <c r="K98" s="39">
        <v>1</v>
      </c>
      <c r="L98" s="39">
        <v>3</v>
      </c>
      <c r="M98" s="39">
        <v>0</v>
      </c>
      <c r="N98" s="39">
        <v>1</v>
      </c>
      <c r="O98" s="39">
        <v>2</v>
      </c>
      <c r="P98" s="39">
        <v>0</v>
      </c>
      <c r="Q98" s="39">
        <v>0</v>
      </c>
      <c r="R98" s="39">
        <v>0</v>
      </c>
      <c r="S98" s="9">
        <v>23</v>
      </c>
    </row>
    <row r="99" spans="1:20" ht="17.25" x14ac:dyDescent="0.2">
      <c r="A99" s="54"/>
      <c r="B99" s="37" t="s">
        <v>48</v>
      </c>
      <c r="C99" s="40">
        <v>0</v>
      </c>
      <c r="D99" s="40">
        <v>0</v>
      </c>
      <c r="E99" s="40">
        <v>0</v>
      </c>
      <c r="F99" s="40">
        <v>0</v>
      </c>
      <c r="G99" s="40">
        <v>5</v>
      </c>
      <c r="H99" s="40">
        <v>17</v>
      </c>
      <c r="I99" s="40">
        <v>18</v>
      </c>
      <c r="J99" s="40">
        <v>15</v>
      </c>
      <c r="K99" s="40">
        <v>12</v>
      </c>
      <c r="L99" s="40">
        <v>13</v>
      </c>
      <c r="M99" s="40">
        <v>7</v>
      </c>
      <c r="N99" s="40">
        <v>5</v>
      </c>
      <c r="O99" s="40">
        <v>5</v>
      </c>
      <c r="P99" s="40">
        <v>3</v>
      </c>
      <c r="Q99" s="40">
        <v>1</v>
      </c>
      <c r="R99" s="40">
        <v>0</v>
      </c>
      <c r="S99" s="10">
        <v>101</v>
      </c>
    </row>
    <row r="100" spans="1:20" ht="17.25" x14ac:dyDescent="0.2">
      <c r="A100" s="52" t="s">
        <v>22</v>
      </c>
      <c r="B100" s="30" t="s">
        <v>18</v>
      </c>
      <c r="C100" s="4">
        <v>0</v>
      </c>
      <c r="D100" s="4">
        <v>0</v>
      </c>
      <c r="E100" s="4">
        <v>0</v>
      </c>
      <c r="F100" s="4">
        <v>0</v>
      </c>
      <c r="G100" s="4">
        <v>4</v>
      </c>
      <c r="H100" s="4">
        <v>34</v>
      </c>
      <c r="I100" s="4">
        <v>28</v>
      </c>
      <c r="J100" s="4">
        <v>22</v>
      </c>
      <c r="K100" s="4">
        <v>19</v>
      </c>
      <c r="L100" s="4">
        <v>20</v>
      </c>
      <c r="M100" s="4">
        <v>18</v>
      </c>
      <c r="N100" s="4">
        <v>9</v>
      </c>
      <c r="O100" s="4">
        <v>3</v>
      </c>
      <c r="P100" s="4">
        <v>6</v>
      </c>
      <c r="Q100" s="4">
        <v>1</v>
      </c>
      <c r="R100" s="4">
        <v>0</v>
      </c>
      <c r="S100" s="4">
        <v>164</v>
      </c>
    </row>
    <row r="101" spans="1:20" ht="17.25" x14ac:dyDescent="0.2">
      <c r="A101" s="53"/>
      <c r="B101" s="35" t="s">
        <v>19</v>
      </c>
      <c r="C101" s="39">
        <v>0</v>
      </c>
      <c r="D101" s="39">
        <v>0</v>
      </c>
      <c r="E101" s="39">
        <v>0</v>
      </c>
      <c r="F101" s="39">
        <v>0</v>
      </c>
      <c r="G101" s="39">
        <v>2</v>
      </c>
      <c r="H101" s="39">
        <v>8</v>
      </c>
      <c r="I101" s="39">
        <v>7</v>
      </c>
      <c r="J101" s="39">
        <v>0</v>
      </c>
      <c r="K101" s="39">
        <v>2</v>
      </c>
      <c r="L101" s="39">
        <v>0</v>
      </c>
      <c r="M101" s="39">
        <v>1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9">
        <v>20</v>
      </c>
    </row>
    <row r="102" spans="1:20" ht="17.25" x14ac:dyDescent="0.2">
      <c r="A102" s="54"/>
      <c r="B102" s="37" t="s">
        <v>16</v>
      </c>
      <c r="C102" s="40">
        <v>0</v>
      </c>
      <c r="D102" s="40">
        <v>0</v>
      </c>
      <c r="E102" s="40">
        <v>0</v>
      </c>
      <c r="F102" s="40">
        <v>0</v>
      </c>
      <c r="G102" s="40">
        <v>6</v>
      </c>
      <c r="H102" s="40">
        <v>42</v>
      </c>
      <c r="I102" s="40">
        <v>35</v>
      </c>
      <c r="J102" s="40">
        <v>22</v>
      </c>
      <c r="K102" s="40">
        <v>21</v>
      </c>
      <c r="L102" s="40">
        <v>20</v>
      </c>
      <c r="M102" s="40">
        <v>19</v>
      </c>
      <c r="N102" s="40">
        <v>9</v>
      </c>
      <c r="O102" s="40">
        <v>3</v>
      </c>
      <c r="P102" s="40">
        <v>6</v>
      </c>
      <c r="Q102" s="40">
        <v>1</v>
      </c>
      <c r="R102" s="40">
        <v>0</v>
      </c>
      <c r="S102" s="10">
        <v>184</v>
      </c>
    </row>
    <row r="103" spans="1:20" ht="30.2" customHeight="1" x14ac:dyDescent="0.2">
      <c r="A103" s="13"/>
      <c r="B103" s="15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6"/>
    </row>
    <row r="104" spans="1:20" x14ac:dyDescent="0.15">
      <c r="A104" s="57" t="s">
        <v>51</v>
      </c>
      <c r="B104" s="65"/>
      <c r="C104" s="61" t="s">
        <v>30</v>
      </c>
      <c r="D104" s="61" t="s">
        <v>47</v>
      </c>
      <c r="E104" s="61" t="s">
        <v>46</v>
      </c>
      <c r="F104" s="61" t="s">
        <v>31</v>
      </c>
      <c r="G104" s="61" t="s">
        <v>32</v>
      </c>
      <c r="H104" s="61" t="s">
        <v>33</v>
      </c>
      <c r="I104" s="61" t="s">
        <v>34</v>
      </c>
      <c r="J104" s="61" t="s">
        <v>35</v>
      </c>
      <c r="K104" s="61" t="s">
        <v>36</v>
      </c>
      <c r="L104" s="61" t="s">
        <v>37</v>
      </c>
      <c r="M104" s="61" t="s">
        <v>38</v>
      </c>
      <c r="N104" s="61" t="s">
        <v>39</v>
      </c>
      <c r="O104" s="61" t="s">
        <v>40</v>
      </c>
      <c r="P104" s="61" t="s">
        <v>41</v>
      </c>
      <c r="Q104" s="61" t="s">
        <v>42</v>
      </c>
      <c r="R104" s="70" t="s">
        <v>55</v>
      </c>
      <c r="S104" s="63" t="s">
        <v>43</v>
      </c>
      <c r="T104" s="16"/>
    </row>
    <row r="105" spans="1:20" x14ac:dyDescent="0.15">
      <c r="A105" s="58"/>
      <c r="B105" s="66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70"/>
      <c r="S105" s="64"/>
      <c r="T105" s="17"/>
    </row>
    <row r="106" spans="1:20" ht="17.45" customHeight="1" x14ac:dyDescent="0.2">
      <c r="A106" s="52" t="s">
        <v>17</v>
      </c>
      <c r="B106" s="29" t="s">
        <v>18</v>
      </c>
      <c r="C106" s="4">
        <v>0</v>
      </c>
      <c r="D106" s="4">
        <v>0</v>
      </c>
      <c r="E106" s="4">
        <v>0</v>
      </c>
      <c r="F106" s="4">
        <v>0</v>
      </c>
      <c r="G106" s="4">
        <v>24</v>
      </c>
      <c r="H106" s="4">
        <v>92</v>
      </c>
      <c r="I106" s="4">
        <v>109</v>
      </c>
      <c r="J106" s="4">
        <v>63</v>
      </c>
      <c r="K106" s="4">
        <v>60</v>
      </c>
      <c r="L106" s="4">
        <v>32</v>
      </c>
      <c r="M106" s="4">
        <v>29</v>
      </c>
      <c r="N106" s="4">
        <v>13</v>
      </c>
      <c r="O106" s="4">
        <v>6</v>
      </c>
      <c r="P106" s="4">
        <v>9</v>
      </c>
      <c r="Q106" s="4">
        <v>3</v>
      </c>
      <c r="R106" s="4">
        <v>2</v>
      </c>
      <c r="S106" s="4">
        <v>442</v>
      </c>
      <c r="T106" s="17"/>
    </row>
    <row r="107" spans="1:20" ht="17.25" x14ac:dyDescent="0.2">
      <c r="A107" s="53"/>
      <c r="B107" s="35" t="s">
        <v>19</v>
      </c>
      <c r="C107" s="39">
        <v>0</v>
      </c>
      <c r="D107" s="39">
        <v>0</v>
      </c>
      <c r="E107" s="39">
        <v>0</v>
      </c>
      <c r="F107" s="39">
        <v>0</v>
      </c>
      <c r="G107" s="39">
        <v>29</v>
      </c>
      <c r="H107" s="39">
        <v>111</v>
      </c>
      <c r="I107" s="39">
        <v>63</v>
      </c>
      <c r="J107" s="39">
        <v>29</v>
      </c>
      <c r="K107" s="39">
        <v>12</v>
      </c>
      <c r="L107" s="39">
        <v>4</v>
      </c>
      <c r="M107" s="39">
        <v>1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9">
        <v>249</v>
      </c>
    </row>
    <row r="108" spans="1:20" ht="17.25" x14ac:dyDescent="0.2">
      <c r="A108" s="54"/>
      <c r="B108" s="37" t="s">
        <v>16</v>
      </c>
      <c r="C108" s="40">
        <v>0</v>
      </c>
      <c r="D108" s="40">
        <v>0</v>
      </c>
      <c r="E108" s="40">
        <v>0</v>
      </c>
      <c r="F108" s="40">
        <v>0</v>
      </c>
      <c r="G108" s="40">
        <v>53</v>
      </c>
      <c r="H108" s="40">
        <v>203</v>
      </c>
      <c r="I108" s="40">
        <v>172</v>
      </c>
      <c r="J108" s="40">
        <v>92</v>
      </c>
      <c r="K108" s="40">
        <v>72</v>
      </c>
      <c r="L108" s="40">
        <v>36</v>
      </c>
      <c r="M108" s="40">
        <v>30</v>
      </c>
      <c r="N108" s="40">
        <v>13</v>
      </c>
      <c r="O108" s="40">
        <v>6</v>
      </c>
      <c r="P108" s="40">
        <v>9</v>
      </c>
      <c r="Q108" s="40">
        <v>3</v>
      </c>
      <c r="R108" s="40">
        <v>2</v>
      </c>
      <c r="S108" s="10">
        <v>691</v>
      </c>
    </row>
    <row r="109" spans="1:20" ht="17.25" x14ac:dyDescent="0.2">
      <c r="A109" s="60" t="s">
        <v>29</v>
      </c>
      <c r="B109" s="29" t="s">
        <v>18</v>
      </c>
      <c r="C109" s="4">
        <v>0</v>
      </c>
      <c r="D109" s="4">
        <v>0</v>
      </c>
      <c r="E109" s="4">
        <v>0</v>
      </c>
      <c r="F109" s="4">
        <v>0</v>
      </c>
      <c r="G109" s="4">
        <v>1</v>
      </c>
      <c r="H109" s="4">
        <v>9</v>
      </c>
      <c r="I109" s="4">
        <v>18</v>
      </c>
      <c r="J109" s="4">
        <v>14</v>
      </c>
      <c r="K109" s="4">
        <v>18</v>
      </c>
      <c r="L109" s="4">
        <v>18</v>
      </c>
      <c r="M109" s="4">
        <v>16</v>
      </c>
      <c r="N109" s="4">
        <v>11</v>
      </c>
      <c r="O109" s="4">
        <v>11</v>
      </c>
      <c r="P109" s="4">
        <v>6</v>
      </c>
      <c r="Q109" s="4">
        <v>4</v>
      </c>
      <c r="R109" s="4">
        <v>3</v>
      </c>
      <c r="S109" s="4">
        <v>129</v>
      </c>
    </row>
    <row r="110" spans="1:20" ht="17.25" x14ac:dyDescent="0.2">
      <c r="A110" s="55"/>
      <c r="B110" s="35" t="s">
        <v>19</v>
      </c>
      <c r="C110" s="39">
        <v>0</v>
      </c>
      <c r="D110" s="39">
        <v>0</v>
      </c>
      <c r="E110" s="39">
        <v>0</v>
      </c>
      <c r="F110" s="39">
        <v>0</v>
      </c>
      <c r="G110" s="39">
        <v>3</v>
      </c>
      <c r="H110" s="39">
        <v>15</v>
      </c>
      <c r="I110" s="39">
        <v>12</v>
      </c>
      <c r="J110" s="39">
        <v>13</v>
      </c>
      <c r="K110" s="39">
        <v>11</v>
      </c>
      <c r="L110" s="39">
        <v>10</v>
      </c>
      <c r="M110" s="39">
        <v>7</v>
      </c>
      <c r="N110" s="39">
        <v>7</v>
      </c>
      <c r="O110" s="39">
        <v>8</v>
      </c>
      <c r="P110" s="39">
        <v>6</v>
      </c>
      <c r="Q110" s="39">
        <v>6</v>
      </c>
      <c r="R110" s="39">
        <v>9</v>
      </c>
      <c r="S110" s="9">
        <v>107</v>
      </c>
    </row>
    <row r="111" spans="1:20" ht="17.25" x14ac:dyDescent="0.2">
      <c r="A111" s="56"/>
      <c r="B111" s="37" t="s">
        <v>16</v>
      </c>
      <c r="C111" s="40">
        <v>0</v>
      </c>
      <c r="D111" s="40">
        <v>0</v>
      </c>
      <c r="E111" s="40">
        <v>0</v>
      </c>
      <c r="F111" s="40">
        <v>0</v>
      </c>
      <c r="G111" s="40">
        <v>4</v>
      </c>
      <c r="H111" s="40">
        <v>24</v>
      </c>
      <c r="I111" s="40">
        <v>30</v>
      </c>
      <c r="J111" s="40">
        <v>27</v>
      </c>
      <c r="K111" s="40">
        <v>29</v>
      </c>
      <c r="L111" s="40">
        <v>28</v>
      </c>
      <c r="M111" s="40">
        <v>23</v>
      </c>
      <c r="N111" s="40">
        <v>18</v>
      </c>
      <c r="O111" s="40">
        <v>19</v>
      </c>
      <c r="P111" s="40">
        <v>12</v>
      </c>
      <c r="Q111" s="40">
        <v>10</v>
      </c>
      <c r="R111" s="40">
        <v>12</v>
      </c>
      <c r="S111" s="10">
        <v>236</v>
      </c>
    </row>
    <row r="112" spans="1:20" ht="17.25" x14ac:dyDescent="0.2">
      <c r="A112" s="52" t="s">
        <v>21</v>
      </c>
      <c r="B112" s="29" t="s">
        <v>18</v>
      </c>
      <c r="C112" s="4">
        <v>0</v>
      </c>
      <c r="D112" s="4">
        <v>0</v>
      </c>
      <c r="E112" s="4">
        <v>0</v>
      </c>
      <c r="F112" s="4">
        <v>0</v>
      </c>
      <c r="G112" s="4">
        <v>5</v>
      </c>
      <c r="H112" s="4">
        <v>18</v>
      </c>
      <c r="I112" s="4">
        <v>14</v>
      </c>
      <c r="J112" s="4">
        <v>8</v>
      </c>
      <c r="K112" s="4">
        <v>10</v>
      </c>
      <c r="L112" s="4">
        <v>6</v>
      </c>
      <c r="M112" s="4">
        <v>3</v>
      </c>
      <c r="N112" s="4">
        <v>2</v>
      </c>
      <c r="O112" s="4">
        <v>4</v>
      </c>
      <c r="P112" s="4">
        <v>5</v>
      </c>
      <c r="Q112" s="4">
        <v>1</v>
      </c>
      <c r="R112" s="4">
        <v>3</v>
      </c>
      <c r="S112" s="4">
        <v>79</v>
      </c>
    </row>
    <row r="113" spans="1:19" ht="17.25" x14ac:dyDescent="0.2">
      <c r="A113" s="53"/>
      <c r="B113" s="35" t="s">
        <v>19</v>
      </c>
      <c r="C113" s="39">
        <v>0</v>
      </c>
      <c r="D113" s="39">
        <v>0</v>
      </c>
      <c r="E113" s="39">
        <v>0</v>
      </c>
      <c r="F113" s="39">
        <v>0</v>
      </c>
      <c r="G113" s="39">
        <v>2</v>
      </c>
      <c r="H113" s="39">
        <v>9</v>
      </c>
      <c r="I113" s="39">
        <v>10</v>
      </c>
      <c r="J113" s="39">
        <v>5</v>
      </c>
      <c r="K113" s="39">
        <v>2</v>
      </c>
      <c r="L113" s="39">
        <v>2</v>
      </c>
      <c r="M113" s="39">
        <v>2</v>
      </c>
      <c r="N113" s="39">
        <v>1</v>
      </c>
      <c r="O113" s="39">
        <v>1</v>
      </c>
      <c r="P113" s="39">
        <v>0</v>
      </c>
      <c r="Q113" s="39">
        <v>0</v>
      </c>
      <c r="R113" s="39">
        <v>0</v>
      </c>
      <c r="S113" s="9">
        <v>34</v>
      </c>
    </row>
    <row r="114" spans="1:19" ht="17.25" x14ac:dyDescent="0.2">
      <c r="A114" s="54"/>
      <c r="B114" s="37" t="s">
        <v>48</v>
      </c>
      <c r="C114" s="40">
        <v>0</v>
      </c>
      <c r="D114" s="40">
        <v>0</v>
      </c>
      <c r="E114" s="40">
        <v>0</v>
      </c>
      <c r="F114" s="40">
        <v>0</v>
      </c>
      <c r="G114" s="40">
        <v>7</v>
      </c>
      <c r="H114" s="40">
        <v>27</v>
      </c>
      <c r="I114" s="40">
        <v>24</v>
      </c>
      <c r="J114" s="40">
        <v>13</v>
      </c>
      <c r="K114" s="40">
        <v>12</v>
      </c>
      <c r="L114" s="40">
        <v>8</v>
      </c>
      <c r="M114" s="40">
        <v>5</v>
      </c>
      <c r="N114" s="40">
        <v>3</v>
      </c>
      <c r="O114" s="40">
        <v>5</v>
      </c>
      <c r="P114" s="40">
        <v>5</v>
      </c>
      <c r="Q114" s="40">
        <v>1</v>
      </c>
      <c r="R114" s="40">
        <v>3</v>
      </c>
      <c r="S114" s="10">
        <v>113</v>
      </c>
    </row>
    <row r="115" spans="1:19" ht="17.25" x14ac:dyDescent="0.2">
      <c r="A115" s="52" t="s">
        <v>22</v>
      </c>
      <c r="B115" s="30" t="s">
        <v>18</v>
      </c>
      <c r="C115" s="4">
        <v>0</v>
      </c>
      <c r="D115" s="4">
        <v>0</v>
      </c>
      <c r="E115" s="4">
        <v>0</v>
      </c>
      <c r="F115" s="4">
        <v>0</v>
      </c>
      <c r="G115" s="4">
        <v>10</v>
      </c>
      <c r="H115" s="4">
        <v>30</v>
      </c>
      <c r="I115" s="4">
        <v>39</v>
      </c>
      <c r="J115" s="4">
        <v>26</v>
      </c>
      <c r="K115" s="4">
        <v>22</v>
      </c>
      <c r="L115" s="4">
        <v>17</v>
      </c>
      <c r="M115" s="4">
        <v>10</v>
      </c>
      <c r="N115" s="4">
        <v>7</v>
      </c>
      <c r="O115" s="4">
        <v>6</v>
      </c>
      <c r="P115" s="4">
        <v>3</v>
      </c>
      <c r="Q115" s="4">
        <v>1</v>
      </c>
      <c r="R115" s="4">
        <v>0</v>
      </c>
      <c r="S115" s="4">
        <v>171</v>
      </c>
    </row>
    <row r="116" spans="1:19" ht="17.25" x14ac:dyDescent="0.2">
      <c r="A116" s="53"/>
      <c r="B116" s="35" t="s">
        <v>19</v>
      </c>
      <c r="C116" s="39">
        <v>0</v>
      </c>
      <c r="D116" s="39">
        <v>0</v>
      </c>
      <c r="E116" s="39">
        <v>0</v>
      </c>
      <c r="F116" s="39">
        <v>0</v>
      </c>
      <c r="G116" s="39">
        <v>1</v>
      </c>
      <c r="H116" s="39">
        <v>12</v>
      </c>
      <c r="I116" s="39">
        <v>5</v>
      </c>
      <c r="J116" s="39">
        <v>4</v>
      </c>
      <c r="K116" s="39">
        <v>4</v>
      </c>
      <c r="L116" s="39">
        <v>1</v>
      </c>
      <c r="M116" s="39">
        <v>0</v>
      </c>
      <c r="N116" s="39">
        <v>1</v>
      </c>
      <c r="O116" s="39">
        <v>1</v>
      </c>
      <c r="P116" s="39">
        <v>0</v>
      </c>
      <c r="Q116" s="39">
        <v>0</v>
      </c>
      <c r="R116" s="39">
        <v>0</v>
      </c>
      <c r="S116" s="9">
        <v>29</v>
      </c>
    </row>
    <row r="117" spans="1:19" ht="17.25" x14ac:dyDescent="0.2">
      <c r="A117" s="54"/>
      <c r="B117" s="37" t="s">
        <v>16</v>
      </c>
      <c r="C117" s="40">
        <v>0</v>
      </c>
      <c r="D117" s="40">
        <v>0</v>
      </c>
      <c r="E117" s="40">
        <v>0</v>
      </c>
      <c r="F117" s="40">
        <v>0</v>
      </c>
      <c r="G117" s="40">
        <v>11</v>
      </c>
      <c r="H117" s="40">
        <v>42</v>
      </c>
      <c r="I117" s="40">
        <v>44</v>
      </c>
      <c r="J117" s="40">
        <v>30</v>
      </c>
      <c r="K117" s="40">
        <v>26</v>
      </c>
      <c r="L117" s="40">
        <v>18</v>
      </c>
      <c r="M117" s="40">
        <v>10</v>
      </c>
      <c r="N117" s="40">
        <v>8</v>
      </c>
      <c r="O117" s="40">
        <v>7</v>
      </c>
      <c r="P117" s="40">
        <v>3</v>
      </c>
      <c r="Q117" s="40">
        <v>1</v>
      </c>
      <c r="R117" s="40">
        <v>0</v>
      </c>
      <c r="S117" s="10">
        <v>200</v>
      </c>
    </row>
    <row r="118" spans="1:19" ht="30.75" customHeight="1" x14ac:dyDescent="0.15"/>
    <row r="119" spans="1:19" ht="24" x14ac:dyDescent="0.15">
      <c r="A119" s="34" t="s">
        <v>52</v>
      </c>
      <c r="B119" s="43"/>
      <c r="C119" s="44" t="s">
        <v>0</v>
      </c>
      <c r="D119" s="44" t="s">
        <v>44</v>
      </c>
      <c r="E119" s="44" t="s">
        <v>53</v>
      </c>
      <c r="F119" s="44" t="s">
        <v>3</v>
      </c>
      <c r="G119" s="44" t="s">
        <v>4</v>
      </c>
      <c r="H119" s="44" t="s">
        <v>5</v>
      </c>
      <c r="I119" s="44" t="s">
        <v>6</v>
      </c>
      <c r="J119" s="44" t="s">
        <v>7</v>
      </c>
      <c r="K119" s="44" t="s">
        <v>8</v>
      </c>
      <c r="L119" s="44" t="s">
        <v>9</v>
      </c>
      <c r="M119" s="44" t="s">
        <v>10</v>
      </c>
      <c r="N119" s="44" t="s">
        <v>11</v>
      </c>
      <c r="O119" s="44" t="s">
        <v>12</v>
      </c>
      <c r="P119" s="44" t="s">
        <v>13</v>
      </c>
      <c r="Q119" s="44" t="s">
        <v>14</v>
      </c>
      <c r="R119" s="71" t="s">
        <v>56</v>
      </c>
      <c r="S119" s="3" t="s">
        <v>16</v>
      </c>
    </row>
    <row r="120" spans="1:19" ht="17.25" x14ac:dyDescent="0.2">
      <c r="A120" s="52" t="s">
        <v>17</v>
      </c>
      <c r="B120" s="29" t="s">
        <v>18</v>
      </c>
      <c r="C120" s="22">
        <v>0</v>
      </c>
      <c r="D120" s="22">
        <v>0</v>
      </c>
      <c r="E120" s="22">
        <v>0</v>
      </c>
      <c r="F120" s="22">
        <v>0</v>
      </c>
      <c r="G120" s="45">
        <v>26</v>
      </c>
      <c r="H120" s="45">
        <v>148</v>
      </c>
      <c r="I120" s="45">
        <v>107</v>
      </c>
      <c r="J120" s="45">
        <v>73</v>
      </c>
      <c r="K120" s="45">
        <v>58</v>
      </c>
      <c r="L120" s="45">
        <v>34</v>
      </c>
      <c r="M120" s="45">
        <v>30</v>
      </c>
      <c r="N120" s="45">
        <v>25</v>
      </c>
      <c r="O120" s="45">
        <v>15</v>
      </c>
      <c r="P120" s="45">
        <v>9</v>
      </c>
      <c r="Q120" s="45">
        <v>3</v>
      </c>
      <c r="R120" s="45">
        <v>2</v>
      </c>
      <c r="S120" s="45">
        <v>530</v>
      </c>
    </row>
    <row r="121" spans="1:19" ht="17.25" x14ac:dyDescent="0.2">
      <c r="A121" s="53"/>
      <c r="B121" s="35" t="s">
        <v>19</v>
      </c>
      <c r="C121" s="36">
        <v>0</v>
      </c>
      <c r="D121" s="36">
        <v>0</v>
      </c>
      <c r="E121" s="36">
        <v>0</v>
      </c>
      <c r="F121" s="36">
        <v>0</v>
      </c>
      <c r="G121" s="46">
        <v>40</v>
      </c>
      <c r="H121" s="46">
        <v>113</v>
      </c>
      <c r="I121" s="46">
        <v>71</v>
      </c>
      <c r="J121" s="46">
        <v>47</v>
      </c>
      <c r="K121" s="46">
        <v>12</v>
      </c>
      <c r="L121" s="46">
        <v>7</v>
      </c>
      <c r="M121" s="46">
        <v>6</v>
      </c>
      <c r="N121" s="46">
        <v>3</v>
      </c>
      <c r="O121" s="36">
        <v>0</v>
      </c>
      <c r="P121" s="36">
        <v>0</v>
      </c>
      <c r="Q121" s="46">
        <v>1</v>
      </c>
      <c r="R121" s="46">
        <v>2</v>
      </c>
      <c r="S121" s="47">
        <v>302</v>
      </c>
    </row>
    <row r="122" spans="1:19" ht="17.25" x14ac:dyDescent="0.2">
      <c r="A122" s="54"/>
      <c r="B122" s="37" t="s">
        <v>16</v>
      </c>
      <c r="C122" s="38">
        <v>0</v>
      </c>
      <c r="D122" s="38">
        <v>0</v>
      </c>
      <c r="E122" s="38">
        <v>0</v>
      </c>
      <c r="F122" s="38">
        <v>0</v>
      </c>
      <c r="G122" s="48">
        <v>66</v>
      </c>
      <c r="H122" s="48">
        <v>261</v>
      </c>
      <c r="I122" s="48">
        <v>178</v>
      </c>
      <c r="J122" s="48">
        <v>120</v>
      </c>
      <c r="K122" s="48">
        <v>70</v>
      </c>
      <c r="L122" s="48">
        <v>41</v>
      </c>
      <c r="M122" s="48">
        <v>36</v>
      </c>
      <c r="N122" s="48">
        <v>28</v>
      </c>
      <c r="O122" s="48">
        <v>15</v>
      </c>
      <c r="P122" s="48">
        <v>9</v>
      </c>
      <c r="Q122" s="48">
        <v>4</v>
      </c>
      <c r="R122" s="48">
        <v>4</v>
      </c>
      <c r="S122" s="49">
        <v>832</v>
      </c>
    </row>
    <row r="123" spans="1:19" ht="17.25" x14ac:dyDescent="0.2">
      <c r="A123" s="52" t="s">
        <v>20</v>
      </c>
      <c r="B123" s="29" t="s">
        <v>18</v>
      </c>
      <c r="C123" s="22">
        <v>0</v>
      </c>
      <c r="D123" s="22">
        <v>0</v>
      </c>
      <c r="E123" s="22">
        <v>0</v>
      </c>
      <c r="F123" s="22">
        <v>0</v>
      </c>
      <c r="G123" s="45">
        <v>2</v>
      </c>
      <c r="H123" s="45">
        <v>9</v>
      </c>
      <c r="I123" s="45">
        <v>13</v>
      </c>
      <c r="J123" s="45">
        <v>13</v>
      </c>
      <c r="K123" s="45">
        <v>15</v>
      </c>
      <c r="L123" s="45">
        <v>20</v>
      </c>
      <c r="M123" s="45">
        <v>9</v>
      </c>
      <c r="N123" s="45">
        <v>16</v>
      </c>
      <c r="O123" s="45">
        <v>9</v>
      </c>
      <c r="P123" s="45">
        <v>5</v>
      </c>
      <c r="Q123" s="45">
        <v>5</v>
      </c>
      <c r="R123" s="45">
        <v>4</v>
      </c>
      <c r="S123" s="45">
        <v>120</v>
      </c>
    </row>
    <row r="124" spans="1:19" ht="17.25" x14ac:dyDescent="0.2">
      <c r="A124" s="53"/>
      <c r="B124" s="35" t="s">
        <v>19</v>
      </c>
      <c r="C124" s="36">
        <v>0</v>
      </c>
      <c r="D124" s="36">
        <v>0</v>
      </c>
      <c r="E124" s="36">
        <v>0</v>
      </c>
      <c r="F124" s="36">
        <v>0</v>
      </c>
      <c r="G124" s="46">
        <v>5</v>
      </c>
      <c r="H124" s="46">
        <v>13</v>
      </c>
      <c r="I124" s="46">
        <v>16</v>
      </c>
      <c r="J124" s="46">
        <v>7</v>
      </c>
      <c r="K124" s="46">
        <v>14</v>
      </c>
      <c r="L124" s="46">
        <v>11</v>
      </c>
      <c r="M124" s="46">
        <v>13</v>
      </c>
      <c r="N124" s="46">
        <v>12</v>
      </c>
      <c r="O124" s="46">
        <v>3</v>
      </c>
      <c r="P124" s="46">
        <v>2</v>
      </c>
      <c r="Q124" s="46">
        <v>6</v>
      </c>
      <c r="R124" s="46">
        <v>22</v>
      </c>
      <c r="S124" s="50">
        <v>124</v>
      </c>
    </row>
    <row r="125" spans="1:19" ht="17.25" x14ac:dyDescent="0.2">
      <c r="A125" s="54"/>
      <c r="B125" s="37" t="s">
        <v>16</v>
      </c>
      <c r="C125" s="38">
        <v>0</v>
      </c>
      <c r="D125" s="38">
        <v>0</v>
      </c>
      <c r="E125" s="38">
        <v>0</v>
      </c>
      <c r="F125" s="38">
        <v>0</v>
      </c>
      <c r="G125" s="48">
        <v>7</v>
      </c>
      <c r="H125" s="48">
        <v>22</v>
      </c>
      <c r="I125" s="48">
        <v>29</v>
      </c>
      <c r="J125" s="48">
        <v>20</v>
      </c>
      <c r="K125" s="48">
        <v>29</v>
      </c>
      <c r="L125" s="48">
        <v>31</v>
      </c>
      <c r="M125" s="48">
        <v>22</v>
      </c>
      <c r="N125" s="48">
        <v>28</v>
      </c>
      <c r="O125" s="48">
        <v>12</v>
      </c>
      <c r="P125" s="48">
        <v>7</v>
      </c>
      <c r="Q125" s="48">
        <v>11</v>
      </c>
      <c r="R125" s="48">
        <v>26</v>
      </c>
      <c r="S125" s="51">
        <v>244</v>
      </c>
    </row>
    <row r="126" spans="1:19" ht="17.25" x14ac:dyDescent="0.2">
      <c r="A126" s="52" t="s">
        <v>21</v>
      </c>
      <c r="B126" s="29" t="s">
        <v>18</v>
      </c>
      <c r="C126" s="22">
        <v>0</v>
      </c>
      <c r="D126" s="22">
        <v>0</v>
      </c>
      <c r="E126" s="22">
        <v>0</v>
      </c>
      <c r="F126" s="22">
        <v>0</v>
      </c>
      <c r="G126" s="22">
        <v>0</v>
      </c>
      <c r="H126" s="45">
        <v>20</v>
      </c>
      <c r="I126" s="45">
        <v>11</v>
      </c>
      <c r="J126" s="45">
        <v>13</v>
      </c>
      <c r="K126" s="45">
        <v>4</v>
      </c>
      <c r="L126" s="45">
        <v>9</v>
      </c>
      <c r="M126" s="45">
        <v>4</v>
      </c>
      <c r="N126" s="45">
        <v>2</v>
      </c>
      <c r="O126" s="45">
        <v>4</v>
      </c>
      <c r="P126" s="22">
        <v>0</v>
      </c>
      <c r="Q126" s="45">
        <v>1</v>
      </c>
      <c r="R126" s="22">
        <v>0</v>
      </c>
      <c r="S126" s="47">
        <v>68</v>
      </c>
    </row>
    <row r="127" spans="1:19" ht="17.25" x14ac:dyDescent="0.2">
      <c r="A127" s="53"/>
      <c r="B127" s="35" t="s">
        <v>19</v>
      </c>
      <c r="C127" s="36">
        <v>0</v>
      </c>
      <c r="D127" s="36">
        <v>0</v>
      </c>
      <c r="E127" s="36">
        <v>0</v>
      </c>
      <c r="F127" s="36">
        <v>0</v>
      </c>
      <c r="G127" s="36">
        <v>0</v>
      </c>
      <c r="H127" s="46">
        <v>8</v>
      </c>
      <c r="I127" s="46">
        <v>5</v>
      </c>
      <c r="J127" s="46">
        <v>2</v>
      </c>
      <c r="K127" s="46">
        <v>1</v>
      </c>
      <c r="L127" s="36">
        <v>0</v>
      </c>
      <c r="M127" s="46">
        <v>2</v>
      </c>
      <c r="N127" s="46">
        <v>2</v>
      </c>
      <c r="O127" s="36">
        <v>0</v>
      </c>
      <c r="P127" s="36">
        <v>0</v>
      </c>
      <c r="Q127" s="36">
        <v>0</v>
      </c>
      <c r="R127" s="36">
        <v>0</v>
      </c>
      <c r="S127" s="47">
        <v>20</v>
      </c>
    </row>
    <row r="128" spans="1:19" ht="17.25" x14ac:dyDescent="0.2">
      <c r="A128" s="54"/>
      <c r="B128" s="37" t="s">
        <v>16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48">
        <v>28</v>
      </c>
      <c r="I128" s="48">
        <v>16</v>
      </c>
      <c r="J128" s="48">
        <v>15</v>
      </c>
      <c r="K128" s="48">
        <v>5</v>
      </c>
      <c r="L128" s="48">
        <v>9</v>
      </c>
      <c r="M128" s="48">
        <v>6</v>
      </c>
      <c r="N128" s="48">
        <v>4</v>
      </c>
      <c r="O128" s="48">
        <v>4</v>
      </c>
      <c r="P128" s="38">
        <v>0</v>
      </c>
      <c r="Q128" s="48">
        <v>1</v>
      </c>
      <c r="R128" s="38">
        <v>0</v>
      </c>
      <c r="S128" s="49">
        <v>88</v>
      </c>
    </row>
    <row r="129" spans="1:19" ht="17.25" x14ac:dyDescent="0.2">
      <c r="A129" s="52" t="s">
        <v>22</v>
      </c>
      <c r="B129" s="30" t="s">
        <v>18</v>
      </c>
      <c r="C129" s="23">
        <v>0</v>
      </c>
      <c r="D129" s="23">
        <v>0</v>
      </c>
      <c r="E129" s="23">
        <v>0</v>
      </c>
      <c r="F129" s="23">
        <v>0</v>
      </c>
      <c r="G129" s="47">
        <v>11</v>
      </c>
      <c r="H129" s="47">
        <v>63</v>
      </c>
      <c r="I129" s="47">
        <v>40</v>
      </c>
      <c r="J129" s="47">
        <v>39</v>
      </c>
      <c r="K129" s="47">
        <v>27</v>
      </c>
      <c r="L129" s="47">
        <v>23</v>
      </c>
      <c r="M129" s="47">
        <v>14</v>
      </c>
      <c r="N129" s="47">
        <v>10</v>
      </c>
      <c r="O129" s="47">
        <v>6</v>
      </c>
      <c r="P129" s="47">
        <v>3</v>
      </c>
      <c r="Q129" s="22">
        <v>0</v>
      </c>
      <c r="R129" s="47">
        <v>3</v>
      </c>
      <c r="S129" s="45">
        <v>239</v>
      </c>
    </row>
    <row r="130" spans="1:19" ht="17.25" x14ac:dyDescent="0.2">
      <c r="A130" s="53"/>
      <c r="B130" s="35" t="s">
        <v>19</v>
      </c>
      <c r="C130" s="36">
        <v>0</v>
      </c>
      <c r="D130" s="36">
        <v>0</v>
      </c>
      <c r="E130" s="36">
        <v>0</v>
      </c>
      <c r="F130" s="36">
        <v>0</v>
      </c>
      <c r="G130" s="46">
        <v>5</v>
      </c>
      <c r="H130" s="46">
        <v>12</v>
      </c>
      <c r="I130" s="46">
        <v>5</v>
      </c>
      <c r="J130" s="46">
        <v>2</v>
      </c>
      <c r="K130" s="46">
        <v>1</v>
      </c>
      <c r="L130" s="36">
        <v>0</v>
      </c>
      <c r="M130" s="46">
        <v>3</v>
      </c>
      <c r="N130" s="36">
        <v>0</v>
      </c>
      <c r="O130" s="46">
        <v>2</v>
      </c>
      <c r="P130" s="36">
        <v>0</v>
      </c>
      <c r="Q130" s="36">
        <v>0</v>
      </c>
      <c r="R130" s="36">
        <v>0</v>
      </c>
      <c r="S130" s="50">
        <v>30</v>
      </c>
    </row>
    <row r="131" spans="1:19" ht="17.25" x14ac:dyDescent="0.2">
      <c r="A131" s="54"/>
      <c r="B131" s="37" t="s">
        <v>16</v>
      </c>
      <c r="C131" s="38">
        <v>0</v>
      </c>
      <c r="D131" s="38">
        <v>0</v>
      </c>
      <c r="E131" s="38">
        <v>0</v>
      </c>
      <c r="F131" s="38">
        <v>0</v>
      </c>
      <c r="G131" s="48">
        <v>16</v>
      </c>
      <c r="H131" s="48">
        <v>75</v>
      </c>
      <c r="I131" s="48">
        <v>45</v>
      </c>
      <c r="J131" s="48">
        <v>41</v>
      </c>
      <c r="K131" s="48">
        <v>28</v>
      </c>
      <c r="L131" s="48">
        <v>23</v>
      </c>
      <c r="M131" s="48">
        <v>17</v>
      </c>
      <c r="N131" s="48">
        <v>10</v>
      </c>
      <c r="O131" s="48">
        <v>8</v>
      </c>
      <c r="P131" s="48">
        <v>3</v>
      </c>
      <c r="Q131" s="38">
        <v>0</v>
      </c>
      <c r="R131" s="48">
        <v>3</v>
      </c>
      <c r="S131" s="51">
        <v>269</v>
      </c>
    </row>
  </sheetData>
  <mergeCells count="74">
    <mergeCell ref="B104:B105"/>
    <mergeCell ref="C104:C105"/>
    <mergeCell ref="D104:D105"/>
    <mergeCell ref="G104:G105"/>
    <mergeCell ref="H104:H105"/>
    <mergeCell ref="Q89:Q90"/>
    <mergeCell ref="R89:R90"/>
    <mergeCell ref="S89:S90"/>
    <mergeCell ref="A91:A93"/>
    <mergeCell ref="A94:A96"/>
    <mergeCell ref="L89:L90"/>
    <mergeCell ref="M89:M90"/>
    <mergeCell ref="N89:N90"/>
    <mergeCell ref="O89:O90"/>
    <mergeCell ref="P89:P90"/>
    <mergeCell ref="G89:G90"/>
    <mergeCell ref="H89:H90"/>
    <mergeCell ref="I89:I90"/>
    <mergeCell ref="J89:J90"/>
    <mergeCell ref="K89:K90"/>
    <mergeCell ref="B89:B90"/>
    <mergeCell ref="C89:C90"/>
    <mergeCell ref="D89:D90"/>
    <mergeCell ref="E89:E90"/>
    <mergeCell ref="F89:F90"/>
    <mergeCell ref="N104:N105"/>
    <mergeCell ref="L104:L105"/>
    <mergeCell ref="M104:M105"/>
    <mergeCell ref="E104:E105"/>
    <mergeCell ref="F104:F105"/>
    <mergeCell ref="I104:I105"/>
    <mergeCell ref="J104:J105"/>
    <mergeCell ref="K104:K105"/>
    <mergeCell ref="O104:O105"/>
    <mergeCell ref="P104:P105"/>
    <mergeCell ref="Q104:Q105"/>
    <mergeCell ref="R104:R105"/>
    <mergeCell ref="S104:S105"/>
    <mergeCell ref="A2:S2"/>
    <mergeCell ref="A79:A81"/>
    <mergeCell ref="A82:A84"/>
    <mergeCell ref="A85:A87"/>
    <mergeCell ref="A57:A59"/>
    <mergeCell ref="A62:A64"/>
    <mergeCell ref="A65:A67"/>
    <mergeCell ref="A68:A70"/>
    <mergeCell ref="A71:A73"/>
    <mergeCell ref="A76:A78"/>
    <mergeCell ref="A48:A50"/>
    <mergeCell ref="A51:A53"/>
    <mergeCell ref="A5:A7"/>
    <mergeCell ref="A8:A10"/>
    <mergeCell ref="A11:A13"/>
    <mergeCell ref="A19:A21"/>
    <mergeCell ref="A22:A24"/>
    <mergeCell ref="A25:A27"/>
    <mergeCell ref="A28:A30"/>
    <mergeCell ref="A33:A35"/>
    <mergeCell ref="A36:A38"/>
    <mergeCell ref="A120:A122"/>
    <mergeCell ref="A123:A125"/>
    <mergeCell ref="A126:A128"/>
    <mergeCell ref="A129:A131"/>
    <mergeCell ref="A39:A41"/>
    <mergeCell ref="A42:A44"/>
    <mergeCell ref="A89:A90"/>
    <mergeCell ref="A97:A99"/>
    <mergeCell ref="A106:A108"/>
    <mergeCell ref="A109:A111"/>
    <mergeCell ref="A112:A114"/>
    <mergeCell ref="A115:A117"/>
    <mergeCell ref="A54:A56"/>
    <mergeCell ref="A100:A102"/>
    <mergeCell ref="A104:A105"/>
  </mergeCells>
  <phoneticPr fontId="8"/>
  <printOptions horizontalCentered="1"/>
  <pageMargins left="0.78740157480314965" right="0.55118110236220474" top="0.59055118110236227" bottom="0.59055118110236227" header="0.51181102362204722" footer="0.51181102362204722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R2年</vt:lpstr>
      <vt:lpstr>'R2年'!Print_Area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4815371</cp:lastModifiedBy>
  <cp:lastPrinted>2023-03-20T04:26:04Z</cp:lastPrinted>
  <dcterms:created xsi:type="dcterms:W3CDTF">2006-03-06T10:57:00Z</dcterms:created>
  <dcterms:modified xsi:type="dcterms:W3CDTF">2023-03-20T04:26:08Z</dcterms:modified>
</cp:coreProperties>
</file>