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6570" windowWidth="19170" windowHeight="6540" tabRatio="794"/>
  </bookViews>
  <sheets>
    <sheet name="運用状況１" sheetId="19" r:id="rId1"/>
    <sheet name="処理状況２" sheetId="20" r:id="rId2"/>
  </sheets>
  <definedNames>
    <definedName name="_xlnm.Print_Area" localSheetId="0">運用状況１!$A$1:$K$43</definedName>
    <definedName name="_xlnm.Print_Area" localSheetId="1">処理状況２!$A$1:$H$38</definedName>
  </definedNames>
  <calcPr calcId="145621"/>
</workbook>
</file>

<file path=xl/calcChain.xml><?xml version="1.0" encoding="utf-8"?>
<calcChain xmlns="http://schemas.openxmlformats.org/spreadsheetml/2006/main">
  <c r="H23" i="20" l="1"/>
  <c r="D33" i="19"/>
  <c r="H28" i="20" l="1"/>
  <c r="I12" i="19"/>
  <c r="E38" i="20"/>
  <c r="F38" i="20"/>
  <c r="G38" i="20"/>
  <c r="H38" i="20"/>
  <c r="D38" i="20"/>
  <c r="C14" i="20"/>
  <c r="D43" i="19"/>
  <c r="I29" i="19"/>
  <c r="I20" i="19"/>
  <c r="I30" i="19" l="1"/>
  <c r="G14" i="20"/>
  <c r="F14" i="20" l="1"/>
  <c r="E14" i="20"/>
  <c r="H14" i="20"/>
  <c r="D14" i="20"/>
  <c r="F12" i="19"/>
</calcChain>
</file>

<file path=xl/sharedStrings.xml><?xml version="1.0" encoding="utf-8"?>
<sst xmlns="http://schemas.openxmlformats.org/spreadsheetml/2006/main" count="123" uniqueCount="110">
  <si>
    <t>出資法人等の名称</t>
  </si>
  <si>
    <t xml:space="preserve">  パンフレット配布</t>
    <rPh sb="8" eb="10">
      <t>ハイフ</t>
    </rPh>
    <phoneticPr fontId="2"/>
  </si>
  <si>
    <t>非公開</t>
    <rPh sb="0" eb="3">
      <t>ヒコウカイ</t>
    </rPh>
    <phoneticPr fontId="2"/>
  </si>
  <si>
    <t>利用者数</t>
  </si>
  <si>
    <t>申出件数</t>
  </si>
  <si>
    <t>全部公開</t>
  </si>
  <si>
    <t>一部公開</t>
  </si>
  <si>
    <t>その他</t>
  </si>
  <si>
    <t>(財)厚木市環境みどり公社</t>
    <rPh sb="3" eb="5">
      <t>アツギ</t>
    </rPh>
    <rPh sb="5" eb="6">
      <t>シ</t>
    </rPh>
    <rPh sb="6" eb="8">
      <t>カンキョウ</t>
    </rPh>
    <phoneticPr fontId="2"/>
  </si>
  <si>
    <t>(財)厚木市勤労者福祉サービスセンター</t>
  </si>
  <si>
    <t>(財)厚木市文化振興財団</t>
    <rPh sb="6" eb="8">
      <t>ブンカ</t>
    </rPh>
    <rPh sb="8" eb="10">
      <t>シンコウ</t>
    </rPh>
    <rPh sb="10" eb="12">
      <t>ザイダン</t>
    </rPh>
    <phoneticPr fontId="2"/>
  </si>
  <si>
    <t>５　情報公開の実施機関別処理状況</t>
    <rPh sb="2" eb="4">
      <t>ジョウホウ</t>
    </rPh>
    <rPh sb="9" eb="11">
      <t>キカン</t>
    </rPh>
    <rPh sb="11" eb="12">
      <t>ベツ</t>
    </rPh>
    <rPh sb="12" eb="14">
      <t>ショリ</t>
    </rPh>
    <rPh sb="14" eb="16">
      <t>ジョウキョウ</t>
    </rPh>
    <phoneticPr fontId="14"/>
  </si>
  <si>
    <t>実施機関名</t>
    <rPh sb="0" eb="2">
      <t>ジッシ</t>
    </rPh>
    <rPh sb="2" eb="4">
      <t>キカン</t>
    </rPh>
    <rPh sb="4" eb="5">
      <t>メイ</t>
    </rPh>
    <phoneticPr fontId="14"/>
  </si>
  <si>
    <t>全部公開</t>
    <rPh sb="0" eb="2">
      <t>ゼンブ</t>
    </rPh>
    <phoneticPr fontId="14"/>
  </si>
  <si>
    <t>　市長</t>
    <rPh sb="1" eb="3">
      <t>シチョウ</t>
    </rPh>
    <phoneticPr fontId="14"/>
  </si>
  <si>
    <t>　教育委員会</t>
    <rPh sb="1" eb="6">
      <t>キョウイクイインカイ</t>
    </rPh>
    <phoneticPr fontId="14"/>
  </si>
  <si>
    <t>　選挙管理委員会</t>
    <rPh sb="1" eb="8">
      <t>センキョカンリイインカイ</t>
    </rPh>
    <phoneticPr fontId="14"/>
  </si>
  <si>
    <t>　　　公開請求却下</t>
    <rPh sb="3" eb="5">
      <t>コウカイ</t>
    </rPh>
    <rPh sb="5" eb="7">
      <t>セイキュウ</t>
    </rPh>
    <rPh sb="7" eb="9">
      <t>キャッカ</t>
    </rPh>
    <phoneticPr fontId="2"/>
  </si>
  <si>
    <t>請求件数</t>
  </si>
  <si>
    <t>２　情報公開の実施機関</t>
    <rPh sb="2" eb="4">
      <t>ジョウホウ</t>
    </rPh>
    <rPh sb="4" eb="6">
      <t>コウカイ</t>
    </rPh>
    <rPh sb="7" eb="9">
      <t>ジッシ</t>
    </rPh>
    <rPh sb="9" eb="11">
      <t>キカン</t>
    </rPh>
    <phoneticPr fontId="2"/>
  </si>
  <si>
    <t>区　　分</t>
    <rPh sb="0" eb="1">
      <t>ク</t>
    </rPh>
    <rPh sb="3" eb="4">
      <t>ブン</t>
    </rPh>
    <phoneticPr fontId="2"/>
  </si>
  <si>
    <t>件数</t>
    <rPh sb="0" eb="1">
      <t>ケン</t>
    </rPh>
    <rPh sb="1" eb="2">
      <t>カズ</t>
    </rPh>
    <phoneticPr fontId="2"/>
  </si>
  <si>
    <t xml:space="preserve">  政策部</t>
    <rPh sb="2" eb="4">
      <t>セイサク</t>
    </rPh>
    <rPh sb="4" eb="5">
      <t>ブ</t>
    </rPh>
    <phoneticPr fontId="2"/>
  </si>
  <si>
    <t>　教育総務部</t>
    <rPh sb="1" eb="3">
      <t>キョウイク</t>
    </rPh>
    <rPh sb="3" eb="5">
      <t>ソウム</t>
    </rPh>
    <rPh sb="5" eb="6">
      <t>ブ</t>
    </rPh>
    <phoneticPr fontId="2"/>
  </si>
  <si>
    <t xml:space="preserve">  総務部</t>
    <rPh sb="2" eb="4">
      <t>ソウム</t>
    </rPh>
    <rPh sb="4" eb="5">
      <t>ブ</t>
    </rPh>
    <phoneticPr fontId="2"/>
  </si>
  <si>
    <t>　学校教育部</t>
    <rPh sb="1" eb="3">
      <t>ガッコウ</t>
    </rPh>
    <rPh sb="3" eb="5">
      <t>キョウイク</t>
    </rPh>
    <rPh sb="5" eb="6">
      <t>ブ</t>
    </rPh>
    <phoneticPr fontId="2"/>
  </si>
  <si>
    <t xml:space="preserve">  財務部</t>
    <rPh sb="2" eb="5">
      <t>ザイムブ</t>
    </rPh>
    <phoneticPr fontId="2"/>
  </si>
  <si>
    <t>　小　計</t>
    <rPh sb="1" eb="2">
      <t>ショウ</t>
    </rPh>
    <rPh sb="3" eb="4">
      <t>ケイ</t>
    </rPh>
    <phoneticPr fontId="2"/>
  </si>
  <si>
    <t xml:space="preserve">  福祉部</t>
    <rPh sb="2" eb="4">
      <t>フクシ</t>
    </rPh>
    <rPh sb="4" eb="5">
      <t>ブ</t>
    </rPh>
    <phoneticPr fontId="2"/>
  </si>
  <si>
    <t xml:space="preserve">  選挙管理委員会</t>
    <rPh sb="2" eb="4">
      <t>センキョ</t>
    </rPh>
    <rPh sb="4" eb="6">
      <t>カンリ</t>
    </rPh>
    <rPh sb="6" eb="9">
      <t>イインカイ</t>
    </rPh>
    <phoneticPr fontId="2"/>
  </si>
  <si>
    <t xml:space="preserve">  市民健康部</t>
    <rPh sb="2" eb="4">
      <t>シミン</t>
    </rPh>
    <rPh sb="4" eb="6">
      <t>ケンコウ</t>
    </rPh>
    <rPh sb="6" eb="7">
      <t>ブ</t>
    </rPh>
    <phoneticPr fontId="2"/>
  </si>
  <si>
    <t xml:space="preserve">  監査委員</t>
    <rPh sb="2" eb="4">
      <t>カンサ</t>
    </rPh>
    <rPh sb="4" eb="6">
      <t>イイン</t>
    </rPh>
    <phoneticPr fontId="2"/>
  </si>
  <si>
    <t xml:space="preserve">  こども未来部</t>
    <rPh sb="5" eb="7">
      <t>ミライ</t>
    </rPh>
    <rPh sb="7" eb="8">
      <t>ブ</t>
    </rPh>
    <phoneticPr fontId="2"/>
  </si>
  <si>
    <t>一部公開</t>
    <rPh sb="0" eb="2">
      <t>イチブ</t>
    </rPh>
    <rPh sb="2" eb="4">
      <t>コウカイ</t>
    </rPh>
    <phoneticPr fontId="2"/>
  </si>
  <si>
    <t>(福)厚木市シルバー人材センター</t>
    <rPh sb="1" eb="2">
      <t>フク</t>
    </rPh>
    <phoneticPr fontId="2"/>
  </si>
  <si>
    <t>第７条第１号</t>
    <rPh sb="0" eb="1">
      <t>ダイ</t>
    </rPh>
    <rPh sb="2" eb="3">
      <t>ジョウ</t>
    </rPh>
    <rPh sb="5" eb="6">
      <t>ゴウ</t>
    </rPh>
    <phoneticPr fontId="2"/>
  </si>
  <si>
    <t>第11条第２項　文書不存在</t>
    <rPh sb="0" eb="1">
      <t>ダイ</t>
    </rPh>
    <rPh sb="3" eb="4">
      <t>ジョウ</t>
    </rPh>
    <rPh sb="4" eb="5">
      <t>ダイ</t>
    </rPh>
    <rPh sb="6" eb="7">
      <t>コウ</t>
    </rPh>
    <rPh sb="8" eb="10">
      <t>ブンショ</t>
    </rPh>
    <rPh sb="10" eb="11">
      <t>フ</t>
    </rPh>
    <rPh sb="11" eb="13">
      <t>ソンザイ</t>
    </rPh>
    <phoneticPr fontId="2"/>
  </si>
  <si>
    <t>取下げ</t>
  </si>
  <si>
    <t>公開請求</t>
    <rPh sb="0" eb="2">
      <t>コウカイ</t>
    </rPh>
    <rPh sb="2" eb="4">
      <t>セイキュウ</t>
    </rPh>
    <phoneticPr fontId="2"/>
  </si>
  <si>
    <t>却下</t>
    <rPh sb="0" eb="2">
      <t>キャッカ</t>
    </rPh>
    <phoneticPr fontId="2"/>
  </si>
  <si>
    <t>　公平委員会</t>
    <rPh sb="1" eb="3">
      <t>コウヘイ</t>
    </rPh>
    <rPh sb="3" eb="6">
      <t>イインカイ</t>
    </rPh>
    <phoneticPr fontId="2"/>
  </si>
  <si>
    <t>非公開条項等</t>
    <rPh sb="0" eb="3">
      <t>ヒコウカイ</t>
    </rPh>
    <rPh sb="3" eb="5">
      <t>ジョウコウ</t>
    </rPh>
    <rPh sb="5" eb="6">
      <t>トウ</t>
    </rPh>
    <phoneticPr fontId="2"/>
  </si>
  <si>
    <t>情報提供</t>
    <rPh sb="0" eb="2">
      <t>ジョウホウ</t>
    </rPh>
    <rPh sb="2" eb="4">
      <t>テイキョウ</t>
    </rPh>
    <phoneticPr fontId="2"/>
  </si>
  <si>
    <t>河川みどり部</t>
    <rPh sb="0" eb="2">
      <t>カセン</t>
    </rPh>
    <rPh sb="5" eb="6">
      <t>ブ</t>
    </rPh>
    <phoneticPr fontId="2"/>
  </si>
  <si>
    <t xml:space="preserve">                      区　     分</t>
    <phoneticPr fontId="2"/>
  </si>
  <si>
    <t>　有償刊行物の販売</t>
    <phoneticPr fontId="2"/>
  </si>
  <si>
    <t xml:space="preserve">  資料の閲覧等</t>
    <phoneticPr fontId="2"/>
  </si>
  <si>
    <t xml:space="preserve">  コピー利用</t>
    <phoneticPr fontId="2"/>
  </si>
  <si>
    <t xml:space="preserve">  その他（案内等）</t>
    <phoneticPr fontId="2"/>
  </si>
  <si>
    <t>　　　　　　　　合　　計</t>
    <phoneticPr fontId="2"/>
  </si>
  <si>
    <t>３　情報公開請求等の処理内容</t>
    <phoneticPr fontId="2"/>
  </si>
  <si>
    <t xml:space="preserve"> 件数</t>
    <phoneticPr fontId="2"/>
  </si>
  <si>
    <t>情報公開審査会</t>
    <phoneticPr fontId="2"/>
  </si>
  <si>
    <t>　　　全部公開</t>
    <phoneticPr fontId="2"/>
  </si>
  <si>
    <t>　　　　不服申立の件数</t>
    <phoneticPr fontId="2"/>
  </si>
  <si>
    <t>　　　一部公開</t>
    <phoneticPr fontId="2"/>
  </si>
  <si>
    <t>　　　　諮問件数</t>
    <phoneticPr fontId="2"/>
  </si>
  <si>
    <t>　　　　審査中</t>
    <phoneticPr fontId="2"/>
  </si>
  <si>
    <t>　　　　答申件数</t>
    <phoneticPr fontId="2"/>
  </si>
  <si>
    <t>　　　合　計</t>
    <phoneticPr fontId="2"/>
  </si>
  <si>
    <t>　処分権限を有する
　指定管理者</t>
    <phoneticPr fontId="2"/>
  </si>
  <si>
    <t>１　情報公開・情報提供</t>
    <rPh sb="2" eb="4">
      <t>ジョウホウ</t>
    </rPh>
    <phoneticPr fontId="2"/>
  </si>
  <si>
    <t>　道路部</t>
    <rPh sb="1" eb="3">
      <t>ドウロ</t>
    </rPh>
    <rPh sb="3" eb="4">
      <t>ブ</t>
    </rPh>
    <phoneticPr fontId="2"/>
  </si>
  <si>
    <t xml:space="preserve">  環境農政部</t>
    <rPh sb="2" eb="4">
      <t>カンキョウ</t>
    </rPh>
    <rPh sb="4" eb="6">
      <t>ノウセイ</t>
    </rPh>
    <rPh sb="6" eb="7">
      <t>ブ</t>
    </rPh>
    <phoneticPr fontId="2"/>
  </si>
  <si>
    <t>　市街地整備部</t>
    <rPh sb="1" eb="4">
      <t>シガイチ</t>
    </rPh>
    <rPh sb="4" eb="6">
      <t>セイビ</t>
    </rPh>
    <rPh sb="6" eb="7">
      <t>ブ</t>
    </rPh>
    <phoneticPr fontId="2"/>
  </si>
  <si>
    <t>　病院事業管理者</t>
    <rPh sb="1" eb="3">
      <t>ビョウイン</t>
    </rPh>
    <rPh sb="3" eb="5">
      <t>ジギョウ</t>
    </rPh>
    <rPh sb="5" eb="8">
      <t>カンリシャ</t>
    </rPh>
    <phoneticPr fontId="2"/>
  </si>
  <si>
    <t>　社会教育部</t>
    <rPh sb="1" eb="3">
      <t>シャカイ</t>
    </rPh>
    <rPh sb="3" eb="5">
      <t>キョウイク</t>
    </rPh>
    <rPh sb="5" eb="6">
      <t>ブ</t>
    </rPh>
    <phoneticPr fontId="2"/>
  </si>
  <si>
    <t>市民協働推進部</t>
    <rPh sb="0" eb="2">
      <t>シミン</t>
    </rPh>
    <rPh sb="2" eb="4">
      <t>キョウドウ</t>
    </rPh>
    <rPh sb="4" eb="6">
      <t>スイシン</t>
    </rPh>
    <rPh sb="6" eb="7">
      <t>アベ</t>
    </rPh>
    <phoneticPr fontId="2"/>
  </si>
  <si>
    <t>危機管理部</t>
    <rPh sb="0" eb="2">
      <t>キキ</t>
    </rPh>
    <rPh sb="2" eb="4">
      <t>カンリ</t>
    </rPh>
    <rPh sb="4" eb="5">
      <t>ブ</t>
    </rPh>
    <phoneticPr fontId="2"/>
  </si>
  <si>
    <t>第７条第２号</t>
    <rPh sb="0" eb="1">
      <t>ダイ</t>
    </rPh>
    <rPh sb="2" eb="3">
      <t>ジョウ</t>
    </rPh>
    <rPh sb="5" eb="6">
      <t>ゴウ</t>
    </rPh>
    <phoneticPr fontId="2"/>
  </si>
  <si>
    <t>第７条第４号</t>
    <rPh sb="0" eb="1">
      <t>ダイ</t>
    </rPh>
    <rPh sb="2" eb="3">
      <t>ジョウ</t>
    </rPh>
    <rPh sb="5" eb="6">
      <t>ゴウ</t>
    </rPh>
    <phoneticPr fontId="2"/>
  </si>
  <si>
    <t>合計</t>
    <rPh sb="0" eb="2">
      <t>ゴウケイ</t>
    </rPh>
    <phoneticPr fontId="2"/>
  </si>
  <si>
    <t>(財)厚木市体育協会</t>
    <phoneticPr fontId="2"/>
  </si>
  <si>
    <t>(社)厚木市社会福祉協議会</t>
    <phoneticPr fontId="2"/>
  </si>
  <si>
    <t>　合計</t>
    <phoneticPr fontId="2"/>
  </si>
  <si>
    <t>　合  計</t>
    <rPh sb="1" eb="2">
      <t>ゴウ</t>
    </rPh>
    <rPh sb="4" eb="5">
      <t>ケイゴウケイ</t>
    </rPh>
    <phoneticPr fontId="2"/>
  </si>
  <si>
    <t xml:space="preserve">  消防本部</t>
    <rPh sb="2" eb="4">
      <t>ショウボウ</t>
    </rPh>
    <rPh sb="4" eb="6">
      <t>ホンブ</t>
    </rPh>
    <phoneticPr fontId="2"/>
  </si>
  <si>
    <t>４　情報公開決定処分に対する不服申立の状況</t>
  </si>
  <si>
    <t>件数</t>
    <rPh sb="0" eb="2">
      <t>ケンスウ</t>
    </rPh>
    <phoneticPr fontId="2"/>
  </si>
  <si>
    <t>　　　非公開</t>
    <rPh sb="3" eb="4">
      <t>ヒ</t>
    </rPh>
    <phoneticPr fontId="2"/>
  </si>
  <si>
    <t>　　　取下げ</t>
    <rPh sb="3" eb="4">
      <t>ト</t>
    </rPh>
    <rPh sb="4" eb="5">
      <t>サ</t>
    </rPh>
    <phoneticPr fontId="2"/>
  </si>
  <si>
    <t xml:space="preserve">  まちづくり計画部</t>
    <rPh sb="7" eb="9">
      <t>ケイカク</t>
    </rPh>
    <rPh sb="9" eb="10">
      <t>ブ</t>
    </rPh>
    <phoneticPr fontId="2"/>
  </si>
  <si>
    <t xml:space="preserve">     処分権限を有する指定管理者</t>
    <rPh sb="5" eb="7">
      <t>ショブン</t>
    </rPh>
    <rPh sb="7" eb="9">
      <t>ケンゲン</t>
    </rPh>
    <rPh sb="10" eb="11">
      <t>ユウ</t>
    </rPh>
    <rPh sb="13" eb="15">
      <t>シテイ</t>
    </rPh>
    <rPh sb="15" eb="18">
      <t>カンリシャ</t>
    </rPh>
    <phoneticPr fontId="2"/>
  </si>
  <si>
    <t xml:space="preserve">  会計課</t>
    <rPh sb="2" eb="4">
      <t>カイケイ</t>
    </rPh>
    <rPh sb="4" eb="5">
      <t>カ</t>
    </rPh>
    <phoneticPr fontId="2"/>
  </si>
  <si>
    <r>
      <t>　　　　　情報公開</t>
    </r>
    <r>
      <rPr>
        <sz val="10"/>
        <rFont val="ＭＳ 明朝"/>
        <family val="1"/>
        <charset val="128"/>
      </rPr>
      <t>（うち電子申請）</t>
    </r>
    <rPh sb="5" eb="7">
      <t>ジョウホウ</t>
    </rPh>
    <rPh sb="12" eb="14">
      <t>デンシ</t>
    </rPh>
    <rPh sb="14" eb="16">
      <t>シンセイ</t>
    </rPh>
    <phoneticPr fontId="2"/>
  </si>
  <si>
    <t>第10条　存否応答拒否</t>
    <rPh sb="0" eb="1">
      <t>ダイ</t>
    </rPh>
    <rPh sb="3" eb="4">
      <t>ジョウ</t>
    </rPh>
    <rPh sb="5" eb="7">
      <t>ソンピ</t>
    </rPh>
    <rPh sb="7" eb="9">
      <t>オウトウ</t>
    </rPh>
    <rPh sb="9" eb="11">
      <t>キョヒ</t>
    </rPh>
    <phoneticPr fontId="2"/>
  </si>
  <si>
    <t>　監査委員</t>
    <rPh sb="1" eb="3">
      <t>カンサ</t>
    </rPh>
    <rPh sb="3" eb="5">
      <t>イイン</t>
    </rPh>
    <phoneticPr fontId="14"/>
  </si>
  <si>
    <t>　農業委員会</t>
    <rPh sb="1" eb="3">
      <t>ノウギョウ</t>
    </rPh>
    <rPh sb="3" eb="6">
      <t>イインカイ</t>
    </rPh>
    <phoneticPr fontId="14"/>
  </si>
  <si>
    <t>　固定資産評価審査委員会</t>
    <rPh sb="1" eb="5">
      <t>コテイシサン</t>
    </rPh>
    <rPh sb="5" eb="7">
      <t>ヒョウカ</t>
    </rPh>
    <rPh sb="7" eb="9">
      <t>シンサ</t>
    </rPh>
    <rPh sb="9" eb="12">
      <t>イインカイ</t>
    </rPh>
    <phoneticPr fontId="14"/>
  </si>
  <si>
    <t>　議会</t>
    <rPh sb="1" eb="3">
      <t>ギカイ</t>
    </rPh>
    <phoneticPr fontId="14"/>
  </si>
  <si>
    <t>合計</t>
    <rPh sb="0" eb="2">
      <t>ゴウケイ</t>
    </rPh>
    <phoneticPr fontId="14"/>
  </si>
  <si>
    <t>７　出資法人等における情報公開申出の処理件数等</t>
    <phoneticPr fontId="2"/>
  </si>
  <si>
    <t xml:space="preserve"> 件  数</t>
    <phoneticPr fontId="2"/>
  </si>
  <si>
    <t xml:space="preserve">  農業委員会</t>
    <rPh sb="2" eb="4">
      <t>ノウギョウ</t>
    </rPh>
    <rPh sb="4" eb="7">
      <t>イインカイ</t>
    </rPh>
    <phoneticPr fontId="2"/>
  </si>
  <si>
    <t xml:space="preserve">  固定資産評審会</t>
    <rPh sb="2" eb="4">
      <t>コテイ</t>
    </rPh>
    <rPh sb="4" eb="6">
      <t>シサン</t>
    </rPh>
    <rPh sb="6" eb="7">
      <t>ヒョウ</t>
    </rPh>
    <rPh sb="7" eb="8">
      <t>シン</t>
    </rPh>
    <rPh sb="8" eb="9">
      <t>カイ</t>
    </rPh>
    <phoneticPr fontId="2"/>
  </si>
  <si>
    <t xml:space="preserve">  公平委員会</t>
    <rPh sb="2" eb="4">
      <t>コウヘイ</t>
    </rPh>
    <rPh sb="4" eb="7">
      <t>イインカイ</t>
    </rPh>
    <phoneticPr fontId="2"/>
  </si>
  <si>
    <t xml:space="preserve">  産業振興部</t>
    <rPh sb="2" eb="4">
      <t>サンギョウ</t>
    </rPh>
    <rPh sb="4" eb="6">
      <t>シンコウ</t>
    </rPh>
    <rPh sb="6" eb="7">
      <t>ブ</t>
    </rPh>
    <phoneticPr fontId="2"/>
  </si>
  <si>
    <t xml:space="preserve">  議会</t>
    <rPh sb="2" eb="4">
      <t>ギカイ</t>
    </rPh>
    <phoneticPr fontId="2"/>
  </si>
  <si>
    <t>平成26年度</t>
    <rPh sb="0" eb="2">
      <t>ヘイセイ</t>
    </rPh>
    <rPh sb="4" eb="6">
      <t>ネンド</t>
    </rPh>
    <phoneticPr fontId="2"/>
  </si>
  <si>
    <t>　（うち文書不存在）</t>
    <phoneticPr fontId="2"/>
  </si>
  <si>
    <t>平成27年度</t>
    <rPh sb="0" eb="2">
      <t>ヘイセイ</t>
    </rPh>
    <rPh sb="4" eb="6">
      <t>ネンド</t>
    </rPh>
    <phoneticPr fontId="2"/>
  </si>
  <si>
    <t>教育委員会</t>
    <rPh sb="0" eb="2">
      <t>キョウイク</t>
    </rPh>
    <rPh sb="2" eb="5">
      <t>イインカイ</t>
    </rPh>
    <phoneticPr fontId="2"/>
  </si>
  <si>
    <t>9</t>
    <phoneticPr fontId="2"/>
  </si>
  <si>
    <t>平成27年度情報公開・情報提供制度の運用状況 （H28.3.31現在）</t>
    <rPh sb="0" eb="2">
      <t>ヘイセイ</t>
    </rPh>
    <rPh sb="4" eb="6">
      <t>ネンド</t>
    </rPh>
    <rPh sb="6" eb="8">
      <t>ジョウホウ</t>
    </rPh>
    <rPh sb="32" eb="34">
      <t>ゲンザイ</t>
    </rPh>
    <phoneticPr fontId="2"/>
  </si>
  <si>
    <t>市　長　部　局</t>
    <rPh sb="0" eb="1">
      <t>シ</t>
    </rPh>
    <rPh sb="2" eb="3">
      <t>ナガ</t>
    </rPh>
    <rPh sb="4" eb="5">
      <t>ブ</t>
    </rPh>
    <rPh sb="6" eb="7">
      <t>キョク</t>
    </rPh>
    <phoneticPr fontId="2"/>
  </si>
  <si>
    <t>※　不服申立てに係る諮問は、Ｈ28年度に行わ
　れたため、Ｈ27年度は０件です。</t>
    <rPh sb="2" eb="4">
      <t>フフク</t>
    </rPh>
    <rPh sb="4" eb="6">
      <t>モウシタ</t>
    </rPh>
    <rPh sb="8" eb="9">
      <t>カカ</t>
    </rPh>
    <rPh sb="10" eb="12">
      <t>シモン</t>
    </rPh>
    <rPh sb="17" eb="19">
      <t>ネンド</t>
    </rPh>
    <rPh sb="20" eb="21">
      <t>オコナ</t>
    </rPh>
    <rPh sb="32" eb="34">
      <t>ネンド</t>
    </rPh>
    <rPh sb="36" eb="37">
      <t>ケン</t>
    </rPh>
    <phoneticPr fontId="2"/>
  </si>
  <si>
    <t>※　情報提供は、市政情報ｺｰﾅｰの利用者数</t>
    <rPh sb="20" eb="21">
      <t>スウ</t>
    </rPh>
    <phoneticPr fontId="2"/>
  </si>
  <si>
    <t>６　一部公開決定・非公開決定の該当条項別処理状況</t>
    <rPh sb="2" eb="4">
      <t>イチブ</t>
    </rPh>
    <rPh sb="6" eb="8">
      <t>ケッテイ</t>
    </rPh>
    <rPh sb="9" eb="10">
      <t>ヒ</t>
    </rPh>
    <rPh sb="10" eb="12">
      <t>コウカイ</t>
    </rPh>
    <rPh sb="12" eb="14">
      <t>ケッテイ</t>
    </rPh>
    <rPh sb="15" eb="17">
      <t>ガイトウ</t>
    </rPh>
    <rPh sb="17" eb="19">
      <t>ジョウコウ</t>
    </rPh>
    <rPh sb="19" eb="20">
      <t>ベツ</t>
    </rPh>
    <rPh sb="22" eb="24">
      <t>ジョウキョウ</t>
    </rPh>
    <phoneticPr fontId="2"/>
  </si>
  <si>
    <t>第７条第１号及び第２号</t>
    <rPh sb="0" eb="1">
      <t>ダイ</t>
    </rPh>
    <rPh sb="2" eb="3">
      <t>ジョウ</t>
    </rPh>
    <rPh sb="3" eb="4">
      <t>ダイ</t>
    </rPh>
    <rPh sb="5" eb="6">
      <t>ゴウ</t>
    </rPh>
    <rPh sb="6" eb="7">
      <t>オヨ</t>
    </rPh>
    <rPh sb="10" eb="11">
      <t>ゴウ</t>
    </rPh>
    <phoneticPr fontId="2"/>
  </si>
  <si>
    <t>第７条第１号、第２号及び第４号</t>
    <rPh sb="0" eb="1">
      <t>ダイ</t>
    </rPh>
    <rPh sb="2" eb="3">
      <t>ジョウ</t>
    </rPh>
    <rPh sb="3" eb="4">
      <t>ダイ</t>
    </rPh>
    <rPh sb="5" eb="6">
      <t>ゴウ</t>
    </rPh>
    <rPh sb="7" eb="8">
      <t>ダイ</t>
    </rPh>
    <rPh sb="9" eb="10">
      <t>ゴウ</t>
    </rPh>
    <rPh sb="10" eb="11">
      <t>オヨ</t>
    </rPh>
    <rPh sb="14" eb="1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</si>
</sst>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\(0\)"/>
    <numFmt numFmtId="177" formatCode="0;&quot;△ &quot;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87">
    <xf numFmtId="0" fontId="0" fillId="0" borderId="0" xfId="0">
      <alignment vertical="center"/>
    </xf>
    <xf numFmtId="0" fontId="6" fillId="0" borderId="0" xfId="2" applyFont="1" applyAlignment="1">
      <alignment horizontal="left" vertical="center" wrapText="1"/>
    </xf>
    <xf numFmtId="0" fontId="7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4" xfId="2" applyFont="1" applyFill="1" applyBorder="1" applyAlignment="1">
      <alignment horizontal="left" vertical="center"/>
    </xf>
    <xf numFmtId="0" fontId="7" fillId="0" borderId="0" xfId="2" applyFont="1" applyFill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4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7" fillId="0" borderId="6" xfId="2" applyFont="1" applyFill="1" applyBorder="1" applyAlignment="1">
      <alignment vertical="center" wrapText="1"/>
    </xf>
    <xf numFmtId="0" fontId="6" fillId="0" borderId="6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vertical="center" wrapText="1"/>
    </xf>
    <xf numFmtId="0" fontId="9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4" fillId="0" borderId="7" xfId="2" applyFont="1" applyFill="1" applyBorder="1" applyAlignment="1">
      <alignment vertical="center"/>
    </xf>
    <xf numFmtId="0" fontId="10" fillId="0" borderId="1" xfId="2" applyFont="1" applyFill="1" applyBorder="1" applyAlignment="1">
      <alignment vertical="center"/>
    </xf>
    <xf numFmtId="0" fontId="15" fillId="2" borderId="0" xfId="2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0" fontId="15" fillId="2" borderId="6" xfId="2" applyFont="1" applyFill="1" applyBorder="1" applyAlignment="1">
      <alignment vertical="center"/>
    </xf>
    <xf numFmtId="0" fontId="3" fillId="0" borderId="4" xfId="2" applyFont="1" applyFill="1" applyBorder="1" applyAlignment="1">
      <alignment horizontal="left" vertical="center"/>
    </xf>
    <xf numFmtId="0" fontId="11" fillId="0" borderId="7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11" fillId="0" borderId="0" xfId="2" applyFont="1" applyAlignment="1">
      <alignment vertical="center"/>
    </xf>
    <xf numFmtId="49" fontId="9" fillId="0" borderId="0" xfId="2" applyNumberFormat="1" applyFont="1" applyAlignment="1">
      <alignment vertical="center"/>
    </xf>
    <xf numFmtId="0" fontId="10" fillId="0" borderId="1" xfId="2" applyFont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6" fillId="2" borderId="0" xfId="2" applyFont="1" applyFill="1" applyAlignment="1">
      <alignment horizontal="right" vertical="center" wrapText="1"/>
    </xf>
    <xf numFmtId="0" fontId="7" fillId="2" borderId="0" xfId="2" applyFont="1" applyFill="1" applyAlignment="1">
      <alignment horizontal="right" vertical="center" wrapText="1"/>
    </xf>
    <xf numFmtId="177" fontId="6" fillId="0" borderId="0" xfId="2" applyNumberFormat="1" applyFont="1" applyAlignment="1">
      <alignment horizontal="right" vertical="center"/>
    </xf>
    <xf numFmtId="38" fontId="6" fillId="2" borderId="0" xfId="2" applyNumberFormat="1" applyFont="1" applyFill="1" applyAlignment="1">
      <alignment horizontal="right" vertical="center" wrapText="1"/>
    </xf>
    <xf numFmtId="0" fontId="10" fillId="0" borderId="11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right" vertical="center"/>
    </xf>
    <xf numFmtId="0" fontId="17" fillId="0" borderId="3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0" fillId="0" borderId="3" xfId="2" applyFont="1" applyFill="1" applyBorder="1" applyAlignment="1">
      <alignment horizontal="right" vertical="center"/>
    </xf>
    <xf numFmtId="49" fontId="10" fillId="0" borderId="10" xfId="2" applyNumberFormat="1" applyFont="1" applyFill="1" applyBorder="1" applyAlignment="1">
      <alignment horizontal="right" vertical="center"/>
    </xf>
    <xf numFmtId="0" fontId="4" fillId="0" borderId="3" xfId="2" applyFont="1" applyBorder="1" applyAlignment="1">
      <alignment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0" fontId="10" fillId="0" borderId="5" xfId="2" applyFont="1" applyFill="1" applyBorder="1" applyAlignment="1">
      <alignment vertical="center"/>
    </xf>
    <xf numFmtId="0" fontId="4" fillId="0" borderId="2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vertical="center"/>
    </xf>
    <xf numFmtId="0" fontId="3" fillId="0" borderId="13" xfId="2" applyFont="1" applyFill="1" applyBorder="1" applyAlignment="1">
      <alignment horizontal="left" vertical="center" wrapText="1" shrinkToFit="1"/>
    </xf>
    <xf numFmtId="0" fontId="10" fillId="0" borderId="14" xfId="2" applyFont="1" applyFill="1" applyBorder="1" applyAlignment="1">
      <alignment vertical="center"/>
    </xf>
    <xf numFmtId="0" fontId="10" fillId="0" borderId="14" xfId="2" applyFont="1" applyBorder="1" applyAlignment="1">
      <alignment vertical="center"/>
    </xf>
    <xf numFmtId="0" fontId="6" fillId="0" borderId="12" xfId="2" applyFont="1" applyFill="1" applyBorder="1" applyAlignment="1">
      <alignment horizontal="left" vertical="center"/>
    </xf>
    <xf numFmtId="0" fontId="6" fillId="0" borderId="15" xfId="2" applyFont="1" applyFill="1" applyBorder="1" applyAlignment="1">
      <alignment horizontal="left" vertical="center"/>
    </xf>
    <xf numFmtId="0" fontId="10" fillId="0" borderId="14" xfId="2" applyFont="1" applyFill="1" applyBorder="1" applyAlignment="1">
      <alignment horizontal="right" vertical="center"/>
    </xf>
    <xf numFmtId="176" fontId="4" fillId="0" borderId="9" xfId="0" applyNumberFormat="1" applyFont="1" applyBorder="1" applyAlignment="1">
      <alignment horizontal="center" vertical="center" wrapText="1"/>
    </xf>
    <xf numFmtId="0" fontId="10" fillId="0" borderId="11" xfId="2" applyFont="1" applyFill="1" applyBorder="1" applyAlignment="1">
      <alignment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4" fillId="0" borderId="0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0" fontId="4" fillId="0" borderId="16" xfId="2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center"/>
    </xf>
    <xf numFmtId="0" fontId="4" fillId="0" borderId="9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left" vertical="center" wrapText="1"/>
    </xf>
    <xf numFmtId="0" fontId="12" fillId="0" borderId="13" xfId="2" applyFont="1" applyFill="1" applyBorder="1" applyAlignment="1">
      <alignment horizontal="left" vertical="center" shrinkToFit="1"/>
    </xf>
    <xf numFmtId="0" fontId="12" fillId="0" borderId="24" xfId="2" applyFont="1" applyFill="1" applyBorder="1" applyAlignment="1">
      <alignment horizontal="left" vertical="center" shrinkToFit="1"/>
    </xf>
    <xf numFmtId="0" fontId="12" fillId="0" borderId="15" xfId="2" applyFont="1" applyFill="1" applyBorder="1" applyAlignment="1">
      <alignment horizontal="left" vertical="center" shrinkToFit="1"/>
    </xf>
    <xf numFmtId="0" fontId="4" fillId="0" borderId="19" xfId="2" applyFont="1" applyFill="1" applyBorder="1" applyAlignment="1">
      <alignment horizontal="left" vertical="center"/>
    </xf>
    <xf numFmtId="0" fontId="4" fillId="0" borderId="30" xfId="2" applyFont="1" applyFill="1" applyBorder="1" applyAlignment="1">
      <alignment horizontal="left" vertical="center"/>
    </xf>
    <xf numFmtId="0" fontId="4" fillId="0" borderId="20" xfId="2" applyFont="1" applyFill="1" applyBorder="1" applyAlignment="1">
      <alignment horizontal="left" vertical="center"/>
    </xf>
    <xf numFmtId="0" fontId="7" fillId="0" borderId="16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vertical="center"/>
    </xf>
    <xf numFmtId="0" fontId="7" fillId="0" borderId="8" xfId="2" applyFont="1" applyFill="1" applyBorder="1" applyAlignment="1">
      <alignment vertical="center"/>
    </xf>
    <xf numFmtId="0" fontId="7" fillId="0" borderId="18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7" fillId="0" borderId="12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 wrapText="1"/>
    </xf>
    <xf numFmtId="0" fontId="4" fillId="0" borderId="16" xfId="2" applyFont="1" applyFill="1" applyBorder="1" applyAlignment="1">
      <alignment horizontal="left" vertical="center" shrinkToFit="1"/>
    </xf>
    <xf numFmtId="0" fontId="4" fillId="0" borderId="9" xfId="2" applyFont="1" applyFill="1" applyBorder="1" applyAlignment="1">
      <alignment horizontal="left" vertical="center" shrinkToFit="1"/>
    </xf>
    <xf numFmtId="0" fontId="4" fillId="0" borderId="17" xfId="2" applyFont="1" applyFill="1" applyBorder="1" applyAlignment="1">
      <alignment horizontal="left" vertical="center"/>
    </xf>
    <xf numFmtId="0" fontId="4" fillId="0" borderId="18" xfId="2" applyFont="1" applyFill="1" applyBorder="1" applyAlignment="1">
      <alignment horizontal="left" vertical="center"/>
    </xf>
    <xf numFmtId="0" fontId="4" fillId="0" borderId="22" xfId="2" applyFont="1" applyFill="1" applyBorder="1" applyAlignment="1">
      <alignment horizontal="left" vertical="center"/>
    </xf>
    <xf numFmtId="0" fontId="4" fillId="0" borderId="23" xfId="2" applyFont="1" applyFill="1" applyBorder="1" applyAlignment="1">
      <alignment horizontal="left" vertical="center"/>
    </xf>
    <xf numFmtId="0" fontId="4" fillId="0" borderId="21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left" vertical="center"/>
    </xf>
    <xf numFmtId="0" fontId="4" fillId="0" borderId="12" xfId="2" applyFont="1" applyFill="1" applyBorder="1" applyAlignment="1">
      <alignment horizontal="left" vertical="center"/>
    </xf>
    <xf numFmtId="0" fontId="13" fillId="0" borderId="16" xfId="2" applyFont="1" applyFill="1" applyBorder="1" applyAlignment="1">
      <alignment horizontal="right" vertical="center"/>
    </xf>
    <xf numFmtId="0" fontId="13" fillId="0" borderId="4" xfId="2" applyFont="1" applyFill="1" applyBorder="1" applyAlignment="1">
      <alignment horizontal="right" vertical="center"/>
    </xf>
    <xf numFmtId="38" fontId="13" fillId="0" borderId="16" xfId="1" applyFont="1" applyFill="1" applyBorder="1" applyAlignment="1">
      <alignment horizontal="right" vertical="center"/>
    </xf>
    <xf numFmtId="38" fontId="13" fillId="0" borderId="4" xfId="1" applyFont="1" applyFill="1" applyBorder="1" applyAlignment="1">
      <alignment horizontal="right" vertical="center"/>
    </xf>
    <xf numFmtId="0" fontId="6" fillId="0" borderId="16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6" fillId="0" borderId="9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4" fillId="0" borderId="3" xfId="2" applyFont="1" applyFill="1" applyBorder="1" applyAlignment="1">
      <alignment horizontal="center" vertical="center" textRotation="255"/>
    </xf>
    <xf numFmtId="0" fontId="4" fillId="0" borderId="25" xfId="2" applyFont="1" applyFill="1" applyBorder="1" applyAlignment="1">
      <alignment horizontal="center" vertical="center" textRotation="255"/>
    </xf>
    <xf numFmtId="0" fontId="4" fillId="0" borderId="29" xfId="2" applyFont="1" applyFill="1" applyBorder="1" applyAlignment="1">
      <alignment horizontal="center" vertical="center" textRotation="255"/>
    </xf>
    <xf numFmtId="0" fontId="4" fillId="0" borderId="5" xfId="2" applyFont="1" applyFill="1" applyBorder="1" applyAlignment="1">
      <alignment horizontal="center" vertical="center" textRotation="255"/>
    </xf>
    <xf numFmtId="0" fontId="9" fillId="0" borderId="16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left" vertical="center"/>
    </xf>
    <xf numFmtId="0" fontId="4" fillId="0" borderId="24" xfId="2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left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27" xfId="2" applyFont="1" applyFill="1" applyBorder="1" applyAlignment="1">
      <alignment horizontal="center" vertical="center"/>
    </xf>
    <xf numFmtId="0" fontId="4" fillId="0" borderId="28" xfId="2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 textRotation="255" wrapText="1"/>
    </xf>
    <xf numFmtId="0" fontId="15" fillId="0" borderId="25" xfId="2" applyFont="1" applyFill="1" applyBorder="1" applyAlignment="1">
      <alignment horizontal="center" vertical="center" textRotation="255" wrapText="1"/>
    </xf>
    <xf numFmtId="0" fontId="15" fillId="0" borderId="5" xfId="2" applyFont="1" applyFill="1" applyBorder="1" applyAlignment="1">
      <alignment horizontal="center" vertical="center" textRotation="255" wrapText="1"/>
    </xf>
    <xf numFmtId="0" fontId="10" fillId="0" borderId="13" xfId="2" applyFont="1" applyFill="1" applyBorder="1" applyAlignment="1">
      <alignment horizontal="right" vertical="center"/>
    </xf>
    <xf numFmtId="0" fontId="10" fillId="0" borderId="15" xfId="2" applyFont="1" applyFill="1" applyBorder="1" applyAlignment="1">
      <alignment horizontal="right" vertical="center"/>
    </xf>
    <xf numFmtId="38" fontId="13" fillId="0" borderId="13" xfId="1" applyFont="1" applyFill="1" applyBorder="1" applyAlignment="1">
      <alignment horizontal="right" vertical="center"/>
    </xf>
    <xf numFmtId="38" fontId="13" fillId="0" borderId="24" xfId="1" applyFont="1" applyFill="1" applyBorder="1" applyAlignment="1">
      <alignment horizontal="right" vertical="center"/>
    </xf>
    <xf numFmtId="38" fontId="13" fillId="0" borderId="21" xfId="1" applyFont="1" applyFill="1" applyBorder="1" applyAlignment="1">
      <alignment horizontal="right" vertical="center"/>
    </xf>
    <xf numFmtId="38" fontId="13" fillId="0" borderId="2" xfId="1" applyFont="1" applyFill="1" applyBorder="1" applyAlignment="1">
      <alignment horizontal="right" vertical="center"/>
    </xf>
    <xf numFmtId="0" fontId="6" fillId="0" borderId="21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left" vertical="center"/>
    </xf>
    <xf numFmtId="0" fontId="6" fillId="0" borderId="12" xfId="2" applyFont="1" applyFill="1" applyBorder="1" applyAlignment="1">
      <alignment horizontal="left" vertical="center"/>
    </xf>
    <xf numFmtId="0" fontId="10" fillId="0" borderId="16" xfId="2" applyFont="1" applyFill="1" applyBorder="1" applyAlignment="1">
      <alignment horizontal="right" vertical="center"/>
    </xf>
    <xf numFmtId="0" fontId="10" fillId="0" borderId="9" xfId="2" applyFont="1" applyFill="1" applyBorder="1" applyAlignment="1">
      <alignment horizontal="right" vertical="center"/>
    </xf>
    <xf numFmtId="0" fontId="10" fillId="0" borderId="17" xfId="2" applyFont="1" applyFill="1" applyBorder="1" applyAlignment="1">
      <alignment horizontal="right" vertical="center"/>
    </xf>
    <xf numFmtId="0" fontId="10" fillId="0" borderId="18" xfId="2" applyFont="1" applyFill="1" applyBorder="1" applyAlignment="1">
      <alignment horizontal="right" vertical="center"/>
    </xf>
    <xf numFmtId="0" fontId="10" fillId="0" borderId="22" xfId="2" applyFont="1" applyFill="1" applyBorder="1" applyAlignment="1">
      <alignment horizontal="right" vertical="center"/>
    </xf>
    <xf numFmtId="0" fontId="10" fillId="0" borderId="23" xfId="2" applyFont="1" applyFill="1" applyBorder="1" applyAlignment="1">
      <alignment horizontal="right" vertical="center"/>
    </xf>
    <xf numFmtId="0" fontId="6" fillId="0" borderId="0" xfId="2" applyFont="1" applyAlignment="1">
      <alignment horizontal="left" vertical="center" wrapText="1"/>
    </xf>
    <xf numFmtId="0" fontId="6" fillId="2" borderId="0" xfId="2" applyFont="1" applyFill="1" applyAlignment="1">
      <alignment horizontal="center" vertical="center" wrapText="1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3" fillId="0" borderId="16" xfId="2" applyFont="1" applyFill="1" applyBorder="1" applyAlignment="1">
      <alignment horizontal="right" vertical="center" wrapText="1"/>
    </xf>
    <xf numFmtId="0" fontId="13" fillId="0" borderId="9" xfId="2" applyFont="1" applyFill="1" applyBorder="1" applyAlignment="1">
      <alignment horizontal="right" vertical="center" wrapText="1"/>
    </xf>
    <xf numFmtId="0" fontId="4" fillId="0" borderId="8" xfId="2" applyFont="1" applyFill="1" applyBorder="1" applyAlignment="1">
      <alignment horizontal="left" vertical="center"/>
    </xf>
    <xf numFmtId="0" fontId="7" fillId="0" borderId="16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10" fillId="0" borderId="19" xfId="2" applyFont="1" applyFill="1" applyBorder="1" applyAlignment="1">
      <alignment horizontal="right" vertical="center"/>
    </xf>
    <xf numFmtId="0" fontId="10" fillId="0" borderId="20" xfId="2" applyFont="1" applyFill="1" applyBorder="1" applyAlignment="1">
      <alignment horizontal="right" vertical="center"/>
    </xf>
    <xf numFmtId="0" fontId="10" fillId="0" borderId="21" xfId="2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8" fillId="0" borderId="8" xfId="2" applyFont="1" applyBorder="1" applyAlignment="1">
      <alignment horizontal="left" vertical="center" wrapText="1"/>
    </xf>
    <xf numFmtId="0" fontId="4" fillId="0" borderId="5" xfId="2" applyFont="1" applyFill="1" applyBorder="1" applyAlignment="1">
      <alignment horizontal="center" vertical="center"/>
    </xf>
    <xf numFmtId="0" fontId="8" fillId="0" borderId="1" xfId="2" applyFont="1" applyBorder="1" applyAlignment="1">
      <alignment horizontal="left" vertical="center" wrapText="1"/>
    </xf>
    <xf numFmtId="0" fontId="8" fillId="0" borderId="14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4" fillId="0" borderId="16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9" xfId="2" applyFont="1" applyFill="1" applyBorder="1" applyAlignment="1">
      <alignment horizontal="left" vertical="center" wrapText="1"/>
    </xf>
    <xf numFmtId="0" fontId="17" fillId="0" borderId="1" xfId="2" applyFont="1" applyBorder="1" applyAlignment="1">
      <alignment horizontal="center" vertical="center"/>
    </xf>
    <xf numFmtId="0" fontId="8" fillId="0" borderId="16" xfId="2" applyFont="1" applyBorder="1" applyAlignment="1">
      <alignment horizontal="left" vertical="center" shrinkToFit="1"/>
    </xf>
    <xf numFmtId="0" fontId="8" fillId="0" borderId="9" xfId="2" applyFont="1" applyBorder="1" applyAlignment="1">
      <alignment horizontal="left" vertical="center" shrinkToFit="1"/>
    </xf>
    <xf numFmtId="0" fontId="9" fillId="0" borderId="1" xfId="2" applyFont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 wrapText="1"/>
    </xf>
    <xf numFmtId="0" fontId="4" fillId="0" borderId="3" xfId="2" applyFont="1" applyFill="1" applyBorder="1" applyAlignment="1">
      <alignment horizontal="center" vertical="center"/>
    </xf>
    <xf numFmtId="0" fontId="4" fillId="0" borderId="25" xfId="2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4" fillId="0" borderId="31" xfId="2" applyFont="1" applyFill="1" applyBorder="1" applyAlignment="1">
      <alignment horizontal="center" vertical="center"/>
    </xf>
    <xf numFmtId="0" fontId="4" fillId="0" borderId="23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（資料１）H21情報公開・情報提供の制度運用状況（完成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小宮　よく使う色">
      <a:dk1>
        <a:srgbClr val="000000"/>
      </a:dk1>
      <a:lt1>
        <a:srgbClr val="FFFFFF"/>
      </a:lt1>
      <a:dk2>
        <a:srgbClr val="0000FF"/>
      </a:dk2>
      <a:lt2>
        <a:srgbClr val="FF0000"/>
      </a:lt2>
      <a:accent1>
        <a:srgbClr val="FFC000"/>
      </a:accent1>
      <a:accent2>
        <a:srgbClr val="FFFF00"/>
      </a:accent2>
      <a:accent3>
        <a:srgbClr val="008000"/>
      </a:accent3>
      <a:accent4>
        <a:srgbClr val="CC99FF"/>
      </a:accent4>
      <a:accent5>
        <a:srgbClr val="FFFF99"/>
      </a:accent5>
      <a:accent6>
        <a:srgbClr val="FFCCFF"/>
      </a:accent6>
      <a:hlink>
        <a:srgbClr val="99CCFF"/>
      </a:hlink>
      <a:folHlink>
        <a:srgbClr val="FE19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S63"/>
  <sheetViews>
    <sheetView tabSelected="1" view="pageBreakPreview" zoomScale="85" zoomScaleNormal="100" workbookViewId="0">
      <selection sqref="A1:K1"/>
    </sheetView>
  </sheetViews>
  <sheetFormatPr defaultColWidth="6" defaultRowHeight="14.25" x14ac:dyDescent="0.15"/>
  <cols>
    <col min="1" max="3" width="8.25" style="1" customWidth="1"/>
    <col min="4" max="4" width="11.625" style="1" customWidth="1"/>
    <col min="5" max="5" width="1.25" style="1" customWidth="1"/>
    <col min="6" max="6" width="5.125" style="1" customWidth="1"/>
    <col min="7" max="7" width="8.25" style="1" customWidth="1"/>
    <col min="8" max="8" width="9.375" style="1" customWidth="1"/>
    <col min="9" max="9" width="5.125" style="1" customWidth="1"/>
    <col min="10" max="10" width="7.25" style="1" customWidth="1"/>
    <col min="11" max="11" width="9.75" style="1" customWidth="1"/>
    <col min="12" max="12" width="12.5" style="50" bestFit="1" customWidth="1"/>
    <col min="13" max="16" width="7" style="1" customWidth="1"/>
    <col min="17" max="16384" width="6" style="1"/>
  </cols>
  <sheetData>
    <row r="1" spans="1:16" ht="39.75" customHeight="1" x14ac:dyDescent="0.15">
      <c r="A1" s="80" t="s">
        <v>103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64"/>
      <c r="M1" s="50"/>
    </row>
    <row r="2" spans="1:16" ht="19.5" customHeight="1" x14ac:dyDescent="0.15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50"/>
    </row>
    <row r="3" spans="1:16" s="7" customFormat="1" ht="19.5" customHeight="1" x14ac:dyDescent="0.15">
      <c r="A3" s="2" t="s">
        <v>61</v>
      </c>
      <c r="B3" s="3"/>
      <c r="C3" s="3"/>
      <c r="D3" s="4"/>
      <c r="E3" s="5"/>
      <c r="F3" s="5"/>
      <c r="G3" s="6"/>
      <c r="H3" s="6"/>
      <c r="I3" s="6"/>
      <c r="J3" s="6"/>
      <c r="K3" s="6"/>
      <c r="L3" s="5"/>
      <c r="M3" s="6"/>
      <c r="N3" s="6"/>
      <c r="O3" s="6"/>
      <c r="P3" s="6"/>
    </row>
    <row r="4" spans="1:16" s="7" customFormat="1" ht="19.5" customHeight="1" x14ac:dyDescent="0.15">
      <c r="A4" s="95" t="s">
        <v>44</v>
      </c>
      <c r="B4" s="96"/>
      <c r="C4" s="96"/>
      <c r="D4" s="96"/>
      <c r="E4" s="97"/>
      <c r="F4" s="92" t="s">
        <v>100</v>
      </c>
      <c r="G4" s="93"/>
      <c r="H4" s="94"/>
      <c r="I4" s="92" t="s">
        <v>98</v>
      </c>
      <c r="J4" s="93"/>
      <c r="K4" s="94"/>
      <c r="L4" s="5"/>
      <c r="M4" s="6"/>
      <c r="N4" s="6"/>
      <c r="O4" s="6"/>
      <c r="P4" s="6"/>
    </row>
    <row r="5" spans="1:16" s="7" customFormat="1" ht="19.5" customHeight="1" x14ac:dyDescent="0.15">
      <c r="A5" s="98"/>
      <c r="B5" s="99"/>
      <c r="C5" s="99"/>
      <c r="D5" s="99"/>
      <c r="E5" s="100"/>
      <c r="F5" s="92" t="s">
        <v>92</v>
      </c>
      <c r="G5" s="93"/>
      <c r="H5" s="94"/>
      <c r="I5" s="92" t="s">
        <v>92</v>
      </c>
      <c r="J5" s="93"/>
      <c r="K5" s="94"/>
      <c r="L5" s="154"/>
      <c r="M5" s="155"/>
      <c r="N5" s="6"/>
      <c r="O5" s="6"/>
      <c r="P5" s="6"/>
    </row>
    <row r="6" spans="1:16" s="7" customFormat="1" ht="19.5" customHeight="1" x14ac:dyDescent="0.15">
      <c r="A6" s="82" t="s">
        <v>84</v>
      </c>
      <c r="B6" s="83"/>
      <c r="C6" s="83"/>
      <c r="D6" s="83"/>
      <c r="E6" s="84"/>
      <c r="F6" s="111">
        <v>139</v>
      </c>
      <c r="G6" s="112"/>
      <c r="H6" s="49">
        <v>-43</v>
      </c>
      <c r="I6" s="111">
        <v>175</v>
      </c>
      <c r="J6" s="112"/>
      <c r="K6" s="74">
        <v>-46</v>
      </c>
      <c r="L6" s="53"/>
      <c r="M6" s="53"/>
      <c r="N6" s="6"/>
      <c r="O6" s="6"/>
      <c r="P6" s="6"/>
    </row>
    <row r="7" spans="1:16" s="7" customFormat="1" ht="19.5" customHeight="1" x14ac:dyDescent="0.15">
      <c r="A7" s="119" t="s">
        <v>42</v>
      </c>
      <c r="B7" s="82" t="s">
        <v>45</v>
      </c>
      <c r="C7" s="83"/>
      <c r="D7" s="83"/>
      <c r="E7" s="84"/>
      <c r="F7" s="113">
        <v>209</v>
      </c>
      <c r="G7" s="114"/>
      <c r="H7" s="48"/>
      <c r="I7" s="113">
        <v>243</v>
      </c>
      <c r="J7" s="114"/>
      <c r="K7" s="48"/>
      <c r="L7" s="53"/>
      <c r="M7" s="1"/>
      <c r="N7" s="1"/>
      <c r="O7" s="1"/>
      <c r="P7" s="6"/>
    </row>
    <row r="8" spans="1:16" s="7" customFormat="1" ht="19.5" customHeight="1" x14ac:dyDescent="0.15">
      <c r="A8" s="120"/>
      <c r="B8" s="82" t="s">
        <v>46</v>
      </c>
      <c r="C8" s="83"/>
      <c r="D8" s="83"/>
      <c r="E8" s="84"/>
      <c r="F8" s="113">
        <v>685</v>
      </c>
      <c r="G8" s="114"/>
      <c r="H8" s="48"/>
      <c r="I8" s="113">
        <v>879</v>
      </c>
      <c r="J8" s="114"/>
      <c r="K8" s="48"/>
      <c r="L8" s="53"/>
      <c r="M8" s="13"/>
      <c r="N8" s="13"/>
      <c r="O8" s="13"/>
      <c r="P8" s="6"/>
    </row>
    <row r="9" spans="1:16" s="7" customFormat="1" ht="19.5" customHeight="1" x14ac:dyDescent="0.15">
      <c r="A9" s="120"/>
      <c r="B9" s="82" t="s">
        <v>47</v>
      </c>
      <c r="C9" s="83"/>
      <c r="D9" s="83"/>
      <c r="E9" s="84"/>
      <c r="F9" s="113">
        <v>4379</v>
      </c>
      <c r="G9" s="114"/>
      <c r="H9" s="48"/>
      <c r="I9" s="113">
        <v>4050</v>
      </c>
      <c r="J9" s="114"/>
      <c r="K9" s="48"/>
      <c r="L9" s="53"/>
      <c r="M9" s="13"/>
      <c r="N9" s="13"/>
      <c r="O9" s="13"/>
      <c r="P9" s="6"/>
    </row>
    <row r="10" spans="1:16" s="7" customFormat="1" ht="19.5" customHeight="1" x14ac:dyDescent="0.15">
      <c r="A10" s="120"/>
      <c r="B10" s="82" t="s">
        <v>1</v>
      </c>
      <c r="C10" s="83"/>
      <c r="D10" s="83"/>
      <c r="E10" s="84"/>
      <c r="F10" s="113">
        <v>4577</v>
      </c>
      <c r="G10" s="114"/>
      <c r="H10" s="48"/>
      <c r="I10" s="113">
        <v>3112</v>
      </c>
      <c r="J10" s="114"/>
      <c r="K10" s="48"/>
      <c r="L10" s="53"/>
      <c r="M10" s="13"/>
      <c r="N10" s="13"/>
      <c r="O10" s="13"/>
      <c r="P10" s="6"/>
    </row>
    <row r="11" spans="1:16" s="7" customFormat="1" ht="19.5" customHeight="1" thickBot="1" x14ac:dyDescent="0.2">
      <c r="A11" s="121"/>
      <c r="B11" s="128" t="s">
        <v>48</v>
      </c>
      <c r="C11" s="129"/>
      <c r="D11" s="129"/>
      <c r="E11" s="130"/>
      <c r="F11" s="139">
        <v>3519</v>
      </c>
      <c r="G11" s="140"/>
      <c r="H11" s="72"/>
      <c r="I11" s="139">
        <v>3766</v>
      </c>
      <c r="J11" s="140"/>
      <c r="K11" s="72"/>
      <c r="L11" s="53"/>
      <c r="M11" s="13"/>
      <c r="N11" s="13"/>
      <c r="O11" s="13"/>
      <c r="P11" s="6"/>
    </row>
    <row r="12" spans="1:16" s="7" customFormat="1" ht="19.5" customHeight="1" thickTop="1" x14ac:dyDescent="0.15">
      <c r="A12" s="143" t="s">
        <v>49</v>
      </c>
      <c r="B12" s="144"/>
      <c r="C12" s="144"/>
      <c r="D12" s="144"/>
      <c r="E12" s="145"/>
      <c r="F12" s="141">
        <f>SUM(F6:F11)</f>
        <v>13508</v>
      </c>
      <c r="G12" s="142"/>
      <c r="H12" s="71"/>
      <c r="I12" s="141">
        <f>SUM(I6:I11)</f>
        <v>12225</v>
      </c>
      <c r="J12" s="142"/>
      <c r="K12" s="71"/>
      <c r="L12" s="53"/>
      <c r="M12" s="13"/>
      <c r="N12" s="13"/>
      <c r="O12" s="13"/>
      <c r="P12" s="6"/>
    </row>
    <row r="13" spans="1:16" s="7" customFormat="1" ht="21" customHeight="1" x14ac:dyDescent="0.15">
      <c r="A13" s="166" t="s">
        <v>106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5"/>
      <c r="M13" s="13"/>
      <c r="N13" s="13"/>
      <c r="O13" s="13"/>
      <c r="P13" s="6"/>
    </row>
    <row r="14" spans="1:16" ht="12" customHeight="1" x14ac:dyDescent="0.15">
      <c r="M14" s="13"/>
      <c r="N14" s="13"/>
      <c r="O14" s="13"/>
    </row>
    <row r="15" spans="1:16" s="13" customFormat="1" ht="19.5" customHeight="1" x14ac:dyDescent="0.15">
      <c r="A15" s="9" t="s">
        <v>19</v>
      </c>
      <c r="B15" s="10"/>
      <c r="C15" s="10"/>
      <c r="D15" s="11"/>
      <c r="E15" s="12"/>
      <c r="F15" s="12"/>
      <c r="G15" s="12"/>
      <c r="H15" s="12"/>
      <c r="I15" s="12"/>
      <c r="J15" s="12"/>
      <c r="K15" s="12"/>
      <c r="L15" s="51"/>
    </row>
    <row r="16" spans="1:16" s="13" customFormat="1" ht="19.5" customHeight="1" x14ac:dyDescent="0.15">
      <c r="A16" s="123" t="s">
        <v>20</v>
      </c>
      <c r="B16" s="124"/>
      <c r="C16" s="125"/>
      <c r="D16" s="14" t="s">
        <v>21</v>
      </c>
      <c r="E16" s="12"/>
      <c r="F16" s="123" t="s">
        <v>20</v>
      </c>
      <c r="G16" s="124"/>
      <c r="H16" s="125"/>
      <c r="I16" s="123" t="s">
        <v>21</v>
      </c>
      <c r="J16" s="125"/>
      <c r="K16" s="12"/>
      <c r="L16" s="51"/>
    </row>
    <row r="17" spans="1:15" s="13" customFormat="1" ht="19.5" customHeight="1" x14ac:dyDescent="0.15">
      <c r="A17" s="119" t="s">
        <v>104</v>
      </c>
      <c r="B17" s="108" t="s">
        <v>22</v>
      </c>
      <c r="C17" s="110"/>
      <c r="D17" s="15">
        <v>4</v>
      </c>
      <c r="E17" s="12"/>
      <c r="F17" s="134" t="s">
        <v>101</v>
      </c>
      <c r="G17" s="108" t="s">
        <v>23</v>
      </c>
      <c r="H17" s="110"/>
      <c r="I17" s="146">
        <v>1</v>
      </c>
      <c r="J17" s="147"/>
      <c r="K17" s="12"/>
      <c r="L17" s="51"/>
    </row>
    <row r="18" spans="1:15" s="13" customFormat="1" ht="19.5" customHeight="1" x14ac:dyDescent="0.15">
      <c r="A18" s="120"/>
      <c r="B18" s="82" t="s">
        <v>24</v>
      </c>
      <c r="C18" s="84"/>
      <c r="D18" s="15">
        <v>8</v>
      </c>
      <c r="E18" s="12"/>
      <c r="F18" s="135"/>
      <c r="G18" s="104" t="s">
        <v>25</v>
      </c>
      <c r="H18" s="105"/>
      <c r="I18" s="148">
        <v>3</v>
      </c>
      <c r="J18" s="149"/>
      <c r="K18" s="12"/>
      <c r="L18" s="51"/>
    </row>
    <row r="19" spans="1:15" s="13" customFormat="1" ht="19.5" customHeight="1" thickBot="1" x14ac:dyDescent="0.2">
      <c r="A19" s="120"/>
      <c r="B19" s="82" t="s">
        <v>26</v>
      </c>
      <c r="C19" s="84"/>
      <c r="D19" s="15">
        <v>2</v>
      </c>
      <c r="E19" s="12"/>
      <c r="F19" s="135"/>
      <c r="G19" s="104" t="s">
        <v>66</v>
      </c>
      <c r="H19" s="105"/>
      <c r="I19" s="137">
        <v>5</v>
      </c>
      <c r="J19" s="138"/>
      <c r="K19" s="12"/>
      <c r="L19" s="51"/>
    </row>
    <row r="20" spans="1:15" s="13" customFormat="1" ht="19.5" customHeight="1" thickTop="1" x14ac:dyDescent="0.15">
      <c r="A20" s="120"/>
      <c r="B20" s="82" t="s">
        <v>28</v>
      </c>
      <c r="C20" s="84"/>
      <c r="D20" s="15">
        <v>8</v>
      </c>
      <c r="E20" s="12"/>
      <c r="F20" s="136"/>
      <c r="G20" s="106" t="s">
        <v>27</v>
      </c>
      <c r="H20" s="107"/>
      <c r="I20" s="150">
        <f>I17+I18+I19</f>
        <v>9</v>
      </c>
      <c r="J20" s="151"/>
      <c r="K20" s="12"/>
      <c r="L20" s="51"/>
    </row>
    <row r="21" spans="1:15" s="13" customFormat="1" ht="19.5" customHeight="1" x14ac:dyDescent="0.15">
      <c r="A21" s="120"/>
      <c r="B21" s="82" t="s">
        <v>30</v>
      </c>
      <c r="C21" s="84"/>
      <c r="D21" s="15">
        <v>2</v>
      </c>
      <c r="E21" s="12"/>
      <c r="F21" s="82" t="s">
        <v>65</v>
      </c>
      <c r="G21" s="83"/>
      <c r="H21" s="84"/>
      <c r="I21" s="146">
        <v>1</v>
      </c>
      <c r="J21" s="147"/>
      <c r="K21" s="12"/>
      <c r="L21" s="51"/>
    </row>
    <row r="22" spans="1:15" s="13" customFormat="1" ht="19.5" customHeight="1" x14ac:dyDescent="0.15">
      <c r="A22" s="120"/>
      <c r="B22" s="82" t="s">
        <v>32</v>
      </c>
      <c r="C22" s="84"/>
      <c r="D22" s="15">
        <v>1</v>
      </c>
      <c r="E22" s="12"/>
      <c r="F22" s="82" t="s">
        <v>29</v>
      </c>
      <c r="G22" s="83"/>
      <c r="H22" s="84"/>
      <c r="I22" s="146">
        <v>0</v>
      </c>
      <c r="J22" s="147"/>
      <c r="K22" s="12"/>
      <c r="L22" s="51"/>
    </row>
    <row r="23" spans="1:15" s="13" customFormat="1" ht="19.5" customHeight="1" x14ac:dyDescent="0.15">
      <c r="A23" s="120"/>
      <c r="B23" s="126" t="s">
        <v>67</v>
      </c>
      <c r="C23" s="127"/>
      <c r="D23" s="15">
        <v>4</v>
      </c>
      <c r="E23" s="12"/>
      <c r="F23" s="82" t="s">
        <v>31</v>
      </c>
      <c r="G23" s="83"/>
      <c r="H23" s="84"/>
      <c r="I23" s="146">
        <v>0</v>
      </c>
      <c r="J23" s="147"/>
      <c r="K23" s="12"/>
      <c r="L23" s="51"/>
    </row>
    <row r="24" spans="1:15" s="13" customFormat="1" ht="19.5" customHeight="1" x14ac:dyDescent="0.15">
      <c r="A24" s="120"/>
      <c r="B24" s="126" t="s">
        <v>68</v>
      </c>
      <c r="C24" s="127"/>
      <c r="D24" s="15">
        <v>0</v>
      </c>
      <c r="E24" s="12"/>
      <c r="F24" s="82" t="s">
        <v>93</v>
      </c>
      <c r="G24" s="83"/>
      <c r="H24" s="84"/>
      <c r="I24" s="146">
        <v>1</v>
      </c>
      <c r="J24" s="147"/>
      <c r="K24" s="12"/>
      <c r="L24" s="51"/>
    </row>
    <row r="25" spans="1:15" s="13" customFormat="1" ht="19.5" customHeight="1" x14ac:dyDescent="0.15">
      <c r="A25" s="120"/>
      <c r="B25" s="82" t="s">
        <v>63</v>
      </c>
      <c r="C25" s="84"/>
      <c r="D25" s="15">
        <v>24</v>
      </c>
      <c r="E25" s="12"/>
      <c r="F25" s="82" t="s">
        <v>94</v>
      </c>
      <c r="G25" s="83"/>
      <c r="H25" s="84"/>
      <c r="I25" s="146">
        <v>0</v>
      </c>
      <c r="J25" s="147"/>
      <c r="K25" s="12"/>
      <c r="L25" s="51"/>
    </row>
    <row r="26" spans="1:15" s="13" customFormat="1" ht="19.5" customHeight="1" x14ac:dyDescent="0.15">
      <c r="A26" s="120"/>
      <c r="B26" s="126" t="s">
        <v>43</v>
      </c>
      <c r="C26" s="127"/>
      <c r="D26" s="15">
        <v>4</v>
      </c>
      <c r="E26" s="12"/>
      <c r="F26" s="82" t="s">
        <v>95</v>
      </c>
      <c r="G26" s="83"/>
      <c r="H26" s="84"/>
      <c r="I26" s="146">
        <v>0</v>
      </c>
      <c r="J26" s="147"/>
      <c r="K26" s="12"/>
      <c r="L26" s="51"/>
    </row>
    <row r="27" spans="1:15" s="13" customFormat="1" ht="19.5" customHeight="1" x14ac:dyDescent="0.15">
      <c r="A27" s="120"/>
      <c r="B27" s="82" t="s">
        <v>96</v>
      </c>
      <c r="C27" s="84"/>
      <c r="D27" s="15">
        <v>0</v>
      </c>
      <c r="E27" s="12"/>
      <c r="F27" s="82" t="s">
        <v>97</v>
      </c>
      <c r="G27" s="83"/>
      <c r="H27" s="84"/>
      <c r="I27" s="146">
        <v>1</v>
      </c>
      <c r="J27" s="147"/>
      <c r="K27" s="12"/>
      <c r="L27" s="51"/>
    </row>
    <row r="28" spans="1:15" s="13" customFormat="1" ht="19.5" customHeight="1" thickBot="1" x14ac:dyDescent="0.2">
      <c r="A28" s="120"/>
      <c r="B28" s="102" t="s">
        <v>81</v>
      </c>
      <c r="C28" s="103"/>
      <c r="D28" s="15">
        <v>56</v>
      </c>
      <c r="E28" s="12"/>
      <c r="F28" s="86" t="s">
        <v>82</v>
      </c>
      <c r="G28" s="87"/>
      <c r="H28" s="88"/>
      <c r="I28" s="146">
        <v>0</v>
      </c>
      <c r="J28" s="147"/>
      <c r="K28" s="12"/>
      <c r="L28" s="51"/>
    </row>
    <row r="29" spans="1:15" s="13" customFormat="1" ht="19.5" customHeight="1" thickTop="1" thickBot="1" x14ac:dyDescent="0.2">
      <c r="A29" s="120"/>
      <c r="B29" s="102" t="s">
        <v>64</v>
      </c>
      <c r="C29" s="103"/>
      <c r="D29" s="15">
        <v>0</v>
      </c>
      <c r="E29" s="12"/>
      <c r="F29" s="89" t="s">
        <v>27</v>
      </c>
      <c r="G29" s="90"/>
      <c r="H29" s="91"/>
      <c r="I29" s="162">
        <f>SUM(I21:J28)</f>
        <v>3</v>
      </c>
      <c r="J29" s="163"/>
      <c r="K29" s="12"/>
      <c r="L29" s="51"/>
      <c r="M29" s="20"/>
      <c r="N29" s="20"/>
      <c r="O29" s="20"/>
    </row>
    <row r="30" spans="1:15" s="13" customFormat="1" ht="19.5" customHeight="1" thickTop="1" x14ac:dyDescent="0.15">
      <c r="A30" s="120"/>
      <c r="B30" s="102" t="s">
        <v>62</v>
      </c>
      <c r="C30" s="103"/>
      <c r="D30" s="15">
        <v>11</v>
      </c>
      <c r="E30" s="12"/>
      <c r="F30" s="108" t="s">
        <v>75</v>
      </c>
      <c r="G30" s="109"/>
      <c r="H30" s="110"/>
      <c r="I30" s="164">
        <f>D33+I20+I29</f>
        <v>139</v>
      </c>
      <c r="J30" s="165"/>
      <c r="K30" s="12"/>
      <c r="L30" s="51"/>
    </row>
    <row r="31" spans="1:15" s="13" customFormat="1" ht="19.5" customHeight="1" x14ac:dyDescent="0.15">
      <c r="A31" s="120"/>
      <c r="B31" s="82" t="s">
        <v>83</v>
      </c>
      <c r="C31" s="84"/>
      <c r="D31" s="15">
        <v>0</v>
      </c>
      <c r="E31" s="12"/>
      <c r="F31" s="12"/>
      <c r="G31" s="12"/>
      <c r="H31" s="12"/>
      <c r="I31" s="12"/>
      <c r="J31" s="12"/>
      <c r="K31" s="12"/>
      <c r="L31" s="51"/>
    </row>
    <row r="32" spans="1:15" s="13" customFormat="1" ht="19.5" customHeight="1" thickBot="1" x14ac:dyDescent="0.2">
      <c r="A32" s="120"/>
      <c r="B32" s="104" t="s">
        <v>76</v>
      </c>
      <c r="C32" s="105"/>
      <c r="D32" s="15">
        <v>3</v>
      </c>
      <c r="E32" s="12"/>
      <c r="F32" s="12"/>
      <c r="G32" s="12"/>
      <c r="H32" s="12"/>
      <c r="I32" s="12"/>
      <c r="J32" s="12"/>
      <c r="K32" s="12"/>
      <c r="L32" s="51"/>
    </row>
    <row r="33" spans="1:19" s="13" customFormat="1" ht="19.5" customHeight="1" thickTop="1" x14ac:dyDescent="0.15">
      <c r="A33" s="122"/>
      <c r="B33" s="106" t="s">
        <v>27</v>
      </c>
      <c r="C33" s="107"/>
      <c r="D33" s="55">
        <f>SUM(D17:D32)</f>
        <v>127</v>
      </c>
      <c r="E33" s="12"/>
      <c r="F33" s="12"/>
      <c r="G33" s="12"/>
      <c r="H33" s="12"/>
      <c r="I33" s="12"/>
      <c r="J33" s="12"/>
      <c r="K33" s="12"/>
      <c r="L33" s="51"/>
    </row>
    <row r="34" spans="1:19" s="13" customFormat="1" ht="19.5" customHeight="1" x14ac:dyDescent="0.15">
      <c r="A34" s="16"/>
      <c r="B34" s="16"/>
      <c r="C34" s="16"/>
      <c r="D34" s="56"/>
      <c r="E34" s="12"/>
      <c r="F34" s="12"/>
      <c r="G34" s="12"/>
      <c r="H34" s="12"/>
      <c r="I34" s="12"/>
      <c r="J34" s="12"/>
      <c r="K34" s="12"/>
      <c r="L34" s="51"/>
    </row>
    <row r="35" spans="1:19" s="13" customFormat="1" ht="18.75" customHeight="1" x14ac:dyDescent="0.15">
      <c r="A35" s="85" t="s">
        <v>50</v>
      </c>
      <c r="B35" s="85"/>
      <c r="C35" s="85"/>
      <c r="D35" s="85"/>
      <c r="E35" s="12"/>
      <c r="F35" s="17" t="s">
        <v>77</v>
      </c>
      <c r="G35" s="18"/>
      <c r="H35" s="18"/>
      <c r="I35" s="18"/>
      <c r="J35" s="18"/>
      <c r="K35" s="12"/>
      <c r="L35" s="51"/>
    </row>
    <row r="36" spans="1:19" s="20" customFormat="1" ht="19.5" customHeight="1" x14ac:dyDescent="0.15">
      <c r="A36" s="123" t="s">
        <v>20</v>
      </c>
      <c r="B36" s="124"/>
      <c r="C36" s="125"/>
      <c r="D36" s="14" t="s">
        <v>51</v>
      </c>
      <c r="E36" s="19"/>
      <c r="F36" s="159" t="s">
        <v>52</v>
      </c>
      <c r="G36" s="161"/>
      <c r="H36" s="160"/>
      <c r="I36" s="159" t="s">
        <v>78</v>
      </c>
      <c r="J36" s="160"/>
      <c r="K36" s="18"/>
      <c r="L36" s="52"/>
      <c r="M36" s="13"/>
      <c r="N36" s="13"/>
      <c r="O36" s="13"/>
    </row>
    <row r="37" spans="1:19" s="13" customFormat="1" ht="19.5" customHeight="1" x14ac:dyDescent="0.15">
      <c r="A37" s="82" t="s">
        <v>53</v>
      </c>
      <c r="B37" s="83"/>
      <c r="C37" s="84"/>
      <c r="D37" s="15">
        <v>62</v>
      </c>
      <c r="E37" s="12"/>
      <c r="F37" s="115" t="s">
        <v>54</v>
      </c>
      <c r="G37" s="116"/>
      <c r="H37" s="117"/>
      <c r="I37" s="156">
        <v>1</v>
      </c>
      <c r="J37" s="157"/>
      <c r="K37" s="21"/>
      <c r="L37" s="51"/>
      <c r="M37" s="1"/>
      <c r="N37" s="1"/>
      <c r="O37" s="1"/>
    </row>
    <row r="38" spans="1:19" s="13" customFormat="1" ht="19.5" customHeight="1" x14ac:dyDescent="0.15">
      <c r="A38" s="82" t="s">
        <v>55</v>
      </c>
      <c r="B38" s="83"/>
      <c r="C38" s="84"/>
      <c r="D38" s="15">
        <v>58</v>
      </c>
      <c r="E38" s="12"/>
      <c r="F38" s="115" t="s">
        <v>56</v>
      </c>
      <c r="G38" s="116"/>
      <c r="H38" s="117"/>
      <c r="I38" s="156">
        <v>0</v>
      </c>
      <c r="J38" s="157"/>
      <c r="K38" s="22"/>
      <c r="L38" s="51"/>
      <c r="M38" s="1"/>
      <c r="N38" s="1"/>
      <c r="O38" s="1"/>
    </row>
    <row r="39" spans="1:19" s="13" customFormat="1" ht="19.5" customHeight="1" x14ac:dyDescent="0.15">
      <c r="A39" s="104" t="s">
        <v>79</v>
      </c>
      <c r="B39" s="158"/>
      <c r="C39" s="105"/>
      <c r="D39" s="60">
        <v>10</v>
      </c>
      <c r="E39" s="12"/>
      <c r="F39" s="115" t="s">
        <v>57</v>
      </c>
      <c r="G39" s="116"/>
      <c r="H39" s="117"/>
      <c r="I39" s="156">
        <v>0</v>
      </c>
      <c r="J39" s="157"/>
      <c r="K39" s="23"/>
      <c r="L39" s="51"/>
      <c r="M39" s="1"/>
      <c r="N39" s="1"/>
      <c r="O39" s="1"/>
    </row>
    <row r="40" spans="1:19" s="13" customFormat="1" ht="19.5" customHeight="1" x14ac:dyDescent="0.15">
      <c r="A40" s="131" t="s">
        <v>99</v>
      </c>
      <c r="B40" s="132"/>
      <c r="C40" s="133"/>
      <c r="D40" s="61" t="s">
        <v>102</v>
      </c>
      <c r="E40" s="12"/>
      <c r="F40" s="118" t="s">
        <v>58</v>
      </c>
      <c r="G40" s="118"/>
      <c r="H40" s="118"/>
      <c r="I40" s="156">
        <v>0</v>
      </c>
      <c r="J40" s="157"/>
      <c r="K40" s="23"/>
      <c r="L40" s="51"/>
      <c r="M40" s="1"/>
      <c r="N40" s="1"/>
      <c r="O40" s="1"/>
    </row>
    <row r="41" spans="1:19" s="13" customFormat="1" ht="19.5" customHeight="1" x14ac:dyDescent="0.15">
      <c r="A41" s="82" t="s">
        <v>80</v>
      </c>
      <c r="B41" s="83"/>
      <c r="C41" s="84"/>
      <c r="D41" s="15">
        <v>9</v>
      </c>
      <c r="E41" s="12"/>
      <c r="F41" s="101" t="s">
        <v>105</v>
      </c>
      <c r="G41" s="101"/>
      <c r="H41" s="101"/>
      <c r="I41" s="101"/>
      <c r="J41" s="101"/>
      <c r="K41" s="101"/>
      <c r="L41" s="153"/>
      <c r="M41" s="153"/>
      <c r="N41" s="1"/>
      <c r="O41" s="1"/>
    </row>
    <row r="42" spans="1:19" s="13" customFormat="1" ht="19.5" customHeight="1" thickBot="1" x14ac:dyDescent="0.2">
      <c r="A42" s="128" t="s">
        <v>17</v>
      </c>
      <c r="B42" s="129"/>
      <c r="C42" s="130"/>
      <c r="D42" s="73">
        <v>0</v>
      </c>
      <c r="E42" s="12"/>
      <c r="F42" s="101"/>
      <c r="G42" s="101"/>
      <c r="H42" s="101"/>
      <c r="I42" s="101"/>
      <c r="J42" s="101"/>
      <c r="K42" s="101"/>
      <c r="L42" s="54"/>
      <c r="M42" s="1"/>
      <c r="N42" s="152"/>
      <c r="O42" s="152"/>
      <c r="P42" s="152"/>
      <c r="Q42" s="152"/>
      <c r="R42" s="152"/>
      <c r="S42" s="152"/>
    </row>
    <row r="43" spans="1:19" s="13" customFormat="1" ht="19.5" customHeight="1" thickTop="1" x14ac:dyDescent="0.15">
      <c r="A43" s="108" t="s">
        <v>59</v>
      </c>
      <c r="B43" s="109"/>
      <c r="C43" s="110"/>
      <c r="D43" s="15">
        <f>SUM(D37:D42)</f>
        <v>139</v>
      </c>
      <c r="E43" s="12"/>
      <c r="F43" s="101"/>
      <c r="G43" s="101"/>
      <c r="H43" s="101"/>
      <c r="I43" s="101"/>
      <c r="J43" s="101"/>
      <c r="K43" s="101"/>
      <c r="L43" s="51"/>
      <c r="M43" s="1"/>
      <c r="N43" s="1"/>
      <c r="O43" s="1"/>
    </row>
    <row r="44" spans="1:19" ht="19.5" customHeight="1" x14ac:dyDescent="0.15">
      <c r="F44" s="12"/>
      <c r="G44" s="12"/>
      <c r="H44" s="12"/>
      <c r="I44" s="12"/>
      <c r="J44" s="12"/>
    </row>
    <row r="45" spans="1:19" ht="19.5" customHeight="1" x14ac:dyDescent="0.15">
      <c r="F45" s="12"/>
      <c r="G45" s="12"/>
      <c r="H45" s="12"/>
      <c r="I45" s="12"/>
      <c r="J45" s="12"/>
    </row>
    <row r="46" spans="1:19" ht="19.5" customHeight="1" x14ac:dyDescent="0.15"/>
    <row r="47" spans="1:19" ht="19.5" customHeight="1" x14ac:dyDescent="0.15"/>
    <row r="48" spans="1:19" ht="19.5" customHeight="1" x14ac:dyDescent="0.15"/>
    <row r="49" s="1" customFormat="1" ht="19.5" customHeight="1" x14ac:dyDescent="0.15"/>
    <row r="50" s="1" customFormat="1" ht="19.5" customHeight="1" x14ac:dyDescent="0.15"/>
    <row r="51" s="1" customFormat="1" ht="19.5" customHeight="1" x14ac:dyDescent="0.15"/>
    <row r="52" s="1" customFormat="1" ht="19.5" customHeight="1" x14ac:dyDescent="0.15"/>
    <row r="53" s="1" customFormat="1" ht="19.5" customHeight="1" x14ac:dyDescent="0.15"/>
    <row r="54" s="1" customFormat="1" ht="19.5" customHeight="1" x14ac:dyDescent="0.15"/>
    <row r="55" s="1" customFormat="1" ht="19.5" customHeight="1" x14ac:dyDescent="0.15"/>
    <row r="56" s="1" customFormat="1" ht="19.5" customHeight="1" x14ac:dyDescent="0.15"/>
    <row r="57" s="1" customFormat="1" ht="19.5" customHeight="1" x14ac:dyDescent="0.15"/>
    <row r="58" s="1" customFormat="1" ht="19.5" customHeight="1" x14ac:dyDescent="0.15"/>
    <row r="59" s="1" customFormat="1" ht="19.5" customHeight="1" x14ac:dyDescent="0.15"/>
    <row r="60" s="1" customFormat="1" ht="19.5" customHeight="1" x14ac:dyDescent="0.15"/>
    <row r="61" s="1" customFormat="1" ht="19.5" customHeight="1" x14ac:dyDescent="0.15"/>
    <row r="62" s="1" customFormat="1" ht="19.5" customHeight="1" x14ac:dyDescent="0.15"/>
    <row r="63" s="1" customFormat="1" ht="19.5" customHeight="1" x14ac:dyDescent="0.15"/>
  </sheetData>
  <mergeCells count="102">
    <mergeCell ref="N42:S42"/>
    <mergeCell ref="L41:M41"/>
    <mergeCell ref="I21:J21"/>
    <mergeCell ref="L5:M5"/>
    <mergeCell ref="B24:C24"/>
    <mergeCell ref="B26:C26"/>
    <mergeCell ref="I40:J40"/>
    <mergeCell ref="A39:C39"/>
    <mergeCell ref="I36:J36"/>
    <mergeCell ref="I37:J37"/>
    <mergeCell ref="I27:J27"/>
    <mergeCell ref="I39:J39"/>
    <mergeCell ref="F36:H36"/>
    <mergeCell ref="I29:J29"/>
    <mergeCell ref="I30:J30"/>
    <mergeCell ref="F26:H26"/>
    <mergeCell ref="F27:H27"/>
    <mergeCell ref="I38:J38"/>
    <mergeCell ref="F7:G7"/>
    <mergeCell ref="I28:J28"/>
    <mergeCell ref="A13:K13"/>
    <mergeCell ref="F8:G8"/>
    <mergeCell ref="F9:G9"/>
    <mergeCell ref="B8:E8"/>
    <mergeCell ref="I9:J9"/>
    <mergeCell ref="G17:H17"/>
    <mergeCell ref="G20:H20"/>
    <mergeCell ref="B11:E11"/>
    <mergeCell ref="F12:G12"/>
    <mergeCell ref="B9:E9"/>
    <mergeCell ref="A12:E12"/>
    <mergeCell ref="I25:J25"/>
    <mergeCell ref="I26:J26"/>
    <mergeCell ref="I24:J24"/>
    <mergeCell ref="I16:J16"/>
    <mergeCell ref="I17:J17"/>
    <mergeCell ref="I18:J18"/>
    <mergeCell ref="I20:J20"/>
    <mergeCell ref="I22:J22"/>
    <mergeCell ref="I23:J23"/>
    <mergeCell ref="I10:J10"/>
    <mergeCell ref="F11:G11"/>
    <mergeCell ref="B22:C22"/>
    <mergeCell ref="A42:C42"/>
    <mergeCell ref="A36:C36"/>
    <mergeCell ref="A40:C40"/>
    <mergeCell ref="I4:K4"/>
    <mergeCell ref="I5:K5"/>
    <mergeCell ref="I7:J7"/>
    <mergeCell ref="I8:J8"/>
    <mergeCell ref="I6:J6"/>
    <mergeCell ref="F24:H24"/>
    <mergeCell ref="G18:H18"/>
    <mergeCell ref="B25:C25"/>
    <mergeCell ref="F22:H22"/>
    <mergeCell ref="F23:H23"/>
    <mergeCell ref="B18:C18"/>
    <mergeCell ref="B19:C19"/>
    <mergeCell ref="F21:H21"/>
    <mergeCell ref="F25:H25"/>
    <mergeCell ref="B7:E7"/>
    <mergeCell ref="F17:F20"/>
    <mergeCell ref="G19:H19"/>
    <mergeCell ref="I19:J19"/>
    <mergeCell ref="F16:H16"/>
    <mergeCell ref="I11:J11"/>
    <mergeCell ref="I12:J12"/>
    <mergeCell ref="A41:C41"/>
    <mergeCell ref="A7:A11"/>
    <mergeCell ref="A17:A33"/>
    <mergeCell ref="A37:C37"/>
    <mergeCell ref="B27:C27"/>
    <mergeCell ref="B28:C28"/>
    <mergeCell ref="A16:C16"/>
    <mergeCell ref="B20:C20"/>
    <mergeCell ref="B23:C23"/>
    <mergeCell ref="B21:C21"/>
    <mergeCell ref="B17:C17"/>
    <mergeCell ref="A1:K1"/>
    <mergeCell ref="A38:C38"/>
    <mergeCell ref="A35:D35"/>
    <mergeCell ref="F28:H28"/>
    <mergeCell ref="F29:H29"/>
    <mergeCell ref="A6:E6"/>
    <mergeCell ref="F4:H4"/>
    <mergeCell ref="A4:E5"/>
    <mergeCell ref="F41:K43"/>
    <mergeCell ref="B29:C29"/>
    <mergeCell ref="B32:C32"/>
    <mergeCell ref="B33:C33"/>
    <mergeCell ref="B31:C31"/>
    <mergeCell ref="B30:C30"/>
    <mergeCell ref="F30:H30"/>
    <mergeCell ref="F5:H5"/>
    <mergeCell ref="F6:G6"/>
    <mergeCell ref="F10:G10"/>
    <mergeCell ref="B10:E10"/>
    <mergeCell ref="A43:C43"/>
    <mergeCell ref="F37:H37"/>
    <mergeCell ref="F38:H38"/>
    <mergeCell ref="F39:H39"/>
    <mergeCell ref="F40:H40"/>
  </mergeCells>
  <phoneticPr fontId="2"/>
  <pageMargins left="0.78740157480314965" right="0" top="0.59055118110236227" bottom="0.39370078740157483" header="0.51181102362204722" footer="0.51181102362204722"/>
  <pageSetup paperSize="9" scale="96" orientation="portrait" r:id="rId1"/>
  <headerFooter alignWithMargins="0"/>
  <ignoredErrors>
    <ignoredError sqref="D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1:O39"/>
  <sheetViews>
    <sheetView view="pageBreakPreview" zoomScale="85" zoomScaleNormal="100" zoomScaleSheetLayoutView="100" workbookViewId="0"/>
  </sheetViews>
  <sheetFormatPr defaultColWidth="10.125" defaultRowHeight="13.5" x14ac:dyDescent="0.15"/>
  <cols>
    <col min="1" max="1" width="2.25" style="26" customWidth="1"/>
    <col min="2" max="2" width="22.625" style="26" customWidth="1"/>
    <col min="3" max="8" width="9.125" style="26" customWidth="1"/>
    <col min="9" max="16384" width="10.125" style="26"/>
  </cols>
  <sheetData>
    <row r="1" spans="1:9" ht="15" customHeight="1" x14ac:dyDescent="0.15">
      <c r="A1" s="24" t="s">
        <v>11</v>
      </c>
      <c r="B1" s="25"/>
      <c r="C1" s="25"/>
      <c r="D1" s="25"/>
      <c r="E1" s="25"/>
      <c r="F1" s="25"/>
      <c r="G1" s="25"/>
      <c r="H1" s="25"/>
    </row>
    <row r="2" spans="1:9" ht="18" customHeight="1" x14ac:dyDescent="0.15">
      <c r="A2" s="27"/>
      <c r="B2" s="170" t="s">
        <v>12</v>
      </c>
      <c r="C2" s="170" t="s">
        <v>18</v>
      </c>
      <c r="D2" s="170" t="s">
        <v>13</v>
      </c>
      <c r="E2" s="170" t="s">
        <v>33</v>
      </c>
      <c r="F2" s="170" t="s">
        <v>2</v>
      </c>
      <c r="G2" s="170" t="s">
        <v>37</v>
      </c>
      <c r="H2" s="57" t="s">
        <v>38</v>
      </c>
      <c r="I2" s="28"/>
    </row>
    <row r="3" spans="1:9" ht="18" customHeight="1" x14ac:dyDescent="0.15">
      <c r="A3" s="27"/>
      <c r="B3" s="171"/>
      <c r="C3" s="171"/>
      <c r="D3" s="171"/>
      <c r="E3" s="171"/>
      <c r="F3" s="171"/>
      <c r="G3" s="171"/>
      <c r="H3" s="58" t="s">
        <v>39</v>
      </c>
      <c r="I3" s="28"/>
    </row>
    <row r="4" spans="1:9" s="32" customFormat="1" ht="18" customHeight="1" x14ac:dyDescent="0.15">
      <c r="A4" s="29"/>
      <c r="B4" s="8" t="s">
        <v>14</v>
      </c>
      <c r="C4" s="30">
        <v>127</v>
      </c>
      <c r="D4" s="30">
        <v>58</v>
      </c>
      <c r="E4" s="30">
        <v>51</v>
      </c>
      <c r="F4" s="30">
        <v>10</v>
      </c>
      <c r="G4" s="30">
        <v>8</v>
      </c>
      <c r="H4" s="30">
        <v>0</v>
      </c>
      <c r="I4" s="31"/>
    </row>
    <row r="5" spans="1:9" s="32" customFormat="1" ht="18" customHeight="1" x14ac:dyDescent="0.15">
      <c r="A5" s="29"/>
      <c r="B5" s="8" t="s">
        <v>65</v>
      </c>
      <c r="C5" s="30">
        <v>1</v>
      </c>
      <c r="D5" s="30">
        <v>1</v>
      </c>
      <c r="E5" s="30">
        <v>0</v>
      </c>
      <c r="F5" s="30">
        <v>0</v>
      </c>
      <c r="G5" s="30">
        <v>0</v>
      </c>
      <c r="H5" s="30">
        <v>0</v>
      </c>
      <c r="I5" s="31"/>
    </row>
    <row r="6" spans="1:9" s="32" customFormat="1" ht="18" customHeight="1" x14ac:dyDescent="0.15">
      <c r="A6" s="29"/>
      <c r="B6" s="8" t="s">
        <v>15</v>
      </c>
      <c r="C6" s="30">
        <v>9</v>
      </c>
      <c r="D6" s="30">
        <v>3</v>
      </c>
      <c r="E6" s="30">
        <v>6</v>
      </c>
      <c r="F6" s="30">
        <v>0</v>
      </c>
      <c r="G6" s="30">
        <v>0</v>
      </c>
      <c r="H6" s="30">
        <v>0</v>
      </c>
      <c r="I6" s="31"/>
    </row>
    <row r="7" spans="1:9" s="32" customFormat="1" ht="18" customHeight="1" x14ac:dyDescent="0.15">
      <c r="A7" s="29"/>
      <c r="B7" s="8" t="s">
        <v>16</v>
      </c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3"/>
    </row>
    <row r="8" spans="1:9" s="32" customFormat="1" ht="18" customHeight="1" x14ac:dyDescent="0.15">
      <c r="A8" s="29"/>
      <c r="B8" s="8" t="s">
        <v>86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1"/>
    </row>
    <row r="9" spans="1:9" s="32" customFormat="1" ht="18" customHeight="1" x14ac:dyDescent="0.15">
      <c r="A9" s="29"/>
      <c r="B9" s="8" t="s">
        <v>87</v>
      </c>
      <c r="C9" s="30">
        <v>1</v>
      </c>
      <c r="D9" s="30">
        <v>0</v>
      </c>
      <c r="E9" s="30">
        <v>1</v>
      </c>
      <c r="F9" s="30">
        <v>0</v>
      </c>
      <c r="G9" s="30">
        <v>0</v>
      </c>
      <c r="H9" s="30">
        <v>0</v>
      </c>
      <c r="I9" s="31"/>
    </row>
    <row r="10" spans="1:9" s="32" customFormat="1" ht="18" customHeight="1" x14ac:dyDescent="0.15">
      <c r="A10" s="29"/>
      <c r="B10" s="34" t="s">
        <v>88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1"/>
    </row>
    <row r="11" spans="1:9" s="32" customFormat="1" ht="18" customHeight="1" x14ac:dyDescent="0.15">
      <c r="A11" s="29"/>
      <c r="B11" s="8" t="s">
        <v>40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1"/>
    </row>
    <row r="12" spans="1:9" s="32" customFormat="1" ht="18" customHeight="1" x14ac:dyDescent="0.15">
      <c r="A12" s="29"/>
      <c r="B12" s="8" t="s">
        <v>89</v>
      </c>
      <c r="C12" s="30">
        <v>1</v>
      </c>
      <c r="D12" s="30">
        <v>0</v>
      </c>
      <c r="E12" s="30">
        <v>0</v>
      </c>
      <c r="F12" s="30">
        <v>0</v>
      </c>
      <c r="G12" s="30">
        <v>1</v>
      </c>
      <c r="H12" s="30">
        <v>0</v>
      </c>
      <c r="I12" s="31"/>
    </row>
    <row r="13" spans="1:9" s="32" customFormat="1" ht="27" customHeight="1" thickBot="1" x14ac:dyDescent="0.2">
      <c r="A13" s="29"/>
      <c r="B13" s="68" t="s">
        <v>60</v>
      </c>
      <c r="C13" s="69">
        <v>0</v>
      </c>
      <c r="D13" s="69">
        <v>0</v>
      </c>
      <c r="E13" s="69">
        <v>0</v>
      </c>
      <c r="F13" s="69">
        <v>0</v>
      </c>
      <c r="G13" s="69">
        <v>0</v>
      </c>
      <c r="H13" s="69">
        <v>0</v>
      </c>
      <c r="I13" s="31"/>
    </row>
    <row r="14" spans="1:9" s="37" customFormat="1" ht="18" customHeight="1" thickTop="1" x14ac:dyDescent="0.15">
      <c r="A14" s="35"/>
      <c r="B14" s="66" t="s">
        <v>90</v>
      </c>
      <c r="C14" s="65">
        <f t="shared" ref="C14:H14" si="0">SUM(C4:C13)</f>
        <v>139</v>
      </c>
      <c r="D14" s="65">
        <f t="shared" si="0"/>
        <v>62</v>
      </c>
      <c r="E14" s="67">
        <f t="shared" si="0"/>
        <v>58</v>
      </c>
      <c r="F14" s="65">
        <f t="shared" si="0"/>
        <v>10</v>
      </c>
      <c r="G14" s="65">
        <f t="shared" si="0"/>
        <v>9</v>
      </c>
      <c r="H14" s="65">
        <f t="shared" si="0"/>
        <v>0</v>
      </c>
      <c r="I14" s="36"/>
    </row>
    <row r="15" spans="1:9" ht="18" customHeight="1" x14ac:dyDescent="0.15">
      <c r="A15" s="38"/>
      <c r="B15" s="39"/>
      <c r="C15" s="38"/>
      <c r="D15" s="38"/>
      <c r="E15" s="38"/>
      <c r="F15" s="38"/>
      <c r="G15" s="40"/>
      <c r="H15" s="41"/>
      <c r="I15" s="42"/>
    </row>
    <row r="16" spans="1:9" ht="18.75" customHeight="1" x14ac:dyDescent="0.15">
      <c r="A16" s="24" t="s">
        <v>107</v>
      </c>
      <c r="B16" s="25"/>
      <c r="C16" s="25"/>
      <c r="D16" s="25"/>
      <c r="E16" s="25"/>
      <c r="F16" s="25"/>
      <c r="G16" s="25"/>
      <c r="H16" s="25"/>
    </row>
    <row r="17" spans="1:15" ht="18.75" customHeight="1" x14ac:dyDescent="0.15">
      <c r="A17" s="25"/>
      <c r="B17" s="62"/>
      <c r="C17" s="178" t="s">
        <v>41</v>
      </c>
      <c r="D17" s="178"/>
      <c r="E17" s="178"/>
      <c r="F17" s="178"/>
      <c r="G17" s="178"/>
      <c r="H17" s="43" t="s">
        <v>78</v>
      </c>
    </row>
    <row r="18" spans="1:15" s="32" customFormat="1" ht="18" customHeight="1" x14ac:dyDescent="0.15">
      <c r="A18" s="44"/>
      <c r="B18" s="182" t="s">
        <v>33</v>
      </c>
      <c r="C18" s="180" t="s">
        <v>35</v>
      </c>
      <c r="D18" s="180"/>
      <c r="E18" s="180"/>
      <c r="F18" s="180"/>
      <c r="G18" s="180"/>
      <c r="H18" s="76">
        <v>28</v>
      </c>
    </row>
    <row r="19" spans="1:15" s="32" customFormat="1" ht="18" customHeight="1" x14ac:dyDescent="0.15">
      <c r="A19" s="44"/>
      <c r="B19" s="183"/>
      <c r="C19" s="180" t="s">
        <v>69</v>
      </c>
      <c r="D19" s="180"/>
      <c r="E19" s="180"/>
      <c r="F19" s="180"/>
      <c r="G19" s="180"/>
      <c r="H19" s="76">
        <v>10</v>
      </c>
      <c r="J19" s="26"/>
      <c r="K19" s="37"/>
      <c r="L19" s="37"/>
      <c r="M19" s="37"/>
      <c r="N19" s="37"/>
      <c r="O19" s="37"/>
    </row>
    <row r="20" spans="1:15" s="32" customFormat="1" ht="18" customHeight="1" x14ac:dyDescent="0.15">
      <c r="A20" s="44"/>
      <c r="B20" s="183"/>
      <c r="C20" s="180" t="s">
        <v>70</v>
      </c>
      <c r="D20" s="180"/>
      <c r="E20" s="180"/>
      <c r="F20" s="180"/>
      <c r="G20" s="180"/>
      <c r="H20" s="76">
        <v>1</v>
      </c>
      <c r="J20" s="26"/>
      <c r="K20" s="26"/>
      <c r="L20" s="26"/>
      <c r="M20" s="26"/>
      <c r="N20" s="26"/>
      <c r="O20" s="26"/>
    </row>
    <row r="21" spans="1:15" s="32" customFormat="1" ht="18" customHeight="1" x14ac:dyDescent="0.15">
      <c r="A21" s="44"/>
      <c r="B21" s="183"/>
      <c r="C21" s="179" t="s">
        <v>108</v>
      </c>
      <c r="D21" s="179"/>
      <c r="E21" s="179"/>
      <c r="F21" s="179"/>
      <c r="G21" s="179"/>
      <c r="H21" s="76">
        <v>18</v>
      </c>
      <c r="J21" s="26"/>
      <c r="K21" s="26"/>
      <c r="L21" s="26"/>
      <c r="M21" s="26"/>
      <c r="N21" s="26"/>
      <c r="O21" s="26"/>
    </row>
    <row r="22" spans="1:15" s="32" customFormat="1" ht="18" customHeight="1" thickBot="1" x14ac:dyDescent="0.2">
      <c r="A22" s="44"/>
      <c r="B22" s="183"/>
      <c r="C22" s="181" t="s">
        <v>109</v>
      </c>
      <c r="D22" s="181"/>
      <c r="E22" s="181"/>
      <c r="F22" s="181"/>
      <c r="G22" s="181"/>
      <c r="H22" s="77">
        <v>1</v>
      </c>
      <c r="J22" s="26"/>
      <c r="K22" s="26"/>
      <c r="L22" s="26"/>
      <c r="M22" s="26"/>
      <c r="N22" s="26"/>
      <c r="O22" s="26"/>
    </row>
    <row r="23" spans="1:15" s="32" customFormat="1" ht="18" customHeight="1" thickTop="1" x14ac:dyDescent="0.15">
      <c r="A23" s="44"/>
      <c r="B23" s="184" t="s">
        <v>71</v>
      </c>
      <c r="C23" s="185"/>
      <c r="D23" s="185"/>
      <c r="E23" s="185"/>
      <c r="F23" s="185"/>
      <c r="G23" s="186"/>
      <c r="H23" s="75">
        <f>SUM(H18:H22)</f>
        <v>58</v>
      </c>
      <c r="J23" s="26"/>
      <c r="K23" s="26"/>
      <c r="L23" s="26"/>
      <c r="M23" s="26"/>
      <c r="N23" s="26"/>
      <c r="O23" s="26"/>
    </row>
    <row r="24" spans="1:15" s="32" customFormat="1" ht="18" customHeight="1" x14ac:dyDescent="0.15">
      <c r="A24" s="44"/>
      <c r="B24" s="78"/>
      <c r="C24" s="66"/>
      <c r="D24" s="66"/>
      <c r="E24" s="66"/>
      <c r="F24" s="66"/>
      <c r="G24" s="66"/>
      <c r="H24" s="79"/>
      <c r="J24" s="26"/>
      <c r="K24" s="26"/>
      <c r="L24" s="26"/>
      <c r="M24" s="26"/>
      <c r="N24" s="26"/>
      <c r="O24" s="26"/>
    </row>
    <row r="25" spans="1:15" ht="18.75" customHeight="1" x14ac:dyDescent="0.15">
      <c r="A25" s="25"/>
      <c r="B25" s="62"/>
      <c r="C25" s="178" t="s">
        <v>41</v>
      </c>
      <c r="D25" s="178"/>
      <c r="E25" s="178"/>
      <c r="F25" s="178"/>
      <c r="G25" s="178"/>
      <c r="H25" s="43" t="s">
        <v>78</v>
      </c>
    </row>
    <row r="26" spans="1:15" s="32" customFormat="1" ht="18" customHeight="1" x14ac:dyDescent="0.15">
      <c r="A26" s="44"/>
      <c r="B26" s="182" t="s">
        <v>2</v>
      </c>
      <c r="C26" s="172" t="s">
        <v>85</v>
      </c>
      <c r="D26" s="173"/>
      <c r="E26" s="173"/>
      <c r="F26" s="173"/>
      <c r="G26" s="174"/>
      <c r="H26" s="76">
        <v>1</v>
      </c>
      <c r="J26" s="26"/>
      <c r="K26" s="26"/>
      <c r="L26" s="26"/>
      <c r="M26" s="26"/>
      <c r="N26" s="26"/>
      <c r="O26" s="26"/>
    </row>
    <row r="27" spans="1:15" s="32" customFormat="1" ht="18" customHeight="1" thickBot="1" x14ac:dyDescent="0.2">
      <c r="A27" s="44"/>
      <c r="B27" s="183"/>
      <c r="C27" s="104" t="s">
        <v>36</v>
      </c>
      <c r="D27" s="158"/>
      <c r="E27" s="158"/>
      <c r="F27" s="158"/>
      <c r="G27" s="105"/>
      <c r="H27" s="77">
        <v>9</v>
      </c>
      <c r="J27" s="26"/>
      <c r="K27" s="26"/>
      <c r="L27" s="26"/>
      <c r="M27" s="26"/>
      <c r="N27" s="26"/>
      <c r="O27" s="26"/>
    </row>
    <row r="28" spans="1:15" s="32" customFormat="1" ht="18" customHeight="1" thickTop="1" x14ac:dyDescent="0.15">
      <c r="A28" s="44"/>
      <c r="B28" s="184" t="s">
        <v>71</v>
      </c>
      <c r="C28" s="185"/>
      <c r="D28" s="185"/>
      <c r="E28" s="185"/>
      <c r="F28" s="185"/>
      <c r="G28" s="186"/>
      <c r="H28" s="75">
        <f>SUM(H26:H27)</f>
        <v>10</v>
      </c>
      <c r="J28" s="26"/>
      <c r="K28" s="26"/>
      <c r="L28" s="26"/>
      <c r="M28" s="26"/>
      <c r="N28" s="26"/>
      <c r="O28" s="26"/>
    </row>
    <row r="29" spans="1:15" s="37" customFormat="1" ht="14.25" x14ac:dyDescent="0.15">
      <c r="A29" s="45"/>
      <c r="B29" s="38"/>
      <c r="C29" s="38"/>
      <c r="D29" s="38"/>
      <c r="E29" s="38"/>
      <c r="F29" s="38"/>
      <c r="G29" s="38"/>
      <c r="H29" s="38"/>
      <c r="J29" s="26"/>
    </row>
    <row r="30" spans="1:15" ht="18" customHeight="1" x14ac:dyDescent="0.15">
      <c r="A30" s="46" t="s">
        <v>91</v>
      </c>
      <c r="B30" s="25"/>
      <c r="C30" s="25"/>
      <c r="D30" s="25"/>
      <c r="E30" s="25"/>
      <c r="F30" s="25"/>
      <c r="G30" s="25"/>
      <c r="H30" s="25"/>
    </row>
    <row r="31" spans="1:15" ht="18.75" customHeight="1" x14ac:dyDescent="0.15">
      <c r="B31" s="175" t="s">
        <v>0</v>
      </c>
      <c r="C31" s="175"/>
      <c r="D31" s="59" t="s">
        <v>3</v>
      </c>
      <c r="E31" s="59" t="s">
        <v>4</v>
      </c>
      <c r="F31" s="59" t="s">
        <v>5</v>
      </c>
      <c r="G31" s="59" t="s">
        <v>6</v>
      </c>
      <c r="H31" s="59" t="s">
        <v>7</v>
      </c>
    </row>
    <row r="32" spans="1:15" ht="18.75" customHeight="1" x14ac:dyDescent="0.15">
      <c r="A32" s="25"/>
      <c r="B32" s="168" t="s">
        <v>72</v>
      </c>
      <c r="C32" s="168"/>
      <c r="D32" s="47">
        <v>0</v>
      </c>
      <c r="E32" s="47">
        <v>0</v>
      </c>
      <c r="F32" s="47">
        <v>0</v>
      </c>
      <c r="G32" s="47">
        <v>0</v>
      </c>
      <c r="H32" s="47">
        <v>0</v>
      </c>
    </row>
    <row r="33" spans="1:15" ht="17.25" x14ac:dyDescent="0.15">
      <c r="A33" s="25"/>
      <c r="B33" s="176" t="s">
        <v>9</v>
      </c>
      <c r="C33" s="177"/>
      <c r="D33" s="47">
        <v>19</v>
      </c>
      <c r="E33" s="47">
        <v>19</v>
      </c>
      <c r="F33" s="47">
        <v>19</v>
      </c>
      <c r="G33" s="47">
        <v>0</v>
      </c>
      <c r="H33" s="47">
        <v>0</v>
      </c>
    </row>
    <row r="34" spans="1:15" ht="17.25" x14ac:dyDescent="0.15">
      <c r="A34" s="25"/>
      <c r="B34" s="168" t="s">
        <v>10</v>
      </c>
      <c r="C34" s="168"/>
      <c r="D34" s="47">
        <v>0</v>
      </c>
      <c r="E34" s="47">
        <v>0</v>
      </c>
      <c r="F34" s="47">
        <v>0</v>
      </c>
      <c r="G34" s="47">
        <v>0</v>
      </c>
      <c r="H34" s="47">
        <v>0</v>
      </c>
    </row>
    <row r="35" spans="1:15" ht="17.25" x14ac:dyDescent="0.15">
      <c r="A35" s="25"/>
      <c r="B35" s="168" t="s">
        <v>8</v>
      </c>
      <c r="C35" s="168"/>
      <c r="D35" s="47">
        <v>0</v>
      </c>
      <c r="E35" s="47">
        <v>0</v>
      </c>
      <c r="F35" s="47">
        <v>0</v>
      </c>
      <c r="G35" s="47">
        <v>0</v>
      </c>
      <c r="H35" s="47">
        <v>0</v>
      </c>
    </row>
    <row r="36" spans="1:15" ht="17.25" x14ac:dyDescent="0.15">
      <c r="A36" s="25"/>
      <c r="B36" s="168" t="s">
        <v>34</v>
      </c>
      <c r="C36" s="168"/>
      <c r="D36" s="47">
        <v>0</v>
      </c>
      <c r="E36" s="47">
        <v>0</v>
      </c>
      <c r="F36" s="47">
        <v>0</v>
      </c>
      <c r="G36" s="47">
        <v>0</v>
      </c>
      <c r="H36" s="47">
        <v>0</v>
      </c>
    </row>
    <row r="37" spans="1:15" ht="18" thickBot="1" x14ac:dyDescent="0.2">
      <c r="A37" s="25"/>
      <c r="B37" s="169" t="s">
        <v>73</v>
      </c>
      <c r="C37" s="169"/>
      <c r="D37" s="70">
        <v>3</v>
      </c>
      <c r="E37" s="70">
        <v>3</v>
      </c>
      <c r="F37" s="70">
        <v>0</v>
      </c>
      <c r="G37" s="70">
        <v>3</v>
      </c>
      <c r="H37" s="70">
        <v>0</v>
      </c>
    </row>
    <row r="38" spans="1:15" ht="18" thickTop="1" x14ac:dyDescent="0.15">
      <c r="A38" s="25"/>
      <c r="B38" s="167" t="s">
        <v>74</v>
      </c>
      <c r="C38" s="167"/>
      <c r="D38" s="65">
        <f>SUM(D32:D37)</f>
        <v>22</v>
      </c>
      <c r="E38" s="65">
        <f>SUM(E32:E37)</f>
        <v>22</v>
      </c>
      <c r="F38" s="65">
        <f>SUM(F32:F37)</f>
        <v>19</v>
      </c>
      <c r="G38" s="65">
        <f>SUM(G32:G37)</f>
        <v>3</v>
      </c>
      <c r="H38" s="65">
        <f>SUM(H32:H37)</f>
        <v>0</v>
      </c>
    </row>
    <row r="39" spans="1:15" s="37" customFormat="1" ht="14.25" x14ac:dyDescent="0.15">
      <c r="A39" s="45"/>
      <c r="B39" s="26"/>
      <c r="C39" s="26"/>
      <c r="D39" s="26"/>
      <c r="E39" s="26"/>
      <c r="F39" s="26"/>
      <c r="G39" s="26"/>
      <c r="H39" s="26"/>
      <c r="J39" s="26"/>
      <c r="K39" s="26"/>
      <c r="L39" s="26"/>
      <c r="M39" s="26"/>
      <c r="N39" s="26"/>
      <c r="O39" s="26"/>
    </row>
  </sheetData>
  <mergeCells count="27">
    <mergeCell ref="B31:C31"/>
    <mergeCell ref="B35:C35"/>
    <mergeCell ref="B33:C33"/>
    <mergeCell ref="B2:B3"/>
    <mergeCell ref="F2:F3"/>
    <mergeCell ref="C17:G17"/>
    <mergeCell ref="C21:G21"/>
    <mergeCell ref="C18:G18"/>
    <mergeCell ref="C19:G19"/>
    <mergeCell ref="C22:G22"/>
    <mergeCell ref="C20:G20"/>
    <mergeCell ref="B18:B22"/>
    <mergeCell ref="B26:B27"/>
    <mergeCell ref="B23:G23"/>
    <mergeCell ref="B28:G28"/>
    <mergeCell ref="C25:G25"/>
    <mergeCell ref="G2:G3"/>
    <mergeCell ref="E2:E3"/>
    <mergeCell ref="D2:D3"/>
    <mergeCell ref="C2:C3"/>
    <mergeCell ref="C27:G27"/>
    <mergeCell ref="C26:G26"/>
    <mergeCell ref="B38:C38"/>
    <mergeCell ref="B32:C32"/>
    <mergeCell ref="B34:C34"/>
    <mergeCell ref="B37:C37"/>
    <mergeCell ref="B36:C36"/>
  </mergeCells>
  <phoneticPr fontId="2"/>
  <pageMargins left="0.69" right="0.39370078740157483" top="0.57999999999999996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運用状況１</vt:lpstr>
      <vt:lpstr>処理状況２</vt:lpstr>
      <vt:lpstr>運用状況１!Print_Area</vt:lpstr>
      <vt:lpstr>処理状況２!Print_Area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厚木市役所</dc:creator>
  <cp:lastModifiedBy>小宮 貴久</cp:lastModifiedBy>
  <cp:lastPrinted>2017-01-31T06:39:44Z</cp:lastPrinted>
  <dcterms:created xsi:type="dcterms:W3CDTF">2005-06-17T11:51:01Z</dcterms:created>
  <dcterms:modified xsi:type="dcterms:W3CDTF">2017-01-31T07:25:11Z</dcterms:modified>
</cp:coreProperties>
</file>