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0.25.111\fileserver\020000_総務部\020900_情報政策課\共用フォルダ\統計係\21統計から見た桑名市\まとめ（作業用）　最後にいらないメモ等削除して公開\"/>
    </mc:Choice>
  </mc:AlternateContent>
  <bookViews>
    <workbookView xWindow="0" yWindow="0" windowWidth="20490" windowHeight="7650"/>
  </bookViews>
  <sheets>
    <sheet name="生活保護状況" sheetId="8" r:id="rId1"/>
    <sheet name="保護実施状況" sheetId="9" r:id="rId2"/>
  </sheets>
  <definedNames>
    <definedName name="_xlnm.Print_Area" localSheetId="0">生活保護状況!$A$1:$M$15</definedName>
    <definedName name="_xlnm.Print_Area" localSheetId="1">保護実施状況!$A$1:$L$51</definedName>
  </definedNames>
  <calcPr calcId="152511"/>
</workbook>
</file>

<file path=xl/calcChain.xml><?xml version="1.0" encoding="utf-8"?>
<calcChain xmlns="http://schemas.openxmlformats.org/spreadsheetml/2006/main">
  <c r="C49" i="9" l="1"/>
  <c r="C48" i="9"/>
  <c r="C47" i="9"/>
  <c r="C45" i="9" l="1"/>
  <c r="K46" i="9" s="1"/>
  <c r="C44" i="9"/>
  <c r="C43" i="9"/>
  <c r="D46" i="9" l="1"/>
  <c r="F46" i="9"/>
  <c r="H46" i="9"/>
  <c r="J46" i="9"/>
  <c r="E46" i="9"/>
  <c r="G46" i="9"/>
  <c r="I46" i="9"/>
  <c r="C46" i="9" l="1"/>
</calcChain>
</file>

<file path=xl/sharedStrings.xml><?xml version="1.0" encoding="utf-8"?>
<sst xmlns="http://schemas.openxmlformats.org/spreadsheetml/2006/main" count="396" uniqueCount="50">
  <si>
    <t>世帯数</t>
    <rPh sb="0" eb="3">
      <t>セタイスウ</t>
    </rPh>
    <phoneticPr fontId="2"/>
  </si>
  <si>
    <t>人　員</t>
    <rPh sb="0" eb="1">
      <t>ヒト</t>
    </rPh>
    <rPh sb="2" eb="3">
      <t>イン</t>
    </rPh>
    <phoneticPr fontId="2"/>
  </si>
  <si>
    <t>生活</t>
  </si>
  <si>
    <t>住宅</t>
  </si>
  <si>
    <t>教育</t>
  </si>
  <si>
    <t>医療</t>
  </si>
  <si>
    <t>総　　　　　　数</t>
    <rPh sb="0" eb="1">
      <t>フサ</t>
    </rPh>
    <rPh sb="7" eb="8">
      <t>カズ</t>
    </rPh>
    <phoneticPr fontId="2"/>
  </si>
  <si>
    <t>　</t>
    <phoneticPr fontId="2"/>
  </si>
  <si>
    <t>出産</t>
    <rPh sb="0" eb="2">
      <t>シュッサン</t>
    </rPh>
    <phoneticPr fontId="2"/>
  </si>
  <si>
    <t>生業</t>
    <rPh sb="0" eb="2">
      <t>セイギョウ</t>
    </rPh>
    <phoneticPr fontId="2"/>
  </si>
  <si>
    <t>葬祭</t>
    <rPh sb="0" eb="2">
      <t>ソウサイ</t>
    </rPh>
    <phoneticPr fontId="2"/>
  </si>
  <si>
    <t>介護</t>
    <rPh sb="0" eb="2">
      <t>カイゴ</t>
    </rPh>
    <phoneticPr fontId="2"/>
  </si>
  <si>
    <t>保護費計</t>
    <rPh sb="3" eb="4">
      <t>ケイ</t>
    </rPh>
    <phoneticPr fontId="2"/>
  </si>
  <si>
    <t>区　分</t>
    <rPh sb="0" eb="1">
      <t>ク</t>
    </rPh>
    <rPh sb="2" eb="3">
      <t>ブン</t>
    </rPh>
    <phoneticPr fontId="2"/>
  </si>
  <si>
    <t>扶助額(千円)</t>
    <rPh sb="0" eb="2">
      <t>フジョ</t>
    </rPh>
    <rPh sb="2" eb="3">
      <t>ガク</t>
    </rPh>
    <rPh sb="4" eb="6">
      <t>センエン</t>
    </rPh>
    <phoneticPr fontId="2"/>
  </si>
  <si>
    <t>構成比(％)</t>
    <rPh sb="0" eb="3">
      <t>コウセイヒ</t>
    </rPh>
    <phoneticPr fontId="2"/>
  </si>
  <si>
    <t>平成25年度</t>
  </si>
  <si>
    <t>(福祉総務課生活支援室調）</t>
    <rPh sb="6" eb="8">
      <t>セイカツ</t>
    </rPh>
    <rPh sb="8" eb="10">
      <t>シエン</t>
    </rPh>
    <rPh sb="10" eb="11">
      <t>シツ</t>
    </rPh>
    <phoneticPr fontId="2"/>
  </si>
  <si>
    <t>(各年３月３１日現在)</t>
    <rPh sb="1" eb="3">
      <t>カクネン</t>
    </rPh>
    <rPh sb="4" eb="5">
      <t>ツキ</t>
    </rPh>
    <rPh sb="7" eb="8">
      <t>ヒ</t>
    </rPh>
    <rPh sb="8" eb="10">
      <t>ゲンザイ</t>
    </rPh>
    <phoneticPr fontId="2"/>
  </si>
  <si>
    <t>　</t>
    <phoneticPr fontId="2"/>
  </si>
  <si>
    <t>　　　</t>
    <phoneticPr fontId="5"/>
  </si>
  <si>
    <t>　</t>
    <phoneticPr fontId="5"/>
  </si>
  <si>
    <t>　　</t>
    <phoneticPr fontId="2"/>
  </si>
  <si>
    <t xml:space="preserve"> </t>
    <phoneticPr fontId="5"/>
  </si>
  <si>
    <t>平成25年度</t>
    <rPh sb="4" eb="6">
      <t>ネンド</t>
    </rPh>
    <phoneticPr fontId="2"/>
  </si>
  <si>
    <t>平成26年度</t>
    <rPh sb="4" eb="6">
      <t>ネンド</t>
    </rPh>
    <phoneticPr fontId="2"/>
  </si>
  <si>
    <t>生活保護状況　　　　　　　　　　</t>
    <rPh sb="0" eb="2">
      <t>セイカツ</t>
    </rPh>
    <rPh sb="2" eb="4">
      <t>ホゴ</t>
    </rPh>
    <rPh sb="4" eb="6">
      <t>ジョウキョウ</t>
    </rPh>
    <phoneticPr fontId="2"/>
  </si>
  <si>
    <t>平成26年度</t>
    <phoneticPr fontId="2"/>
  </si>
  <si>
    <t>保護実施状況</t>
    <rPh sb="0" eb="2">
      <t>ホゴ</t>
    </rPh>
    <rPh sb="2" eb="4">
      <t>ジッシ</t>
    </rPh>
    <rPh sb="4" eb="6">
      <t>ジョウキョウ</t>
    </rPh>
    <phoneticPr fontId="2"/>
  </si>
  <si>
    <t>就労自立
給付金</t>
    <rPh sb="0" eb="2">
      <t>シュウロウ</t>
    </rPh>
    <rPh sb="2" eb="4">
      <t>ジリツ</t>
    </rPh>
    <rPh sb="5" eb="8">
      <t>キュウフキン</t>
    </rPh>
    <phoneticPr fontId="2"/>
  </si>
  <si>
    <t>　(福祉総務課生活支援室調）</t>
    <phoneticPr fontId="2"/>
  </si>
  <si>
    <t>－</t>
    <phoneticPr fontId="2"/>
  </si>
  <si>
    <t>平成24年度</t>
    <phoneticPr fontId="2"/>
  </si>
  <si>
    <t>平成22年度</t>
  </si>
  <si>
    <t>平成18年度</t>
  </si>
  <si>
    <t>平成20年度</t>
  </si>
  <si>
    <t>平成16年度</t>
  </si>
  <si>
    <t>平成23年度</t>
  </si>
  <si>
    <t>平成21年度</t>
  </si>
  <si>
    <t>平成17年度</t>
  </si>
  <si>
    <t>平成19年度</t>
  </si>
  <si>
    <t>多　度　地　区</t>
    <rPh sb="0" eb="1">
      <t>タ</t>
    </rPh>
    <rPh sb="2" eb="3">
      <t>ド</t>
    </rPh>
    <rPh sb="4" eb="5">
      <t>チ</t>
    </rPh>
    <rPh sb="6" eb="7">
      <t>ク</t>
    </rPh>
    <phoneticPr fontId="2"/>
  </si>
  <si>
    <t>長　島　地　区</t>
    <rPh sb="0" eb="1">
      <t>チョウ</t>
    </rPh>
    <rPh sb="2" eb="3">
      <t>シマ</t>
    </rPh>
    <rPh sb="4" eb="5">
      <t>チ</t>
    </rPh>
    <rPh sb="6" eb="7">
      <t>ク</t>
    </rPh>
    <phoneticPr fontId="2"/>
  </si>
  <si>
    <t>保護率‰</t>
    <rPh sb="0" eb="2">
      <t>ホゴ</t>
    </rPh>
    <rPh sb="2" eb="3">
      <t>リツ</t>
    </rPh>
    <phoneticPr fontId="2"/>
  </si>
  <si>
    <t>平成24年度</t>
  </si>
  <si>
    <t>-</t>
    <phoneticPr fontId="2"/>
  </si>
  <si>
    <t>平成27年度</t>
    <rPh sb="4" eb="6">
      <t>ネンド</t>
    </rPh>
    <phoneticPr fontId="2"/>
  </si>
  <si>
    <t>平成27年度</t>
    <phoneticPr fontId="2"/>
  </si>
  <si>
    <t>桑　名　地　区</t>
    <rPh sb="0" eb="1">
      <t>クワ</t>
    </rPh>
    <rPh sb="2" eb="3">
      <t>メイ</t>
    </rPh>
    <rPh sb="4" eb="5">
      <t>チ</t>
    </rPh>
    <rPh sb="6" eb="7">
      <t>ク</t>
    </rPh>
    <phoneticPr fontId="2"/>
  </si>
  <si>
    <t>　(各年３月３１日現在)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</si>
</sst>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0.0_ "/>
    <numFmt numFmtId="178" formatCode="0.0_);[Red]\(0.0\)"/>
    <numFmt numFmtId="179" formatCode="#,##0.00_ "/>
    <numFmt numFmtId="180" formatCode="0.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49" fontId="3" fillId="0" borderId="1" xfId="0" applyNumberFormat="1" applyFont="1" applyFill="1" applyBorder="1">
      <alignment vertical="center"/>
    </xf>
    <xf numFmtId="49" fontId="3" fillId="0" borderId="0" xfId="0" applyNumberFormat="1" applyFont="1" applyFill="1" applyBorder="1">
      <alignment vertical="center"/>
    </xf>
    <xf numFmtId="176" fontId="3" fillId="0" borderId="0" xfId="0" applyNumberFormat="1" applyFont="1" applyFill="1" applyBorder="1" applyAlignment="1"/>
    <xf numFmtId="177" fontId="3" fillId="0" borderId="0" xfId="0" applyNumberFormat="1" applyFont="1" applyFill="1" applyBorder="1" applyAlignment="1"/>
    <xf numFmtId="0" fontId="3" fillId="0" borderId="0" xfId="0" applyFont="1" applyFill="1" applyBorder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176" fontId="3" fillId="0" borderId="4" xfId="0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8" fontId="3" fillId="0" borderId="0" xfId="0" quotePrefix="1" applyNumberFormat="1" applyFont="1" applyFill="1" applyBorder="1" applyAlignment="1">
      <alignment horizontal="right" vertical="center"/>
    </xf>
    <xf numFmtId="178" fontId="3" fillId="0" borderId="0" xfId="0" applyNumberFormat="1" applyFont="1" applyFill="1" applyBorder="1">
      <alignment vertical="center"/>
    </xf>
    <xf numFmtId="178" fontId="3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1" xfId="0" applyFont="1" applyFill="1" applyBorder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right" vertical="center"/>
    </xf>
    <xf numFmtId="176" fontId="3" fillId="0" borderId="13" xfId="0" applyNumberFormat="1" applyFont="1" applyFill="1" applyBorder="1" applyAlignment="1">
      <alignment horizontal="right" vertical="center"/>
    </xf>
    <xf numFmtId="176" fontId="3" fillId="0" borderId="14" xfId="0" applyNumberFormat="1" applyFont="1" applyFill="1" applyBorder="1" applyAlignment="1">
      <alignment horizontal="right" vertical="center"/>
    </xf>
    <xf numFmtId="176" fontId="3" fillId="0" borderId="15" xfId="0" applyNumberFormat="1" applyFont="1" applyFill="1" applyBorder="1" applyAlignment="1">
      <alignment horizontal="right" vertical="center"/>
    </xf>
    <xf numFmtId="176" fontId="3" fillId="0" borderId="16" xfId="0" applyNumberFormat="1" applyFont="1" applyFill="1" applyBorder="1" applyAlignment="1">
      <alignment horizontal="right" vertical="center"/>
    </xf>
    <xf numFmtId="176" fontId="3" fillId="0" borderId="17" xfId="0" applyNumberFormat="1" applyFont="1" applyFill="1" applyBorder="1" applyAlignment="1">
      <alignment horizontal="right" vertical="center"/>
    </xf>
    <xf numFmtId="176" fontId="3" fillId="0" borderId="18" xfId="0" applyNumberFormat="1" applyFont="1" applyFill="1" applyBorder="1" applyAlignment="1">
      <alignment horizontal="right" vertical="center"/>
    </xf>
    <xf numFmtId="176" fontId="3" fillId="0" borderId="5" xfId="0" applyNumberFormat="1" applyFont="1" applyFill="1" applyBorder="1" applyAlignment="1">
      <alignment horizontal="right" vertical="center"/>
    </xf>
    <xf numFmtId="176" fontId="3" fillId="0" borderId="19" xfId="0" applyNumberFormat="1" applyFont="1" applyFill="1" applyBorder="1" applyAlignment="1">
      <alignment horizontal="right" vertical="center"/>
    </xf>
    <xf numFmtId="176" fontId="3" fillId="0" borderId="20" xfId="0" applyNumberFormat="1" applyFont="1" applyFill="1" applyBorder="1" applyAlignment="1">
      <alignment horizontal="right" vertical="center"/>
    </xf>
    <xf numFmtId="176" fontId="3" fillId="0" borderId="21" xfId="0" applyNumberFormat="1" applyFont="1" applyFill="1" applyBorder="1" applyAlignment="1">
      <alignment horizontal="right" vertical="center"/>
    </xf>
    <xf numFmtId="176" fontId="3" fillId="0" borderId="22" xfId="0" applyNumberFormat="1" applyFont="1" applyFill="1" applyBorder="1" applyAlignment="1">
      <alignment horizontal="right" vertical="center"/>
    </xf>
    <xf numFmtId="179" fontId="3" fillId="0" borderId="23" xfId="0" applyNumberFormat="1" applyFont="1" applyFill="1" applyBorder="1" applyAlignment="1">
      <alignment vertical="center"/>
    </xf>
    <xf numFmtId="179" fontId="3" fillId="0" borderId="24" xfId="0" applyNumberFormat="1" applyFont="1" applyFill="1" applyBorder="1" applyAlignment="1">
      <alignment vertical="center"/>
    </xf>
    <xf numFmtId="179" fontId="3" fillId="0" borderId="6" xfId="0" applyNumberFormat="1" applyFont="1" applyFill="1" applyBorder="1" applyAlignment="1">
      <alignment vertical="center"/>
    </xf>
    <xf numFmtId="179" fontId="3" fillId="0" borderId="1" xfId="0" applyNumberFormat="1" applyFont="1" applyFill="1" applyBorder="1" applyAlignment="1">
      <alignment vertical="center"/>
    </xf>
    <xf numFmtId="179" fontId="3" fillId="0" borderId="25" xfId="0" applyNumberFormat="1" applyFont="1" applyFill="1" applyBorder="1" applyAlignment="1">
      <alignment vertical="center"/>
    </xf>
    <xf numFmtId="179" fontId="3" fillId="0" borderId="7" xfId="0" applyNumberFormat="1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horizontal="centerContinuous" vertical="center"/>
    </xf>
    <xf numFmtId="49" fontId="3" fillId="0" borderId="30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176" fontId="3" fillId="0" borderId="29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76" fontId="3" fillId="0" borderId="27" xfId="0" applyNumberFormat="1" applyFont="1" applyFill="1" applyBorder="1" applyAlignment="1">
      <alignment horizontal="right" vertical="center"/>
    </xf>
    <xf numFmtId="176" fontId="3" fillId="0" borderId="30" xfId="0" applyNumberFormat="1" applyFont="1" applyFill="1" applyBorder="1" applyAlignment="1">
      <alignment horizontal="right" vertical="center"/>
    </xf>
    <xf numFmtId="179" fontId="3" fillId="0" borderId="29" xfId="0" applyNumberFormat="1" applyFont="1" applyFill="1" applyBorder="1" applyAlignment="1">
      <alignment vertical="center"/>
    </xf>
    <xf numFmtId="176" fontId="3" fillId="0" borderId="34" xfId="0" applyNumberFormat="1" applyFont="1" applyFill="1" applyBorder="1" applyAlignment="1">
      <alignment horizontal="right" vertical="center"/>
    </xf>
    <xf numFmtId="176" fontId="3" fillId="0" borderId="1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9" fontId="3" fillId="0" borderId="26" xfId="0" applyNumberFormat="1" applyFont="1" applyFill="1" applyBorder="1" applyAlignment="1">
      <alignment horizontal="center" vertical="center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8" fontId="7" fillId="0" borderId="0" xfId="0" applyNumberFormat="1" applyFont="1" applyFill="1" applyBorder="1">
      <alignment vertical="center"/>
    </xf>
    <xf numFmtId="176" fontId="3" fillId="0" borderId="31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76" fontId="8" fillId="0" borderId="4" xfId="0" applyNumberFormat="1" applyFont="1" applyFill="1" applyBorder="1">
      <alignment vertical="center"/>
    </xf>
    <xf numFmtId="176" fontId="8" fillId="0" borderId="17" xfId="0" applyNumberFormat="1" applyFont="1" applyFill="1" applyBorder="1">
      <alignment vertical="center"/>
    </xf>
    <xf numFmtId="0" fontId="8" fillId="0" borderId="41" xfId="0" applyFont="1" applyFill="1" applyBorder="1" applyAlignment="1">
      <alignment horizontal="right" vertical="center"/>
    </xf>
    <xf numFmtId="176" fontId="8" fillId="0" borderId="13" xfId="0" applyNumberFormat="1" applyFont="1" applyFill="1" applyBorder="1" applyAlignment="1">
      <alignment horizontal="right" vertical="center"/>
    </xf>
    <xf numFmtId="176" fontId="8" fillId="0" borderId="14" xfId="0" applyNumberFormat="1" applyFont="1" applyFill="1" applyBorder="1" applyAlignment="1">
      <alignment horizontal="right" vertical="center"/>
    </xf>
    <xf numFmtId="176" fontId="8" fillId="0" borderId="15" xfId="0" applyNumberFormat="1" applyFont="1" applyFill="1" applyBorder="1" applyAlignment="1">
      <alignment horizontal="right" vertical="center"/>
    </xf>
    <xf numFmtId="176" fontId="8" fillId="0" borderId="17" xfId="0" applyNumberFormat="1" applyFont="1" applyFill="1" applyBorder="1" applyAlignment="1">
      <alignment horizontal="right" vertical="center"/>
    </xf>
    <xf numFmtId="176" fontId="8" fillId="0" borderId="18" xfId="0" applyNumberFormat="1" applyFont="1" applyFill="1" applyBorder="1" applyAlignment="1">
      <alignment horizontal="right" vertical="center"/>
    </xf>
    <xf numFmtId="176" fontId="8" fillId="0" borderId="5" xfId="0" applyNumberFormat="1" applyFont="1" applyFill="1" applyBorder="1" applyAlignment="1">
      <alignment horizontal="right" vertical="center"/>
    </xf>
    <xf numFmtId="176" fontId="8" fillId="0" borderId="20" xfId="0" applyNumberFormat="1" applyFont="1" applyFill="1" applyBorder="1" applyAlignment="1">
      <alignment horizontal="right" vertical="center"/>
    </xf>
    <xf numFmtId="176" fontId="8" fillId="0" borderId="21" xfId="0" applyNumberFormat="1" applyFont="1" applyFill="1" applyBorder="1" applyAlignment="1">
      <alignment horizontal="right" vertical="center"/>
    </xf>
    <xf numFmtId="176" fontId="8" fillId="0" borderId="22" xfId="0" applyNumberFormat="1" applyFont="1" applyFill="1" applyBorder="1" applyAlignment="1">
      <alignment horizontal="right" vertical="center"/>
    </xf>
    <xf numFmtId="179" fontId="8" fillId="0" borderId="24" xfId="0" applyNumberFormat="1" applyFont="1" applyFill="1" applyBorder="1" applyAlignment="1">
      <alignment vertical="center"/>
    </xf>
    <xf numFmtId="179" fontId="8" fillId="0" borderId="6" xfId="0" applyNumberFormat="1" applyFont="1" applyFill="1" applyBorder="1" applyAlignment="1">
      <alignment vertical="center"/>
    </xf>
    <xf numFmtId="179" fontId="8" fillId="0" borderId="1" xfId="0" applyNumberFormat="1" applyFont="1" applyFill="1" applyBorder="1" applyAlignment="1">
      <alignment vertical="center"/>
    </xf>
    <xf numFmtId="179" fontId="8" fillId="0" borderId="25" xfId="0" applyNumberFormat="1" applyFont="1" applyFill="1" applyBorder="1" applyAlignment="1">
      <alignment vertical="center"/>
    </xf>
    <xf numFmtId="179" fontId="8" fillId="0" borderId="7" xfId="0" applyNumberFormat="1" applyFont="1" applyFill="1" applyBorder="1" applyAlignment="1">
      <alignment vertical="center"/>
    </xf>
    <xf numFmtId="176" fontId="8" fillId="0" borderId="12" xfId="0" applyNumberFormat="1" applyFont="1" applyFill="1" applyBorder="1" applyAlignment="1">
      <alignment horizontal="right" vertical="center"/>
    </xf>
    <xf numFmtId="176" fontId="8" fillId="0" borderId="16" xfId="0" applyNumberFormat="1" applyFont="1" applyFill="1" applyBorder="1" applyAlignment="1">
      <alignment horizontal="right" vertical="center"/>
    </xf>
    <xf numFmtId="176" fontId="8" fillId="0" borderId="19" xfId="0" applyNumberFormat="1" applyFont="1" applyFill="1" applyBorder="1" applyAlignment="1">
      <alignment horizontal="right" vertical="center"/>
    </xf>
    <xf numFmtId="179" fontId="8" fillId="0" borderId="23" xfId="0" applyNumberFormat="1" applyFont="1" applyFill="1" applyBorder="1" applyAlignment="1">
      <alignment vertical="center"/>
    </xf>
    <xf numFmtId="176" fontId="8" fillId="0" borderId="42" xfId="0" applyNumberFormat="1" applyFont="1" applyFill="1" applyBorder="1" applyAlignment="1">
      <alignment horizontal="right" vertical="center"/>
    </xf>
    <xf numFmtId="176" fontId="8" fillId="0" borderId="40" xfId="0" applyNumberFormat="1" applyFont="1" applyFill="1" applyBorder="1" applyAlignment="1">
      <alignment horizontal="right" vertical="center"/>
    </xf>
    <xf numFmtId="176" fontId="8" fillId="0" borderId="43" xfId="0" applyNumberFormat="1" applyFont="1" applyFill="1" applyBorder="1" applyAlignment="1">
      <alignment horizontal="right" vertical="center"/>
    </xf>
    <xf numFmtId="179" fontId="8" fillId="0" borderId="44" xfId="0" applyNumberFormat="1" applyFont="1" applyFill="1" applyBorder="1" applyAlignment="1">
      <alignment vertical="center"/>
    </xf>
    <xf numFmtId="176" fontId="8" fillId="0" borderId="3" xfId="0" applyNumberFormat="1" applyFont="1" applyFill="1" applyBorder="1" applyAlignment="1">
      <alignment horizontal="right" vertical="center"/>
    </xf>
    <xf numFmtId="176" fontId="8" fillId="0" borderId="4" xfId="0" applyNumberFormat="1" applyFont="1" applyFill="1" applyBorder="1" applyAlignment="1">
      <alignment horizontal="right" vertical="center"/>
    </xf>
    <xf numFmtId="176" fontId="8" fillId="0" borderId="41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right" vertical="center"/>
    </xf>
    <xf numFmtId="49" fontId="7" fillId="0" borderId="30" xfId="0" applyNumberFormat="1" applyFont="1" applyFill="1" applyBorder="1" applyAlignment="1">
      <alignment horizontal="center" vertical="center"/>
    </xf>
    <xf numFmtId="176" fontId="7" fillId="0" borderId="16" xfId="0" applyNumberFormat="1" applyFont="1" applyFill="1" applyBorder="1" applyAlignment="1">
      <alignment horizontal="right" vertical="center"/>
    </xf>
    <xf numFmtId="176" fontId="7" fillId="0" borderId="13" xfId="0" applyNumberFormat="1" applyFont="1" applyFill="1" applyBorder="1" applyAlignment="1">
      <alignment horizontal="right" vertical="center"/>
    </xf>
    <xf numFmtId="176" fontId="7" fillId="0" borderId="14" xfId="0" applyNumberFormat="1" applyFont="1" applyFill="1" applyBorder="1" applyAlignment="1">
      <alignment horizontal="right" vertical="center"/>
    </xf>
    <xf numFmtId="176" fontId="7" fillId="0" borderId="15" xfId="0" applyNumberFormat="1" applyFont="1" applyFill="1" applyBorder="1" applyAlignment="1">
      <alignment horizontal="right" vertical="center"/>
    </xf>
    <xf numFmtId="176" fontId="7" fillId="0" borderId="33" xfId="0" applyNumberFormat="1" applyFont="1" applyFill="1" applyBorder="1" applyAlignment="1">
      <alignment horizontal="right" vertical="center"/>
    </xf>
    <xf numFmtId="49" fontId="7" fillId="0" borderId="27" xfId="0" applyNumberFormat="1" applyFont="1" applyFill="1" applyBorder="1" applyAlignment="1">
      <alignment horizontal="center" vertical="center"/>
    </xf>
    <xf numFmtId="176" fontId="7" fillId="0" borderId="17" xfId="0" applyNumberFormat="1" applyFont="1" applyFill="1" applyBorder="1" applyAlignment="1">
      <alignment horizontal="right" vertical="center"/>
    </xf>
    <xf numFmtId="176" fontId="7" fillId="0" borderId="18" xfId="0" applyNumberFormat="1" applyFont="1" applyFill="1" applyBorder="1" applyAlignment="1">
      <alignment horizontal="right" vertical="center"/>
    </xf>
    <xf numFmtId="176" fontId="7" fillId="0" borderId="5" xfId="0" applyNumberFormat="1" applyFont="1" applyFill="1" applyBorder="1" applyAlignment="1">
      <alignment horizontal="right" vertical="center"/>
    </xf>
    <xf numFmtId="176" fontId="7" fillId="0" borderId="27" xfId="0" applyNumberFormat="1" applyFont="1" applyFill="1" applyBorder="1" applyAlignment="1">
      <alignment horizontal="right" vertical="center"/>
    </xf>
    <xf numFmtId="0" fontId="7" fillId="0" borderId="27" xfId="0" applyFont="1" applyFill="1" applyBorder="1" applyAlignment="1">
      <alignment horizontal="center" vertical="center"/>
    </xf>
    <xf numFmtId="176" fontId="7" fillId="0" borderId="31" xfId="0" applyNumberFormat="1" applyFont="1" applyFill="1" applyBorder="1" applyAlignment="1">
      <alignment horizontal="right" vertical="center"/>
    </xf>
    <xf numFmtId="176" fontId="7" fillId="0" borderId="0" xfId="0" applyNumberFormat="1" applyFont="1" applyFill="1" applyBorder="1" applyAlignment="1">
      <alignment horizontal="right" vertical="center"/>
    </xf>
    <xf numFmtId="176" fontId="7" fillId="0" borderId="2" xfId="0" applyNumberFormat="1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horizontal="center" vertical="center"/>
    </xf>
    <xf numFmtId="179" fontId="7" fillId="0" borderId="23" xfId="0" applyNumberFormat="1" applyFont="1" applyFill="1" applyBorder="1" applyAlignment="1">
      <alignment vertical="center"/>
    </xf>
    <xf numFmtId="179" fontId="7" fillId="0" borderId="25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180" fontId="8" fillId="0" borderId="41" xfId="0" applyNumberFormat="1" applyFont="1" applyFill="1" applyBorder="1" applyAlignment="1">
      <alignment horizontal="right" vertical="center"/>
    </xf>
    <xf numFmtId="178" fontId="8" fillId="0" borderId="4" xfId="0" applyNumberFormat="1" applyFont="1" applyFill="1" applyBorder="1">
      <alignment vertical="center"/>
    </xf>
    <xf numFmtId="178" fontId="3" fillId="0" borderId="4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176" fontId="3" fillId="0" borderId="41" xfId="0" applyNumberFormat="1" applyFont="1" applyFill="1" applyBorder="1">
      <alignment vertical="center"/>
    </xf>
    <xf numFmtId="178" fontId="3" fillId="0" borderId="41" xfId="0" applyNumberFormat="1" applyFont="1" applyFill="1" applyBorder="1">
      <alignment vertical="center"/>
    </xf>
    <xf numFmtId="0" fontId="8" fillId="0" borderId="4" xfId="0" applyFont="1" applyFill="1" applyBorder="1" applyAlignment="1">
      <alignment horizontal="right" vertical="center"/>
    </xf>
    <xf numFmtId="180" fontId="8" fillId="0" borderId="4" xfId="0" applyNumberFormat="1" applyFont="1" applyFill="1" applyBorder="1" applyAlignment="1">
      <alignment horizontal="right" vertical="center"/>
    </xf>
    <xf numFmtId="178" fontId="8" fillId="0" borderId="4" xfId="0" quotePrefix="1" applyNumberFormat="1" applyFont="1" applyFill="1" applyBorder="1" applyAlignment="1">
      <alignment horizontal="right" vertical="center"/>
    </xf>
    <xf numFmtId="178" fontId="8" fillId="0" borderId="4" xfId="0" applyNumberFormat="1" applyFont="1" applyFill="1" applyBorder="1" applyAlignment="1">
      <alignment horizontal="right" vertical="center"/>
    </xf>
    <xf numFmtId="179" fontId="7" fillId="0" borderId="29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abSelected="1" view="pageBreakPreview" zoomScaleNormal="100" zoomScaleSheetLayoutView="100" workbookViewId="0">
      <selection activeCell="B4" sqref="B4"/>
    </sheetView>
  </sheetViews>
  <sheetFormatPr defaultRowHeight="12"/>
  <cols>
    <col min="1" max="1" width="11.125" style="9" bestFit="1" customWidth="1"/>
    <col min="2" max="2" width="12.5" style="8" customWidth="1"/>
    <col min="3" max="3" width="12.125" style="8" customWidth="1"/>
    <col min="4" max="7" width="9.125" style="8" customWidth="1"/>
    <col min="8" max="10" width="8.5" style="8" customWidth="1"/>
    <col min="11" max="17" width="9.125" style="8" customWidth="1"/>
    <col min="18" max="18" width="6.625" style="8" customWidth="1"/>
    <col min="19" max="16384" width="9" style="8"/>
  </cols>
  <sheetData>
    <row r="1" spans="1:15" ht="21" customHeight="1">
      <c r="A1" s="62" t="s">
        <v>26</v>
      </c>
      <c r="B1" s="62"/>
      <c r="C1" s="62"/>
      <c r="D1" s="52"/>
      <c r="E1" s="5"/>
      <c r="F1" s="5"/>
      <c r="G1" s="5"/>
      <c r="H1" s="5"/>
      <c r="I1" s="5"/>
      <c r="J1" s="5"/>
      <c r="K1" s="62"/>
      <c r="L1" s="62"/>
      <c r="M1" s="52" t="s">
        <v>49</v>
      </c>
      <c r="N1" s="62"/>
    </row>
    <row r="2" spans="1:15" s="69" customFormat="1" ht="21.95" customHeight="1">
      <c r="A2" s="138" t="s">
        <v>13</v>
      </c>
      <c r="B2" s="140" t="s">
        <v>6</v>
      </c>
      <c r="C2" s="140"/>
      <c r="D2" s="140"/>
      <c r="E2" s="135" t="s">
        <v>48</v>
      </c>
      <c r="F2" s="136"/>
      <c r="G2" s="137"/>
      <c r="H2" s="136" t="s">
        <v>41</v>
      </c>
      <c r="I2" s="136"/>
      <c r="J2" s="136"/>
      <c r="K2" s="135" t="s">
        <v>42</v>
      </c>
      <c r="L2" s="136"/>
      <c r="M2" s="137"/>
      <c r="N2" s="68"/>
    </row>
    <row r="3" spans="1:15" s="69" customFormat="1" ht="21.95" customHeight="1">
      <c r="A3" s="139"/>
      <c r="B3" s="118" t="s">
        <v>0</v>
      </c>
      <c r="C3" s="118" t="s">
        <v>1</v>
      </c>
      <c r="D3" s="118" t="s">
        <v>43</v>
      </c>
      <c r="E3" s="120" t="s">
        <v>0</v>
      </c>
      <c r="F3" s="120" t="s">
        <v>1</v>
      </c>
      <c r="G3" s="120" t="s">
        <v>43</v>
      </c>
      <c r="H3" s="120" t="s">
        <v>0</v>
      </c>
      <c r="I3" s="120" t="s">
        <v>1</v>
      </c>
      <c r="J3" s="120" t="s">
        <v>43</v>
      </c>
      <c r="K3" s="120" t="s">
        <v>0</v>
      </c>
      <c r="L3" s="120" t="s">
        <v>1</v>
      </c>
      <c r="M3" s="120" t="s">
        <v>43</v>
      </c>
      <c r="N3" s="68"/>
    </row>
    <row r="4" spans="1:15" s="69" customFormat="1" ht="21.95" customHeight="1">
      <c r="A4" s="118" t="s">
        <v>36</v>
      </c>
      <c r="B4" s="119">
        <v>558</v>
      </c>
      <c r="C4" s="72">
        <v>837</v>
      </c>
      <c r="D4" s="72">
        <v>6.2</v>
      </c>
      <c r="E4" s="129">
        <v>508</v>
      </c>
      <c r="F4" s="129">
        <v>775</v>
      </c>
      <c r="G4" s="129">
        <v>7.1</v>
      </c>
      <c r="H4" s="129">
        <v>24</v>
      </c>
      <c r="I4" s="129">
        <v>28</v>
      </c>
      <c r="J4" s="129">
        <v>2.6</v>
      </c>
      <c r="K4" s="129">
        <v>26</v>
      </c>
      <c r="L4" s="129">
        <v>34</v>
      </c>
      <c r="M4" s="129">
        <v>2.2000000000000002</v>
      </c>
      <c r="N4" s="68"/>
    </row>
    <row r="5" spans="1:15" s="69" customFormat="1" ht="21.95" customHeight="1">
      <c r="A5" s="118" t="s">
        <v>39</v>
      </c>
      <c r="B5" s="119">
        <v>566</v>
      </c>
      <c r="C5" s="72">
        <v>851</v>
      </c>
      <c r="D5" s="72">
        <v>6.2</v>
      </c>
      <c r="E5" s="129">
        <v>510</v>
      </c>
      <c r="F5" s="129">
        <v>782</v>
      </c>
      <c r="G5" s="129">
        <v>7.1</v>
      </c>
      <c r="H5" s="129">
        <v>23</v>
      </c>
      <c r="I5" s="129">
        <v>27</v>
      </c>
      <c r="J5" s="129">
        <v>2.6</v>
      </c>
      <c r="K5" s="129">
        <v>33</v>
      </c>
      <c r="L5" s="129">
        <v>42</v>
      </c>
      <c r="M5" s="129">
        <v>2.8</v>
      </c>
      <c r="N5" s="68"/>
    </row>
    <row r="6" spans="1:15" s="69" customFormat="1" ht="21.95" customHeight="1">
      <c r="A6" s="118" t="s">
        <v>34</v>
      </c>
      <c r="B6" s="119">
        <v>565</v>
      </c>
      <c r="C6" s="72">
        <v>838</v>
      </c>
      <c r="D6" s="121">
        <v>6</v>
      </c>
      <c r="E6" s="129">
        <v>509</v>
      </c>
      <c r="F6" s="129">
        <v>772</v>
      </c>
      <c r="G6" s="129">
        <v>6.9</v>
      </c>
      <c r="H6" s="129">
        <v>24</v>
      </c>
      <c r="I6" s="129">
        <v>27</v>
      </c>
      <c r="J6" s="129">
        <v>2.5</v>
      </c>
      <c r="K6" s="129">
        <v>32</v>
      </c>
      <c r="L6" s="129">
        <v>39</v>
      </c>
      <c r="M6" s="129">
        <v>2.5</v>
      </c>
      <c r="N6" s="68"/>
    </row>
    <row r="7" spans="1:15" s="69" customFormat="1" ht="21.95" customHeight="1">
      <c r="A7" s="118" t="s">
        <v>40</v>
      </c>
      <c r="B7" s="119">
        <v>581</v>
      </c>
      <c r="C7" s="72">
        <v>865</v>
      </c>
      <c r="D7" s="72">
        <v>6.2</v>
      </c>
      <c r="E7" s="129">
        <v>522</v>
      </c>
      <c r="F7" s="129">
        <v>795</v>
      </c>
      <c r="G7" s="130">
        <v>7</v>
      </c>
      <c r="H7" s="129">
        <v>28</v>
      </c>
      <c r="I7" s="129">
        <v>31</v>
      </c>
      <c r="J7" s="129">
        <v>2.9</v>
      </c>
      <c r="K7" s="129">
        <v>31</v>
      </c>
      <c r="L7" s="129">
        <v>39</v>
      </c>
      <c r="M7" s="129">
        <v>2.5</v>
      </c>
      <c r="N7" s="68"/>
    </row>
    <row r="8" spans="1:15" s="69" customFormat="1" ht="21.95" customHeight="1">
      <c r="A8" s="118" t="s">
        <v>35</v>
      </c>
      <c r="B8" s="119">
        <v>576</v>
      </c>
      <c r="C8" s="72">
        <v>824</v>
      </c>
      <c r="D8" s="72">
        <v>5.8</v>
      </c>
      <c r="E8" s="129">
        <v>514</v>
      </c>
      <c r="F8" s="129">
        <v>753</v>
      </c>
      <c r="G8" s="129">
        <v>6.6</v>
      </c>
      <c r="H8" s="129">
        <v>30</v>
      </c>
      <c r="I8" s="129">
        <v>33</v>
      </c>
      <c r="J8" s="129">
        <v>2.9</v>
      </c>
      <c r="K8" s="129">
        <v>32</v>
      </c>
      <c r="L8" s="129">
        <v>38</v>
      </c>
      <c r="M8" s="129">
        <v>2.4</v>
      </c>
      <c r="N8" s="68"/>
    </row>
    <row r="9" spans="1:15" s="69" customFormat="1" ht="21.95" customHeight="1">
      <c r="A9" s="118" t="s">
        <v>38</v>
      </c>
      <c r="B9" s="119">
        <v>646</v>
      </c>
      <c r="C9" s="72">
        <v>944</v>
      </c>
      <c r="D9" s="72">
        <v>6.7</v>
      </c>
      <c r="E9" s="129">
        <v>579</v>
      </c>
      <c r="F9" s="129">
        <v>860</v>
      </c>
      <c r="G9" s="129">
        <v>7.5</v>
      </c>
      <c r="H9" s="129">
        <v>29</v>
      </c>
      <c r="I9" s="129">
        <v>33</v>
      </c>
      <c r="J9" s="129">
        <v>2.9</v>
      </c>
      <c r="K9" s="129">
        <v>38</v>
      </c>
      <c r="L9" s="129">
        <v>51</v>
      </c>
      <c r="M9" s="129">
        <v>3.2</v>
      </c>
      <c r="N9" s="68"/>
    </row>
    <row r="10" spans="1:15" s="69" customFormat="1" ht="21.95" customHeight="1">
      <c r="A10" s="118" t="s">
        <v>33</v>
      </c>
      <c r="B10" s="71">
        <v>692</v>
      </c>
      <c r="C10" s="70">
        <v>982</v>
      </c>
      <c r="D10" s="122">
        <v>6.9</v>
      </c>
      <c r="E10" s="70">
        <v>626</v>
      </c>
      <c r="F10" s="70">
        <v>904</v>
      </c>
      <c r="G10" s="131">
        <v>7.8</v>
      </c>
      <c r="H10" s="70">
        <v>30</v>
      </c>
      <c r="I10" s="70">
        <v>33</v>
      </c>
      <c r="J10" s="122">
        <v>2.9</v>
      </c>
      <c r="K10" s="70">
        <v>36</v>
      </c>
      <c r="L10" s="70">
        <v>45</v>
      </c>
      <c r="M10" s="122">
        <v>2.9</v>
      </c>
      <c r="N10" s="68"/>
    </row>
    <row r="11" spans="1:15" s="69" customFormat="1" ht="21.95" customHeight="1">
      <c r="A11" s="118" t="s">
        <v>37</v>
      </c>
      <c r="B11" s="71">
        <v>728</v>
      </c>
      <c r="C11" s="70">
        <v>1028</v>
      </c>
      <c r="D11" s="122">
        <v>7.2</v>
      </c>
      <c r="E11" s="70">
        <v>665</v>
      </c>
      <c r="F11" s="70">
        <v>955</v>
      </c>
      <c r="G11" s="131">
        <v>8.3000000000000007</v>
      </c>
      <c r="H11" s="70">
        <v>29</v>
      </c>
      <c r="I11" s="70">
        <v>31</v>
      </c>
      <c r="J11" s="122">
        <v>2.7</v>
      </c>
      <c r="K11" s="70">
        <v>34</v>
      </c>
      <c r="L11" s="70">
        <v>42</v>
      </c>
      <c r="M11" s="122">
        <v>2.7</v>
      </c>
      <c r="N11" s="68"/>
    </row>
    <row r="12" spans="1:15" s="69" customFormat="1" ht="21.95" customHeight="1">
      <c r="A12" s="118" t="s">
        <v>44</v>
      </c>
      <c r="B12" s="71">
        <v>722</v>
      </c>
      <c r="C12" s="70">
        <v>1021</v>
      </c>
      <c r="D12" s="122">
        <v>7.2</v>
      </c>
      <c r="E12" s="70">
        <v>657</v>
      </c>
      <c r="F12" s="70">
        <v>940</v>
      </c>
      <c r="G12" s="131">
        <v>8.1</v>
      </c>
      <c r="H12" s="70">
        <v>29</v>
      </c>
      <c r="I12" s="70">
        <v>34</v>
      </c>
      <c r="J12" s="132">
        <v>3</v>
      </c>
      <c r="K12" s="70">
        <v>36</v>
      </c>
      <c r="L12" s="70">
        <v>47</v>
      </c>
      <c r="M12" s="122">
        <v>3</v>
      </c>
      <c r="N12" s="68"/>
    </row>
    <row r="13" spans="1:15" ht="21" customHeight="1">
      <c r="A13" s="125" t="s">
        <v>24</v>
      </c>
      <c r="B13" s="124">
        <v>748</v>
      </c>
      <c r="C13" s="10">
        <v>1039</v>
      </c>
      <c r="D13" s="123">
        <v>7.4</v>
      </c>
      <c r="E13" s="11"/>
      <c r="F13" s="11"/>
      <c r="G13" s="12"/>
      <c r="H13" s="11"/>
      <c r="I13" s="11"/>
      <c r="J13" s="14"/>
      <c r="K13" s="11"/>
      <c r="L13" s="11"/>
      <c r="M13" s="11"/>
      <c r="N13" s="13"/>
      <c r="O13" s="9"/>
    </row>
    <row r="14" spans="1:15" ht="21" customHeight="1">
      <c r="A14" s="125" t="s">
        <v>25</v>
      </c>
      <c r="B14" s="10">
        <v>775</v>
      </c>
      <c r="C14" s="10">
        <v>1079</v>
      </c>
      <c r="D14" s="123">
        <v>7.6</v>
      </c>
      <c r="E14" s="11"/>
      <c r="F14" s="11"/>
      <c r="G14" s="12"/>
      <c r="H14" s="11"/>
      <c r="I14" s="11"/>
      <c r="J14" s="14"/>
      <c r="K14" s="11"/>
      <c r="L14" s="11"/>
      <c r="M14" s="52"/>
      <c r="N14" s="63"/>
      <c r="O14" s="9"/>
    </row>
    <row r="15" spans="1:15" ht="21" customHeight="1">
      <c r="A15" s="126" t="s">
        <v>46</v>
      </c>
      <c r="B15" s="127">
        <v>793</v>
      </c>
      <c r="C15" s="127">
        <v>1119</v>
      </c>
      <c r="D15" s="128">
        <v>7.9</v>
      </c>
      <c r="E15" s="9"/>
      <c r="F15" s="15"/>
      <c r="G15" s="9"/>
      <c r="H15" s="9"/>
      <c r="I15" s="9"/>
      <c r="J15" s="9"/>
      <c r="K15" s="9"/>
      <c r="L15" s="9"/>
      <c r="M15" s="52" t="s">
        <v>17</v>
      </c>
      <c r="N15" s="9"/>
    </row>
    <row r="16" spans="1:15" ht="21" customHeight="1">
      <c r="B16" s="9"/>
      <c r="C16" s="5"/>
      <c r="D16" s="52"/>
      <c r="E16" s="9"/>
      <c r="F16" s="15"/>
      <c r="G16" s="9"/>
      <c r="H16" s="9"/>
      <c r="I16" s="9"/>
      <c r="J16" s="9"/>
      <c r="K16" s="9"/>
      <c r="L16" s="9"/>
      <c r="M16" s="5"/>
      <c r="N16" s="9"/>
    </row>
    <row r="17" spans="1:15" ht="21" customHeight="1">
      <c r="B17" s="41"/>
      <c r="C17" s="41"/>
      <c r="D17" s="41" t="s">
        <v>19</v>
      </c>
      <c r="E17" s="41" t="s">
        <v>19</v>
      </c>
      <c r="F17" s="41" t="s">
        <v>19</v>
      </c>
      <c r="G17" s="41"/>
      <c r="H17" s="41" t="s">
        <v>19</v>
      </c>
      <c r="I17" s="42"/>
      <c r="J17" s="5"/>
      <c r="K17" s="52"/>
      <c r="L17" s="52"/>
      <c r="M17" s="41" t="s">
        <v>19</v>
      </c>
      <c r="N17" s="2"/>
      <c r="O17" s="2"/>
    </row>
    <row r="18" spans="1:15" ht="35.25" customHeight="1">
      <c r="B18" s="41"/>
      <c r="C18" s="41"/>
      <c r="D18" s="41"/>
      <c r="E18" s="41"/>
      <c r="F18" s="43" t="s">
        <v>19</v>
      </c>
      <c r="G18" s="15" t="s">
        <v>19</v>
      </c>
      <c r="H18" s="15" t="s">
        <v>19</v>
      </c>
      <c r="I18" s="42"/>
      <c r="J18" s="43" t="s">
        <v>19</v>
      </c>
      <c r="K18" s="43"/>
      <c r="L18" s="43"/>
      <c r="M18" s="15" t="s">
        <v>19</v>
      </c>
      <c r="O18" s="67"/>
    </row>
    <row r="19" spans="1:15" ht="21.95" customHeight="1">
      <c r="B19" s="41" t="s">
        <v>19</v>
      </c>
      <c r="C19" s="41"/>
      <c r="D19" s="44" t="s">
        <v>19</v>
      </c>
      <c r="E19" s="44" t="s">
        <v>19</v>
      </c>
      <c r="F19" s="44" t="s">
        <v>19</v>
      </c>
      <c r="G19" s="44"/>
      <c r="H19" s="43" t="s">
        <v>19</v>
      </c>
      <c r="I19" s="42"/>
      <c r="J19" s="67" t="s">
        <v>19</v>
      </c>
      <c r="K19" s="67" t="s">
        <v>19</v>
      </c>
      <c r="L19" s="67"/>
      <c r="M19" s="21" t="s">
        <v>19</v>
      </c>
      <c r="O19" s="67"/>
    </row>
    <row r="20" spans="1:15" ht="21.95" customHeight="1">
      <c r="B20" s="41" t="s">
        <v>19</v>
      </c>
      <c r="C20" s="41"/>
      <c r="D20" s="44" t="s">
        <v>19</v>
      </c>
      <c r="E20" s="44" t="s">
        <v>19</v>
      </c>
      <c r="F20" s="44" t="s">
        <v>19</v>
      </c>
      <c r="G20" s="44"/>
      <c r="H20" s="43" t="s">
        <v>19</v>
      </c>
      <c r="I20" s="42"/>
      <c r="J20" s="45" t="s">
        <v>19</v>
      </c>
      <c r="K20" s="67" t="s">
        <v>19</v>
      </c>
      <c r="L20" s="67"/>
      <c r="M20" s="67" t="s">
        <v>19</v>
      </c>
      <c r="O20" s="67"/>
    </row>
    <row r="21" spans="1:15" ht="21.95" customHeight="1">
      <c r="B21" s="41" t="s">
        <v>19</v>
      </c>
      <c r="C21" s="41"/>
      <c r="D21" s="44" t="s">
        <v>19</v>
      </c>
      <c r="E21" s="44" t="s">
        <v>19</v>
      </c>
      <c r="F21" s="44" t="s">
        <v>19</v>
      </c>
      <c r="G21" s="44"/>
      <c r="H21" s="43" t="s">
        <v>19</v>
      </c>
      <c r="I21" s="42"/>
      <c r="J21" s="3" t="s">
        <v>19</v>
      </c>
      <c r="K21" s="3" t="s">
        <v>19</v>
      </c>
      <c r="L21" s="3"/>
      <c r="M21" s="3" t="s">
        <v>19</v>
      </c>
      <c r="O21" s="67" t="s">
        <v>7</v>
      </c>
    </row>
    <row r="22" spans="1:15" ht="21.95" customHeight="1">
      <c r="B22" s="41" t="s">
        <v>19</v>
      </c>
      <c r="C22" s="41"/>
      <c r="D22" s="44" t="s">
        <v>19</v>
      </c>
      <c r="E22" s="44" t="s">
        <v>19</v>
      </c>
      <c r="F22" s="44" t="s">
        <v>19</v>
      </c>
      <c r="G22" s="44"/>
      <c r="H22" s="43" t="s">
        <v>19</v>
      </c>
      <c r="I22" s="42"/>
      <c r="J22" s="3"/>
      <c r="K22" s="3"/>
      <c r="L22" s="3"/>
      <c r="M22" s="46"/>
      <c r="O22" s="4" t="s">
        <v>7</v>
      </c>
    </row>
    <row r="23" spans="1:15" ht="21.95" customHeight="1">
      <c r="B23" s="41" t="s">
        <v>19</v>
      </c>
      <c r="C23" s="41"/>
      <c r="D23" s="44" t="s">
        <v>19</v>
      </c>
      <c r="E23" s="44" t="s">
        <v>19</v>
      </c>
      <c r="F23" s="44" t="s">
        <v>19</v>
      </c>
      <c r="G23" s="44"/>
      <c r="H23" s="43" t="s">
        <v>19</v>
      </c>
      <c r="I23" s="42"/>
      <c r="J23" s="42"/>
      <c r="K23" s="42"/>
      <c r="L23" s="42"/>
      <c r="M23" s="42"/>
      <c r="O23" s="40"/>
    </row>
    <row r="24" spans="1:15" ht="21.95" customHeight="1">
      <c r="B24" s="41" t="s">
        <v>19</v>
      </c>
      <c r="C24" s="41"/>
      <c r="D24" s="44" t="s">
        <v>19</v>
      </c>
      <c r="E24" s="44" t="s">
        <v>19</v>
      </c>
      <c r="F24" s="44" t="s">
        <v>19</v>
      </c>
      <c r="G24" s="44"/>
      <c r="H24" s="43" t="s">
        <v>19</v>
      </c>
      <c r="I24" s="42"/>
      <c r="J24" s="42"/>
      <c r="K24" s="42"/>
      <c r="L24" s="42"/>
      <c r="M24" s="42"/>
    </row>
    <row r="25" spans="1:15" ht="21.95" customHeight="1">
      <c r="B25" s="41" t="s">
        <v>19</v>
      </c>
      <c r="C25" s="41"/>
      <c r="D25" s="44" t="s">
        <v>19</v>
      </c>
      <c r="E25" s="44" t="s">
        <v>19</v>
      </c>
      <c r="F25" s="44" t="s">
        <v>19</v>
      </c>
      <c r="G25" s="44"/>
      <c r="H25" s="43" t="s">
        <v>19</v>
      </c>
      <c r="I25" s="42"/>
      <c r="J25" s="42"/>
      <c r="K25" s="42"/>
      <c r="L25" s="42"/>
      <c r="M25" s="42"/>
    </row>
    <row r="26" spans="1:15" ht="21.95" customHeight="1">
      <c r="B26" s="41" t="s">
        <v>19</v>
      </c>
      <c r="C26" s="41"/>
      <c r="D26" s="44" t="s">
        <v>19</v>
      </c>
      <c r="E26" s="44" t="s">
        <v>19</v>
      </c>
      <c r="F26" s="44" t="s">
        <v>19</v>
      </c>
      <c r="G26" s="44"/>
      <c r="H26" s="43" t="s">
        <v>19</v>
      </c>
      <c r="I26" s="42"/>
      <c r="J26" s="42"/>
      <c r="K26" s="42"/>
      <c r="L26" s="42"/>
      <c r="M26" s="42"/>
    </row>
    <row r="27" spans="1:15" ht="21.95" customHeight="1">
      <c r="B27" s="41" t="s">
        <v>19</v>
      </c>
      <c r="C27" s="41"/>
      <c r="D27" s="44" t="s">
        <v>19</v>
      </c>
      <c r="E27" s="44" t="s">
        <v>19</v>
      </c>
      <c r="F27" s="44" t="s">
        <v>19</v>
      </c>
      <c r="G27" s="44"/>
      <c r="H27" s="44" t="s">
        <v>19</v>
      </c>
      <c r="I27" s="44"/>
      <c r="J27" s="42"/>
      <c r="K27" s="42"/>
      <c r="L27" s="42"/>
      <c r="M27" s="42"/>
      <c r="O27" s="67"/>
    </row>
    <row r="28" spans="1:15" ht="21.95" customHeight="1">
      <c r="B28" s="43" t="s">
        <v>19</v>
      </c>
      <c r="C28" s="43"/>
      <c r="D28" s="43"/>
      <c r="E28" s="44" t="s">
        <v>19</v>
      </c>
      <c r="F28" s="43"/>
      <c r="G28" s="43"/>
      <c r="H28" s="43" t="s">
        <v>19</v>
      </c>
      <c r="I28" s="42"/>
      <c r="J28" s="42"/>
      <c r="K28" s="42"/>
      <c r="L28" s="42"/>
      <c r="M28" s="42"/>
      <c r="O28" s="67"/>
    </row>
    <row r="29" spans="1:15" ht="21.95" customHeight="1">
      <c r="B29" s="6" t="s">
        <v>19</v>
      </c>
      <c r="C29" s="6" t="s">
        <v>19</v>
      </c>
      <c r="D29" s="6"/>
      <c r="E29" s="6"/>
      <c r="F29" s="6"/>
      <c r="G29" s="6"/>
      <c r="H29" s="6"/>
      <c r="I29" s="6"/>
      <c r="J29" s="6"/>
      <c r="K29" s="6"/>
      <c r="L29" s="6"/>
      <c r="M29" s="6"/>
      <c r="O29" s="67" t="s">
        <v>7</v>
      </c>
    </row>
    <row r="30" spans="1:15" ht="21.95" customHeight="1">
      <c r="B30" s="7" t="s">
        <v>19</v>
      </c>
      <c r="C30" s="47" t="s">
        <v>19</v>
      </c>
      <c r="D30" s="47" t="s">
        <v>19</v>
      </c>
      <c r="E30" s="67" t="s">
        <v>19</v>
      </c>
      <c r="F30" s="67" t="s">
        <v>19</v>
      </c>
      <c r="G30" s="67" t="s">
        <v>19</v>
      </c>
      <c r="H30" s="21" t="s">
        <v>19</v>
      </c>
      <c r="I30" s="21"/>
      <c r="J30" s="21"/>
      <c r="K30" s="21"/>
      <c r="L30" s="21"/>
      <c r="M30" s="21"/>
      <c r="O30" s="4" t="s">
        <v>7</v>
      </c>
    </row>
    <row r="31" spans="1:15" ht="21.95" customHeight="1">
      <c r="B31" s="67"/>
      <c r="C31" s="67" t="s">
        <v>19</v>
      </c>
      <c r="D31" s="67" t="s">
        <v>19</v>
      </c>
      <c r="E31" s="45" t="s">
        <v>19</v>
      </c>
      <c r="F31" s="45" t="s">
        <v>19</v>
      </c>
      <c r="G31" s="67" t="s">
        <v>19</v>
      </c>
      <c r="H31" s="67" t="s">
        <v>19</v>
      </c>
      <c r="I31" s="67" t="s">
        <v>19</v>
      </c>
      <c r="J31" s="67" t="s">
        <v>19</v>
      </c>
      <c r="K31" s="67" t="s">
        <v>19</v>
      </c>
      <c r="L31" s="67"/>
      <c r="M31" s="67" t="s">
        <v>19</v>
      </c>
      <c r="O31" s="40"/>
    </row>
    <row r="32" spans="1:15" ht="21.95" customHeight="1">
      <c r="A32" s="9" t="s">
        <v>22</v>
      </c>
      <c r="B32" s="45" t="s">
        <v>21</v>
      </c>
      <c r="C32" s="3" t="s">
        <v>19</v>
      </c>
      <c r="D32" s="3" t="s">
        <v>19</v>
      </c>
      <c r="E32" s="4" t="s">
        <v>19</v>
      </c>
      <c r="F32" s="3" t="s">
        <v>19</v>
      </c>
      <c r="G32" s="3" t="s">
        <v>19</v>
      </c>
      <c r="H32" s="3" t="s">
        <v>19</v>
      </c>
      <c r="I32" s="3" t="s">
        <v>19</v>
      </c>
      <c r="J32" s="3" t="s">
        <v>19</v>
      </c>
      <c r="K32" s="3" t="s">
        <v>19</v>
      </c>
      <c r="L32" s="3"/>
      <c r="M32" s="3" t="s">
        <v>19</v>
      </c>
    </row>
    <row r="33" spans="2:15" ht="21.95" customHeight="1">
      <c r="B33" s="3" t="s">
        <v>23</v>
      </c>
      <c r="C33" s="3"/>
      <c r="D33" s="3"/>
      <c r="E33" s="3"/>
      <c r="F33" s="3"/>
      <c r="G33" s="3"/>
      <c r="H33" s="40"/>
      <c r="I33" s="40"/>
      <c r="J33" s="40"/>
      <c r="K33" s="40"/>
      <c r="L33" s="40"/>
      <c r="M33" s="40"/>
    </row>
    <row r="34" spans="2:15" ht="21.95" customHeight="1"/>
    <row r="35" spans="2:15" ht="21.95" customHeight="1">
      <c r="O35" s="67"/>
    </row>
    <row r="36" spans="2:15" ht="21.95" customHeight="1">
      <c r="O36" s="67"/>
    </row>
    <row r="37" spans="2:15" ht="21.95" customHeight="1">
      <c r="O37" s="67" t="s">
        <v>7</v>
      </c>
    </row>
    <row r="38" spans="2:15" ht="21.95" customHeight="1">
      <c r="O38" s="4" t="s">
        <v>7</v>
      </c>
    </row>
    <row r="39" spans="2:15" ht="21.95" customHeight="1">
      <c r="O39" s="40"/>
    </row>
    <row r="40" spans="2:15" ht="21.95" customHeight="1"/>
    <row r="41" spans="2:15" ht="21.95" customHeight="1"/>
    <row r="42" spans="2:15" ht="21.95" customHeight="1"/>
    <row r="43" spans="2:15" ht="21.95" customHeight="1">
      <c r="O43" s="67"/>
    </row>
    <row r="44" spans="2:15" ht="21.95" customHeight="1">
      <c r="O44" s="67"/>
    </row>
    <row r="45" spans="2:15" ht="21.95" customHeight="1">
      <c r="O45" s="67" t="s">
        <v>7</v>
      </c>
    </row>
    <row r="46" spans="2:15" ht="21.95" customHeight="1">
      <c r="O46" s="4" t="s">
        <v>7</v>
      </c>
    </row>
    <row r="47" spans="2:15" ht="21.95" customHeight="1">
      <c r="O47" s="40"/>
    </row>
    <row r="48" spans="2:15" ht="21.95" customHeight="1"/>
    <row r="49" spans="15:15" ht="21.95" customHeight="1"/>
    <row r="50" spans="15:15" ht="21.95" customHeight="1"/>
    <row r="51" spans="15:15" ht="21.95" customHeight="1">
      <c r="O51" s="67"/>
    </row>
    <row r="52" spans="15:15" ht="21.95" customHeight="1">
      <c r="O52" s="67"/>
    </row>
    <row r="53" spans="15:15" ht="21.95" customHeight="1">
      <c r="O53" s="67" t="s">
        <v>7</v>
      </c>
    </row>
    <row r="54" spans="15:15" ht="21.95" customHeight="1">
      <c r="O54" s="4" t="s">
        <v>7</v>
      </c>
    </row>
    <row r="55" spans="15:15" ht="21.95" customHeight="1">
      <c r="O55" s="40"/>
    </row>
    <row r="56" spans="15:15" ht="21.95" customHeight="1"/>
    <row r="57" spans="15:15" ht="21.95" customHeight="1"/>
    <row r="58" spans="15:15" ht="21.95" customHeight="1"/>
    <row r="59" spans="15:15" ht="21.95" customHeight="1"/>
    <row r="60" spans="15:15" ht="21.95" customHeight="1"/>
    <row r="61" spans="15:15" ht="21.95" customHeight="1"/>
    <row r="62" spans="15:15" ht="21.95" customHeight="1"/>
    <row r="63" spans="15:15" ht="21" customHeight="1"/>
    <row r="64" spans="15:15" ht="21.95" customHeight="1"/>
    <row r="65" spans="14:15" ht="21.95" customHeight="1">
      <c r="N65" s="21"/>
      <c r="O65" s="21"/>
    </row>
    <row r="66" spans="14:15" ht="21.95" customHeight="1">
      <c r="N66" s="67" t="s">
        <v>19</v>
      </c>
      <c r="O66" s="67" t="s">
        <v>19</v>
      </c>
    </row>
    <row r="67" spans="14:15" ht="21.95" customHeight="1">
      <c r="N67" s="3" t="s">
        <v>19</v>
      </c>
      <c r="O67" s="3" t="s">
        <v>19</v>
      </c>
    </row>
    <row r="68" spans="14:15" ht="21.95" customHeight="1">
      <c r="N68" s="40"/>
      <c r="O68" s="40"/>
    </row>
    <row r="69" spans="14:15" ht="21.95" customHeight="1"/>
    <row r="70" spans="14:15" ht="21.95" customHeight="1"/>
    <row r="71" spans="14:15" ht="21.95" customHeight="1"/>
    <row r="72" spans="14:15" ht="21.95" customHeight="1"/>
    <row r="73" spans="14:15" ht="21.95" customHeight="1"/>
    <row r="74" spans="14:15" ht="21.95" customHeight="1"/>
    <row r="75" spans="14:15" ht="21.95" customHeight="1">
      <c r="N75" s="2"/>
      <c r="O75" s="2"/>
    </row>
    <row r="76" spans="14:15" ht="21.95" customHeight="1">
      <c r="N76" s="134" t="s">
        <v>20</v>
      </c>
      <c r="O76" s="134"/>
    </row>
    <row r="77" spans="14:15" ht="21.95" customHeight="1">
      <c r="N77" s="67" t="s">
        <v>21</v>
      </c>
      <c r="O77" s="67" t="s">
        <v>19</v>
      </c>
    </row>
    <row r="78" spans="14:15" ht="21.95" customHeight="1">
      <c r="N78" s="4" t="s">
        <v>19</v>
      </c>
      <c r="O78" s="4" t="s">
        <v>19</v>
      </c>
    </row>
    <row r="79" spans="14:15" ht="18" customHeight="1">
      <c r="N79" s="5" t="s">
        <v>21</v>
      </c>
      <c r="O79" s="40" t="s">
        <v>19</v>
      </c>
    </row>
    <row r="80" spans="14:15" ht="18" customHeight="1"/>
    <row r="81" ht="18" customHeight="1"/>
    <row r="82" ht="18" customHeight="1"/>
    <row r="83" ht="18" customHeight="1"/>
    <row r="84" ht="15.95" customHeight="1"/>
    <row r="85" ht="15.95" customHeight="1"/>
    <row r="86" ht="15.95" customHeight="1"/>
    <row r="87" ht="15.95" customHeight="1"/>
    <row r="88" ht="15.95" customHeight="1"/>
  </sheetData>
  <mergeCells count="6">
    <mergeCell ref="N76:O76"/>
    <mergeCell ref="K2:M2"/>
    <mergeCell ref="A2:A3"/>
    <mergeCell ref="B2:D2"/>
    <mergeCell ref="E2:G2"/>
    <mergeCell ref="H2:J2"/>
  </mergeCells>
  <phoneticPr fontId="2"/>
  <pageMargins left="0.78740157480314965" right="0.59055118110236227" top="0.98425196850393704" bottom="0.98425196850393704" header="0.51181102362204722" footer="0.51181102362204722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RowHeight="12"/>
  <cols>
    <col min="1" max="1" width="11.125" style="9" bestFit="1" customWidth="1"/>
    <col min="2" max="2" width="15.5" style="8" customWidth="1"/>
    <col min="3" max="12" width="12.5" style="8" customWidth="1"/>
    <col min="13" max="17" width="9.125" style="8" customWidth="1"/>
    <col min="18" max="18" width="6.625" style="8" customWidth="1"/>
    <col min="19" max="16384" width="9" style="8"/>
  </cols>
  <sheetData>
    <row r="1" spans="1:15" s="69" customFormat="1" ht="14.25" thickBot="1">
      <c r="A1" s="144" t="s">
        <v>28</v>
      </c>
      <c r="B1" s="145"/>
      <c r="C1" s="145"/>
      <c r="D1" s="145"/>
      <c r="E1" s="16"/>
      <c r="F1" s="1"/>
      <c r="G1" s="2"/>
      <c r="H1" s="2"/>
      <c r="I1" s="146" t="s">
        <v>18</v>
      </c>
      <c r="J1" s="146"/>
      <c r="K1" s="146"/>
      <c r="L1" s="146"/>
      <c r="M1" s="2"/>
      <c r="N1" s="68"/>
    </row>
    <row r="2" spans="1:15" s="69" customFormat="1" ht="24.75" thickBot="1">
      <c r="A2" s="150" t="s">
        <v>13</v>
      </c>
      <c r="B2" s="151"/>
      <c r="C2" s="17" t="s">
        <v>12</v>
      </c>
      <c r="D2" s="18" t="s">
        <v>2</v>
      </c>
      <c r="E2" s="19" t="s">
        <v>3</v>
      </c>
      <c r="F2" s="18" t="s">
        <v>4</v>
      </c>
      <c r="G2" s="20" t="s">
        <v>8</v>
      </c>
      <c r="H2" s="20" t="s">
        <v>9</v>
      </c>
      <c r="I2" s="20" t="s">
        <v>10</v>
      </c>
      <c r="J2" s="60" t="s">
        <v>29</v>
      </c>
      <c r="K2" s="20" t="s">
        <v>5</v>
      </c>
      <c r="L2" s="61" t="s">
        <v>11</v>
      </c>
      <c r="M2" s="21"/>
      <c r="N2" s="68"/>
    </row>
    <row r="3" spans="1:15" s="69" customFormat="1" ht="24" customHeight="1">
      <c r="A3" s="141" t="s">
        <v>36</v>
      </c>
      <c r="B3" s="48" t="s">
        <v>0</v>
      </c>
      <c r="C3" s="22">
        <v>17319</v>
      </c>
      <c r="D3" s="23">
        <v>5267</v>
      </c>
      <c r="E3" s="24">
        <v>4346</v>
      </c>
      <c r="F3" s="25">
        <v>694</v>
      </c>
      <c r="G3" s="25">
        <v>2</v>
      </c>
      <c r="H3" s="25">
        <v>2</v>
      </c>
      <c r="I3" s="25">
        <v>19</v>
      </c>
      <c r="J3" s="57" t="s">
        <v>45</v>
      </c>
      <c r="K3" s="25">
        <v>5951</v>
      </c>
      <c r="L3" s="54">
        <v>1038</v>
      </c>
      <c r="M3" s="21"/>
      <c r="N3" s="68"/>
    </row>
    <row r="4" spans="1:15" s="69" customFormat="1" ht="24" customHeight="1">
      <c r="A4" s="142"/>
      <c r="B4" s="49" t="s">
        <v>1</v>
      </c>
      <c r="C4" s="26">
        <v>25015</v>
      </c>
      <c r="D4" s="27">
        <v>8561</v>
      </c>
      <c r="E4" s="28">
        <v>7204</v>
      </c>
      <c r="F4" s="29">
        <v>1149</v>
      </c>
      <c r="G4" s="29">
        <v>2</v>
      </c>
      <c r="H4" s="29">
        <v>2</v>
      </c>
      <c r="I4" s="29">
        <v>19</v>
      </c>
      <c r="J4" s="58" t="s">
        <v>45</v>
      </c>
      <c r="K4" s="29">
        <v>7040</v>
      </c>
      <c r="L4" s="53">
        <v>1038</v>
      </c>
      <c r="M4" s="21"/>
      <c r="N4" s="68"/>
    </row>
    <row r="5" spans="1:15" s="69" customFormat="1" ht="24" customHeight="1">
      <c r="A5" s="142"/>
      <c r="B5" s="50" t="s">
        <v>14</v>
      </c>
      <c r="C5" s="30">
        <v>1345587</v>
      </c>
      <c r="D5" s="31">
        <v>450085</v>
      </c>
      <c r="E5" s="32">
        <v>115616</v>
      </c>
      <c r="F5" s="33">
        <v>7171</v>
      </c>
      <c r="G5" s="33">
        <v>547</v>
      </c>
      <c r="H5" s="33">
        <v>174</v>
      </c>
      <c r="I5" s="33">
        <v>3591</v>
      </c>
      <c r="J5" s="58" t="s">
        <v>45</v>
      </c>
      <c r="K5" s="33">
        <v>751041</v>
      </c>
      <c r="L5" s="56">
        <v>17362</v>
      </c>
      <c r="M5" s="98" t="s">
        <v>7</v>
      </c>
      <c r="N5" s="68"/>
    </row>
    <row r="6" spans="1:15" s="69" customFormat="1" ht="24" customHeight="1" thickBot="1">
      <c r="A6" s="143"/>
      <c r="B6" s="51" t="s">
        <v>15</v>
      </c>
      <c r="C6" s="34">
        <v>100</v>
      </c>
      <c r="D6" s="35">
        <v>33.4</v>
      </c>
      <c r="E6" s="36">
        <v>8.6</v>
      </c>
      <c r="F6" s="36">
        <v>0.5</v>
      </c>
      <c r="G6" s="37">
        <v>0.1</v>
      </c>
      <c r="H6" s="38">
        <v>0.1</v>
      </c>
      <c r="I6" s="39">
        <v>0.2</v>
      </c>
      <c r="J6" s="59" t="s">
        <v>45</v>
      </c>
      <c r="K6" s="36">
        <v>55.8</v>
      </c>
      <c r="L6" s="55">
        <v>1.3</v>
      </c>
      <c r="M6" s="3" t="s">
        <v>7</v>
      </c>
      <c r="N6" s="68"/>
    </row>
    <row r="7" spans="1:15" s="69" customFormat="1" ht="24" customHeight="1">
      <c r="A7" s="141" t="s">
        <v>39</v>
      </c>
      <c r="B7" s="48" t="s">
        <v>0</v>
      </c>
      <c r="C7" s="22">
        <v>17625</v>
      </c>
      <c r="D7" s="23">
        <v>5734</v>
      </c>
      <c r="E7" s="24">
        <v>4706</v>
      </c>
      <c r="F7" s="25">
        <v>724</v>
      </c>
      <c r="G7" s="25">
        <v>1</v>
      </c>
      <c r="H7" s="25">
        <v>366</v>
      </c>
      <c r="I7" s="25">
        <v>20</v>
      </c>
      <c r="J7" s="57" t="s">
        <v>45</v>
      </c>
      <c r="K7" s="25">
        <v>6041</v>
      </c>
      <c r="L7" s="54">
        <v>33</v>
      </c>
      <c r="M7" s="8"/>
      <c r="N7" s="68"/>
    </row>
    <row r="8" spans="1:15" s="69" customFormat="1" ht="24" customHeight="1">
      <c r="A8" s="142"/>
      <c r="B8" s="49" t="s">
        <v>1</v>
      </c>
      <c r="C8" s="26">
        <v>26105</v>
      </c>
      <c r="D8" s="27">
        <v>9124</v>
      </c>
      <c r="E8" s="28">
        <v>7709</v>
      </c>
      <c r="F8" s="29">
        <v>1157</v>
      </c>
      <c r="G8" s="29">
        <v>1</v>
      </c>
      <c r="H8" s="29">
        <v>366</v>
      </c>
      <c r="I8" s="29">
        <v>20</v>
      </c>
      <c r="J8" s="58" t="s">
        <v>45</v>
      </c>
      <c r="K8" s="29">
        <v>7695</v>
      </c>
      <c r="L8" s="53">
        <v>33</v>
      </c>
      <c r="M8" s="8"/>
      <c r="N8" s="68"/>
    </row>
    <row r="9" spans="1:15" s="69" customFormat="1" ht="24" customHeight="1">
      <c r="A9" s="142"/>
      <c r="B9" s="50" t="s">
        <v>14</v>
      </c>
      <c r="C9" s="26">
        <v>1411772</v>
      </c>
      <c r="D9" s="64">
        <v>456897</v>
      </c>
      <c r="E9" s="65">
        <v>120128</v>
      </c>
      <c r="F9" s="66">
        <v>7327</v>
      </c>
      <c r="G9" s="66">
        <v>160</v>
      </c>
      <c r="H9" s="66">
        <v>3098</v>
      </c>
      <c r="I9" s="66">
        <v>3852</v>
      </c>
      <c r="J9" s="58" t="s">
        <v>45</v>
      </c>
      <c r="K9" s="66">
        <v>799867</v>
      </c>
      <c r="L9" s="56">
        <v>20443</v>
      </c>
      <c r="M9" s="8"/>
      <c r="N9" s="68"/>
    </row>
    <row r="10" spans="1:15" s="69" customFormat="1" ht="24" customHeight="1" thickBot="1">
      <c r="A10" s="143"/>
      <c r="B10" s="51" t="s">
        <v>15</v>
      </c>
      <c r="C10" s="34">
        <v>100</v>
      </c>
      <c r="D10" s="38">
        <v>32.299999999999997</v>
      </c>
      <c r="E10" s="38">
        <v>8.5</v>
      </c>
      <c r="F10" s="38">
        <v>0.5</v>
      </c>
      <c r="G10" s="38">
        <v>1.4</v>
      </c>
      <c r="H10" s="38">
        <v>0.2</v>
      </c>
      <c r="I10" s="38">
        <v>0.1</v>
      </c>
      <c r="J10" s="59" t="s">
        <v>45</v>
      </c>
      <c r="K10" s="38">
        <v>56.7</v>
      </c>
      <c r="L10" s="55">
        <v>0.3</v>
      </c>
      <c r="M10" s="41"/>
      <c r="N10" s="68"/>
    </row>
    <row r="11" spans="1:15" s="69" customFormat="1" ht="24" customHeight="1">
      <c r="A11" s="141" t="s">
        <v>34</v>
      </c>
      <c r="B11" s="48" t="s">
        <v>0</v>
      </c>
      <c r="C11" s="22">
        <v>18525</v>
      </c>
      <c r="D11" s="23">
        <v>5771</v>
      </c>
      <c r="E11" s="24">
        <v>4781</v>
      </c>
      <c r="F11" s="25">
        <v>637</v>
      </c>
      <c r="G11" s="25">
        <v>4</v>
      </c>
      <c r="H11" s="25">
        <v>301</v>
      </c>
      <c r="I11" s="25">
        <v>21</v>
      </c>
      <c r="J11" s="57" t="s">
        <v>45</v>
      </c>
      <c r="K11" s="25">
        <v>5837</v>
      </c>
      <c r="L11" s="54">
        <v>1173</v>
      </c>
      <c r="M11" s="21"/>
      <c r="N11" s="68"/>
    </row>
    <row r="12" spans="1:15" ht="24" customHeight="1">
      <c r="A12" s="142"/>
      <c r="B12" s="49" t="s">
        <v>1</v>
      </c>
      <c r="C12" s="26">
        <v>26648</v>
      </c>
      <c r="D12" s="27">
        <v>8987</v>
      </c>
      <c r="E12" s="28">
        <v>7559</v>
      </c>
      <c r="F12" s="29">
        <v>982</v>
      </c>
      <c r="G12" s="29">
        <v>4</v>
      </c>
      <c r="H12" s="29">
        <v>386</v>
      </c>
      <c r="I12" s="29">
        <v>21</v>
      </c>
      <c r="J12" s="58" t="s">
        <v>45</v>
      </c>
      <c r="K12" s="29">
        <v>7494</v>
      </c>
      <c r="L12" s="53">
        <v>1215</v>
      </c>
      <c r="M12" s="21"/>
      <c r="N12" s="13"/>
      <c r="O12" s="9"/>
    </row>
    <row r="13" spans="1:15" ht="24" customHeight="1">
      <c r="A13" s="142"/>
      <c r="B13" s="50" t="s">
        <v>14</v>
      </c>
      <c r="C13" s="30">
        <v>1404548</v>
      </c>
      <c r="D13" s="31">
        <v>437369</v>
      </c>
      <c r="E13" s="32">
        <v>122312</v>
      </c>
      <c r="F13" s="33">
        <v>5963</v>
      </c>
      <c r="G13" s="33">
        <v>1084</v>
      </c>
      <c r="H13" s="33">
        <v>3620</v>
      </c>
      <c r="I13" s="33">
        <v>3634</v>
      </c>
      <c r="J13" s="58" t="s">
        <v>45</v>
      </c>
      <c r="K13" s="33">
        <v>801269</v>
      </c>
      <c r="L13" s="56">
        <v>29297</v>
      </c>
      <c r="M13" s="98" t="s">
        <v>7</v>
      </c>
      <c r="N13" s="63"/>
      <c r="O13" s="9"/>
    </row>
    <row r="14" spans="1:15" ht="24" customHeight="1" thickBot="1">
      <c r="A14" s="143"/>
      <c r="B14" s="51" t="s">
        <v>15</v>
      </c>
      <c r="C14" s="34">
        <v>100</v>
      </c>
      <c r="D14" s="35">
        <v>31.14</v>
      </c>
      <c r="E14" s="36">
        <v>8.7100000000000009</v>
      </c>
      <c r="F14" s="36">
        <v>0.42</v>
      </c>
      <c r="G14" s="37">
        <v>0.08</v>
      </c>
      <c r="H14" s="38">
        <v>0.26</v>
      </c>
      <c r="I14" s="39">
        <v>0.26</v>
      </c>
      <c r="J14" s="59" t="s">
        <v>45</v>
      </c>
      <c r="K14" s="36">
        <v>57.05</v>
      </c>
      <c r="L14" s="55">
        <v>2.08</v>
      </c>
      <c r="M14" s="3" t="s">
        <v>7</v>
      </c>
      <c r="N14" s="9"/>
    </row>
    <row r="15" spans="1:15" ht="24" customHeight="1">
      <c r="A15" s="141" t="s">
        <v>40</v>
      </c>
      <c r="B15" s="48" t="s">
        <v>0</v>
      </c>
      <c r="C15" s="22">
        <v>18858</v>
      </c>
      <c r="D15" s="23">
        <v>5916</v>
      </c>
      <c r="E15" s="24">
        <v>4926</v>
      </c>
      <c r="F15" s="25">
        <v>634</v>
      </c>
      <c r="G15" s="25">
        <v>1</v>
      </c>
      <c r="H15" s="25">
        <v>325</v>
      </c>
      <c r="I15" s="25">
        <v>2</v>
      </c>
      <c r="J15" s="57" t="s">
        <v>45</v>
      </c>
      <c r="K15" s="25">
        <v>5839</v>
      </c>
      <c r="L15" s="54">
        <v>1215</v>
      </c>
      <c r="N15" s="9"/>
    </row>
    <row r="16" spans="1:15" ht="24" customHeight="1">
      <c r="A16" s="142"/>
      <c r="B16" s="49" t="s">
        <v>1</v>
      </c>
      <c r="C16" s="26">
        <v>26967</v>
      </c>
      <c r="D16" s="27">
        <v>9138</v>
      </c>
      <c r="E16" s="28">
        <v>7747</v>
      </c>
      <c r="F16" s="29">
        <v>974</v>
      </c>
      <c r="G16" s="29">
        <v>1</v>
      </c>
      <c r="H16" s="29">
        <v>404</v>
      </c>
      <c r="I16" s="29">
        <v>12</v>
      </c>
      <c r="J16" s="58" t="s">
        <v>45</v>
      </c>
      <c r="K16" s="29">
        <v>7426</v>
      </c>
      <c r="L16" s="53">
        <v>1265</v>
      </c>
      <c r="N16" s="2"/>
      <c r="O16" s="2"/>
    </row>
    <row r="17" spans="1:15" ht="24" customHeight="1">
      <c r="A17" s="142"/>
      <c r="B17" s="50" t="s">
        <v>14</v>
      </c>
      <c r="C17" s="26">
        <v>1385147</v>
      </c>
      <c r="D17" s="64">
        <v>441717</v>
      </c>
      <c r="E17" s="65">
        <v>126982</v>
      </c>
      <c r="F17" s="66">
        <v>6662</v>
      </c>
      <c r="G17" s="66">
        <v>390</v>
      </c>
      <c r="H17" s="66">
        <v>3427</v>
      </c>
      <c r="I17" s="66">
        <v>1786</v>
      </c>
      <c r="J17" s="58" t="s">
        <v>45</v>
      </c>
      <c r="K17" s="66">
        <v>773741</v>
      </c>
      <c r="L17" s="56">
        <v>30442</v>
      </c>
      <c r="O17" s="98"/>
    </row>
    <row r="18" spans="1:15" ht="24" customHeight="1" thickBot="1">
      <c r="A18" s="143"/>
      <c r="B18" s="51" t="s">
        <v>15</v>
      </c>
      <c r="C18" s="34">
        <v>100</v>
      </c>
      <c r="D18" s="38">
        <v>31.89</v>
      </c>
      <c r="E18" s="38">
        <v>9.16</v>
      </c>
      <c r="F18" s="38">
        <v>0.48</v>
      </c>
      <c r="G18" s="38">
        <v>0.03</v>
      </c>
      <c r="H18" s="38">
        <v>0.25</v>
      </c>
      <c r="I18" s="38">
        <v>0.13</v>
      </c>
      <c r="J18" s="59" t="s">
        <v>45</v>
      </c>
      <c r="K18" s="38">
        <v>55.86</v>
      </c>
      <c r="L18" s="55">
        <v>2.2000000000000002</v>
      </c>
      <c r="M18" s="41"/>
      <c r="O18" s="98"/>
    </row>
    <row r="19" spans="1:15" ht="24" customHeight="1">
      <c r="A19" s="141" t="s">
        <v>35</v>
      </c>
      <c r="B19" s="48" t="s">
        <v>0</v>
      </c>
      <c r="C19" s="22">
        <v>19058</v>
      </c>
      <c r="D19" s="23">
        <v>5929</v>
      </c>
      <c r="E19" s="24">
        <v>4940</v>
      </c>
      <c r="F19" s="25">
        <v>580</v>
      </c>
      <c r="G19" s="25">
        <v>2</v>
      </c>
      <c r="H19" s="25">
        <v>339</v>
      </c>
      <c r="I19" s="25">
        <v>24</v>
      </c>
      <c r="J19" s="57" t="s">
        <v>45</v>
      </c>
      <c r="K19" s="25">
        <v>5957</v>
      </c>
      <c r="L19" s="54">
        <v>1287</v>
      </c>
      <c r="M19" s="21"/>
      <c r="O19" s="98"/>
    </row>
    <row r="20" spans="1:15" ht="24" customHeight="1">
      <c r="A20" s="142"/>
      <c r="B20" s="49" t="s">
        <v>1</v>
      </c>
      <c r="C20" s="26">
        <v>26178</v>
      </c>
      <c r="D20" s="27">
        <v>8981</v>
      </c>
      <c r="E20" s="28">
        <v>7027</v>
      </c>
      <c r="F20" s="29">
        <v>840</v>
      </c>
      <c r="G20" s="29">
        <v>2</v>
      </c>
      <c r="H20" s="29">
        <v>377</v>
      </c>
      <c r="I20" s="29">
        <v>24</v>
      </c>
      <c r="J20" s="58" t="s">
        <v>45</v>
      </c>
      <c r="K20" s="29">
        <v>7565</v>
      </c>
      <c r="L20" s="53">
        <v>1362</v>
      </c>
      <c r="M20" s="21"/>
      <c r="O20" s="98" t="s">
        <v>7</v>
      </c>
    </row>
    <row r="21" spans="1:15" ht="24" customHeight="1">
      <c r="A21" s="142"/>
      <c r="B21" s="50" t="s">
        <v>14</v>
      </c>
      <c r="C21" s="30">
        <v>1351702</v>
      </c>
      <c r="D21" s="31">
        <v>428211</v>
      </c>
      <c r="E21" s="32">
        <v>127437</v>
      </c>
      <c r="F21" s="33">
        <v>5822</v>
      </c>
      <c r="G21" s="33">
        <v>406</v>
      </c>
      <c r="H21" s="33">
        <v>3709</v>
      </c>
      <c r="I21" s="33">
        <v>4723</v>
      </c>
      <c r="J21" s="58" t="s">
        <v>45</v>
      </c>
      <c r="K21" s="33">
        <v>748779</v>
      </c>
      <c r="L21" s="56">
        <v>32615</v>
      </c>
      <c r="M21" s="98" t="s">
        <v>7</v>
      </c>
      <c r="O21" s="4" t="s">
        <v>7</v>
      </c>
    </row>
    <row r="22" spans="1:15" ht="24" customHeight="1" thickBot="1">
      <c r="A22" s="143"/>
      <c r="B22" s="51" t="s">
        <v>15</v>
      </c>
      <c r="C22" s="34">
        <v>100</v>
      </c>
      <c r="D22" s="35">
        <v>31.68</v>
      </c>
      <c r="E22" s="36">
        <v>9.43</v>
      </c>
      <c r="F22" s="36">
        <v>0.43</v>
      </c>
      <c r="G22" s="37">
        <v>0.03</v>
      </c>
      <c r="H22" s="38">
        <v>0.27</v>
      </c>
      <c r="I22" s="39">
        <v>0.35</v>
      </c>
      <c r="J22" s="59" t="s">
        <v>45</v>
      </c>
      <c r="K22" s="36">
        <v>55.4</v>
      </c>
      <c r="L22" s="55">
        <v>2.41</v>
      </c>
      <c r="M22" s="3" t="s">
        <v>7</v>
      </c>
      <c r="O22" s="40"/>
    </row>
    <row r="23" spans="1:15" ht="24" customHeight="1">
      <c r="A23" s="141" t="s">
        <v>38</v>
      </c>
      <c r="B23" s="48" t="s">
        <v>0</v>
      </c>
      <c r="C23" s="87">
        <v>20046</v>
      </c>
      <c r="D23" s="73">
        <v>6370</v>
      </c>
      <c r="E23" s="74">
        <v>5220</v>
      </c>
      <c r="F23" s="75">
        <v>647</v>
      </c>
      <c r="G23" s="75">
        <v>3</v>
      </c>
      <c r="H23" s="75">
        <v>312</v>
      </c>
      <c r="I23" s="75">
        <v>30</v>
      </c>
      <c r="J23" s="57" t="s">
        <v>31</v>
      </c>
      <c r="K23" s="95">
        <v>6116</v>
      </c>
      <c r="L23" s="91">
        <v>1348</v>
      </c>
    </row>
    <row r="24" spans="1:15" ht="24" customHeight="1">
      <c r="A24" s="142"/>
      <c r="B24" s="49" t="s">
        <v>1</v>
      </c>
      <c r="C24" s="88">
        <v>27952</v>
      </c>
      <c r="D24" s="76">
        <v>9577</v>
      </c>
      <c r="E24" s="77">
        <v>8027</v>
      </c>
      <c r="F24" s="78">
        <v>928</v>
      </c>
      <c r="G24" s="78">
        <v>3</v>
      </c>
      <c r="H24" s="78">
        <v>342</v>
      </c>
      <c r="I24" s="78">
        <v>30</v>
      </c>
      <c r="J24" s="58" t="s">
        <v>31</v>
      </c>
      <c r="K24" s="96">
        <v>7616</v>
      </c>
      <c r="L24" s="92">
        <v>1429</v>
      </c>
    </row>
    <row r="25" spans="1:15" ht="24" customHeight="1">
      <c r="A25" s="142"/>
      <c r="B25" s="50" t="s">
        <v>14</v>
      </c>
      <c r="C25" s="89">
        <v>1404059</v>
      </c>
      <c r="D25" s="79">
        <v>455332</v>
      </c>
      <c r="E25" s="80">
        <v>139777</v>
      </c>
      <c r="F25" s="81">
        <v>9047</v>
      </c>
      <c r="G25" s="81">
        <v>604</v>
      </c>
      <c r="H25" s="81">
        <v>4035</v>
      </c>
      <c r="I25" s="81">
        <v>5132</v>
      </c>
      <c r="J25" s="58" t="s">
        <v>31</v>
      </c>
      <c r="K25" s="97">
        <v>756405</v>
      </c>
      <c r="L25" s="93">
        <v>33727</v>
      </c>
    </row>
    <row r="26" spans="1:15" ht="24" customHeight="1" thickBot="1">
      <c r="A26" s="143"/>
      <c r="B26" s="51" t="s">
        <v>15</v>
      </c>
      <c r="C26" s="90">
        <v>100</v>
      </c>
      <c r="D26" s="82">
        <v>32.43</v>
      </c>
      <c r="E26" s="83">
        <v>9.9600000000000009</v>
      </c>
      <c r="F26" s="83">
        <v>0.64</v>
      </c>
      <c r="G26" s="84">
        <v>0.04</v>
      </c>
      <c r="H26" s="85">
        <v>0.28999999999999998</v>
      </c>
      <c r="I26" s="86">
        <v>0.37</v>
      </c>
      <c r="J26" s="59" t="s">
        <v>31</v>
      </c>
      <c r="K26" s="83">
        <v>53.87</v>
      </c>
      <c r="L26" s="94">
        <v>2.4</v>
      </c>
      <c r="M26" s="41"/>
      <c r="O26" s="98"/>
    </row>
    <row r="27" spans="1:15" ht="24" customHeight="1">
      <c r="A27" s="141" t="s">
        <v>33</v>
      </c>
      <c r="B27" s="48" t="s">
        <v>0</v>
      </c>
      <c r="C27" s="87">
        <v>22239</v>
      </c>
      <c r="D27" s="73">
        <v>7195</v>
      </c>
      <c r="E27" s="74">
        <v>6011</v>
      </c>
      <c r="F27" s="75">
        <v>722</v>
      </c>
      <c r="G27" s="75">
        <v>1</v>
      </c>
      <c r="H27" s="75">
        <v>393</v>
      </c>
      <c r="I27" s="75">
        <v>18</v>
      </c>
      <c r="J27" s="57" t="s">
        <v>31</v>
      </c>
      <c r="K27" s="95">
        <v>6578</v>
      </c>
      <c r="L27" s="91">
        <v>1321</v>
      </c>
      <c r="M27" s="21"/>
      <c r="O27" s="98"/>
    </row>
    <row r="28" spans="1:15" ht="24" customHeight="1">
      <c r="A28" s="142"/>
      <c r="B28" s="49" t="s">
        <v>1</v>
      </c>
      <c r="C28" s="88">
        <v>30774</v>
      </c>
      <c r="D28" s="76">
        <v>10697</v>
      </c>
      <c r="E28" s="77">
        <v>8979</v>
      </c>
      <c r="F28" s="78">
        <v>1093</v>
      </c>
      <c r="G28" s="78">
        <v>1</v>
      </c>
      <c r="H28" s="78">
        <v>437</v>
      </c>
      <c r="I28" s="78">
        <v>18</v>
      </c>
      <c r="J28" s="58" t="s">
        <v>31</v>
      </c>
      <c r="K28" s="96">
        <v>8162</v>
      </c>
      <c r="L28" s="92">
        <v>1387</v>
      </c>
      <c r="M28" s="21"/>
      <c r="O28" s="98" t="s">
        <v>7</v>
      </c>
    </row>
    <row r="29" spans="1:15" ht="24" customHeight="1">
      <c r="A29" s="142"/>
      <c r="B29" s="50" t="s">
        <v>14</v>
      </c>
      <c r="C29" s="89">
        <v>1525594</v>
      </c>
      <c r="D29" s="79">
        <v>525539</v>
      </c>
      <c r="E29" s="80">
        <v>166768</v>
      </c>
      <c r="F29" s="81">
        <v>10797</v>
      </c>
      <c r="G29" s="81">
        <v>202</v>
      </c>
      <c r="H29" s="81">
        <v>5469</v>
      </c>
      <c r="I29" s="81">
        <v>3220</v>
      </c>
      <c r="J29" s="58" t="s">
        <v>31</v>
      </c>
      <c r="K29" s="97">
        <v>774944</v>
      </c>
      <c r="L29" s="93">
        <v>38655</v>
      </c>
      <c r="M29" s="98" t="s">
        <v>7</v>
      </c>
      <c r="O29" s="4" t="s">
        <v>7</v>
      </c>
    </row>
    <row r="30" spans="1:15" ht="24" customHeight="1" thickBot="1">
      <c r="A30" s="143"/>
      <c r="B30" s="51" t="s">
        <v>15</v>
      </c>
      <c r="C30" s="90">
        <v>100</v>
      </c>
      <c r="D30" s="82">
        <v>34.450000000000003</v>
      </c>
      <c r="E30" s="83">
        <v>10.93</v>
      </c>
      <c r="F30" s="83">
        <v>0.71</v>
      </c>
      <c r="G30" s="84">
        <v>0.01</v>
      </c>
      <c r="H30" s="85">
        <v>0.36</v>
      </c>
      <c r="I30" s="86">
        <v>0.21</v>
      </c>
      <c r="J30" s="59" t="s">
        <v>31</v>
      </c>
      <c r="K30" s="83">
        <v>50.8</v>
      </c>
      <c r="L30" s="94">
        <v>2.5299999999999998</v>
      </c>
      <c r="M30" s="3" t="s">
        <v>7</v>
      </c>
      <c r="O30" s="40"/>
    </row>
    <row r="31" spans="1:15" ht="24" customHeight="1">
      <c r="A31" s="141" t="s">
        <v>37</v>
      </c>
      <c r="B31" s="48" t="s">
        <v>0</v>
      </c>
      <c r="C31" s="87">
        <v>23007</v>
      </c>
      <c r="D31" s="73">
        <v>7220</v>
      </c>
      <c r="E31" s="74">
        <v>6386</v>
      </c>
      <c r="F31" s="75">
        <v>688</v>
      </c>
      <c r="G31" s="75">
        <v>0</v>
      </c>
      <c r="H31" s="75">
        <v>343</v>
      </c>
      <c r="I31" s="75">
        <v>19</v>
      </c>
      <c r="J31" s="57" t="s">
        <v>31</v>
      </c>
      <c r="K31" s="95">
        <v>6975</v>
      </c>
      <c r="L31" s="91">
        <v>1376</v>
      </c>
    </row>
    <row r="32" spans="1:15" ht="24" customHeight="1">
      <c r="A32" s="142"/>
      <c r="B32" s="49" t="s">
        <v>1</v>
      </c>
      <c r="C32" s="88">
        <v>31581</v>
      </c>
      <c r="D32" s="76">
        <v>10629</v>
      </c>
      <c r="E32" s="77">
        <v>9367</v>
      </c>
      <c r="F32" s="78">
        <v>1087</v>
      </c>
      <c r="G32" s="78">
        <v>0</v>
      </c>
      <c r="H32" s="78">
        <v>391</v>
      </c>
      <c r="I32" s="78">
        <v>19</v>
      </c>
      <c r="J32" s="58" t="s">
        <v>31</v>
      </c>
      <c r="K32" s="96">
        <v>8665</v>
      </c>
      <c r="L32" s="92">
        <v>1423</v>
      </c>
    </row>
    <row r="33" spans="1:15" ht="24" customHeight="1">
      <c r="A33" s="142"/>
      <c r="B33" s="50" t="s">
        <v>14</v>
      </c>
      <c r="C33" s="89">
        <v>1609722</v>
      </c>
      <c r="D33" s="79">
        <v>531308</v>
      </c>
      <c r="E33" s="80">
        <v>182173</v>
      </c>
      <c r="F33" s="81">
        <v>10757</v>
      </c>
      <c r="G33" s="81">
        <v>0</v>
      </c>
      <c r="H33" s="81">
        <v>5164</v>
      </c>
      <c r="I33" s="81">
        <v>3281</v>
      </c>
      <c r="J33" s="58" t="s">
        <v>31</v>
      </c>
      <c r="K33" s="97">
        <v>831622</v>
      </c>
      <c r="L33" s="93">
        <v>45417</v>
      </c>
    </row>
    <row r="34" spans="1:15" ht="24" customHeight="1" thickBot="1">
      <c r="A34" s="143"/>
      <c r="B34" s="51" t="s">
        <v>15</v>
      </c>
      <c r="C34" s="90">
        <v>100</v>
      </c>
      <c r="D34" s="82">
        <v>33.01</v>
      </c>
      <c r="E34" s="83">
        <v>11.32</v>
      </c>
      <c r="F34" s="83">
        <v>0.67</v>
      </c>
      <c r="G34" s="84">
        <v>0</v>
      </c>
      <c r="H34" s="85">
        <v>0.32</v>
      </c>
      <c r="I34" s="86">
        <v>0.2</v>
      </c>
      <c r="J34" s="59" t="s">
        <v>31</v>
      </c>
      <c r="K34" s="83">
        <v>51.66</v>
      </c>
      <c r="L34" s="94">
        <v>2.82</v>
      </c>
      <c r="M34" s="41"/>
      <c r="O34" s="98"/>
    </row>
    <row r="35" spans="1:15" ht="24" customHeight="1">
      <c r="A35" s="141" t="s">
        <v>32</v>
      </c>
      <c r="B35" s="48" t="s">
        <v>0</v>
      </c>
      <c r="C35" s="22">
        <v>23590</v>
      </c>
      <c r="D35" s="23">
        <v>7405</v>
      </c>
      <c r="E35" s="24">
        <v>6575</v>
      </c>
      <c r="F35" s="25">
        <v>670</v>
      </c>
      <c r="G35" s="25">
        <v>1</v>
      </c>
      <c r="H35" s="25">
        <v>324</v>
      </c>
      <c r="I35" s="25">
        <v>22</v>
      </c>
      <c r="J35" s="57" t="s">
        <v>31</v>
      </c>
      <c r="K35" s="25">
        <v>7068</v>
      </c>
      <c r="L35" s="54">
        <v>1525</v>
      </c>
      <c r="M35" s="21"/>
      <c r="O35" s="98"/>
    </row>
    <row r="36" spans="1:15" ht="24" customHeight="1">
      <c r="A36" s="142"/>
      <c r="B36" s="49" t="s">
        <v>1</v>
      </c>
      <c r="C36" s="26">
        <v>32453</v>
      </c>
      <c r="D36" s="27">
        <v>10833</v>
      </c>
      <c r="E36" s="28">
        <v>9694</v>
      </c>
      <c r="F36" s="29">
        <v>1085</v>
      </c>
      <c r="G36" s="29">
        <v>1</v>
      </c>
      <c r="H36" s="29">
        <v>352</v>
      </c>
      <c r="I36" s="29">
        <v>22</v>
      </c>
      <c r="J36" s="58" t="s">
        <v>31</v>
      </c>
      <c r="K36" s="29">
        <v>8896</v>
      </c>
      <c r="L36" s="53">
        <v>1570</v>
      </c>
      <c r="M36" s="21"/>
      <c r="O36" s="98" t="s">
        <v>7</v>
      </c>
    </row>
    <row r="37" spans="1:15" ht="24" customHeight="1">
      <c r="A37" s="142"/>
      <c r="B37" s="50" t="s">
        <v>14</v>
      </c>
      <c r="C37" s="30">
        <v>1597602</v>
      </c>
      <c r="D37" s="31">
        <v>532667</v>
      </c>
      <c r="E37" s="32">
        <v>189656</v>
      </c>
      <c r="F37" s="33">
        <v>10943</v>
      </c>
      <c r="G37" s="33">
        <v>240</v>
      </c>
      <c r="H37" s="33">
        <v>4523</v>
      </c>
      <c r="I37" s="33">
        <v>4264</v>
      </c>
      <c r="J37" s="58" t="s">
        <v>31</v>
      </c>
      <c r="K37" s="33">
        <v>807403</v>
      </c>
      <c r="L37" s="56">
        <v>47906</v>
      </c>
      <c r="M37" s="98" t="s">
        <v>7</v>
      </c>
      <c r="O37" s="4" t="s">
        <v>7</v>
      </c>
    </row>
    <row r="38" spans="1:15" ht="24" customHeight="1" thickBot="1">
      <c r="A38" s="143"/>
      <c r="B38" s="51" t="s">
        <v>15</v>
      </c>
      <c r="C38" s="34">
        <v>100</v>
      </c>
      <c r="D38" s="35">
        <v>33.340000000000003</v>
      </c>
      <c r="E38" s="36">
        <v>11.87</v>
      </c>
      <c r="F38" s="36">
        <v>0.69</v>
      </c>
      <c r="G38" s="37">
        <v>0.01</v>
      </c>
      <c r="H38" s="38">
        <v>0.28000000000000003</v>
      </c>
      <c r="I38" s="39">
        <v>0.27</v>
      </c>
      <c r="J38" s="59" t="s">
        <v>31</v>
      </c>
      <c r="K38" s="36">
        <v>50.54</v>
      </c>
      <c r="L38" s="55">
        <v>3</v>
      </c>
      <c r="M38" s="3" t="s">
        <v>7</v>
      </c>
      <c r="O38" s="40"/>
    </row>
    <row r="39" spans="1:15" ht="24" customHeight="1">
      <c r="A39" s="141" t="s">
        <v>16</v>
      </c>
      <c r="B39" s="48" t="s">
        <v>0</v>
      </c>
      <c r="C39" s="22">
        <v>23804</v>
      </c>
      <c r="D39" s="23">
        <v>7484</v>
      </c>
      <c r="E39" s="24">
        <v>6672</v>
      </c>
      <c r="F39" s="25">
        <v>702</v>
      </c>
      <c r="G39" s="25">
        <v>3</v>
      </c>
      <c r="H39" s="25">
        <v>266</v>
      </c>
      <c r="I39" s="25">
        <v>28</v>
      </c>
      <c r="J39" s="57" t="s">
        <v>31</v>
      </c>
      <c r="K39" s="25">
        <v>7062</v>
      </c>
      <c r="L39" s="54">
        <v>1587</v>
      </c>
    </row>
    <row r="40" spans="1:15" ht="24" customHeight="1">
      <c r="A40" s="142"/>
      <c r="B40" s="49" t="s">
        <v>1</v>
      </c>
      <c r="C40" s="26">
        <v>32486</v>
      </c>
      <c r="D40" s="27">
        <v>10875</v>
      </c>
      <c r="E40" s="28">
        <v>9796</v>
      </c>
      <c r="F40" s="29">
        <v>1133</v>
      </c>
      <c r="G40" s="29">
        <v>3</v>
      </c>
      <c r="H40" s="29">
        <v>283</v>
      </c>
      <c r="I40" s="29">
        <v>28</v>
      </c>
      <c r="J40" s="58" t="s">
        <v>31</v>
      </c>
      <c r="K40" s="29">
        <v>8733</v>
      </c>
      <c r="L40" s="53">
        <v>1635</v>
      </c>
    </row>
    <row r="41" spans="1:15" ht="24" customHeight="1">
      <c r="A41" s="142"/>
      <c r="B41" s="50" t="s">
        <v>14</v>
      </c>
      <c r="C41" s="26">
        <v>1571848</v>
      </c>
      <c r="D41" s="64">
        <v>521440</v>
      </c>
      <c r="E41" s="65">
        <v>192642</v>
      </c>
      <c r="F41" s="66">
        <v>12088</v>
      </c>
      <c r="G41" s="66">
        <v>81</v>
      </c>
      <c r="H41" s="66">
        <v>4056</v>
      </c>
      <c r="I41" s="66">
        <v>4714</v>
      </c>
      <c r="J41" s="58" t="s">
        <v>31</v>
      </c>
      <c r="K41" s="66">
        <v>796260</v>
      </c>
      <c r="L41" s="56">
        <v>40567</v>
      </c>
    </row>
    <row r="42" spans="1:15" ht="24" customHeight="1" thickBot="1">
      <c r="A42" s="143"/>
      <c r="B42" s="51" t="s">
        <v>15</v>
      </c>
      <c r="C42" s="34">
        <v>100</v>
      </c>
      <c r="D42" s="38">
        <v>33.173691094813243</v>
      </c>
      <c r="E42" s="38">
        <v>12.25</v>
      </c>
      <c r="F42" s="38">
        <v>0.76903110224398286</v>
      </c>
      <c r="G42" s="38">
        <v>5.1531700266183502E-3</v>
      </c>
      <c r="H42" s="38">
        <v>0.2580402176291855</v>
      </c>
      <c r="I42" s="38">
        <v>0.29990177167257903</v>
      </c>
      <c r="J42" s="59" t="s">
        <v>31</v>
      </c>
      <c r="K42" s="38">
        <v>50.657569943149717</v>
      </c>
      <c r="L42" s="55">
        <v>2.5808475119731682</v>
      </c>
      <c r="M42" s="41"/>
      <c r="O42" s="98"/>
    </row>
    <row r="43" spans="1:15" ht="24" customHeight="1">
      <c r="A43" s="141" t="s">
        <v>27</v>
      </c>
      <c r="B43" s="48" t="s">
        <v>0</v>
      </c>
      <c r="C43" s="22">
        <f>SUM(D43:L43)</f>
        <v>25283</v>
      </c>
      <c r="D43" s="23">
        <v>7897</v>
      </c>
      <c r="E43" s="24">
        <v>7004</v>
      </c>
      <c r="F43" s="25">
        <v>762</v>
      </c>
      <c r="G43" s="25">
        <v>4</v>
      </c>
      <c r="H43" s="25">
        <v>310</v>
      </c>
      <c r="I43" s="25">
        <v>37</v>
      </c>
      <c r="J43" s="25">
        <v>6</v>
      </c>
      <c r="K43" s="25">
        <v>7493</v>
      </c>
      <c r="L43" s="99">
        <v>1770</v>
      </c>
      <c r="M43" s="41"/>
      <c r="O43" s="98"/>
    </row>
    <row r="44" spans="1:15" ht="24" customHeight="1">
      <c r="A44" s="142"/>
      <c r="B44" s="49" t="s">
        <v>1</v>
      </c>
      <c r="C44" s="26">
        <f>SUM(D44:L44)</f>
        <v>34382</v>
      </c>
      <c r="D44" s="27">
        <v>11332</v>
      </c>
      <c r="E44" s="28">
        <v>10196</v>
      </c>
      <c r="F44" s="29">
        <v>1236</v>
      </c>
      <c r="G44" s="29">
        <v>4</v>
      </c>
      <c r="H44" s="29">
        <v>357</v>
      </c>
      <c r="I44" s="29">
        <v>37</v>
      </c>
      <c r="J44" s="29">
        <v>6</v>
      </c>
      <c r="K44" s="29">
        <v>9420</v>
      </c>
      <c r="L44" s="53">
        <v>1794</v>
      </c>
      <c r="M44" s="41"/>
      <c r="O44" s="98" t="s">
        <v>7</v>
      </c>
    </row>
    <row r="45" spans="1:15" ht="24" customHeight="1">
      <c r="A45" s="142"/>
      <c r="B45" s="50" t="s">
        <v>14</v>
      </c>
      <c r="C45" s="26">
        <f>SUM(D45:L45)</f>
        <v>1576963</v>
      </c>
      <c r="D45" s="64">
        <v>547329</v>
      </c>
      <c r="E45" s="65">
        <v>206576</v>
      </c>
      <c r="F45" s="66">
        <v>13321</v>
      </c>
      <c r="G45" s="66">
        <v>435</v>
      </c>
      <c r="H45" s="66">
        <v>5255</v>
      </c>
      <c r="I45" s="66">
        <v>6564</v>
      </c>
      <c r="J45" s="66">
        <v>180</v>
      </c>
      <c r="K45" s="66">
        <v>750392</v>
      </c>
      <c r="L45" s="53">
        <v>46911</v>
      </c>
      <c r="M45" s="41"/>
      <c r="O45" s="4" t="s">
        <v>7</v>
      </c>
    </row>
    <row r="46" spans="1:15" ht="24" customHeight="1" thickBot="1">
      <c r="A46" s="143"/>
      <c r="B46" s="51" t="s">
        <v>15</v>
      </c>
      <c r="C46" s="34">
        <f>SUM(D46:L46)</f>
        <v>100.00000000000001</v>
      </c>
      <c r="D46" s="38">
        <f>ROUND(D45/$C$45*100,2)</f>
        <v>34.71</v>
      </c>
      <c r="E46" s="38">
        <f t="shared" ref="E46:K46" si="0">ROUND(E45/$C$45*100,2)</f>
        <v>13.1</v>
      </c>
      <c r="F46" s="38">
        <f t="shared" si="0"/>
        <v>0.84</v>
      </c>
      <c r="G46" s="38">
        <f t="shared" si="0"/>
        <v>0.03</v>
      </c>
      <c r="H46" s="38">
        <f t="shared" si="0"/>
        <v>0.33</v>
      </c>
      <c r="I46" s="38">
        <f t="shared" si="0"/>
        <v>0.42</v>
      </c>
      <c r="J46" s="38">
        <f t="shared" si="0"/>
        <v>0.01</v>
      </c>
      <c r="K46" s="38">
        <f t="shared" si="0"/>
        <v>47.58</v>
      </c>
      <c r="L46" s="55">
        <v>2.98</v>
      </c>
      <c r="M46" s="41"/>
      <c r="O46" s="40"/>
    </row>
    <row r="47" spans="1:15" ht="24" customHeight="1">
      <c r="A47" s="147" t="s">
        <v>47</v>
      </c>
      <c r="B47" s="100" t="s">
        <v>0</v>
      </c>
      <c r="C47" s="101">
        <f>D47+E47+F47+G47+H47+I47+J47+K47+L47</f>
        <v>26201</v>
      </c>
      <c r="D47" s="102">
        <v>8159</v>
      </c>
      <c r="E47" s="103">
        <v>7278</v>
      </c>
      <c r="F47" s="104">
        <v>777</v>
      </c>
      <c r="G47" s="104">
        <v>5</v>
      </c>
      <c r="H47" s="104">
        <v>314</v>
      </c>
      <c r="I47" s="104">
        <v>24</v>
      </c>
      <c r="J47" s="104">
        <v>11</v>
      </c>
      <c r="K47" s="104">
        <v>7891</v>
      </c>
      <c r="L47" s="105">
        <v>1742</v>
      </c>
      <c r="M47" s="41"/>
    </row>
    <row r="48" spans="1:15" ht="24" customHeight="1">
      <c r="A48" s="148"/>
      <c r="B48" s="106" t="s">
        <v>1</v>
      </c>
      <c r="C48" s="101">
        <f>D48+E48+F48+G48+H48+I48+J48+K48+L48</f>
        <v>35332</v>
      </c>
      <c r="D48" s="107">
        <v>11619</v>
      </c>
      <c r="E48" s="108">
        <v>10408</v>
      </c>
      <c r="F48" s="109">
        <v>1302</v>
      </c>
      <c r="G48" s="109">
        <v>5</v>
      </c>
      <c r="H48" s="109">
        <v>361</v>
      </c>
      <c r="I48" s="109">
        <v>24</v>
      </c>
      <c r="J48" s="109">
        <v>11</v>
      </c>
      <c r="K48" s="109">
        <v>9827</v>
      </c>
      <c r="L48" s="110">
        <v>1775</v>
      </c>
      <c r="M48" s="41"/>
    </row>
    <row r="49" spans="1:15" ht="24" customHeight="1">
      <c r="A49" s="148"/>
      <c r="B49" s="111" t="s">
        <v>14</v>
      </c>
      <c r="C49" s="101">
        <f>D49+E49+F49+G49+H49+I49+J49+K49+L49</f>
        <v>1698127</v>
      </c>
      <c r="D49" s="112">
        <v>557605</v>
      </c>
      <c r="E49" s="113">
        <v>217253</v>
      </c>
      <c r="F49" s="114">
        <v>14532</v>
      </c>
      <c r="G49" s="114">
        <v>531</v>
      </c>
      <c r="H49" s="114">
        <v>5918</v>
      </c>
      <c r="I49" s="114">
        <v>4447</v>
      </c>
      <c r="J49" s="114">
        <v>815</v>
      </c>
      <c r="K49" s="114">
        <v>850832</v>
      </c>
      <c r="L49" s="110">
        <v>46194</v>
      </c>
      <c r="M49" s="41"/>
    </row>
    <row r="50" spans="1:15" ht="24" customHeight="1" thickBot="1">
      <c r="A50" s="149"/>
      <c r="B50" s="115" t="s">
        <v>15</v>
      </c>
      <c r="C50" s="116">
        <v>100</v>
      </c>
      <c r="D50" s="117">
        <v>32.840000000000003</v>
      </c>
      <c r="E50" s="117">
        <v>12.79</v>
      </c>
      <c r="F50" s="117">
        <v>0.86</v>
      </c>
      <c r="G50" s="117">
        <v>0.03</v>
      </c>
      <c r="H50" s="117">
        <v>0.35</v>
      </c>
      <c r="I50" s="117">
        <v>0.26</v>
      </c>
      <c r="J50" s="117">
        <v>0.05</v>
      </c>
      <c r="K50" s="117">
        <v>50.1</v>
      </c>
      <c r="L50" s="133">
        <v>2.72</v>
      </c>
      <c r="M50" s="41"/>
    </row>
    <row r="51" spans="1:15">
      <c r="B51" s="41"/>
      <c r="C51" s="41"/>
      <c r="D51" s="41" t="s">
        <v>7</v>
      </c>
      <c r="E51" s="41" t="s">
        <v>7</v>
      </c>
      <c r="F51" s="41" t="s">
        <v>7</v>
      </c>
      <c r="G51" s="41"/>
      <c r="H51" s="41" t="s">
        <v>7</v>
      </c>
      <c r="I51" s="42"/>
      <c r="J51" s="5"/>
      <c r="K51" s="52"/>
      <c r="L51" s="52" t="s">
        <v>30</v>
      </c>
      <c r="M51" s="41" t="s">
        <v>7</v>
      </c>
    </row>
    <row r="52" spans="1:15">
      <c r="B52" s="41"/>
      <c r="C52" s="41"/>
      <c r="D52" s="41"/>
      <c r="E52" s="41"/>
      <c r="F52" s="43" t="s">
        <v>7</v>
      </c>
      <c r="G52" s="15" t="s">
        <v>7</v>
      </c>
      <c r="H52" s="15" t="s">
        <v>7</v>
      </c>
      <c r="I52" s="42"/>
      <c r="J52" s="43" t="s">
        <v>7</v>
      </c>
      <c r="K52" s="43"/>
      <c r="L52" s="43"/>
      <c r="M52" s="15" t="s">
        <v>7</v>
      </c>
    </row>
    <row r="53" spans="1:15">
      <c r="B53" s="41" t="s">
        <v>7</v>
      </c>
      <c r="C53" s="41"/>
      <c r="D53" s="44" t="s">
        <v>7</v>
      </c>
      <c r="E53" s="44" t="s">
        <v>7</v>
      </c>
      <c r="F53" s="44" t="s">
        <v>7</v>
      </c>
      <c r="G53" s="44"/>
      <c r="H53" s="43" t="s">
        <v>7</v>
      </c>
      <c r="I53" s="42"/>
      <c r="J53" s="98" t="s">
        <v>7</v>
      </c>
      <c r="K53" s="98" t="s">
        <v>7</v>
      </c>
      <c r="L53" s="98"/>
      <c r="M53" s="21" t="s">
        <v>7</v>
      </c>
    </row>
    <row r="54" spans="1:15">
      <c r="B54" s="41" t="s">
        <v>7</v>
      </c>
      <c r="C54" s="41"/>
      <c r="D54" s="44" t="s">
        <v>7</v>
      </c>
      <c r="E54" s="44" t="s">
        <v>7</v>
      </c>
      <c r="F54" s="44" t="s">
        <v>7</v>
      </c>
      <c r="G54" s="44"/>
      <c r="H54" s="43" t="s">
        <v>7</v>
      </c>
      <c r="I54" s="42"/>
      <c r="J54" s="45" t="s">
        <v>7</v>
      </c>
      <c r="K54" s="98" t="s">
        <v>7</v>
      </c>
      <c r="L54" s="98"/>
      <c r="M54" s="98" t="s">
        <v>7</v>
      </c>
      <c r="O54" s="98"/>
    </row>
    <row r="55" spans="1:15">
      <c r="B55" s="41" t="s">
        <v>7</v>
      </c>
      <c r="C55" s="41"/>
      <c r="D55" s="44" t="s">
        <v>7</v>
      </c>
      <c r="E55" s="44" t="s">
        <v>7</v>
      </c>
      <c r="F55" s="44" t="s">
        <v>7</v>
      </c>
      <c r="G55" s="44"/>
      <c r="H55" s="43" t="s">
        <v>7</v>
      </c>
      <c r="I55" s="42"/>
      <c r="J55" s="3" t="s">
        <v>7</v>
      </c>
      <c r="K55" s="3" t="s">
        <v>7</v>
      </c>
      <c r="L55" s="3"/>
      <c r="M55" s="3" t="s">
        <v>7</v>
      </c>
      <c r="O55" s="98"/>
    </row>
    <row r="56" spans="1:15">
      <c r="B56" s="41" t="s">
        <v>7</v>
      </c>
      <c r="C56" s="41"/>
      <c r="D56" s="44" t="s">
        <v>7</v>
      </c>
      <c r="E56" s="44" t="s">
        <v>7</v>
      </c>
      <c r="F56" s="44" t="s">
        <v>7</v>
      </c>
      <c r="G56" s="44"/>
      <c r="H56" s="43" t="s">
        <v>7</v>
      </c>
      <c r="I56" s="42"/>
      <c r="J56" s="3"/>
      <c r="K56" s="3"/>
      <c r="L56" s="3"/>
      <c r="M56" s="46"/>
      <c r="O56" s="98" t="s">
        <v>7</v>
      </c>
    </row>
    <row r="57" spans="1:15">
      <c r="B57" s="41" t="s">
        <v>7</v>
      </c>
      <c r="C57" s="41"/>
      <c r="D57" s="44" t="s">
        <v>7</v>
      </c>
      <c r="E57" s="44" t="s">
        <v>7</v>
      </c>
      <c r="F57" s="44" t="s">
        <v>7</v>
      </c>
      <c r="G57" s="44"/>
      <c r="H57" s="43" t="s">
        <v>7</v>
      </c>
      <c r="I57" s="42"/>
      <c r="J57" s="42"/>
      <c r="K57" s="42"/>
      <c r="L57" s="42"/>
      <c r="M57" s="42"/>
      <c r="O57" s="4" t="s">
        <v>7</v>
      </c>
    </row>
    <row r="58" spans="1:15">
      <c r="B58" s="41" t="s">
        <v>7</v>
      </c>
      <c r="C58" s="41"/>
      <c r="D58" s="44" t="s">
        <v>7</v>
      </c>
      <c r="E58" s="44" t="s">
        <v>7</v>
      </c>
      <c r="F58" s="44" t="s">
        <v>7</v>
      </c>
      <c r="G58" s="44"/>
      <c r="H58" s="43" t="s">
        <v>7</v>
      </c>
      <c r="I58" s="42"/>
      <c r="J58" s="42"/>
      <c r="K58" s="42"/>
      <c r="L58" s="42"/>
      <c r="M58" s="42"/>
      <c r="O58" s="40"/>
    </row>
    <row r="59" spans="1:15">
      <c r="B59" s="41" t="s">
        <v>7</v>
      </c>
      <c r="C59" s="41"/>
      <c r="D59" s="44" t="s">
        <v>7</v>
      </c>
      <c r="E59" s="44" t="s">
        <v>7</v>
      </c>
      <c r="F59" s="44" t="s">
        <v>7</v>
      </c>
      <c r="G59" s="44"/>
      <c r="H59" s="43" t="s">
        <v>7</v>
      </c>
      <c r="I59" s="42"/>
      <c r="J59" s="42"/>
      <c r="K59" s="42"/>
      <c r="L59" s="42"/>
      <c r="M59" s="42"/>
    </row>
    <row r="60" spans="1:15">
      <c r="B60" s="41" t="s">
        <v>7</v>
      </c>
      <c r="C60" s="41"/>
      <c r="D60" s="44" t="s">
        <v>7</v>
      </c>
      <c r="E60" s="44" t="s">
        <v>7</v>
      </c>
      <c r="F60" s="44" t="s">
        <v>7</v>
      </c>
      <c r="G60" s="44"/>
      <c r="H60" s="43" t="s">
        <v>7</v>
      </c>
      <c r="I60" s="42"/>
      <c r="J60" s="42"/>
      <c r="K60" s="42"/>
      <c r="L60" s="42"/>
      <c r="M60" s="42"/>
    </row>
    <row r="61" spans="1:15">
      <c r="B61" s="41" t="s">
        <v>7</v>
      </c>
      <c r="C61" s="41"/>
      <c r="D61" s="44" t="s">
        <v>7</v>
      </c>
      <c r="E61" s="44" t="s">
        <v>7</v>
      </c>
      <c r="F61" s="44" t="s">
        <v>7</v>
      </c>
      <c r="G61" s="44"/>
      <c r="H61" s="44" t="s">
        <v>7</v>
      </c>
      <c r="I61" s="44"/>
      <c r="J61" s="42"/>
      <c r="K61" s="42"/>
      <c r="L61" s="42"/>
      <c r="M61" s="42"/>
    </row>
    <row r="62" spans="1:15">
      <c r="B62" s="43" t="s">
        <v>7</v>
      </c>
      <c r="C62" s="43"/>
      <c r="D62" s="43"/>
      <c r="E62" s="44" t="s">
        <v>7</v>
      </c>
      <c r="F62" s="43"/>
      <c r="G62" s="43"/>
      <c r="H62" s="43" t="s">
        <v>7</v>
      </c>
      <c r="I62" s="42"/>
      <c r="J62" s="42"/>
      <c r="K62" s="42"/>
      <c r="L62" s="42"/>
      <c r="M62" s="42"/>
    </row>
    <row r="63" spans="1:15">
      <c r="B63" s="6" t="s">
        <v>7</v>
      </c>
      <c r="C63" s="6" t="s">
        <v>7</v>
      </c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5">
      <c r="B64" s="7" t="s">
        <v>7</v>
      </c>
      <c r="C64" s="47" t="s">
        <v>7</v>
      </c>
      <c r="D64" s="47" t="s">
        <v>7</v>
      </c>
      <c r="E64" s="98" t="s">
        <v>7</v>
      </c>
      <c r="F64" s="98" t="s">
        <v>7</v>
      </c>
      <c r="G64" s="98" t="s">
        <v>7</v>
      </c>
      <c r="H64" s="21" t="s">
        <v>7</v>
      </c>
      <c r="I64" s="21"/>
      <c r="J64" s="21"/>
      <c r="K64" s="21"/>
      <c r="L64" s="21"/>
      <c r="M64" s="21"/>
    </row>
    <row r="65" spans="1:15">
      <c r="B65" s="98"/>
      <c r="C65" s="98" t="s">
        <v>7</v>
      </c>
      <c r="D65" s="98" t="s">
        <v>7</v>
      </c>
      <c r="E65" s="45" t="s">
        <v>7</v>
      </c>
      <c r="F65" s="45" t="s">
        <v>7</v>
      </c>
      <c r="G65" s="98" t="s">
        <v>7</v>
      </c>
      <c r="H65" s="98" t="s">
        <v>7</v>
      </c>
      <c r="I65" s="98" t="s">
        <v>7</v>
      </c>
      <c r="J65" s="98" t="s">
        <v>7</v>
      </c>
      <c r="K65" s="98" t="s">
        <v>7</v>
      </c>
      <c r="L65" s="98"/>
      <c r="M65" s="98" t="s">
        <v>7</v>
      </c>
    </row>
    <row r="66" spans="1:15">
      <c r="A66" s="9" t="s">
        <v>22</v>
      </c>
      <c r="B66" s="45" t="s">
        <v>21</v>
      </c>
      <c r="C66" s="3" t="s">
        <v>7</v>
      </c>
      <c r="D66" s="3" t="s">
        <v>7</v>
      </c>
      <c r="E66" s="4" t="s">
        <v>7</v>
      </c>
      <c r="F66" s="3" t="s">
        <v>7</v>
      </c>
      <c r="G66" s="3" t="s">
        <v>7</v>
      </c>
      <c r="H66" s="3" t="s">
        <v>7</v>
      </c>
      <c r="I66" s="3" t="s">
        <v>7</v>
      </c>
      <c r="J66" s="3" t="s">
        <v>7</v>
      </c>
      <c r="K66" s="3" t="s">
        <v>7</v>
      </c>
      <c r="L66" s="3"/>
      <c r="M66" s="3" t="s">
        <v>7</v>
      </c>
    </row>
    <row r="67" spans="1:15">
      <c r="B67" s="3" t="s">
        <v>23</v>
      </c>
      <c r="C67" s="3"/>
      <c r="D67" s="3"/>
      <c r="E67" s="3"/>
      <c r="F67" s="3"/>
      <c r="G67" s="3"/>
      <c r="H67" s="40"/>
      <c r="I67" s="40"/>
      <c r="J67" s="40"/>
      <c r="K67" s="40"/>
      <c r="L67" s="40"/>
      <c r="M67" s="40"/>
    </row>
    <row r="68" spans="1:15">
      <c r="N68" s="21"/>
      <c r="O68" s="21"/>
    </row>
    <row r="69" spans="1:15">
      <c r="N69" s="98" t="s">
        <v>7</v>
      </c>
      <c r="O69" s="98" t="s">
        <v>7</v>
      </c>
    </row>
    <row r="70" spans="1:15">
      <c r="N70" s="3" t="s">
        <v>7</v>
      </c>
      <c r="O70" s="3" t="s">
        <v>7</v>
      </c>
    </row>
    <row r="71" spans="1:15">
      <c r="N71" s="40"/>
      <c r="O71" s="40"/>
    </row>
    <row r="78" spans="1:15">
      <c r="N78" s="2"/>
      <c r="O78" s="2"/>
    </row>
    <row r="79" spans="1:15">
      <c r="N79" s="134" t="s">
        <v>20</v>
      </c>
      <c r="O79" s="134"/>
    </row>
    <row r="80" spans="1:15">
      <c r="N80" s="98" t="s">
        <v>21</v>
      </c>
      <c r="O80" s="98" t="s">
        <v>7</v>
      </c>
    </row>
    <row r="81" spans="2:18">
      <c r="N81" s="4" t="s">
        <v>7</v>
      </c>
      <c r="O81" s="4" t="s">
        <v>7</v>
      </c>
    </row>
    <row r="82" spans="2:18">
      <c r="N82" s="5" t="s">
        <v>21</v>
      </c>
      <c r="O82" s="40" t="s">
        <v>7</v>
      </c>
    </row>
    <row r="84" spans="2:18" s="9" customFormat="1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</row>
    <row r="85" spans="2:18" s="9" customFormat="1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</row>
    <row r="86" spans="2:18" s="9" customFormat="1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</row>
    <row r="87" spans="2:18" s="9" customFormat="1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</row>
    <row r="88" spans="2:18" s="9" customFormat="1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</row>
    <row r="89" spans="2:18" s="9" customFormat="1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</row>
    <row r="90" spans="2:18" s="9" customFormat="1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</row>
    <row r="91" spans="2:18" s="9" customFormat="1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</row>
  </sheetData>
  <mergeCells count="16">
    <mergeCell ref="A19:A22"/>
    <mergeCell ref="A1:D1"/>
    <mergeCell ref="I1:L1"/>
    <mergeCell ref="A47:A50"/>
    <mergeCell ref="A2:B2"/>
    <mergeCell ref="A3:A6"/>
    <mergeCell ref="A7:A10"/>
    <mergeCell ref="A11:A14"/>
    <mergeCell ref="A15:A18"/>
    <mergeCell ref="N79:O79"/>
    <mergeCell ref="A23:A26"/>
    <mergeCell ref="A27:A30"/>
    <mergeCell ref="A31:A34"/>
    <mergeCell ref="A35:A38"/>
    <mergeCell ref="A39:A42"/>
    <mergeCell ref="A43:A46"/>
  </mergeCells>
  <phoneticPr fontId="2"/>
  <pageMargins left="0.78740157480314965" right="0.59055118110236227" top="0.98425196850393704" bottom="0.98425196850393704" header="0.51181102362204722" footer="0.51181102362204722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生活保護状況</vt:lpstr>
      <vt:lpstr>保護実施状況</vt:lpstr>
      <vt:lpstr>生活保護状況!Print_Area</vt:lpstr>
      <vt:lpstr>保護実施状況!Print_Area</vt:lpstr>
    </vt:vector>
  </TitlesOfParts>
  <Company>桑名市役所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桑名市役所</dc:creator>
  <cp:lastModifiedBy>桑名市役所</cp:lastModifiedBy>
  <cp:lastPrinted>2016-12-08T06:44:08Z</cp:lastPrinted>
  <dcterms:created xsi:type="dcterms:W3CDTF">2005-04-27T00:21:31Z</dcterms:created>
  <dcterms:modified xsi:type="dcterms:W3CDTF">2016-12-08T06:44:11Z</dcterms:modified>
</cp:coreProperties>
</file>