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0.25.111\fileserver\020000_総務部\020900_情報政策課\共用フォルダ\統計係\21統計から見た桑名市\まとめ（作業用）　最後にいらないメモ等削除して公開\"/>
    </mc:Choice>
  </mc:AlternateContent>
  <bookViews>
    <workbookView xWindow="0" yWindow="0" windowWidth="20490" windowHeight="7650"/>
  </bookViews>
  <sheets>
    <sheet name="観光客数" sheetId="10" r:id="rId1"/>
  </sheets>
  <definedNames>
    <definedName name="_xlnm.Print_Area" localSheetId="0">観光客数!$A$1:$Y$28</definedName>
  </definedNames>
  <calcPr calcId="152511"/>
</workbook>
</file>

<file path=xl/calcChain.xml><?xml version="1.0" encoding="utf-8"?>
<calcChain xmlns="http://schemas.openxmlformats.org/spreadsheetml/2006/main">
  <c r="M13" i="10" l="1"/>
  <c r="K27" i="10" l="1"/>
  <c r="L27" i="10"/>
  <c r="J27" i="10" l="1"/>
  <c r="I27" i="10"/>
  <c r="H27" i="10"/>
  <c r="G27" i="10"/>
  <c r="F27" i="10"/>
  <c r="D27" i="10"/>
  <c r="C27" i="10"/>
  <c r="B27" i="10"/>
  <c r="E27" i="10"/>
  <c r="M22" i="10" l="1"/>
  <c r="M18" i="10"/>
  <c r="M19" i="10"/>
  <c r="M20" i="10"/>
  <c r="M21" i="10"/>
  <c r="M23" i="10"/>
  <c r="M24" i="10"/>
  <c r="M25" i="10"/>
  <c r="M17" i="10" l="1"/>
  <c r="M15" i="10"/>
  <c r="M14" i="10"/>
  <c r="M11" i="10"/>
  <c r="M10" i="10"/>
  <c r="M9" i="10"/>
  <c r="M8" i="10"/>
  <c r="M7" i="10"/>
  <c r="M6" i="10"/>
  <c r="M4" i="10"/>
  <c r="M3" i="10"/>
  <c r="M27" i="10" l="1"/>
</calcChain>
</file>

<file path=xl/sharedStrings.xml><?xml version="1.0" encoding="utf-8"?>
<sst xmlns="http://schemas.openxmlformats.org/spreadsheetml/2006/main" count="244" uniqueCount="60">
  <si>
    <t>調査地点／区分</t>
    <rPh sb="0" eb="2">
      <t>チョウサ</t>
    </rPh>
    <rPh sb="2" eb="4">
      <t>チテン</t>
    </rPh>
    <rPh sb="5" eb="7">
      <t>クブン</t>
    </rPh>
    <phoneticPr fontId="2"/>
  </si>
  <si>
    <t>１月</t>
    <rPh sb="1" eb="2">
      <t>ガツ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</si>
  <si>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</si>
  <si>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</si>
  <si>
    <t>４月</t>
    <rPh sb="1" eb="2">
      <t>ガツ</t>
    </rPh>
    <phoneticPr fontId="2"/>
  </si>
  <si>
    <t>６月</t>
    <rPh sb="1" eb="2">
      <t>ガツ</t>
    </rPh>
    <phoneticPr fontId="2"/>
  </si>
  <si>
    <t>５月</t>
    <rPh sb="1" eb="2">
      <t>ガツ</t>
    </rPh>
    <phoneticPr fontId="2"/>
  </si>
  <si>
    <t>７月</t>
    <rPh sb="1" eb="2">
      <t>ガツ</t>
    </rPh>
    <phoneticPr fontId="2"/>
  </si>
  <si>
    <t>８月</t>
    <rPh sb="1" eb="2">
      <t>ガツ</t>
    </rPh>
    <phoneticPr fontId="2"/>
  </si>
  <si>
    <t>９月</t>
    <rPh sb="1" eb="2">
      <t>ガツ</t>
    </rPh>
    <phoneticPr fontId="2"/>
  </si>
  <si>
    <t>１０月</t>
    <rPh sb="2" eb="3">
      <t>ガツ</t>
    </rPh>
    <phoneticPr fontId="2"/>
  </si>
  <si>
    <t>１１月</t>
    <rPh sb="2" eb="3">
      <t>ガツ</t>
    </rPh>
    <phoneticPr fontId="2"/>
  </si>
  <si>
    <t>１２月</t>
    <rPh sb="2" eb="3">
      <t>ガツ</t>
    </rPh>
    <phoneticPr fontId="2"/>
  </si>
  <si>
    <t>多度大社</t>
    <rPh sb="0" eb="2">
      <t>タド</t>
    </rPh>
    <rPh sb="2" eb="4">
      <t>タイシャ</t>
    </rPh>
    <phoneticPr fontId="2"/>
  </si>
  <si>
    <t>多度山上公園</t>
    <rPh sb="0" eb="2">
      <t>タド</t>
    </rPh>
    <rPh sb="2" eb="4">
      <t>サンジョウ</t>
    </rPh>
    <rPh sb="4" eb="6">
      <t>コウエン</t>
    </rPh>
    <phoneticPr fontId="2"/>
  </si>
  <si>
    <t>長島スポーツランド</t>
    <rPh sb="0" eb="2">
      <t>ナガシマ</t>
    </rPh>
    <phoneticPr fontId="2"/>
  </si>
  <si>
    <t>輪中の郷</t>
    <rPh sb="0" eb="2">
      <t>ワジュウ</t>
    </rPh>
    <rPh sb="3" eb="4">
      <t>サト</t>
    </rPh>
    <phoneticPr fontId="2"/>
  </si>
  <si>
    <t>水郷花火大会</t>
    <rPh sb="0" eb="2">
      <t>スイゴウ</t>
    </rPh>
    <rPh sb="2" eb="4">
      <t>ハナビ</t>
    </rPh>
    <rPh sb="4" eb="6">
      <t>タイカイ</t>
    </rPh>
    <phoneticPr fontId="2"/>
  </si>
  <si>
    <t>カルチャービレッジ</t>
  </si>
  <si>
    <t>花まつり</t>
  </si>
  <si>
    <t>金魚まつり</t>
  </si>
  <si>
    <t>石取祭</t>
  </si>
  <si>
    <t>六華苑</t>
  </si>
  <si>
    <t>三八市</t>
  </si>
  <si>
    <t>九華公園</t>
  </si>
  <si>
    <t>観光客数</t>
    <rPh sb="0" eb="2">
      <t>カンコウ</t>
    </rPh>
    <rPh sb="2" eb="3">
      <t>キャク</t>
    </rPh>
    <rPh sb="3" eb="4">
      <t>スウ</t>
    </rPh>
    <phoneticPr fontId="2"/>
  </si>
  <si>
    <t>アクアプラザながら</t>
  </si>
  <si>
    <t>桑名市博物館</t>
    <rPh sb="0" eb="3">
      <t>クワナシ</t>
    </rPh>
    <rPh sb="3" eb="6">
      <t>ハクブツカン</t>
    </rPh>
    <phoneticPr fontId="23"/>
  </si>
  <si>
    <t>石取会館</t>
    <rPh sb="2" eb="4">
      <t>カイカン</t>
    </rPh>
    <phoneticPr fontId="23"/>
  </si>
  <si>
    <t xml:space="preserve"> </t>
  </si>
  <si>
    <t xml:space="preserve"> </t>
    <phoneticPr fontId="2"/>
  </si>
  <si>
    <t>くわなまちの駅</t>
    <rPh sb="6" eb="7">
      <t>エキ</t>
    </rPh>
    <phoneticPr fontId="23"/>
  </si>
  <si>
    <t>多度峡天然プール</t>
    <rPh sb="0" eb="2">
      <t>タド</t>
    </rPh>
    <rPh sb="2" eb="3">
      <t>キョウ</t>
    </rPh>
    <rPh sb="3" eb="5">
      <t>テンネン</t>
    </rPh>
    <phoneticPr fontId="23"/>
  </si>
  <si>
    <t>水辺のやすらぎパーク</t>
    <rPh sb="0" eb="2">
      <t>ミズベ</t>
    </rPh>
    <phoneticPr fontId="23"/>
  </si>
  <si>
    <t>又木茶屋</t>
    <rPh sb="0" eb="2">
      <t>マタギ</t>
    </rPh>
    <rPh sb="2" eb="4">
      <t>チャヤ</t>
    </rPh>
    <phoneticPr fontId="23"/>
  </si>
  <si>
    <t>（商工観光課調）</t>
    <rPh sb="1" eb="3">
      <t>ショウコウ</t>
    </rPh>
    <phoneticPr fontId="23"/>
  </si>
  <si>
    <t>(各年12月31日現在)</t>
    <rPh sb="1" eb="2">
      <t>カク</t>
    </rPh>
    <rPh sb="2" eb="3">
      <t>ネン</t>
    </rPh>
    <rPh sb="5" eb="6">
      <t>ガツ</t>
    </rPh>
    <rPh sb="8" eb="9">
      <t>ヒ</t>
    </rPh>
    <rPh sb="9" eb="11">
      <t>ゲンザイ</t>
    </rPh>
    <phoneticPr fontId="2"/>
  </si>
  <si>
    <t>平成２７年</t>
    <rPh sb="0" eb="2">
      <t>ヘイセイ</t>
    </rPh>
    <rPh sb="4" eb="5">
      <t>ネン</t>
    </rPh>
    <phoneticPr fontId="2"/>
  </si>
  <si>
    <t>平成２６年</t>
    <rPh sb="0" eb="2">
      <t>ヘイセイ</t>
    </rPh>
    <rPh sb="4" eb="5">
      <t>ネン</t>
    </rPh>
    <phoneticPr fontId="2"/>
  </si>
  <si>
    <t>平成２５年</t>
    <rPh sb="0" eb="2">
      <t>ヘイセイ</t>
    </rPh>
    <rPh sb="4" eb="5">
      <t>ネン</t>
    </rPh>
    <phoneticPr fontId="2"/>
  </si>
  <si>
    <t>平成２４年</t>
    <rPh sb="0" eb="2">
      <t>ヘイセイ</t>
    </rPh>
    <rPh sb="4" eb="5">
      <t>ネン</t>
    </rPh>
    <phoneticPr fontId="2"/>
  </si>
  <si>
    <t>平成２３年</t>
    <rPh sb="0" eb="2">
      <t>ヘイセイ</t>
    </rPh>
    <rPh sb="4" eb="5">
      <t>ネン</t>
    </rPh>
    <phoneticPr fontId="2"/>
  </si>
  <si>
    <t>平成２２年</t>
    <rPh sb="0" eb="2">
      <t>ヘイセイ</t>
    </rPh>
    <rPh sb="4" eb="5">
      <t>ネン</t>
    </rPh>
    <phoneticPr fontId="2"/>
  </si>
  <si>
    <t>平成２１年</t>
    <rPh sb="0" eb="2">
      <t>ヘイセイ</t>
    </rPh>
    <rPh sb="4" eb="5">
      <t>ネン</t>
    </rPh>
    <phoneticPr fontId="2"/>
  </si>
  <si>
    <t>平成２０年</t>
    <rPh sb="0" eb="2">
      <t>ヘイセイ</t>
    </rPh>
    <rPh sb="4" eb="5">
      <t>ネン</t>
    </rPh>
    <phoneticPr fontId="2"/>
  </si>
  <si>
    <t>平成１９年</t>
    <rPh sb="0" eb="2">
      <t>ヘイセイ</t>
    </rPh>
    <rPh sb="4" eb="5">
      <t>ネン</t>
    </rPh>
    <phoneticPr fontId="2"/>
  </si>
  <si>
    <t>平成１８年</t>
    <rPh sb="0" eb="2">
      <t>ヘイセイ</t>
    </rPh>
    <rPh sb="4" eb="5">
      <t>ネン</t>
    </rPh>
    <phoneticPr fontId="2"/>
  </si>
  <si>
    <t>平成１７年</t>
    <rPh sb="0" eb="2">
      <t>ヘイセイ</t>
    </rPh>
    <rPh sb="4" eb="5">
      <t>ネン</t>
    </rPh>
    <phoneticPr fontId="2"/>
  </si>
  <si>
    <t>平成１６年</t>
    <rPh sb="0" eb="2">
      <t>ヘイセイ</t>
    </rPh>
    <rPh sb="4" eb="5">
      <t>ネン</t>
    </rPh>
    <phoneticPr fontId="2"/>
  </si>
  <si>
    <t>桑名の殿様御台所祭・千姫折鶴祭</t>
    <rPh sb="0" eb="2">
      <t>クワナ</t>
    </rPh>
    <rPh sb="3" eb="5">
      <t>トノサマ</t>
    </rPh>
    <rPh sb="5" eb="6">
      <t>ミ</t>
    </rPh>
    <rPh sb="6" eb="8">
      <t>ダイドコロ</t>
    </rPh>
    <rPh sb="8" eb="9">
      <t>マツ</t>
    </rPh>
    <rPh sb="10" eb="12">
      <t>センヒメ</t>
    </rPh>
    <rPh sb="12" eb="14">
      <t>オリヅル</t>
    </rPh>
    <rPh sb="14" eb="15">
      <t>マツ</t>
    </rPh>
    <phoneticPr fontId="23"/>
  </si>
  <si>
    <t>観光入込客延数</t>
    <rPh sb="0" eb="2">
      <t>カンコウ</t>
    </rPh>
    <rPh sb="2" eb="3">
      <t>イ</t>
    </rPh>
    <rPh sb="3" eb="4">
      <t>コ</t>
    </rPh>
    <rPh sb="4" eb="5">
      <t>キャク</t>
    </rPh>
    <rPh sb="5" eb="6">
      <t>ノベ</t>
    </rPh>
    <rPh sb="6" eb="7">
      <t>スウ</t>
    </rPh>
    <phoneticPr fontId="23"/>
  </si>
  <si>
    <t>その他</t>
    <rPh sb="2" eb="3">
      <t>タ</t>
    </rPh>
    <phoneticPr fontId="23"/>
  </si>
  <si>
    <t>水郷めぐり</t>
    <rPh sb="0" eb="2">
      <t>スイゴウ</t>
    </rPh>
    <phoneticPr fontId="23"/>
  </si>
  <si>
    <t>-</t>
    <phoneticPr fontId="23"/>
  </si>
  <si>
    <t>-</t>
    <phoneticPr fontId="23"/>
  </si>
  <si>
    <t>-</t>
    <phoneticPr fontId="23"/>
  </si>
  <si>
    <t>-</t>
    <phoneticPr fontId="23"/>
  </si>
  <si>
    <t>ナガシマリゾート（①なばなの里含む 　②H27からジャズドリーム含む）</t>
    <rPh sb="14" eb="15">
      <t>サト</t>
    </rPh>
    <rPh sb="15" eb="16">
      <t>フク</t>
    </rPh>
    <rPh sb="32" eb="33">
      <t>フク</t>
    </rPh>
    <phoneticPr fontId="2"/>
  </si>
  <si>
    <t>ニューハートピア温泉（旧ウェルハートピア長島）</t>
    <rPh sb="8" eb="10">
      <t>オンセン</t>
    </rPh>
    <rPh sb="11" eb="12">
      <t>キュウ</t>
    </rPh>
    <rPh sb="20" eb="22">
      <t>ナガシマ</t>
    </rPh>
    <phoneticPr fontId="2"/>
  </si>
  <si>
    <t>-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</si>
</sst>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27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38" fontId="24" fillId="0" borderId="0" applyFont="0" applyFill="0" applyBorder="0" applyAlignment="0" applyProtection="0"/>
    <xf numFmtId="0" fontId="24" fillId="0" borderId="0"/>
    <xf numFmtId="9" fontId="26" fillId="0" borderId="0" applyFont="0" applyFill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38" fontId="4" fillId="0" borderId="0" xfId="33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49" fontId="3" fillId="0" borderId="0" xfId="0" applyNumberFormat="1" applyFont="1" applyFill="1" applyBorder="1" applyAlignment="1">
      <alignment vertical="center" shrinkToFit="1"/>
    </xf>
    <xf numFmtId="0" fontId="0" fillId="0" borderId="0" xfId="0" applyFont="1" applyFill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0" xfId="0" applyNumberFormat="1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Continuous" vertical="center" shrinkToFit="1"/>
    </xf>
    <xf numFmtId="0" fontId="3" fillId="0" borderId="10" xfId="0" applyFont="1" applyFill="1" applyBorder="1" applyAlignment="1">
      <alignment horizontal="left" vertical="center" shrinkToFit="1"/>
    </xf>
    <xf numFmtId="38" fontId="3" fillId="0" borderId="10" xfId="33" applyFont="1" applyFill="1" applyBorder="1" applyAlignment="1">
      <alignment vertical="center" shrinkToFit="1"/>
    </xf>
    <xf numFmtId="38" fontId="3" fillId="0" borderId="10" xfId="33" applyFont="1" applyFill="1" applyBorder="1" applyAlignment="1">
      <alignment horizontal="right" vertical="center" shrinkToFit="1"/>
    </xf>
    <xf numFmtId="38" fontId="3" fillId="0" borderId="10" xfId="43" applyFont="1" applyFill="1" applyBorder="1" applyAlignment="1" applyProtection="1">
      <alignment horizontal="right" vertical="center" shrinkToFit="1"/>
      <protection locked="0"/>
    </xf>
    <xf numFmtId="49" fontId="3" fillId="0" borderId="10" xfId="0" applyNumberFormat="1" applyFont="1" applyFill="1" applyBorder="1" applyAlignment="1">
      <alignment horizontal="left" vertical="center" shrinkToFit="1"/>
    </xf>
    <xf numFmtId="49" fontId="4" fillId="0" borderId="10" xfId="0" applyNumberFormat="1" applyFont="1" applyFill="1" applyBorder="1" applyAlignment="1">
      <alignment horizontal="left" vertical="center" shrinkToFit="1"/>
    </xf>
    <xf numFmtId="38" fontId="3" fillId="0" borderId="10" xfId="43" applyFont="1" applyFill="1" applyBorder="1" applyAlignment="1">
      <alignment horizontal="right" vertical="center" shrinkToFit="1"/>
    </xf>
    <xf numFmtId="38" fontId="3" fillId="0" borderId="10" xfId="33" applyFont="1" applyFill="1" applyBorder="1" applyAlignment="1">
      <alignment horizontal="center" vertical="center" shrinkToFit="1"/>
    </xf>
    <xf numFmtId="49" fontId="25" fillId="0" borderId="10" xfId="0" applyNumberFormat="1" applyFont="1" applyFill="1" applyBorder="1" applyAlignment="1">
      <alignment horizontal="left" vertical="center" shrinkToFit="1"/>
    </xf>
    <xf numFmtId="49" fontId="3" fillId="0" borderId="0" xfId="0" applyNumberFormat="1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shrinkToFit="1"/>
    </xf>
    <xf numFmtId="0" fontId="3" fillId="0" borderId="0" xfId="0" applyFont="1" applyFill="1" applyBorder="1" applyAlignment="1">
      <alignment horizontal="center" shrinkToFit="1"/>
    </xf>
    <xf numFmtId="38" fontId="3" fillId="0" borderId="0" xfId="33" applyFont="1" applyFill="1" applyBorder="1" applyAlignment="1">
      <alignment horizontal="center" shrinkToFit="1"/>
    </xf>
    <xf numFmtId="38" fontId="4" fillId="0" borderId="0" xfId="33" applyFont="1" applyFill="1" applyBorder="1" applyAlignment="1">
      <alignment horizontal="center" shrinkToFit="1"/>
    </xf>
    <xf numFmtId="0" fontId="0" fillId="0" borderId="0" xfId="0" applyFont="1" applyFill="1" applyAlignment="1">
      <alignment horizontal="center" shrinkToFit="1"/>
    </xf>
    <xf numFmtId="49" fontId="4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76" fontId="3" fillId="0" borderId="10" xfId="43" applyNumberFormat="1" applyFont="1" applyFill="1" applyBorder="1" applyAlignment="1">
      <alignment horizontal="right" vertical="center" shrinkToFit="1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4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43"/>
    <cellStyle name="桁区切り 3" xfId="46"/>
    <cellStyle name="桁区切り 4" xfId="47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8"/>
    <cellStyle name="標準 3" xfId="49"/>
    <cellStyle name="標準 4" xfId="50"/>
    <cellStyle name="標準 5" xfId="44"/>
    <cellStyle name="良い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abSelected="1" view="pageBreakPreview" zoomScale="70" zoomScaleNormal="100" zoomScaleSheetLayoutView="70" workbookViewId="0">
      <pane xSplit="1" ySplit="2" topLeftCell="D3" activePane="bottomRight" state="frozen"/>
      <selection pane="topRight" activeCell="B1" sqref="B1"/>
      <selection pane="bottomLeft" activeCell="A5" sqref="A5"/>
      <selection pane="bottomRight" activeCell="D3" sqref="D3"/>
    </sheetView>
  </sheetViews>
  <sheetFormatPr defaultRowHeight="12"/>
  <cols>
    <col min="1" max="1" width="45.375" style="1" bestFit="1" customWidth="1"/>
    <col min="2" max="10" width="9.375" style="1" bestFit="1" customWidth="1"/>
    <col min="11" max="11" width="10.5" style="1" bestFit="1" customWidth="1"/>
    <col min="12" max="12" width="9.375" style="1" bestFit="1" customWidth="1"/>
    <col min="13" max="13" width="10.875" style="2" bestFit="1" customWidth="1"/>
    <col min="14" max="15" width="7.25" style="34" bestFit="1" customWidth="1"/>
    <col min="16" max="17" width="6.375" style="34" bestFit="1" customWidth="1"/>
    <col min="18" max="18" width="7.25" style="34" bestFit="1" customWidth="1"/>
    <col min="19" max="22" width="6.375" style="34" bestFit="1" customWidth="1"/>
    <col min="23" max="25" width="5.875" style="34" bestFit="1" customWidth="1"/>
    <col min="26" max="16384" width="9" style="1"/>
  </cols>
  <sheetData>
    <row r="1" spans="1:26" ht="15.75" customHeight="1">
      <c r="A1" s="12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3"/>
      <c r="M1" s="14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10" t="s">
        <v>36</v>
      </c>
      <c r="Z1" s="10"/>
    </row>
    <row r="2" spans="1:26" s="3" customFormat="1" ht="29.1" customHeight="1">
      <c r="A2" s="15" t="s">
        <v>0</v>
      </c>
      <c r="B2" s="16" t="s">
        <v>48</v>
      </c>
      <c r="C2" s="16" t="s">
        <v>47</v>
      </c>
      <c r="D2" s="16" t="s">
        <v>46</v>
      </c>
      <c r="E2" s="16" t="s">
        <v>45</v>
      </c>
      <c r="F2" s="16" t="s">
        <v>44</v>
      </c>
      <c r="G2" s="16" t="s">
        <v>43</v>
      </c>
      <c r="H2" s="16" t="s">
        <v>42</v>
      </c>
      <c r="I2" s="16" t="s">
        <v>41</v>
      </c>
      <c r="J2" s="16" t="s">
        <v>40</v>
      </c>
      <c r="K2" s="16" t="s">
        <v>39</v>
      </c>
      <c r="L2" s="16" t="s">
        <v>38</v>
      </c>
      <c r="M2" s="16" t="s">
        <v>37</v>
      </c>
      <c r="N2" s="15" t="s">
        <v>1</v>
      </c>
      <c r="O2" s="15" t="s">
        <v>2</v>
      </c>
      <c r="P2" s="15" t="s">
        <v>3</v>
      </c>
      <c r="Q2" s="15" t="s">
        <v>4</v>
      </c>
      <c r="R2" s="15" t="s">
        <v>6</v>
      </c>
      <c r="S2" s="15" t="s">
        <v>5</v>
      </c>
      <c r="T2" s="15" t="s">
        <v>7</v>
      </c>
      <c r="U2" s="15" t="s">
        <v>8</v>
      </c>
      <c r="V2" s="15" t="s">
        <v>9</v>
      </c>
      <c r="W2" s="15" t="s">
        <v>10</v>
      </c>
      <c r="X2" s="15" t="s">
        <v>11</v>
      </c>
      <c r="Y2" s="15" t="s">
        <v>12</v>
      </c>
    </row>
    <row r="3" spans="1:26" s="4" customFormat="1" ht="21.75" customHeight="1">
      <c r="A3" s="17" t="s">
        <v>13</v>
      </c>
      <c r="B3" s="18">
        <v>1269000</v>
      </c>
      <c r="C3" s="18">
        <v>1269000</v>
      </c>
      <c r="D3" s="18">
        <v>1293000</v>
      </c>
      <c r="E3" s="18">
        <v>1293000</v>
      </c>
      <c r="F3" s="18">
        <v>1300000</v>
      </c>
      <c r="G3" s="18">
        <v>1293000</v>
      </c>
      <c r="H3" s="18">
        <v>1340000</v>
      </c>
      <c r="I3" s="18">
        <v>1385000</v>
      </c>
      <c r="J3" s="18">
        <v>1385000</v>
      </c>
      <c r="K3" s="18">
        <v>1407000</v>
      </c>
      <c r="L3" s="19">
        <v>1503000</v>
      </c>
      <c r="M3" s="19">
        <f t="shared" ref="M3:M15" si="0">SUM(N3:Y3)</f>
        <v>1438000</v>
      </c>
      <c r="N3" s="20">
        <v>787000</v>
      </c>
      <c r="O3" s="20">
        <v>156000</v>
      </c>
      <c r="P3" s="20">
        <v>24000</v>
      </c>
      <c r="Q3" s="20">
        <v>35000</v>
      </c>
      <c r="R3" s="20">
        <v>210000</v>
      </c>
      <c r="S3" s="20">
        <v>26000</v>
      </c>
      <c r="T3" s="20">
        <v>15000</v>
      </c>
      <c r="U3" s="20">
        <v>52000</v>
      </c>
      <c r="V3" s="20">
        <v>25000</v>
      </c>
      <c r="W3" s="20">
        <v>40000</v>
      </c>
      <c r="X3" s="20">
        <v>50000</v>
      </c>
      <c r="Y3" s="20">
        <v>18000</v>
      </c>
    </row>
    <row r="4" spans="1:26" ht="21.75" customHeight="1">
      <c r="A4" s="21" t="s">
        <v>14</v>
      </c>
      <c r="B4" s="18">
        <v>68150</v>
      </c>
      <c r="C4" s="18">
        <v>68150</v>
      </c>
      <c r="D4" s="18">
        <v>68150</v>
      </c>
      <c r="E4" s="18">
        <v>68150</v>
      </c>
      <c r="F4" s="18">
        <v>68150</v>
      </c>
      <c r="G4" s="18">
        <v>68150</v>
      </c>
      <c r="H4" s="18">
        <v>68150</v>
      </c>
      <c r="I4" s="19">
        <v>68150</v>
      </c>
      <c r="J4" s="19">
        <v>68150</v>
      </c>
      <c r="K4" s="18">
        <v>68150</v>
      </c>
      <c r="L4" s="19">
        <v>68150</v>
      </c>
      <c r="M4" s="19">
        <f t="shared" si="0"/>
        <v>68150</v>
      </c>
      <c r="N4" s="20">
        <v>300</v>
      </c>
      <c r="O4" s="20">
        <v>200</v>
      </c>
      <c r="P4" s="20">
        <v>2500</v>
      </c>
      <c r="Q4" s="20">
        <v>15000</v>
      </c>
      <c r="R4" s="20">
        <v>12000</v>
      </c>
      <c r="S4" s="20">
        <v>3000</v>
      </c>
      <c r="T4" s="20">
        <v>1000</v>
      </c>
      <c r="U4" s="20">
        <v>800</v>
      </c>
      <c r="V4" s="20">
        <v>5000</v>
      </c>
      <c r="W4" s="20">
        <v>18000</v>
      </c>
      <c r="X4" s="20">
        <v>10000</v>
      </c>
      <c r="Y4" s="20">
        <v>350</v>
      </c>
    </row>
    <row r="5" spans="1:26" ht="21.75" customHeight="1">
      <c r="A5" s="22" t="s">
        <v>57</v>
      </c>
      <c r="B5" s="18">
        <v>4460100</v>
      </c>
      <c r="C5" s="18">
        <v>4485300</v>
      </c>
      <c r="D5" s="18">
        <v>5036400</v>
      </c>
      <c r="E5" s="18">
        <v>5336200</v>
      </c>
      <c r="F5" s="18">
        <v>5582400</v>
      </c>
      <c r="G5" s="18">
        <v>5825200</v>
      </c>
      <c r="H5" s="18">
        <v>6777700</v>
      </c>
      <c r="I5" s="19">
        <v>6984700</v>
      </c>
      <c r="J5" s="19">
        <v>7049400</v>
      </c>
      <c r="K5" s="18">
        <v>7050000</v>
      </c>
      <c r="L5" s="19">
        <v>6700000</v>
      </c>
      <c r="M5" s="19">
        <v>15150000</v>
      </c>
      <c r="N5" s="35" t="s">
        <v>55</v>
      </c>
      <c r="O5" s="35" t="s">
        <v>55</v>
      </c>
      <c r="P5" s="35" t="s">
        <v>55</v>
      </c>
      <c r="Q5" s="35" t="s">
        <v>55</v>
      </c>
      <c r="R5" s="35" t="s">
        <v>55</v>
      </c>
      <c r="S5" s="35" t="s">
        <v>55</v>
      </c>
      <c r="T5" s="35" t="s">
        <v>55</v>
      </c>
      <c r="U5" s="35" t="s">
        <v>55</v>
      </c>
      <c r="V5" s="35" t="s">
        <v>55</v>
      </c>
      <c r="W5" s="35" t="s">
        <v>55</v>
      </c>
      <c r="X5" s="35" t="s">
        <v>55</v>
      </c>
      <c r="Y5" s="35" t="s">
        <v>55</v>
      </c>
    </row>
    <row r="6" spans="1:26" ht="21.75" customHeight="1">
      <c r="A6" s="21" t="s">
        <v>15</v>
      </c>
      <c r="B6" s="18">
        <v>160012</v>
      </c>
      <c r="C6" s="18">
        <v>168736</v>
      </c>
      <c r="D6" s="18">
        <v>165257</v>
      </c>
      <c r="E6" s="18">
        <v>166693</v>
      </c>
      <c r="F6" s="18">
        <v>172000</v>
      </c>
      <c r="G6" s="18">
        <v>155000</v>
      </c>
      <c r="H6" s="18">
        <v>140778</v>
      </c>
      <c r="I6" s="19">
        <v>134200</v>
      </c>
      <c r="J6" s="19">
        <v>127826</v>
      </c>
      <c r="K6" s="18">
        <v>138100</v>
      </c>
      <c r="L6" s="19">
        <v>140100</v>
      </c>
      <c r="M6" s="19">
        <f t="shared" si="0"/>
        <v>140700</v>
      </c>
      <c r="N6" s="20">
        <v>13300</v>
      </c>
      <c r="O6" s="20">
        <v>12400</v>
      </c>
      <c r="P6" s="20">
        <v>12900</v>
      </c>
      <c r="Q6" s="20">
        <v>11500</v>
      </c>
      <c r="R6" s="20">
        <v>13600</v>
      </c>
      <c r="S6" s="20">
        <v>10600</v>
      </c>
      <c r="T6" s="20">
        <v>9800</v>
      </c>
      <c r="U6" s="20">
        <v>11500</v>
      </c>
      <c r="V6" s="20">
        <v>11000</v>
      </c>
      <c r="W6" s="20">
        <v>11300</v>
      </c>
      <c r="X6" s="20">
        <v>10800</v>
      </c>
      <c r="Y6" s="20">
        <v>12000</v>
      </c>
    </row>
    <row r="7" spans="1:26" ht="21.75" customHeight="1">
      <c r="A7" s="21" t="s">
        <v>16</v>
      </c>
      <c r="B7" s="18">
        <v>68537</v>
      </c>
      <c r="C7" s="18">
        <v>56171</v>
      </c>
      <c r="D7" s="18">
        <v>61151</v>
      </c>
      <c r="E7" s="18">
        <v>62318</v>
      </c>
      <c r="F7" s="18">
        <v>59766</v>
      </c>
      <c r="G7" s="18">
        <v>74555</v>
      </c>
      <c r="H7" s="18">
        <v>46122</v>
      </c>
      <c r="I7" s="19">
        <v>53829</v>
      </c>
      <c r="J7" s="19">
        <v>54426</v>
      </c>
      <c r="K7" s="18">
        <v>46268</v>
      </c>
      <c r="L7" s="19">
        <v>54347</v>
      </c>
      <c r="M7" s="19">
        <f t="shared" si="0"/>
        <v>51843</v>
      </c>
      <c r="N7" s="20">
        <v>802</v>
      </c>
      <c r="O7" s="20">
        <v>1221</v>
      </c>
      <c r="P7" s="20">
        <v>1140</v>
      </c>
      <c r="Q7" s="20">
        <v>674</v>
      </c>
      <c r="R7" s="20">
        <v>1044</v>
      </c>
      <c r="S7" s="20">
        <v>1453</v>
      </c>
      <c r="T7" s="20">
        <v>932</v>
      </c>
      <c r="U7" s="20">
        <v>1099</v>
      </c>
      <c r="V7" s="20">
        <v>5052</v>
      </c>
      <c r="W7" s="20">
        <v>31108</v>
      </c>
      <c r="X7" s="20">
        <v>5518</v>
      </c>
      <c r="Y7" s="20">
        <v>1800</v>
      </c>
    </row>
    <row r="8" spans="1:26" ht="21.75" customHeight="1">
      <c r="A8" s="21" t="s">
        <v>18</v>
      </c>
      <c r="B8" s="18">
        <v>129160</v>
      </c>
      <c r="C8" s="18">
        <v>117680</v>
      </c>
      <c r="D8" s="18">
        <v>122500</v>
      </c>
      <c r="E8" s="18">
        <v>135420</v>
      </c>
      <c r="F8" s="18">
        <v>235020</v>
      </c>
      <c r="G8" s="18">
        <v>288040</v>
      </c>
      <c r="H8" s="18">
        <v>309990</v>
      </c>
      <c r="I8" s="19">
        <v>350550</v>
      </c>
      <c r="J8" s="19">
        <v>238276</v>
      </c>
      <c r="K8" s="18">
        <v>179515</v>
      </c>
      <c r="L8" s="19">
        <v>212422</v>
      </c>
      <c r="M8" s="19">
        <f t="shared" si="0"/>
        <v>205874</v>
      </c>
      <c r="N8" s="20">
        <v>12534</v>
      </c>
      <c r="O8" s="23">
        <v>15235</v>
      </c>
      <c r="P8" s="23">
        <v>16822</v>
      </c>
      <c r="Q8" s="23">
        <v>16776</v>
      </c>
      <c r="R8" s="23">
        <v>18064</v>
      </c>
      <c r="S8" s="23">
        <v>15208</v>
      </c>
      <c r="T8" s="23">
        <v>12783</v>
      </c>
      <c r="U8" s="23">
        <v>10446</v>
      </c>
      <c r="V8" s="23">
        <v>16362</v>
      </c>
      <c r="W8" s="23">
        <v>40596</v>
      </c>
      <c r="X8" s="23">
        <v>18130</v>
      </c>
      <c r="Y8" s="23">
        <v>12918</v>
      </c>
    </row>
    <row r="9" spans="1:26" ht="21.75" customHeight="1">
      <c r="A9" s="21" t="s">
        <v>17</v>
      </c>
      <c r="B9" s="18">
        <v>125000</v>
      </c>
      <c r="C9" s="18">
        <v>130000</v>
      </c>
      <c r="D9" s="18">
        <v>130000</v>
      </c>
      <c r="E9" s="18">
        <v>140000</v>
      </c>
      <c r="F9" s="18">
        <v>150000</v>
      </c>
      <c r="G9" s="18">
        <v>130000</v>
      </c>
      <c r="H9" s="18">
        <v>150000</v>
      </c>
      <c r="I9" s="19">
        <v>180000</v>
      </c>
      <c r="J9" s="19">
        <v>180000</v>
      </c>
      <c r="K9" s="18">
        <v>180000</v>
      </c>
      <c r="L9" s="19">
        <v>180000</v>
      </c>
      <c r="M9" s="19">
        <f t="shared" si="0"/>
        <v>190000</v>
      </c>
      <c r="N9" s="20" t="s">
        <v>56</v>
      </c>
      <c r="O9" s="23" t="s">
        <v>56</v>
      </c>
      <c r="P9" s="23" t="s">
        <v>56</v>
      </c>
      <c r="Q9" s="23" t="s">
        <v>56</v>
      </c>
      <c r="R9" s="23" t="s">
        <v>56</v>
      </c>
      <c r="S9" s="23" t="s">
        <v>56</v>
      </c>
      <c r="T9" s="20">
        <v>190000</v>
      </c>
      <c r="U9" s="23" t="s">
        <v>56</v>
      </c>
      <c r="V9" s="23" t="s">
        <v>56</v>
      </c>
      <c r="W9" s="23" t="s">
        <v>56</v>
      </c>
      <c r="X9" s="23" t="s">
        <v>56</v>
      </c>
      <c r="Y9" s="23" t="s">
        <v>56</v>
      </c>
    </row>
    <row r="10" spans="1:26" ht="21.75" customHeight="1">
      <c r="A10" s="21" t="s">
        <v>26</v>
      </c>
      <c r="B10" s="18">
        <v>37705</v>
      </c>
      <c r="C10" s="18">
        <v>31915</v>
      </c>
      <c r="D10" s="18">
        <v>30925</v>
      </c>
      <c r="E10" s="24" t="s">
        <v>53</v>
      </c>
      <c r="F10" s="24" t="s">
        <v>53</v>
      </c>
      <c r="G10" s="24" t="s">
        <v>53</v>
      </c>
      <c r="H10" s="24" t="s">
        <v>53</v>
      </c>
      <c r="I10" s="24" t="s">
        <v>53</v>
      </c>
      <c r="J10" s="19">
        <v>12627</v>
      </c>
      <c r="K10" s="18">
        <v>10370</v>
      </c>
      <c r="L10" s="19">
        <v>8548</v>
      </c>
      <c r="M10" s="19">
        <f t="shared" si="0"/>
        <v>9150</v>
      </c>
      <c r="N10" s="20">
        <v>445</v>
      </c>
      <c r="O10" s="20">
        <v>509</v>
      </c>
      <c r="P10" s="20">
        <v>648</v>
      </c>
      <c r="Q10" s="20">
        <v>1148</v>
      </c>
      <c r="R10" s="20">
        <v>1088</v>
      </c>
      <c r="S10" s="20">
        <v>651</v>
      </c>
      <c r="T10" s="20">
        <v>907</v>
      </c>
      <c r="U10" s="20">
        <v>907</v>
      </c>
      <c r="V10" s="20">
        <v>663</v>
      </c>
      <c r="W10" s="20">
        <v>787</v>
      </c>
      <c r="X10" s="20">
        <v>936</v>
      </c>
      <c r="Y10" s="20">
        <v>461</v>
      </c>
    </row>
    <row r="11" spans="1:26" ht="21.75" customHeight="1">
      <c r="A11" s="21" t="s">
        <v>58</v>
      </c>
      <c r="B11" s="18">
        <v>85471</v>
      </c>
      <c r="C11" s="18">
        <v>85033</v>
      </c>
      <c r="D11" s="18">
        <v>85649</v>
      </c>
      <c r="E11" s="18">
        <v>84149</v>
      </c>
      <c r="F11" s="18">
        <v>71889</v>
      </c>
      <c r="G11" s="24" t="s">
        <v>53</v>
      </c>
      <c r="H11" s="24" t="s">
        <v>53</v>
      </c>
      <c r="I11" s="18">
        <v>80611</v>
      </c>
      <c r="J11" s="19">
        <v>105530</v>
      </c>
      <c r="K11" s="18">
        <v>113168</v>
      </c>
      <c r="L11" s="19">
        <v>80296</v>
      </c>
      <c r="M11" s="19">
        <f t="shared" si="0"/>
        <v>74726</v>
      </c>
      <c r="N11" s="20">
        <v>7299</v>
      </c>
      <c r="O11" s="23">
        <v>6203</v>
      </c>
      <c r="P11" s="23">
        <v>6118</v>
      </c>
      <c r="Q11" s="23">
        <v>6820</v>
      </c>
      <c r="R11" s="23">
        <v>7256</v>
      </c>
      <c r="S11" s="23">
        <v>5326</v>
      </c>
      <c r="T11" s="23">
        <v>5542</v>
      </c>
      <c r="U11" s="23">
        <v>6064</v>
      </c>
      <c r="V11" s="23">
        <v>6276</v>
      </c>
      <c r="W11" s="23">
        <v>6063</v>
      </c>
      <c r="X11" s="23">
        <v>6210</v>
      </c>
      <c r="Y11" s="23">
        <v>5549</v>
      </c>
    </row>
    <row r="12" spans="1:26" ht="21.75" customHeight="1">
      <c r="A12" s="21" t="s">
        <v>52</v>
      </c>
      <c r="B12" s="18">
        <v>1687</v>
      </c>
      <c r="C12" s="18">
        <v>1700</v>
      </c>
      <c r="D12" s="18">
        <v>2000</v>
      </c>
      <c r="E12" s="24" t="s">
        <v>53</v>
      </c>
      <c r="F12" s="24" t="s">
        <v>53</v>
      </c>
      <c r="G12" s="24" t="s">
        <v>53</v>
      </c>
      <c r="H12" s="24" t="s">
        <v>53</v>
      </c>
      <c r="I12" s="24" t="s">
        <v>53</v>
      </c>
      <c r="J12" s="24" t="s">
        <v>53</v>
      </c>
      <c r="K12" s="24" t="s">
        <v>53</v>
      </c>
      <c r="L12" s="24" t="s">
        <v>53</v>
      </c>
      <c r="M12" s="19" t="s">
        <v>59</v>
      </c>
      <c r="N12" s="20" t="s">
        <v>56</v>
      </c>
      <c r="O12" s="23" t="s">
        <v>56</v>
      </c>
      <c r="P12" s="23" t="s">
        <v>56</v>
      </c>
      <c r="Q12" s="23" t="s">
        <v>56</v>
      </c>
      <c r="R12" s="23" t="s">
        <v>56</v>
      </c>
      <c r="S12" s="23" t="s">
        <v>56</v>
      </c>
      <c r="T12" s="23" t="s">
        <v>56</v>
      </c>
      <c r="U12" s="23" t="s">
        <v>56</v>
      </c>
      <c r="V12" s="23" t="s">
        <v>56</v>
      </c>
      <c r="W12" s="23" t="s">
        <v>56</v>
      </c>
      <c r="X12" s="23" t="s">
        <v>56</v>
      </c>
      <c r="Y12" s="23" t="s">
        <v>56</v>
      </c>
    </row>
    <row r="13" spans="1:26" ht="21.75" customHeight="1">
      <c r="A13" s="17" t="s">
        <v>19</v>
      </c>
      <c r="B13" s="18">
        <v>72000</v>
      </c>
      <c r="C13" s="18">
        <v>72000</v>
      </c>
      <c r="D13" s="18">
        <v>72000</v>
      </c>
      <c r="E13" s="18">
        <v>72000</v>
      </c>
      <c r="F13" s="18">
        <v>72000</v>
      </c>
      <c r="G13" s="18">
        <v>72000</v>
      </c>
      <c r="H13" s="18">
        <v>72000</v>
      </c>
      <c r="I13" s="19">
        <v>72000</v>
      </c>
      <c r="J13" s="19">
        <v>87000</v>
      </c>
      <c r="K13" s="18">
        <v>107000</v>
      </c>
      <c r="L13" s="19">
        <v>107000</v>
      </c>
      <c r="M13" s="19">
        <f t="shared" si="0"/>
        <v>107000</v>
      </c>
      <c r="N13" s="19" t="s">
        <v>56</v>
      </c>
      <c r="O13" s="19" t="s">
        <v>56</v>
      </c>
      <c r="P13" s="19" t="s">
        <v>56</v>
      </c>
      <c r="Q13" s="20">
        <v>80000</v>
      </c>
      <c r="R13" s="20">
        <v>12000</v>
      </c>
      <c r="S13" s="20">
        <v>15000</v>
      </c>
      <c r="T13" s="20" t="s">
        <v>56</v>
      </c>
      <c r="U13" s="20" t="s">
        <v>56</v>
      </c>
      <c r="V13" s="19" t="s">
        <v>56</v>
      </c>
      <c r="W13" s="19" t="s">
        <v>56</v>
      </c>
      <c r="X13" s="19" t="s">
        <v>56</v>
      </c>
      <c r="Y13" s="19" t="s">
        <v>56</v>
      </c>
    </row>
    <row r="14" spans="1:26" ht="21.75" customHeight="1">
      <c r="A14" s="21" t="s">
        <v>20</v>
      </c>
      <c r="B14" s="18">
        <v>13000</v>
      </c>
      <c r="C14" s="18">
        <v>13000</v>
      </c>
      <c r="D14" s="18">
        <v>13000</v>
      </c>
      <c r="E14" s="18">
        <v>13000</v>
      </c>
      <c r="F14" s="18">
        <v>13000</v>
      </c>
      <c r="G14" s="18">
        <v>13000</v>
      </c>
      <c r="H14" s="18">
        <v>13000</v>
      </c>
      <c r="I14" s="19">
        <v>13000</v>
      </c>
      <c r="J14" s="19">
        <v>13000</v>
      </c>
      <c r="K14" s="18">
        <v>13000</v>
      </c>
      <c r="L14" s="19">
        <v>13000</v>
      </c>
      <c r="M14" s="19">
        <f t="shared" si="0"/>
        <v>13000</v>
      </c>
      <c r="N14" s="19" t="s">
        <v>56</v>
      </c>
      <c r="O14" s="19" t="s">
        <v>56</v>
      </c>
      <c r="P14" s="19" t="s">
        <v>56</v>
      </c>
      <c r="Q14" s="20" t="s">
        <v>56</v>
      </c>
      <c r="R14" s="20">
        <v>13000</v>
      </c>
      <c r="S14" s="20" t="s">
        <v>56</v>
      </c>
      <c r="T14" s="20" t="s">
        <v>56</v>
      </c>
      <c r="U14" s="20" t="s">
        <v>56</v>
      </c>
      <c r="V14" s="19" t="s">
        <v>56</v>
      </c>
      <c r="W14" s="19" t="s">
        <v>56</v>
      </c>
      <c r="X14" s="19" t="s">
        <v>56</v>
      </c>
      <c r="Y14" s="19" t="s">
        <v>56</v>
      </c>
    </row>
    <row r="15" spans="1:26" ht="21.75" customHeight="1">
      <c r="A15" s="21" t="s">
        <v>21</v>
      </c>
      <c r="B15" s="18">
        <v>160000</v>
      </c>
      <c r="C15" s="18">
        <v>160000</v>
      </c>
      <c r="D15" s="18">
        <v>160000</v>
      </c>
      <c r="E15" s="18">
        <v>170000</v>
      </c>
      <c r="F15" s="18">
        <v>170000</v>
      </c>
      <c r="G15" s="18">
        <v>150000</v>
      </c>
      <c r="H15" s="18">
        <v>180000</v>
      </c>
      <c r="I15" s="19">
        <v>180000</v>
      </c>
      <c r="J15" s="19">
        <v>200000</v>
      </c>
      <c r="K15" s="18">
        <v>220000</v>
      </c>
      <c r="L15" s="19">
        <v>250000</v>
      </c>
      <c r="M15" s="19">
        <f t="shared" si="0"/>
        <v>250000</v>
      </c>
      <c r="N15" s="19" t="s">
        <v>56</v>
      </c>
      <c r="O15" s="19" t="s">
        <v>56</v>
      </c>
      <c r="P15" s="19" t="s">
        <v>56</v>
      </c>
      <c r="Q15" s="20" t="s">
        <v>56</v>
      </c>
      <c r="R15" s="20" t="s">
        <v>56</v>
      </c>
      <c r="S15" s="20" t="s">
        <v>56</v>
      </c>
      <c r="T15" s="20" t="s">
        <v>56</v>
      </c>
      <c r="U15" s="20">
        <v>250000</v>
      </c>
      <c r="V15" s="19" t="s">
        <v>56</v>
      </c>
      <c r="W15" s="19" t="s">
        <v>56</v>
      </c>
      <c r="X15" s="19" t="s">
        <v>56</v>
      </c>
      <c r="Y15" s="19" t="s">
        <v>56</v>
      </c>
    </row>
    <row r="16" spans="1:26" ht="21.75" customHeight="1">
      <c r="A16" s="21" t="s">
        <v>49</v>
      </c>
      <c r="B16" s="18">
        <v>150000</v>
      </c>
      <c r="C16" s="18">
        <v>120000</v>
      </c>
      <c r="D16" s="18">
        <v>130000</v>
      </c>
      <c r="E16" s="18">
        <v>140000</v>
      </c>
      <c r="F16" s="18">
        <v>140000</v>
      </c>
      <c r="G16" s="18">
        <v>120000</v>
      </c>
      <c r="H16" s="18">
        <v>120000</v>
      </c>
      <c r="I16" s="19">
        <v>130000</v>
      </c>
      <c r="J16" s="19">
        <v>130000</v>
      </c>
      <c r="K16" s="18">
        <v>120000</v>
      </c>
      <c r="L16" s="24" t="s">
        <v>53</v>
      </c>
      <c r="M16" s="19" t="s">
        <v>54</v>
      </c>
      <c r="N16" s="19" t="s">
        <v>56</v>
      </c>
      <c r="O16" s="19" t="s">
        <v>56</v>
      </c>
      <c r="P16" s="19" t="s">
        <v>56</v>
      </c>
      <c r="Q16" s="20" t="s">
        <v>56</v>
      </c>
      <c r="R16" s="20" t="s">
        <v>56</v>
      </c>
      <c r="S16" s="20" t="s">
        <v>56</v>
      </c>
      <c r="T16" s="20" t="s">
        <v>56</v>
      </c>
      <c r="U16" s="20" t="s">
        <v>56</v>
      </c>
      <c r="V16" s="19" t="s">
        <v>56</v>
      </c>
      <c r="W16" s="19" t="s">
        <v>56</v>
      </c>
      <c r="X16" s="19" t="s">
        <v>56</v>
      </c>
      <c r="Y16" s="19" t="s">
        <v>56</v>
      </c>
    </row>
    <row r="17" spans="1:26" ht="21.75" customHeight="1">
      <c r="A17" s="21" t="s">
        <v>22</v>
      </c>
      <c r="B17" s="18">
        <v>39913</v>
      </c>
      <c r="C17" s="18">
        <v>35835</v>
      </c>
      <c r="D17" s="18">
        <v>46046</v>
      </c>
      <c r="E17" s="18">
        <v>47343</v>
      </c>
      <c r="F17" s="18">
        <v>42956</v>
      </c>
      <c r="G17" s="18">
        <v>47740</v>
      </c>
      <c r="H17" s="18">
        <v>48345</v>
      </c>
      <c r="I17" s="19">
        <v>45094</v>
      </c>
      <c r="J17" s="19">
        <v>46339</v>
      </c>
      <c r="K17" s="18">
        <v>50660</v>
      </c>
      <c r="L17" s="19">
        <v>39430</v>
      </c>
      <c r="M17" s="19">
        <f t="shared" ref="M17:M25" si="1">SUM(N17:Y17)</f>
        <v>48121</v>
      </c>
      <c r="N17" s="20">
        <v>2959</v>
      </c>
      <c r="O17" s="20">
        <v>2503</v>
      </c>
      <c r="P17" s="20">
        <v>4535</v>
      </c>
      <c r="Q17" s="20">
        <v>4705</v>
      </c>
      <c r="R17" s="20">
        <v>7261</v>
      </c>
      <c r="S17" s="20">
        <v>3774</v>
      </c>
      <c r="T17" s="20">
        <v>2689</v>
      </c>
      <c r="U17" s="20">
        <v>1995</v>
      </c>
      <c r="V17" s="20">
        <v>3495</v>
      </c>
      <c r="W17" s="20">
        <v>4875</v>
      </c>
      <c r="X17" s="20">
        <v>6723</v>
      </c>
      <c r="Y17" s="20">
        <v>2607</v>
      </c>
    </row>
    <row r="18" spans="1:26" ht="21.75" customHeight="1">
      <c r="A18" s="21" t="s">
        <v>27</v>
      </c>
      <c r="B18" s="18">
        <v>18710</v>
      </c>
      <c r="C18" s="18">
        <v>14000</v>
      </c>
      <c r="D18" s="18">
        <v>16164</v>
      </c>
      <c r="E18" s="24" t="s">
        <v>53</v>
      </c>
      <c r="F18" s="24" t="s">
        <v>53</v>
      </c>
      <c r="G18" s="24" t="s">
        <v>53</v>
      </c>
      <c r="H18" s="24" t="s">
        <v>53</v>
      </c>
      <c r="I18" s="24" t="s">
        <v>53</v>
      </c>
      <c r="J18" s="19">
        <v>16733</v>
      </c>
      <c r="K18" s="18">
        <v>19787</v>
      </c>
      <c r="L18" s="19">
        <v>16612</v>
      </c>
      <c r="M18" s="19">
        <f t="shared" si="1"/>
        <v>13853</v>
      </c>
      <c r="N18" s="20">
        <v>891</v>
      </c>
      <c r="O18" s="20">
        <v>605</v>
      </c>
      <c r="P18" s="20">
        <v>1648</v>
      </c>
      <c r="Q18" s="20">
        <v>590</v>
      </c>
      <c r="R18" s="20">
        <v>1840</v>
      </c>
      <c r="S18" s="20">
        <v>773</v>
      </c>
      <c r="T18" s="20">
        <v>1481</v>
      </c>
      <c r="U18" s="20">
        <v>3184</v>
      </c>
      <c r="V18" s="20">
        <v>1156</v>
      </c>
      <c r="W18" s="20">
        <v>921</v>
      </c>
      <c r="X18" s="20">
        <v>764</v>
      </c>
      <c r="Y18" s="20">
        <v>0</v>
      </c>
    </row>
    <row r="19" spans="1:26" ht="21.75" customHeight="1">
      <c r="A19" s="21" t="s">
        <v>28</v>
      </c>
      <c r="B19" s="18">
        <v>7697</v>
      </c>
      <c r="C19" s="18">
        <v>6739</v>
      </c>
      <c r="D19" s="18">
        <v>7195</v>
      </c>
      <c r="E19" s="24" t="s">
        <v>53</v>
      </c>
      <c r="F19" s="24" t="s">
        <v>53</v>
      </c>
      <c r="G19" s="24" t="s">
        <v>53</v>
      </c>
      <c r="H19" s="24" t="s">
        <v>53</v>
      </c>
      <c r="I19" s="24" t="s">
        <v>53</v>
      </c>
      <c r="J19" s="19">
        <v>11698</v>
      </c>
      <c r="K19" s="18">
        <v>11043</v>
      </c>
      <c r="L19" s="19">
        <v>9482</v>
      </c>
      <c r="M19" s="19">
        <f t="shared" si="1"/>
        <v>9753</v>
      </c>
      <c r="N19" s="20">
        <v>401</v>
      </c>
      <c r="O19" s="20">
        <v>321</v>
      </c>
      <c r="P19" s="20">
        <v>648</v>
      </c>
      <c r="Q19" s="20">
        <v>567</v>
      </c>
      <c r="R19" s="20">
        <v>1583</v>
      </c>
      <c r="S19" s="20">
        <v>677</v>
      </c>
      <c r="T19" s="20">
        <v>1017</v>
      </c>
      <c r="U19" s="20">
        <v>2099</v>
      </c>
      <c r="V19" s="20">
        <v>867</v>
      </c>
      <c r="W19" s="20">
        <v>662</v>
      </c>
      <c r="X19" s="20">
        <v>573</v>
      </c>
      <c r="Y19" s="20">
        <v>338</v>
      </c>
    </row>
    <row r="20" spans="1:26" ht="21.75" customHeight="1">
      <c r="A20" s="21" t="s">
        <v>23</v>
      </c>
      <c r="B20" s="18">
        <v>205000</v>
      </c>
      <c r="C20" s="18">
        <v>205000</v>
      </c>
      <c r="D20" s="18">
        <v>205000</v>
      </c>
      <c r="E20" s="18">
        <v>205000</v>
      </c>
      <c r="F20" s="18">
        <v>205000</v>
      </c>
      <c r="G20" s="18">
        <v>205000</v>
      </c>
      <c r="H20" s="18">
        <v>205000</v>
      </c>
      <c r="I20" s="18">
        <v>205000</v>
      </c>
      <c r="J20" s="19">
        <v>205000</v>
      </c>
      <c r="K20" s="18">
        <v>205000</v>
      </c>
      <c r="L20" s="19">
        <v>205000</v>
      </c>
      <c r="M20" s="19">
        <f t="shared" si="1"/>
        <v>195000</v>
      </c>
      <c r="N20" s="20">
        <v>17000</v>
      </c>
      <c r="O20" s="20">
        <v>15000</v>
      </c>
      <c r="P20" s="20">
        <v>15000</v>
      </c>
      <c r="Q20" s="20">
        <v>16000</v>
      </c>
      <c r="R20" s="20">
        <v>15000</v>
      </c>
      <c r="S20" s="20">
        <v>15000</v>
      </c>
      <c r="T20" s="20">
        <v>16000</v>
      </c>
      <c r="U20" s="20">
        <v>17000</v>
      </c>
      <c r="V20" s="20">
        <v>16000</v>
      </c>
      <c r="W20" s="20">
        <v>17000</v>
      </c>
      <c r="X20" s="20">
        <v>16000</v>
      </c>
      <c r="Y20" s="20">
        <v>20000</v>
      </c>
    </row>
    <row r="21" spans="1:26" ht="21.75" customHeight="1">
      <c r="A21" s="21" t="s">
        <v>24</v>
      </c>
      <c r="B21" s="24" t="s">
        <v>53</v>
      </c>
      <c r="C21" s="24" t="s">
        <v>53</v>
      </c>
      <c r="D21" s="24" t="s">
        <v>53</v>
      </c>
      <c r="E21" s="24" t="s">
        <v>53</v>
      </c>
      <c r="F21" s="18">
        <v>52000</v>
      </c>
      <c r="G21" s="18">
        <v>52000</v>
      </c>
      <c r="H21" s="18">
        <v>52000</v>
      </c>
      <c r="I21" s="18">
        <v>52000</v>
      </c>
      <c r="J21" s="23">
        <v>52000</v>
      </c>
      <c r="K21" s="18">
        <v>62000</v>
      </c>
      <c r="L21" s="23">
        <v>62000</v>
      </c>
      <c r="M21" s="23">
        <f t="shared" si="1"/>
        <v>62000</v>
      </c>
      <c r="N21" s="20">
        <v>2000</v>
      </c>
      <c r="O21" s="20">
        <v>2000</v>
      </c>
      <c r="P21" s="20">
        <v>2000</v>
      </c>
      <c r="Q21" s="20">
        <v>6000</v>
      </c>
      <c r="R21" s="20">
        <v>4000</v>
      </c>
      <c r="S21" s="20">
        <v>4000</v>
      </c>
      <c r="T21" s="20">
        <v>6000</v>
      </c>
      <c r="U21" s="20">
        <v>8000</v>
      </c>
      <c r="V21" s="20">
        <v>6000</v>
      </c>
      <c r="W21" s="20">
        <v>10000</v>
      </c>
      <c r="X21" s="20">
        <v>10000</v>
      </c>
      <c r="Y21" s="20">
        <v>2000</v>
      </c>
    </row>
    <row r="22" spans="1:26" ht="21.75" customHeight="1">
      <c r="A22" s="25" t="s">
        <v>31</v>
      </c>
      <c r="B22" s="24" t="s">
        <v>53</v>
      </c>
      <c r="C22" s="24" t="s">
        <v>53</v>
      </c>
      <c r="D22" s="24" t="s">
        <v>53</v>
      </c>
      <c r="E22" s="24" t="s">
        <v>53</v>
      </c>
      <c r="F22" s="24" t="s">
        <v>53</v>
      </c>
      <c r="G22" s="24" t="s">
        <v>53</v>
      </c>
      <c r="H22" s="24" t="s">
        <v>53</v>
      </c>
      <c r="I22" s="24" t="s">
        <v>53</v>
      </c>
      <c r="J22" s="24" t="s">
        <v>53</v>
      </c>
      <c r="K22" s="18">
        <v>25300</v>
      </c>
      <c r="L22" s="23">
        <v>26715</v>
      </c>
      <c r="M22" s="23">
        <f t="shared" si="1"/>
        <v>32660</v>
      </c>
      <c r="N22" s="20">
        <v>2100</v>
      </c>
      <c r="O22" s="20">
        <v>2190</v>
      </c>
      <c r="P22" s="20">
        <v>2750</v>
      </c>
      <c r="Q22" s="20">
        <v>2480</v>
      </c>
      <c r="R22" s="20">
        <v>3190</v>
      </c>
      <c r="S22" s="20">
        <v>2810</v>
      </c>
      <c r="T22" s="20">
        <v>2460</v>
      </c>
      <c r="U22" s="20">
        <v>2670</v>
      </c>
      <c r="V22" s="20">
        <v>3000</v>
      </c>
      <c r="W22" s="20">
        <v>3310</v>
      </c>
      <c r="X22" s="20">
        <v>2800</v>
      </c>
      <c r="Y22" s="20">
        <v>2900</v>
      </c>
    </row>
    <row r="23" spans="1:26" ht="21.75" customHeight="1">
      <c r="A23" s="25" t="s">
        <v>32</v>
      </c>
      <c r="B23" s="24" t="s">
        <v>53</v>
      </c>
      <c r="C23" s="24" t="s">
        <v>53</v>
      </c>
      <c r="D23" s="24" t="s">
        <v>53</v>
      </c>
      <c r="E23" s="24" t="s">
        <v>53</v>
      </c>
      <c r="F23" s="24" t="s">
        <v>53</v>
      </c>
      <c r="G23" s="24" t="s">
        <v>53</v>
      </c>
      <c r="H23" s="24" t="s">
        <v>53</v>
      </c>
      <c r="I23" s="24" t="s">
        <v>53</v>
      </c>
      <c r="J23" s="24" t="s">
        <v>53</v>
      </c>
      <c r="K23" s="18">
        <v>26000</v>
      </c>
      <c r="L23" s="23">
        <v>20000</v>
      </c>
      <c r="M23" s="23">
        <f t="shared" si="1"/>
        <v>25130</v>
      </c>
      <c r="N23" s="20" t="s">
        <v>56</v>
      </c>
      <c r="O23" s="20" t="s">
        <v>56</v>
      </c>
      <c r="P23" s="20" t="s">
        <v>56</v>
      </c>
      <c r="Q23" s="20" t="s">
        <v>56</v>
      </c>
      <c r="R23" s="20" t="s">
        <v>56</v>
      </c>
      <c r="S23" s="20" t="s">
        <v>56</v>
      </c>
      <c r="T23" s="20">
        <v>6820</v>
      </c>
      <c r="U23" s="20">
        <v>18310</v>
      </c>
      <c r="V23" s="20" t="s">
        <v>56</v>
      </c>
      <c r="W23" s="20" t="s">
        <v>56</v>
      </c>
      <c r="X23" s="20" t="s">
        <v>56</v>
      </c>
      <c r="Y23" s="20" t="s">
        <v>56</v>
      </c>
    </row>
    <row r="24" spans="1:26" ht="21.75" customHeight="1">
      <c r="A24" s="25" t="s">
        <v>33</v>
      </c>
      <c r="B24" s="24" t="s">
        <v>53</v>
      </c>
      <c r="C24" s="24" t="s">
        <v>53</v>
      </c>
      <c r="D24" s="24" t="s">
        <v>53</v>
      </c>
      <c r="E24" s="24" t="s">
        <v>53</v>
      </c>
      <c r="F24" s="24" t="s">
        <v>53</v>
      </c>
      <c r="G24" s="24" t="s">
        <v>53</v>
      </c>
      <c r="H24" s="24" t="s">
        <v>53</v>
      </c>
      <c r="I24" s="24" t="s">
        <v>53</v>
      </c>
      <c r="J24" s="24" t="s">
        <v>53</v>
      </c>
      <c r="K24" s="18">
        <v>17486</v>
      </c>
      <c r="L24" s="23">
        <v>15178</v>
      </c>
      <c r="M24" s="23">
        <f t="shared" si="1"/>
        <v>19278</v>
      </c>
      <c r="N24" s="20">
        <v>318</v>
      </c>
      <c r="O24" s="20">
        <v>354</v>
      </c>
      <c r="P24" s="20">
        <v>633</v>
      </c>
      <c r="Q24" s="20">
        <v>13045</v>
      </c>
      <c r="R24" s="20">
        <v>2013</v>
      </c>
      <c r="S24" s="20">
        <v>499</v>
      </c>
      <c r="T24" s="20">
        <v>295</v>
      </c>
      <c r="U24" s="20">
        <v>302</v>
      </c>
      <c r="V24" s="20">
        <v>362</v>
      </c>
      <c r="W24" s="20">
        <v>600</v>
      </c>
      <c r="X24" s="20">
        <v>352</v>
      </c>
      <c r="Y24" s="20">
        <v>505</v>
      </c>
    </row>
    <row r="25" spans="1:26" ht="21.75" customHeight="1">
      <c r="A25" s="25" t="s">
        <v>34</v>
      </c>
      <c r="B25" s="24" t="s">
        <v>53</v>
      </c>
      <c r="C25" s="24" t="s">
        <v>53</v>
      </c>
      <c r="D25" s="24" t="s">
        <v>53</v>
      </c>
      <c r="E25" s="24" t="s">
        <v>53</v>
      </c>
      <c r="F25" s="24" t="s">
        <v>53</v>
      </c>
      <c r="G25" s="24" t="s">
        <v>53</v>
      </c>
      <c r="H25" s="24" t="s">
        <v>53</v>
      </c>
      <c r="I25" s="24" t="s">
        <v>53</v>
      </c>
      <c r="J25" s="24" t="s">
        <v>53</v>
      </c>
      <c r="K25" s="18">
        <v>17610</v>
      </c>
      <c r="L25" s="23">
        <v>15173</v>
      </c>
      <c r="M25" s="23">
        <f t="shared" si="1"/>
        <v>15937</v>
      </c>
      <c r="N25" s="20">
        <v>990</v>
      </c>
      <c r="O25" s="20">
        <v>1340</v>
      </c>
      <c r="P25" s="20">
        <v>1427</v>
      </c>
      <c r="Q25" s="20">
        <v>3050</v>
      </c>
      <c r="R25" s="20">
        <v>1524</v>
      </c>
      <c r="S25" s="20">
        <v>1046</v>
      </c>
      <c r="T25" s="20">
        <v>870</v>
      </c>
      <c r="U25" s="20">
        <v>801</v>
      </c>
      <c r="V25" s="20">
        <v>933</v>
      </c>
      <c r="W25" s="20">
        <v>1223</v>
      </c>
      <c r="X25" s="20">
        <v>1642</v>
      </c>
      <c r="Y25" s="20">
        <v>1091</v>
      </c>
    </row>
    <row r="26" spans="1:26" ht="21.75" customHeight="1">
      <c r="A26" s="25" t="s">
        <v>51</v>
      </c>
      <c r="B26" s="18">
        <v>52000</v>
      </c>
      <c r="C26" s="18">
        <v>52000</v>
      </c>
      <c r="D26" s="18">
        <v>52000</v>
      </c>
      <c r="E26" s="18">
        <v>52000</v>
      </c>
      <c r="F26" s="24" t="s">
        <v>53</v>
      </c>
      <c r="G26" s="24" t="s">
        <v>53</v>
      </c>
      <c r="H26" s="24" t="s">
        <v>53</v>
      </c>
      <c r="I26" s="24" t="s">
        <v>53</v>
      </c>
      <c r="J26" s="24" t="s">
        <v>53</v>
      </c>
      <c r="K26" s="20" t="s">
        <v>53</v>
      </c>
      <c r="L26" s="20" t="s">
        <v>53</v>
      </c>
      <c r="M26" s="20" t="s">
        <v>53</v>
      </c>
      <c r="N26" s="20" t="s">
        <v>56</v>
      </c>
      <c r="O26" s="20" t="s">
        <v>56</v>
      </c>
      <c r="P26" s="20" t="s">
        <v>56</v>
      </c>
      <c r="Q26" s="20" t="s">
        <v>56</v>
      </c>
      <c r="R26" s="20" t="s">
        <v>56</v>
      </c>
      <c r="S26" s="20" t="s">
        <v>56</v>
      </c>
      <c r="T26" s="20" t="s">
        <v>56</v>
      </c>
      <c r="U26" s="20" t="s">
        <v>56</v>
      </c>
      <c r="V26" s="20" t="s">
        <v>56</v>
      </c>
      <c r="W26" s="20" t="s">
        <v>56</v>
      </c>
      <c r="X26" s="20" t="s">
        <v>56</v>
      </c>
      <c r="Y26" s="20" t="s">
        <v>56</v>
      </c>
    </row>
    <row r="27" spans="1:26" ht="21.75" customHeight="1">
      <c r="A27" s="25" t="s">
        <v>50</v>
      </c>
      <c r="B27" s="23">
        <f>SUM(B3:B26)</f>
        <v>7123142</v>
      </c>
      <c r="C27" s="23">
        <f>SUM(C3:C26)</f>
        <v>7092259</v>
      </c>
      <c r="D27" s="23">
        <f t="shared" ref="D27" si="2">SUM(D3:D26)</f>
        <v>7696437</v>
      </c>
      <c r="E27" s="23">
        <f t="shared" ref="E27:J27" si="3">SUM(E3:E26)</f>
        <v>7985273</v>
      </c>
      <c r="F27" s="23">
        <f t="shared" si="3"/>
        <v>8334181</v>
      </c>
      <c r="G27" s="23">
        <f t="shared" si="3"/>
        <v>8493685</v>
      </c>
      <c r="H27" s="23">
        <f t="shared" si="3"/>
        <v>9523085</v>
      </c>
      <c r="I27" s="23">
        <f t="shared" si="3"/>
        <v>9934134</v>
      </c>
      <c r="J27" s="23">
        <f t="shared" si="3"/>
        <v>9983005</v>
      </c>
      <c r="K27" s="23">
        <f>SUM(K3:K26)</f>
        <v>10087457</v>
      </c>
      <c r="L27" s="23">
        <f>SUM(L3:L26)</f>
        <v>9726453</v>
      </c>
      <c r="M27" s="23">
        <f>SUM(M3:M26)</f>
        <v>18120175</v>
      </c>
      <c r="N27" s="20" t="s">
        <v>56</v>
      </c>
      <c r="O27" s="20" t="s">
        <v>56</v>
      </c>
      <c r="P27" s="20" t="s">
        <v>56</v>
      </c>
      <c r="Q27" s="20" t="s">
        <v>56</v>
      </c>
      <c r="R27" s="20" t="s">
        <v>56</v>
      </c>
      <c r="S27" s="20" t="s">
        <v>56</v>
      </c>
      <c r="T27" s="20" t="s">
        <v>56</v>
      </c>
      <c r="U27" s="20" t="s">
        <v>56</v>
      </c>
      <c r="V27" s="20" t="s">
        <v>56</v>
      </c>
      <c r="W27" s="20" t="s">
        <v>56</v>
      </c>
      <c r="X27" s="20" t="s">
        <v>56</v>
      </c>
      <c r="Y27" s="20" t="s">
        <v>56</v>
      </c>
    </row>
    <row r="28" spans="1:26" ht="13.5" customHeight="1">
      <c r="A28" s="26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3"/>
      <c r="M28" s="27"/>
      <c r="N28" s="29" t="s">
        <v>29</v>
      </c>
      <c r="O28" s="29"/>
      <c r="P28" s="29"/>
      <c r="Q28" s="29"/>
      <c r="R28" s="29"/>
      <c r="S28" s="29"/>
      <c r="T28" s="29"/>
      <c r="U28" s="29"/>
      <c r="V28" s="29"/>
      <c r="W28" s="30"/>
      <c r="X28" s="31"/>
      <c r="Y28" s="9" t="s">
        <v>35</v>
      </c>
      <c r="Z28" s="9"/>
    </row>
    <row r="29" spans="1:26" ht="13.5" customHeight="1">
      <c r="A29" s="5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6" ht="18.75" customHeight="1">
      <c r="A30" s="6" t="s">
        <v>30</v>
      </c>
      <c r="M30" s="8"/>
      <c r="N30" s="32"/>
      <c r="O30" s="32"/>
      <c r="P30" s="32"/>
      <c r="Q30" s="32"/>
      <c r="R30" s="32"/>
      <c r="S30" s="32"/>
      <c r="T30" s="7" t="s">
        <v>30</v>
      </c>
      <c r="U30" s="33"/>
      <c r="V30" s="33"/>
      <c r="W30" s="33"/>
      <c r="X30" s="33"/>
      <c r="Y30" s="33"/>
    </row>
  </sheetData>
  <phoneticPr fontId="23"/>
  <printOptions horizontalCentered="1" gridLinesSet="0"/>
  <pageMargins left="0.59055118110236227" right="0.59055118110236227" top="0.98425196850393704" bottom="0.98425196850393704" header="0.51181102362204722" footer="0.51181102362204722"/>
  <pageSetup paperSize="9" scale="37" orientation="portrait" horizontalDpi="400" verticalDpi="400" r:id="rId1"/>
  <headerFooter alignWithMargins="0"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観光客数</vt:lpstr>
      <vt:lpstr>観光客数!Print_Area</vt:lpstr>
    </vt:vector>
  </TitlesOfParts>
  <Company>桑名市役所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桑名市役所</dc:creator>
  <cp:lastModifiedBy>桑名市役所</cp:lastModifiedBy>
  <cp:lastPrinted>2016-11-10T01:28:58Z</cp:lastPrinted>
  <dcterms:created xsi:type="dcterms:W3CDTF">2005-08-23T05:56:01Z</dcterms:created>
  <dcterms:modified xsi:type="dcterms:W3CDTF">2016-12-08T06:34:59Z</dcterms:modified>
</cp:coreProperties>
</file>