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142.167\71_zentai\★各種通知\20221206庁内各所属保有データの提出について\02　各班提出用フォルダ\情報解析班\164熊本県産業連関表\"/>
    </mc:Choice>
  </mc:AlternateContent>
  <bookViews>
    <workbookView xWindow="0" yWindow="0" windowWidth="20490" windowHeight="7695" tabRatio="468"/>
  </bookViews>
  <sheets>
    <sheet name="生産者価格評価 表" sheetId="1" r:id="rId1"/>
    <sheet name="投入係数表" sheetId="2" r:id="rId2"/>
    <sheet name="逆行列（閉鎖型 ）" sheetId="4" r:id="rId3"/>
    <sheet name="逆行列（開放型）" sheetId="3" r:id="rId4"/>
  </sheets>
  <definedNames>
    <definedName name="_xlnm.Print_Area" localSheetId="0">'生産者価格評価 表'!$A$3:$DY$5</definedName>
    <definedName name="_xlnm.Print_Area" localSheetId="1">投入係数表!$A$3:$B$119</definedName>
    <definedName name="_xlnm.Print_Titles" localSheetId="0">'生産者価格評価 表'!$A:$B</definedName>
  </definedNames>
  <calcPr calcId="162913"/>
</workbook>
</file>

<file path=xl/calcChain.xml><?xml version="1.0" encoding="utf-8"?>
<calcChain xmlns="http://schemas.openxmlformats.org/spreadsheetml/2006/main">
  <c r="DE110" i="1" l="1"/>
  <c r="DF110" i="1"/>
  <c r="DG110" i="1"/>
  <c r="DH110" i="1"/>
  <c r="DI110" i="1"/>
  <c r="DJ110" i="1"/>
  <c r="DK6" i="1"/>
  <c r="DK7" i="1"/>
  <c r="DQ7" i="1" s="1"/>
  <c r="DK8" i="1"/>
  <c r="DK9" i="1"/>
  <c r="DK10" i="1"/>
  <c r="DK11" i="1"/>
  <c r="DL11" i="1" s="1"/>
  <c r="DR11" i="1" s="1"/>
  <c r="DK12" i="1"/>
  <c r="DK13" i="1"/>
  <c r="DK14" i="1"/>
  <c r="DK15" i="1"/>
  <c r="DQ15" i="1" s="1"/>
  <c r="DK16" i="1"/>
  <c r="DK17" i="1"/>
  <c r="DK18" i="1"/>
  <c r="DK19" i="1"/>
  <c r="DQ19" i="1" s="1"/>
  <c r="DK20" i="1"/>
  <c r="DK21" i="1"/>
  <c r="DK22" i="1"/>
  <c r="DK23" i="1"/>
  <c r="DQ23" i="1" s="1"/>
  <c r="DK24" i="1"/>
  <c r="DK25" i="1"/>
  <c r="DK26" i="1"/>
  <c r="DK27" i="1"/>
  <c r="DQ27" i="1" s="1"/>
  <c r="DK28" i="1"/>
  <c r="DK29" i="1"/>
  <c r="DK30" i="1"/>
  <c r="DK31" i="1"/>
  <c r="DQ31" i="1" s="1"/>
  <c r="DK32" i="1"/>
  <c r="DK33" i="1"/>
  <c r="DK34" i="1"/>
  <c r="DK35" i="1"/>
  <c r="DQ35" i="1" s="1"/>
  <c r="DK36" i="1"/>
  <c r="DK37" i="1"/>
  <c r="DK38" i="1"/>
  <c r="DK39" i="1"/>
  <c r="DQ39" i="1" s="1"/>
  <c r="DK40" i="1"/>
  <c r="DK41" i="1"/>
  <c r="DK42" i="1"/>
  <c r="DK43" i="1"/>
  <c r="DL43" i="1" s="1"/>
  <c r="DR43" i="1" s="1"/>
  <c r="DK44" i="1"/>
  <c r="DK45" i="1"/>
  <c r="DK46" i="1"/>
  <c r="DK47" i="1"/>
  <c r="DQ47" i="1" s="1"/>
  <c r="DK48" i="1"/>
  <c r="DK49" i="1"/>
  <c r="DK50" i="1"/>
  <c r="DK51" i="1"/>
  <c r="DQ51" i="1" s="1"/>
  <c r="DK52" i="1"/>
  <c r="DK53" i="1"/>
  <c r="DK54" i="1"/>
  <c r="DK55" i="1"/>
  <c r="DQ55" i="1" s="1"/>
  <c r="DK56" i="1"/>
  <c r="DK57" i="1"/>
  <c r="DK58" i="1"/>
  <c r="DK59" i="1"/>
  <c r="DL59" i="1" s="1"/>
  <c r="DR59" i="1" s="1"/>
  <c r="DK60" i="1"/>
  <c r="DK61" i="1"/>
  <c r="DK62" i="1"/>
  <c r="DK63" i="1"/>
  <c r="DQ63" i="1" s="1"/>
  <c r="DK64" i="1"/>
  <c r="DK65" i="1"/>
  <c r="DK66" i="1"/>
  <c r="DK67" i="1"/>
  <c r="DQ67" i="1" s="1"/>
  <c r="DK68" i="1"/>
  <c r="DK69" i="1"/>
  <c r="DK70" i="1"/>
  <c r="DK71" i="1"/>
  <c r="DQ71" i="1" s="1"/>
  <c r="DK72" i="1"/>
  <c r="DK73" i="1"/>
  <c r="DK74" i="1"/>
  <c r="DK75" i="1"/>
  <c r="DL75" i="1" s="1"/>
  <c r="DR75" i="1" s="1"/>
  <c r="DK76" i="1"/>
  <c r="DK77" i="1"/>
  <c r="DK78" i="1"/>
  <c r="DK79" i="1"/>
  <c r="DQ79" i="1" s="1"/>
  <c r="DK80" i="1"/>
  <c r="DK81" i="1"/>
  <c r="DK82" i="1"/>
  <c r="DK83" i="1"/>
  <c r="DQ83" i="1" s="1"/>
  <c r="DK84" i="1"/>
  <c r="DK85" i="1"/>
  <c r="DK86" i="1"/>
  <c r="DK87" i="1"/>
  <c r="DQ87" i="1" s="1"/>
  <c r="DK88" i="1"/>
  <c r="DK89" i="1"/>
  <c r="DK90" i="1"/>
  <c r="DK91" i="1"/>
  <c r="DL91" i="1" s="1"/>
  <c r="DR91" i="1" s="1"/>
  <c r="DK92" i="1"/>
  <c r="DK93" i="1"/>
  <c r="DK94" i="1"/>
  <c r="DK95" i="1"/>
  <c r="DQ95" i="1" s="1"/>
  <c r="DK96" i="1"/>
  <c r="DK97" i="1"/>
  <c r="DK98" i="1"/>
  <c r="DK99" i="1"/>
  <c r="DQ99" i="1" s="1"/>
  <c r="DK100" i="1"/>
  <c r="DK101" i="1"/>
  <c r="DK102" i="1"/>
  <c r="DK103" i="1"/>
  <c r="DQ103" i="1" s="1"/>
  <c r="DK104" i="1"/>
  <c r="DK105" i="1"/>
  <c r="DK106" i="1"/>
  <c r="DK107" i="1"/>
  <c r="DL107" i="1" s="1"/>
  <c r="DR107" i="1" s="1"/>
  <c r="DK108" i="1"/>
  <c r="DK109" i="1"/>
  <c r="DC6" i="1"/>
  <c r="DC7" i="1"/>
  <c r="DC8" i="1"/>
  <c r="DL8" i="1" s="1"/>
  <c r="DC9" i="1"/>
  <c r="DL9" i="1"/>
  <c r="DC10" i="1"/>
  <c r="DC11" i="1"/>
  <c r="DC12" i="1"/>
  <c r="DL12" i="1" s="1"/>
  <c r="DC13" i="1"/>
  <c r="DL13" i="1" s="1"/>
  <c r="DC14" i="1"/>
  <c r="DC15" i="1"/>
  <c r="DC16" i="1"/>
  <c r="DL16" i="1" s="1"/>
  <c r="DC17" i="1"/>
  <c r="DL17" i="1" s="1"/>
  <c r="DC18" i="1"/>
  <c r="DC19" i="1"/>
  <c r="DC20" i="1"/>
  <c r="DL20" i="1" s="1"/>
  <c r="DC21" i="1"/>
  <c r="DL21" i="1"/>
  <c r="DC22" i="1"/>
  <c r="DC23" i="1"/>
  <c r="DC24" i="1"/>
  <c r="DL24" i="1" s="1"/>
  <c r="DC25" i="1"/>
  <c r="DL25" i="1" s="1"/>
  <c r="DC26" i="1"/>
  <c r="DC27" i="1"/>
  <c r="DL27" i="1"/>
  <c r="DR27" i="1" s="1"/>
  <c r="DC28" i="1"/>
  <c r="DL28" i="1" s="1"/>
  <c r="DC29" i="1"/>
  <c r="DL29" i="1"/>
  <c r="DC30" i="1"/>
  <c r="DC31" i="1"/>
  <c r="DC32" i="1"/>
  <c r="DL32" i="1" s="1"/>
  <c r="DC33" i="1"/>
  <c r="DL33" i="1"/>
  <c r="DR33" i="1" s="1"/>
  <c r="DC34" i="1"/>
  <c r="DC35" i="1"/>
  <c r="DC36" i="1"/>
  <c r="DL36" i="1" s="1"/>
  <c r="DR36" i="1" s="1"/>
  <c r="DC37" i="1"/>
  <c r="DL37" i="1"/>
  <c r="DR37" i="1" s="1"/>
  <c r="DC38" i="1"/>
  <c r="DC39" i="1"/>
  <c r="DC40" i="1"/>
  <c r="DL40" i="1" s="1"/>
  <c r="DC41" i="1"/>
  <c r="DL41" i="1" s="1"/>
  <c r="DR41" i="1" s="1"/>
  <c r="DC42" i="1"/>
  <c r="DC43" i="1"/>
  <c r="DC44" i="1"/>
  <c r="DL44" i="1" s="1"/>
  <c r="DC45" i="1"/>
  <c r="DL45" i="1"/>
  <c r="DR45" i="1" s="1"/>
  <c r="DC46" i="1"/>
  <c r="DC47" i="1"/>
  <c r="DC48" i="1"/>
  <c r="DL48" i="1" s="1"/>
  <c r="DC49" i="1"/>
  <c r="DL49" i="1" s="1"/>
  <c r="DR49" i="1" s="1"/>
  <c r="DC50" i="1"/>
  <c r="DC51" i="1"/>
  <c r="DC52" i="1"/>
  <c r="DL52" i="1" s="1"/>
  <c r="DC53" i="1"/>
  <c r="DL53" i="1"/>
  <c r="DR53" i="1" s="1"/>
  <c r="DC54" i="1"/>
  <c r="DC55" i="1"/>
  <c r="DC56" i="1"/>
  <c r="DL56" i="1" s="1"/>
  <c r="DC57" i="1"/>
  <c r="DL57" i="1" s="1"/>
  <c r="DR57" i="1" s="1"/>
  <c r="DC58" i="1"/>
  <c r="DC59" i="1"/>
  <c r="DC60" i="1"/>
  <c r="DL60" i="1" s="1"/>
  <c r="DC61" i="1"/>
  <c r="DL61" i="1"/>
  <c r="DC62" i="1"/>
  <c r="DC63" i="1"/>
  <c r="DC64" i="1"/>
  <c r="DL64" i="1" s="1"/>
  <c r="DC65" i="1"/>
  <c r="DL65" i="1" s="1"/>
  <c r="DR65" i="1" s="1"/>
  <c r="DC66" i="1"/>
  <c r="DC67" i="1"/>
  <c r="DC68" i="1"/>
  <c r="DL68" i="1" s="1"/>
  <c r="DR68" i="1" s="1"/>
  <c r="DC69" i="1"/>
  <c r="DL69" i="1"/>
  <c r="DR69" i="1" s="1"/>
  <c r="DC70" i="1"/>
  <c r="DC71" i="1"/>
  <c r="DC72" i="1"/>
  <c r="DL72" i="1" s="1"/>
  <c r="DC73" i="1"/>
  <c r="DL73" i="1" s="1"/>
  <c r="DR73" i="1" s="1"/>
  <c r="DC74" i="1"/>
  <c r="DC75" i="1"/>
  <c r="DC76" i="1"/>
  <c r="DL76" i="1" s="1"/>
  <c r="DC77" i="1"/>
  <c r="DL77" i="1"/>
  <c r="DR77" i="1" s="1"/>
  <c r="DC78" i="1"/>
  <c r="DC79" i="1"/>
  <c r="DC80" i="1"/>
  <c r="DL80" i="1" s="1"/>
  <c r="DC81" i="1"/>
  <c r="DL81" i="1" s="1"/>
  <c r="DR81" i="1" s="1"/>
  <c r="DC82" i="1"/>
  <c r="DC83" i="1"/>
  <c r="DC84" i="1"/>
  <c r="DL84" i="1" s="1"/>
  <c r="DC85" i="1"/>
  <c r="DL85" i="1"/>
  <c r="DC86" i="1"/>
  <c r="DC87" i="1"/>
  <c r="DC88" i="1"/>
  <c r="DL88" i="1" s="1"/>
  <c r="DC89" i="1"/>
  <c r="DL89" i="1" s="1"/>
  <c r="DR89" i="1" s="1"/>
  <c r="DC90" i="1"/>
  <c r="DC91" i="1"/>
  <c r="DC92" i="1"/>
  <c r="DL92" i="1" s="1"/>
  <c r="DC93" i="1"/>
  <c r="DL93" i="1"/>
  <c r="DC94" i="1"/>
  <c r="DC95" i="1"/>
  <c r="DC96" i="1"/>
  <c r="DL96" i="1" s="1"/>
  <c r="DC97" i="1"/>
  <c r="DL97" i="1" s="1"/>
  <c r="DR97" i="1" s="1"/>
  <c r="DC98" i="1"/>
  <c r="DC99" i="1"/>
  <c r="DC100" i="1"/>
  <c r="DL100" i="1" s="1"/>
  <c r="DR100" i="1" s="1"/>
  <c r="DC101" i="1"/>
  <c r="DL101" i="1"/>
  <c r="DR101" i="1" s="1"/>
  <c r="DC102" i="1"/>
  <c r="DC103" i="1"/>
  <c r="DC104" i="1"/>
  <c r="DL104" i="1" s="1"/>
  <c r="DC105" i="1"/>
  <c r="DL105" i="1" s="1"/>
  <c r="DR105" i="1" s="1"/>
  <c r="DC106" i="1"/>
  <c r="DC107" i="1"/>
  <c r="DC108" i="1"/>
  <c r="DL108" i="1" s="1"/>
  <c r="DC109" i="1"/>
  <c r="DL109" i="1"/>
  <c r="DR109" i="1" s="1"/>
  <c r="DM110" i="1"/>
  <c r="DN110" i="1"/>
  <c r="DO110" i="1"/>
  <c r="DP6" i="1"/>
  <c r="DQ6" i="1" s="1"/>
  <c r="DP7" i="1"/>
  <c r="DP8" i="1"/>
  <c r="DQ8" i="1" s="1"/>
  <c r="DP9" i="1"/>
  <c r="DR9" i="1" s="1"/>
  <c r="DP10" i="1"/>
  <c r="DQ10" i="1" s="1"/>
  <c r="DP11" i="1"/>
  <c r="DP12" i="1"/>
  <c r="DR12" i="1" s="1"/>
  <c r="DP13" i="1"/>
  <c r="DP14" i="1"/>
  <c r="DQ14" i="1" s="1"/>
  <c r="DP15" i="1"/>
  <c r="DP16" i="1"/>
  <c r="DQ16" i="1" s="1"/>
  <c r="DP17" i="1"/>
  <c r="DP18" i="1"/>
  <c r="DQ18" i="1" s="1"/>
  <c r="DP19" i="1"/>
  <c r="DP20" i="1"/>
  <c r="DP21" i="1"/>
  <c r="DP22" i="1"/>
  <c r="DQ22" i="1" s="1"/>
  <c r="DP23" i="1"/>
  <c r="DP24" i="1"/>
  <c r="DP25" i="1"/>
  <c r="DP26" i="1"/>
  <c r="DQ26" i="1" s="1"/>
  <c r="DP27" i="1"/>
  <c r="DP28" i="1"/>
  <c r="DQ28" i="1" s="1"/>
  <c r="DP29" i="1"/>
  <c r="DR29" i="1" s="1"/>
  <c r="DP30" i="1"/>
  <c r="DQ30" i="1" s="1"/>
  <c r="DP31" i="1"/>
  <c r="DP32" i="1"/>
  <c r="DP33" i="1"/>
  <c r="DQ33" i="1" s="1"/>
  <c r="DP34" i="1"/>
  <c r="DQ34" i="1" s="1"/>
  <c r="DP35" i="1"/>
  <c r="DP36" i="1"/>
  <c r="DQ36" i="1" s="1"/>
  <c r="DP37" i="1"/>
  <c r="DP38" i="1"/>
  <c r="DQ38" i="1" s="1"/>
  <c r="DP39" i="1"/>
  <c r="DP40" i="1"/>
  <c r="DQ40" i="1" s="1"/>
  <c r="DP41" i="1"/>
  <c r="DP42" i="1"/>
  <c r="DQ42" i="1" s="1"/>
  <c r="DP43" i="1"/>
  <c r="DP44" i="1"/>
  <c r="DR44" i="1" s="1"/>
  <c r="DP45" i="1"/>
  <c r="DQ45" i="1" s="1"/>
  <c r="DP46" i="1"/>
  <c r="DQ46" i="1" s="1"/>
  <c r="DP47" i="1"/>
  <c r="DP48" i="1"/>
  <c r="DQ48" i="1" s="1"/>
  <c r="DP49" i="1"/>
  <c r="DQ49" i="1" s="1"/>
  <c r="DP50" i="1"/>
  <c r="DQ50" i="1" s="1"/>
  <c r="DP51" i="1"/>
  <c r="DP52" i="1"/>
  <c r="DP53" i="1"/>
  <c r="DP54" i="1"/>
  <c r="DQ54" i="1" s="1"/>
  <c r="DP55" i="1"/>
  <c r="DP56" i="1"/>
  <c r="DP57" i="1"/>
  <c r="DP58" i="1"/>
  <c r="DQ58" i="1" s="1"/>
  <c r="DP59" i="1"/>
  <c r="DP60" i="1"/>
  <c r="DQ60" i="1" s="1"/>
  <c r="DP61" i="1"/>
  <c r="DQ61" i="1" s="1"/>
  <c r="DP62" i="1"/>
  <c r="DQ62" i="1" s="1"/>
  <c r="DP63" i="1"/>
  <c r="DP64" i="1"/>
  <c r="DR64" i="1" s="1"/>
  <c r="DP65" i="1"/>
  <c r="DQ65" i="1" s="1"/>
  <c r="DP66" i="1"/>
  <c r="DQ66" i="1" s="1"/>
  <c r="DP67" i="1"/>
  <c r="DP68" i="1"/>
  <c r="DQ68" i="1" s="1"/>
  <c r="DP69" i="1"/>
  <c r="DP70" i="1"/>
  <c r="DQ70" i="1" s="1"/>
  <c r="DP71" i="1"/>
  <c r="DP72" i="1"/>
  <c r="DQ72" i="1" s="1"/>
  <c r="DP73" i="1"/>
  <c r="DP74" i="1"/>
  <c r="DQ74" i="1" s="1"/>
  <c r="DP75" i="1"/>
  <c r="DP76" i="1"/>
  <c r="DR76" i="1" s="1"/>
  <c r="DP77" i="1"/>
  <c r="DQ77" i="1" s="1"/>
  <c r="DP78" i="1"/>
  <c r="DQ78" i="1" s="1"/>
  <c r="DP79" i="1"/>
  <c r="DP80" i="1"/>
  <c r="DQ80" i="1" s="1"/>
  <c r="DP81" i="1"/>
  <c r="DQ81" i="1" s="1"/>
  <c r="DP82" i="1"/>
  <c r="DQ82" i="1" s="1"/>
  <c r="DP83" i="1"/>
  <c r="DP84" i="1"/>
  <c r="DP85" i="1"/>
  <c r="DP86" i="1"/>
  <c r="DQ86" i="1" s="1"/>
  <c r="DP87" i="1"/>
  <c r="DP88" i="1"/>
  <c r="DP89" i="1"/>
  <c r="DP90" i="1"/>
  <c r="DQ90" i="1" s="1"/>
  <c r="DP91" i="1"/>
  <c r="DP92" i="1"/>
  <c r="DQ92" i="1" s="1"/>
  <c r="DP93" i="1"/>
  <c r="DQ93" i="1" s="1"/>
  <c r="DP94" i="1"/>
  <c r="DQ94" i="1" s="1"/>
  <c r="DP95" i="1"/>
  <c r="DP96" i="1"/>
  <c r="DR96" i="1" s="1"/>
  <c r="DP97" i="1"/>
  <c r="DQ97" i="1" s="1"/>
  <c r="DP98" i="1"/>
  <c r="DQ98" i="1" s="1"/>
  <c r="DP99" i="1"/>
  <c r="DP100" i="1"/>
  <c r="DQ100" i="1" s="1"/>
  <c r="DP101" i="1"/>
  <c r="DP102" i="1"/>
  <c r="DQ102" i="1" s="1"/>
  <c r="DP103" i="1"/>
  <c r="DP104" i="1"/>
  <c r="DQ104" i="1" s="1"/>
  <c r="DP105" i="1"/>
  <c r="DP106" i="1"/>
  <c r="DQ106" i="1" s="1"/>
  <c r="DP107" i="1"/>
  <c r="DP108" i="1"/>
  <c r="DR108" i="1" s="1"/>
  <c r="DP109" i="1"/>
  <c r="DQ109" i="1" s="1"/>
  <c r="DP110" i="1"/>
  <c r="DQ9" i="1"/>
  <c r="DQ12" i="1"/>
  <c r="DQ20" i="1"/>
  <c r="DQ21" i="1"/>
  <c r="DQ24" i="1"/>
  <c r="DQ25" i="1"/>
  <c r="DQ32" i="1"/>
  <c r="DQ37" i="1"/>
  <c r="DQ41" i="1"/>
  <c r="DQ44" i="1"/>
  <c r="DQ52" i="1"/>
  <c r="DQ53" i="1"/>
  <c r="DQ56" i="1"/>
  <c r="DQ57" i="1"/>
  <c r="DQ59" i="1"/>
  <c r="DQ64" i="1"/>
  <c r="DQ69" i="1"/>
  <c r="DQ73" i="1"/>
  <c r="DQ76" i="1"/>
  <c r="DQ84" i="1"/>
  <c r="DQ85" i="1"/>
  <c r="DQ88" i="1"/>
  <c r="DQ96" i="1"/>
  <c r="DQ101" i="1"/>
  <c r="DQ105" i="1"/>
  <c r="DQ108" i="1"/>
  <c r="DR16" i="1"/>
  <c r="DR20" i="1"/>
  <c r="DR32" i="1"/>
  <c r="DR40" i="1"/>
  <c r="DR52" i="1"/>
  <c r="DR56" i="1"/>
  <c r="DR61" i="1"/>
  <c r="DR72" i="1"/>
  <c r="DR84" i="1"/>
  <c r="DR88" i="1"/>
  <c r="DR93" i="1"/>
  <c r="DR104" i="1"/>
  <c r="DS110" i="1"/>
  <c r="DT110" i="1"/>
  <c r="DU110" i="1"/>
  <c r="DV110" i="1"/>
  <c r="DW6" i="1"/>
  <c r="DW7" i="1"/>
  <c r="DW8" i="1"/>
  <c r="DW9" i="1"/>
  <c r="DW10" i="1"/>
  <c r="DW11" i="1"/>
  <c r="DW12" i="1"/>
  <c r="DW13" i="1"/>
  <c r="DW14" i="1"/>
  <c r="DW15" i="1"/>
  <c r="DX15" i="1" s="1"/>
  <c r="DW16" i="1"/>
  <c r="DW17" i="1"/>
  <c r="DW18" i="1"/>
  <c r="DW19" i="1"/>
  <c r="DX19" i="1" s="1"/>
  <c r="DW20" i="1"/>
  <c r="DW21" i="1"/>
  <c r="DW22" i="1"/>
  <c r="DW23" i="1"/>
  <c r="DX23" i="1" s="1"/>
  <c r="DW24" i="1"/>
  <c r="DW25" i="1"/>
  <c r="DW26" i="1"/>
  <c r="DW27" i="1"/>
  <c r="DW28" i="1"/>
  <c r="DW29" i="1"/>
  <c r="DW30" i="1"/>
  <c r="DW31" i="1"/>
  <c r="DX31" i="1" s="1"/>
  <c r="DW32" i="1"/>
  <c r="DW33" i="1"/>
  <c r="DW34" i="1"/>
  <c r="DW35" i="1"/>
  <c r="DX35" i="1" s="1"/>
  <c r="DW36" i="1"/>
  <c r="DW37" i="1"/>
  <c r="DW38" i="1"/>
  <c r="DW39" i="1"/>
  <c r="DX39" i="1" s="1"/>
  <c r="DW40" i="1"/>
  <c r="DW41" i="1"/>
  <c r="DW42" i="1"/>
  <c r="DW43" i="1"/>
  <c r="DW44" i="1"/>
  <c r="DW45" i="1"/>
  <c r="DW46" i="1"/>
  <c r="DW47" i="1"/>
  <c r="DX47" i="1" s="1"/>
  <c r="DW48" i="1"/>
  <c r="DW49" i="1"/>
  <c r="DW50" i="1"/>
  <c r="DW51" i="1"/>
  <c r="DX51" i="1" s="1"/>
  <c r="DW52" i="1"/>
  <c r="DW53" i="1"/>
  <c r="DW54" i="1"/>
  <c r="DW55" i="1"/>
  <c r="DX55" i="1" s="1"/>
  <c r="DW56" i="1"/>
  <c r="DW57" i="1"/>
  <c r="DW58" i="1"/>
  <c r="DW59" i="1"/>
  <c r="DW60" i="1"/>
  <c r="DW61" i="1"/>
  <c r="DW62" i="1"/>
  <c r="DW63" i="1"/>
  <c r="DX63" i="1" s="1"/>
  <c r="DW64" i="1"/>
  <c r="DW65" i="1"/>
  <c r="DW66" i="1"/>
  <c r="DW67" i="1"/>
  <c r="DX67" i="1" s="1"/>
  <c r="DW68" i="1"/>
  <c r="DW69" i="1"/>
  <c r="DW70" i="1"/>
  <c r="DW71" i="1"/>
  <c r="DX71" i="1" s="1"/>
  <c r="DW72" i="1"/>
  <c r="DW73" i="1"/>
  <c r="DW74" i="1"/>
  <c r="DW75" i="1"/>
  <c r="DW76" i="1"/>
  <c r="DW77" i="1"/>
  <c r="DW78" i="1"/>
  <c r="DW79" i="1"/>
  <c r="DX79" i="1" s="1"/>
  <c r="DW80" i="1"/>
  <c r="DW81" i="1"/>
  <c r="DW82" i="1"/>
  <c r="DW83" i="1"/>
  <c r="DX83" i="1" s="1"/>
  <c r="DW84" i="1"/>
  <c r="DW85" i="1"/>
  <c r="DW86" i="1"/>
  <c r="DW87" i="1"/>
  <c r="DX87" i="1" s="1"/>
  <c r="DW88" i="1"/>
  <c r="DW89" i="1"/>
  <c r="DW90" i="1"/>
  <c r="DW91" i="1"/>
  <c r="DW92" i="1"/>
  <c r="DW93" i="1"/>
  <c r="DW94" i="1"/>
  <c r="DW95" i="1"/>
  <c r="DX95" i="1" s="1"/>
  <c r="DW96" i="1"/>
  <c r="DW97" i="1"/>
  <c r="DW98" i="1"/>
  <c r="DW99" i="1"/>
  <c r="DX99" i="1" s="1"/>
  <c r="DW100" i="1"/>
  <c r="DW101" i="1"/>
  <c r="DW102" i="1"/>
  <c r="DW103" i="1"/>
  <c r="DX103" i="1" s="1"/>
  <c r="DW104" i="1"/>
  <c r="DW105" i="1"/>
  <c r="DW106" i="1"/>
  <c r="DW107" i="1"/>
  <c r="DW108" i="1"/>
  <c r="DW109" i="1"/>
  <c r="DX11" i="1"/>
  <c r="DX27" i="1"/>
  <c r="DX43" i="1"/>
  <c r="DX59" i="1"/>
  <c r="DX75" i="1"/>
  <c r="DX91" i="1"/>
  <c r="DX107" i="1"/>
  <c r="DY110" i="1"/>
  <c r="DD110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BQ118" i="1"/>
  <c r="BR118" i="1"/>
  <c r="BS118" i="1"/>
  <c r="BT118" i="1"/>
  <c r="BU118" i="1"/>
  <c r="BV118" i="1"/>
  <c r="BW118" i="1"/>
  <c r="BX118" i="1"/>
  <c r="BY118" i="1"/>
  <c r="BZ118" i="1"/>
  <c r="CA118" i="1"/>
  <c r="CB118" i="1"/>
  <c r="CC118" i="1"/>
  <c r="CD118" i="1"/>
  <c r="CE118" i="1"/>
  <c r="CF118" i="1"/>
  <c r="CG118" i="1"/>
  <c r="CH118" i="1"/>
  <c r="CI118" i="1"/>
  <c r="CJ118" i="1"/>
  <c r="CK118" i="1"/>
  <c r="CL118" i="1"/>
  <c r="CM118" i="1"/>
  <c r="CN118" i="1"/>
  <c r="CO118" i="1"/>
  <c r="CP118" i="1"/>
  <c r="CQ118" i="1"/>
  <c r="CR118" i="1"/>
  <c r="CS118" i="1"/>
  <c r="CT118" i="1"/>
  <c r="CU118" i="1"/>
  <c r="CV118" i="1"/>
  <c r="CW118" i="1"/>
  <c r="CX118" i="1"/>
  <c r="CY118" i="1"/>
  <c r="CZ118" i="1"/>
  <c r="DA118" i="1"/>
  <c r="DB118" i="1"/>
  <c r="DC111" i="1"/>
  <c r="DC118" i="1" s="1"/>
  <c r="DC112" i="1"/>
  <c r="DC113" i="1"/>
  <c r="DC114" i="1"/>
  <c r="DC115" i="1"/>
  <c r="DC116" i="1"/>
  <c r="DC117" i="1"/>
  <c r="C118" i="1"/>
  <c r="C110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BQ110" i="1"/>
  <c r="BR110" i="1"/>
  <c r="BS110" i="1"/>
  <c r="BT110" i="1"/>
  <c r="BU110" i="1"/>
  <c r="BV110" i="1"/>
  <c r="BW110" i="1"/>
  <c r="BX110" i="1"/>
  <c r="BY110" i="1"/>
  <c r="BZ110" i="1"/>
  <c r="CA110" i="1"/>
  <c r="CB110" i="1"/>
  <c r="CC110" i="1"/>
  <c r="CD110" i="1"/>
  <c r="CE110" i="1"/>
  <c r="CF110" i="1"/>
  <c r="CG110" i="1"/>
  <c r="CH110" i="1"/>
  <c r="CI110" i="1"/>
  <c r="CJ110" i="1"/>
  <c r="CK110" i="1"/>
  <c r="CL110" i="1"/>
  <c r="CM110" i="1"/>
  <c r="CN110" i="1"/>
  <c r="CO110" i="1"/>
  <c r="CP110" i="1"/>
  <c r="CQ110" i="1"/>
  <c r="CR110" i="1"/>
  <c r="CS110" i="1"/>
  <c r="CT110" i="1"/>
  <c r="CU110" i="1"/>
  <c r="CV110" i="1"/>
  <c r="CW110" i="1"/>
  <c r="CX110" i="1"/>
  <c r="CY110" i="1"/>
  <c r="CZ110" i="1"/>
  <c r="DA110" i="1"/>
  <c r="DB110" i="1"/>
  <c r="DC119" i="1"/>
  <c r="DC119" i="2"/>
  <c r="DB119" i="2"/>
  <c r="DA119" i="2"/>
  <c r="CZ119" i="2"/>
  <c r="CY119" i="2"/>
  <c r="CX119" i="2"/>
  <c r="CW119" i="2"/>
  <c r="CV119" i="2"/>
  <c r="CU119" i="2"/>
  <c r="CT119" i="2"/>
  <c r="CS119" i="2"/>
  <c r="CR119" i="2"/>
  <c r="CQ119" i="2"/>
  <c r="CP119" i="2"/>
  <c r="CO119" i="2"/>
  <c r="CN119" i="2"/>
  <c r="CM119" i="2"/>
  <c r="CL119" i="2"/>
  <c r="CK119" i="2"/>
  <c r="CJ119" i="2"/>
  <c r="CI119" i="2"/>
  <c r="CH119" i="2"/>
  <c r="CG119" i="2"/>
  <c r="CF119" i="2"/>
  <c r="CE119" i="2"/>
  <c r="CD119" i="2"/>
  <c r="CC119" i="2"/>
  <c r="CB119" i="2"/>
  <c r="CA119" i="2"/>
  <c r="BZ119" i="2"/>
  <c r="BY119" i="2"/>
  <c r="BX119" i="2"/>
  <c r="BW119" i="2"/>
  <c r="BV119" i="2"/>
  <c r="BU119" i="2"/>
  <c r="BT119" i="2"/>
  <c r="BS119" i="2"/>
  <c r="BR119" i="2"/>
  <c r="BQ119" i="2"/>
  <c r="BP119" i="2"/>
  <c r="BO119" i="2"/>
  <c r="BN119" i="2"/>
  <c r="BM119" i="2"/>
  <c r="BL119" i="2"/>
  <c r="BK119" i="2"/>
  <c r="BJ119" i="2"/>
  <c r="BI119" i="2"/>
  <c r="BH119" i="2"/>
  <c r="BG119" i="2"/>
  <c r="BF119" i="2"/>
  <c r="BE119" i="2"/>
  <c r="BD119" i="2"/>
  <c r="BC119" i="2"/>
  <c r="BB119" i="2"/>
  <c r="BA119" i="2"/>
  <c r="AZ119" i="2"/>
  <c r="AY119" i="2"/>
  <c r="AX119" i="2"/>
  <c r="AW119" i="2"/>
  <c r="AV119" i="2"/>
  <c r="AU119" i="2"/>
  <c r="AT119" i="2"/>
  <c r="AS119" i="2"/>
  <c r="AR119" i="2"/>
  <c r="AQ119" i="2"/>
  <c r="AP119" i="2"/>
  <c r="AO119" i="2"/>
  <c r="AN119" i="2"/>
  <c r="AM119" i="2"/>
  <c r="AL119" i="2"/>
  <c r="AK119" i="2"/>
  <c r="AJ119" i="2"/>
  <c r="AI119" i="2"/>
  <c r="AH119" i="2"/>
  <c r="AG119" i="2"/>
  <c r="AF119" i="2"/>
  <c r="AE119" i="2"/>
  <c r="AD119" i="2"/>
  <c r="AC119" i="2"/>
  <c r="AB119" i="2"/>
  <c r="AA119" i="2"/>
  <c r="Z119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DB118" i="2"/>
  <c r="DA118" i="2"/>
  <c r="CZ118" i="2"/>
  <c r="CY118" i="2"/>
  <c r="CX118" i="2"/>
  <c r="CW118" i="2"/>
  <c r="CV118" i="2"/>
  <c r="CU118" i="2"/>
  <c r="CT118" i="2"/>
  <c r="CS118" i="2"/>
  <c r="CR118" i="2"/>
  <c r="CQ118" i="2"/>
  <c r="CP118" i="2"/>
  <c r="CO118" i="2"/>
  <c r="CN118" i="2"/>
  <c r="CM118" i="2"/>
  <c r="CL118" i="2"/>
  <c r="CK118" i="2"/>
  <c r="CJ118" i="2"/>
  <c r="CI118" i="2"/>
  <c r="CH118" i="2"/>
  <c r="CG118" i="2"/>
  <c r="CF118" i="2"/>
  <c r="CE118" i="2"/>
  <c r="CD118" i="2"/>
  <c r="CC118" i="2"/>
  <c r="CB118" i="2"/>
  <c r="CA118" i="2"/>
  <c r="BZ118" i="2"/>
  <c r="BY118" i="2"/>
  <c r="BX118" i="2"/>
  <c r="BW118" i="2"/>
  <c r="BV118" i="2"/>
  <c r="BU118" i="2"/>
  <c r="BT118" i="2"/>
  <c r="BS118" i="2"/>
  <c r="BR118" i="2"/>
  <c r="BQ118" i="2"/>
  <c r="BP118" i="2"/>
  <c r="BO118" i="2"/>
  <c r="BN118" i="2"/>
  <c r="BM118" i="2"/>
  <c r="BL118" i="2"/>
  <c r="BK118" i="2"/>
  <c r="BJ118" i="2"/>
  <c r="BI118" i="2"/>
  <c r="BH118" i="2"/>
  <c r="BG118" i="2"/>
  <c r="BF118" i="2"/>
  <c r="BE118" i="2"/>
  <c r="BD118" i="2"/>
  <c r="BC118" i="2"/>
  <c r="BB118" i="2"/>
  <c r="BA118" i="2"/>
  <c r="AZ118" i="2"/>
  <c r="AY118" i="2"/>
  <c r="AX118" i="2"/>
  <c r="AW118" i="2"/>
  <c r="AV118" i="2"/>
  <c r="AU118" i="2"/>
  <c r="AT118" i="2"/>
  <c r="AS118" i="2"/>
  <c r="AR118" i="2"/>
  <c r="AQ118" i="2"/>
  <c r="AP118" i="2"/>
  <c r="AO118" i="2"/>
  <c r="AN118" i="2"/>
  <c r="AM118" i="2"/>
  <c r="AL118" i="2"/>
  <c r="AK118" i="2"/>
  <c r="AJ118" i="2"/>
  <c r="AI118" i="2"/>
  <c r="AH118" i="2"/>
  <c r="AG118" i="2"/>
  <c r="AF118" i="2"/>
  <c r="AE118" i="2"/>
  <c r="AD118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DB110" i="2"/>
  <c r="DA110" i="2"/>
  <c r="CZ110" i="2"/>
  <c r="CY110" i="2"/>
  <c r="CX110" i="2"/>
  <c r="CW110" i="2"/>
  <c r="CV110" i="2"/>
  <c r="CU110" i="2"/>
  <c r="CT110" i="2"/>
  <c r="CS110" i="2"/>
  <c r="CR110" i="2"/>
  <c r="CQ110" i="2"/>
  <c r="CP110" i="2"/>
  <c r="CO110" i="2"/>
  <c r="CN110" i="2"/>
  <c r="CM110" i="2"/>
  <c r="CL110" i="2"/>
  <c r="CK110" i="2"/>
  <c r="CJ110" i="2"/>
  <c r="CI110" i="2"/>
  <c r="CH110" i="2"/>
  <c r="CG110" i="2"/>
  <c r="CF110" i="2"/>
  <c r="CE110" i="2"/>
  <c r="CD110" i="2"/>
  <c r="CC110" i="2"/>
  <c r="CB110" i="2"/>
  <c r="CA110" i="2"/>
  <c r="BZ110" i="2"/>
  <c r="BY110" i="2"/>
  <c r="BX110" i="2"/>
  <c r="BW110" i="2"/>
  <c r="BV110" i="2"/>
  <c r="BU110" i="2"/>
  <c r="BT110" i="2"/>
  <c r="BS110" i="2"/>
  <c r="BR110" i="2"/>
  <c r="BQ110" i="2"/>
  <c r="BP110" i="2"/>
  <c r="BO110" i="2"/>
  <c r="BN110" i="2"/>
  <c r="BM110" i="2"/>
  <c r="BL110" i="2"/>
  <c r="BK110" i="2"/>
  <c r="BJ110" i="2"/>
  <c r="BI110" i="2"/>
  <c r="BH110" i="2"/>
  <c r="BG110" i="2"/>
  <c r="BF110" i="2"/>
  <c r="BE110" i="2"/>
  <c r="BD110" i="2"/>
  <c r="BC110" i="2"/>
  <c r="BB110" i="2"/>
  <c r="BA110" i="2"/>
  <c r="AZ110" i="2"/>
  <c r="AY110" i="2"/>
  <c r="AX110" i="2"/>
  <c r="AW110" i="2"/>
  <c r="AV110" i="2"/>
  <c r="AU110" i="2"/>
  <c r="AT110" i="2"/>
  <c r="AS110" i="2"/>
  <c r="AR110" i="2"/>
  <c r="AQ110" i="2"/>
  <c r="AP110" i="2"/>
  <c r="AO110" i="2"/>
  <c r="AN110" i="2"/>
  <c r="AM110" i="2"/>
  <c r="AL110" i="2"/>
  <c r="AK110" i="2"/>
  <c r="AJ110" i="2"/>
  <c r="AI110" i="2"/>
  <c r="AH110" i="2"/>
  <c r="AG110" i="2"/>
  <c r="AF110" i="2"/>
  <c r="AE110" i="2"/>
  <c r="AD110" i="2"/>
  <c r="AC110" i="2"/>
  <c r="AB110" i="2"/>
  <c r="AA110" i="2"/>
  <c r="Z110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DC110" i="1" l="1"/>
  <c r="DW110" i="1"/>
  <c r="DX7" i="1"/>
  <c r="DR92" i="1"/>
  <c r="DR80" i="1"/>
  <c r="DR60" i="1"/>
  <c r="DR48" i="1"/>
  <c r="DR28" i="1"/>
  <c r="DQ75" i="1"/>
  <c r="DQ11" i="1"/>
  <c r="DX105" i="1"/>
  <c r="DX101" i="1"/>
  <c r="DX89" i="1"/>
  <c r="DX85" i="1"/>
  <c r="DX73" i="1"/>
  <c r="DX69" i="1"/>
  <c r="DX57" i="1"/>
  <c r="DX53" i="1"/>
  <c r="DX41" i="1"/>
  <c r="DX37" i="1"/>
  <c r="DR25" i="1"/>
  <c r="DR21" i="1"/>
  <c r="DR17" i="1"/>
  <c r="DR13" i="1"/>
  <c r="DL99" i="1"/>
  <c r="DR99" i="1" s="1"/>
  <c r="DL83" i="1"/>
  <c r="DR83" i="1" s="1"/>
  <c r="DL67" i="1"/>
  <c r="DR67" i="1" s="1"/>
  <c r="DL51" i="1"/>
  <c r="DR51" i="1" s="1"/>
  <c r="DL35" i="1"/>
  <c r="DR35" i="1" s="1"/>
  <c r="DR24" i="1"/>
  <c r="DL106" i="1"/>
  <c r="DL98" i="1"/>
  <c r="DL90" i="1"/>
  <c r="DL82" i="1"/>
  <c r="DL74" i="1"/>
  <c r="DL66" i="1"/>
  <c r="DL58" i="1"/>
  <c r="DL50" i="1"/>
  <c r="DL42" i="1"/>
  <c r="DL34" i="1"/>
  <c r="DL26" i="1"/>
  <c r="DL18" i="1"/>
  <c r="DL10" i="1"/>
  <c r="DQ91" i="1"/>
  <c r="DX108" i="1"/>
  <c r="DX104" i="1"/>
  <c r="DX100" i="1"/>
  <c r="DX96" i="1"/>
  <c r="DX92" i="1"/>
  <c r="DX88" i="1"/>
  <c r="DX84" i="1"/>
  <c r="DX80" i="1"/>
  <c r="DX76" i="1"/>
  <c r="DX72" i="1"/>
  <c r="DX68" i="1"/>
  <c r="DX64" i="1"/>
  <c r="DX60" i="1"/>
  <c r="DX56" i="1"/>
  <c r="DX52" i="1"/>
  <c r="DX48" i="1"/>
  <c r="DX44" i="1"/>
  <c r="DX40" i="1"/>
  <c r="DX36" i="1"/>
  <c r="DX32" i="1"/>
  <c r="DX28" i="1"/>
  <c r="DX24" i="1"/>
  <c r="DX20" i="1"/>
  <c r="DX16" i="1"/>
  <c r="DX12" i="1"/>
  <c r="DX8" i="1"/>
  <c r="DR85" i="1"/>
  <c r="DR18" i="1"/>
  <c r="DQ107" i="1"/>
  <c r="DQ89" i="1"/>
  <c r="DQ43" i="1"/>
  <c r="DL19" i="1"/>
  <c r="DR19" i="1" s="1"/>
  <c r="DR8" i="1"/>
  <c r="DX109" i="1"/>
  <c r="DX97" i="1"/>
  <c r="DX93" i="1"/>
  <c r="DX81" i="1"/>
  <c r="DX77" i="1"/>
  <c r="DX65" i="1"/>
  <c r="DX61" i="1"/>
  <c r="DX49" i="1"/>
  <c r="DX45" i="1"/>
  <c r="DX33" i="1"/>
  <c r="DX29" i="1"/>
  <c r="DX25" i="1"/>
  <c r="DX21" i="1"/>
  <c r="DX17" i="1"/>
  <c r="DX13" i="1"/>
  <c r="DX9" i="1"/>
  <c r="DR26" i="1"/>
  <c r="DR10" i="1"/>
  <c r="DQ29" i="1"/>
  <c r="DQ13" i="1"/>
  <c r="DL103" i="1"/>
  <c r="DR103" i="1" s="1"/>
  <c r="DL95" i="1"/>
  <c r="DR95" i="1" s="1"/>
  <c r="DL87" i="1"/>
  <c r="DR87" i="1" s="1"/>
  <c r="DL79" i="1"/>
  <c r="DR79" i="1" s="1"/>
  <c r="DL71" i="1"/>
  <c r="DR71" i="1" s="1"/>
  <c r="DL63" i="1"/>
  <c r="DR63" i="1" s="1"/>
  <c r="DL55" i="1"/>
  <c r="DR55" i="1" s="1"/>
  <c r="DL47" i="1"/>
  <c r="DR47" i="1" s="1"/>
  <c r="DL39" i="1"/>
  <c r="DR39" i="1" s="1"/>
  <c r="DL31" i="1"/>
  <c r="DR31" i="1" s="1"/>
  <c r="DL23" i="1"/>
  <c r="DR23" i="1" s="1"/>
  <c r="DL15" i="1"/>
  <c r="DR15" i="1" s="1"/>
  <c r="DL7" i="1"/>
  <c r="DR7" i="1" s="1"/>
  <c r="DX106" i="1"/>
  <c r="DX102" i="1"/>
  <c r="DX98" i="1"/>
  <c r="DX94" i="1"/>
  <c r="DX90" i="1"/>
  <c r="DX86" i="1"/>
  <c r="DX82" i="1"/>
  <c r="DX78" i="1"/>
  <c r="DX74" i="1"/>
  <c r="DX70" i="1"/>
  <c r="DX66" i="1"/>
  <c r="DX62" i="1"/>
  <c r="DX58" i="1"/>
  <c r="DX54" i="1"/>
  <c r="DX50" i="1"/>
  <c r="DX46" i="1"/>
  <c r="DX42" i="1"/>
  <c r="DX38" i="1"/>
  <c r="DX34" i="1"/>
  <c r="DX30" i="1"/>
  <c r="DX26" i="1"/>
  <c r="DX22" i="1"/>
  <c r="DX18" i="1"/>
  <c r="DX14" i="1"/>
  <c r="DX10" i="1"/>
  <c r="DX6" i="1"/>
  <c r="DX110" i="1" s="1"/>
  <c r="DK110" i="1"/>
  <c r="DL102" i="1"/>
  <c r="DR102" i="1" s="1"/>
  <c r="DL94" i="1"/>
  <c r="DL86" i="1"/>
  <c r="DR86" i="1" s="1"/>
  <c r="DL78" i="1"/>
  <c r="DL70" i="1"/>
  <c r="DR70" i="1" s="1"/>
  <c r="DL62" i="1"/>
  <c r="DL54" i="1"/>
  <c r="DL46" i="1"/>
  <c r="DL38" i="1"/>
  <c r="DR38" i="1" s="1"/>
  <c r="DL30" i="1"/>
  <c r="DL22" i="1"/>
  <c r="DR22" i="1" s="1"/>
  <c r="DL14" i="1"/>
  <c r="DL6" i="1"/>
  <c r="DR106" i="1"/>
  <c r="DR98" i="1"/>
  <c r="DR94" i="1"/>
  <c r="DR90" i="1"/>
  <c r="DR82" i="1"/>
  <c r="DR78" i="1"/>
  <c r="DR74" i="1"/>
  <c r="DR66" i="1"/>
  <c r="DR62" i="1"/>
  <c r="DR58" i="1"/>
  <c r="DR54" i="1"/>
  <c r="DR50" i="1"/>
  <c r="DR46" i="1"/>
  <c r="DR42" i="1"/>
  <c r="DR34" i="1"/>
  <c r="DR30" i="1"/>
  <c r="DR14" i="1"/>
  <c r="DQ17" i="1"/>
  <c r="DL110" i="1" l="1"/>
  <c r="DQ110" i="1"/>
  <c r="DR6" i="1"/>
  <c r="DR110" i="1" s="1"/>
</calcChain>
</file>

<file path=xl/sharedStrings.xml><?xml version="1.0" encoding="utf-8"?>
<sst xmlns="http://schemas.openxmlformats.org/spreadsheetml/2006/main" count="1749" uniqueCount="271">
  <si>
    <t>耕種農業</t>
  </si>
  <si>
    <t>畜産</t>
  </si>
  <si>
    <t>農業サービス</t>
  </si>
  <si>
    <t>林業</t>
  </si>
  <si>
    <t>漁業</t>
  </si>
  <si>
    <t>金属鉱物</t>
  </si>
  <si>
    <t>非金属鉱物</t>
  </si>
  <si>
    <t>石炭</t>
  </si>
  <si>
    <t>原油・天然ガス</t>
  </si>
  <si>
    <t>食料品</t>
  </si>
  <si>
    <t>飲料</t>
  </si>
  <si>
    <t>飼料・有機質肥料（除別掲）</t>
  </si>
  <si>
    <t>たばこ</t>
  </si>
  <si>
    <t>繊維工業製品</t>
  </si>
  <si>
    <t>衣服・その他の繊維既製品</t>
  </si>
  <si>
    <t>製材・木製品</t>
  </si>
  <si>
    <t>家具・装備品</t>
  </si>
  <si>
    <t>パルプ・紙・板紙・加工紙</t>
  </si>
  <si>
    <t>紙加工品</t>
  </si>
  <si>
    <t>出版・印刷</t>
  </si>
  <si>
    <t>化学肥料</t>
  </si>
  <si>
    <t>無機化学基礎製品</t>
  </si>
  <si>
    <t>有機化学基礎製品</t>
  </si>
  <si>
    <t>有機化学製品</t>
  </si>
  <si>
    <t>合成樹脂</t>
  </si>
  <si>
    <t>化学繊維</t>
  </si>
  <si>
    <t>医薬品</t>
  </si>
  <si>
    <t>化学最終製品（除医薬品）</t>
  </si>
  <si>
    <t>石油製品</t>
  </si>
  <si>
    <t>石炭製品</t>
  </si>
  <si>
    <t>プラスチック製品</t>
  </si>
  <si>
    <t>ゴム製品</t>
  </si>
  <si>
    <t>なめし革・毛皮・同製品</t>
  </si>
  <si>
    <t>ガラス・ガラス製品</t>
  </si>
  <si>
    <t>セメント・セメント製品</t>
  </si>
  <si>
    <t>陶磁器</t>
  </si>
  <si>
    <t>その他の窯業・土石製品</t>
  </si>
  <si>
    <t>銑鉄・粗鋼</t>
  </si>
  <si>
    <t>鋼材</t>
  </si>
  <si>
    <t>鋳鍛造品</t>
  </si>
  <si>
    <t>その他の鉄鋼製品</t>
  </si>
  <si>
    <t>非鉄金属製錬・精製</t>
  </si>
  <si>
    <t>非鉄金属加工製品</t>
  </si>
  <si>
    <t>建設・建築用金属製品</t>
  </si>
  <si>
    <t>その他の金属製品</t>
  </si>
  <si>
    <t>一般産業機械</t>
  </si>
  <si>
    <t>特殊産業機械</t>
  </si>
  <si>
    <t>その他の一般機器</t>
  </si>
  <si>
    <t>事務用・サービス用機器</t>
  </si>
  <si>
    <t>民生用電子・電気機器</t>
  </si>
  <si>
    <t>電子計算機・同付属装置</t>
  </si>
  <si>
    <t>通信機械</t>
  </si>
  <si>
    <t>電子応用装置・電気計測器</t>
  </si>
  <si>
    <t>半導体素子・集積回路</t>
  </si>
  <si>
    <t>電子部品</t>
  </si>
  <si>
    <t>重電機器</t>
  </si>
  <si>
    <t>その他の電気機器</t>
  </si>
  <si>
    <t>乗用車</t>
  </si>
  <si>
    <t>その他の自動車</t>
  </si>
  <si>
    <t>船舶・同修理</t>
  </si>
  <si>
    <t>その他の輸送機械・同修理</t>
  </si>
  <si>
    <t>精密機械</t>
  </si>
  <si>
    <t>その他の製造工業製品</t>
  </si>
  <si>
    <t>再生資源回収・加工処理</t>
  </si>
  <si>
    <t>建築</t>
  </si>
  <si>
    <t>建設補修</t>
  </si>
  <si>
    <t>公共事業</t>
  </si>
  <si>
    <t>その他の土木建設</t>
  </si>
  <si>
    <t>電力</t>
  </si>
  <si>
    <t>ガス・熱供給</t>
  </si>
  <si>
    <t>水道</t>
  </si>
  <si>
    <t>廃棄物処理</t>
  </si>
  <si>
    <t>商業</t>
  </si>
  <si>
    <t>金融・保険</t>
  </si>
  <si>
    <t>不動産仲介及び賃貸</t>
  </si>
  <si>
    <t>住宅賃貸料</t>
  </si>
  <si>
    <t>住宅賃貸料（帰属家賃）</t>
  </si>
  <si>
    <t>鉄道輸送</t>
  </si>
  <si>
    <t>道路輸送</t>
  </si>
  <si>
    <t>自家輸送</t>
  </si>
  <si>
    <t>水運</t>
  </si>
  <si>
    <t>航空輸送</t>
  </si>
  <si>
    <t>貨物運送取扱</t>
  </si>
  <si>
    <t>倉庫</t>
  </si>
  <si>
    <t>運輸付帯サービス</t>
  </si>
  <si>
    <t>通信</t>
  </si>
  <si>
    <t>放送</t>
  </si>
  <si>
    <t>公務</t>
  </si>
  <si>
    <t>教育</t>
  </si>
  <si>
    <t>研究</t>
  </si>
  <si>
    <t>医療・保健</t>
  </si>
  <si>
    <t>社会保障</t>
  </si>
  <si>
    <t>介護</t>
  </si>
  <si>
    <t>その他の公共サービス</t>
  </si>
  <si>
    <t>広告・調査・情報サービス</t>
  </si>
  <si>
    <t>物品賃貸サービス</t>
  </si>
  <si>
    <t>自動車・機械修理</t>
  </si>
  <si>
    <t>その他の対事業所サービス</t>
  </si>
  <si>
    <t>娯楽サービス</t>
  </si>
  <si>
    <t>飲食店</t>
  </si>
  <si>
    <t>旅館・その他の宿泊所</t>
  </si>
  <si>
    <t>その他の対個人サービス</t>
  </si>
  <si>
    <t>事務用品</t>
  </si>
  <si>
    <t>分類不明</t>
  </si>
  <si>
    <t>民間消費支出</t>
  </si>
  <si>
    <t>一般政府消費支出</t>
  </si>
  <si>
    <t>一般政府消費支出（社会資本等減耗分)</t>
  </si>
  <si>
    <t>県内総固定資本形成（公的）</t>
  </si>
  <si>
    <t>県内総固定資本形成（民間）</t>
  </si>
  <si>
    <t>在庫純増</t>
  </si>
  <si>
    <t>輸出</t>
  </si>
  <si>
    <t>調整項</t>
  </si>
  <si>
    <t>移出</t>
  </si>
  <si>
    <t>（控除）輸入</t>
  </si>
  <si>
    <t>(控除)関税</t>
  </si>
  <si>
    <t>（控除）移入</t>
  </si>
  <si>
    <t>県内生産額</t>
  </si>
  <si>
    <t>雇用者所得</t>
  </si>
  <si>
    <t>営業余剰</t>
  </si>
  <si>
    <t>資本減耗引当</t>
  </si>
  <si>
    <t>資本減耗引当(社会資本等減耗分)</t>
  </si>
  <si>
    <t>（控除）経常補助金</t>
  </si>
  <si>
    <t>内生部門計</t>
    <rPh sb="0" eb="2">
      <t>ナイセイ</t>
    </rPh>
    <rPh sb="2" eb="4">
      <t>ブモン</t>
    </rPh>
    <rPh sb="4" eb="5">
      <t>ケイ</t>
    </rPh>
    <phoneticPr fontId="2"/>
  </si>
  <si>
    <t>粗付加価値部門計</t>
    <rPh sb="0" eb="1">
      <t>ソ</t>
    </rPh>
    <rPh sb="1" eb="3">
      <t>フカ</t>
    </rPh>
    <rPh sb="3" eb="5">
      <t>カチ</t>
    </rPh>
    <rPh sb="5" eb="7">
      <t>ブモン</t>
    </rPh>
    <rPh sb="7" eb="8">
      <t>ケイ</t>
    </rPh>
    <phoneticPr fontId="2"/>
  </si>
  <si>
    <t>県内最終需要計</t>
    <rPh sb="0" eb="2">
      <t>ケンナイ</t>
    </rPh>
    <rPh sb="2" eb="4">
      <t>サイシュウ</t>
    </rPh>
    <rPh sb="4" eb="6">
      <t>ジュヨウ</t>
    </rPh>
    <rPh sb="6" eb="7">
      <t>ケイ</t>
    </rPh>
    <phoneticPr fontId="2"/>
  </si>
  <si>
    <t>県内需要合計</t>
    <rPh sb="0" eb="2">
      <t>ケンナイ</t>
    </rPh>
    <rPh sb="2" eb="4">
      <t>ジュヨウ</t>
    </rPh>
    <rPh sb="4" eb="6">
      <t>ゴウケイ</t>
    </rPh>
    <phoneticPr fontId="2"/>
  </si>
  <si>
    <t>移輸出計</t>
    <rPh sb="0" eb="1">
      <t>イ</t>
    </rPh>
    <rPh sb="1" eb="3">
      <t>ユシュツ</t>
    </rPh>
    <rPh sb="3" eb="4">
      <t>ケイ</t>
    </rPh>
    <phoneticPr fontId="2"/>
  </si>
  <si>
    <t>120</t>
    <phoneticPr fontId="2"/>
  </si>
  <si>
    <t>121</t>
    <phoneticPr fontId="2"/>
  </si>
  <si>
    <t>122</t>
    <phoneticPr fontId="2"/>
  </si>
  <si>
    <t>最終需要計</t>
    <rPh sb="0" eb="2">
      <t>サイシュウ</t>
    </rPh>
    <rPh sb="2" eb="4">
      <t>ジュヨウ</t>
    </rPh>
    <rPh sb="4" eb="5">
      <t>ケイ</t>
    </rPh>
    <phoneticPr fontId="2"/>
  </si>
  <si>
    <t>需要合計</t>
    <rPh sb="0" eb="2">
      <t>ジュヨウ</t>
    </rPh>
    <rPh sb="2" eb="4">
      <t>ゴウケイ</t>
    </rPh>
    <phoneticPr fontId="2"/>
  </si>
  <si>
    <t>（控除）移輸入計</t>
    <rPh sb="5" eb="6">
      <t>ユ</t>
    </rPh>
    <rPh sb="7" eb="8">
      <t>ケイ</t>
    </rPh>
    <phoneticPr fontId="2"/>
  </si>
  <si>
    <t>127</t>
    <phoneticPr fontId="2"/>
  </si>
  <si>
    <t>最終需要部門計</t>
    <rPh sb="0" eb="2">
      <t>サイシュウ</t>
    </rPh>
    <rPh sb="2" eb="4">
      <t>ジュヨウ</t>
    </rPh>
    <rPh sb="4" eb="6">
      <t>ブモン</t>
    </rPh>
    <rPh sb="6" eb="7">
      <t>ケイ</t>
    </rPh>
    <phoneticPr fontId="2"/>
  </si>
  <si>
    <t>生産者価格評価表（１０４部門）</t>
    <rPh sb="0" eb="3">
      <t>セイサンシャ</t>
    </rPh>
    <rPh sb="3" eb="5">
      <t>カカク</t>
    </rPh>
    <rPh sb="5" eb="7">
      <t>ヒョウカ</t>
    </rPh>
    <rPh sb="7" eb="8">
      <t>ヒョウ</t>
    </rPh>
    <rPh sb="12" eb="14">
      <t>ブモン</t>
    </rPh>
    <phoneticPr fontId="2"/>
  </si>
  <si>
    <t>100</t>
  </si>
  <si>
    <t>101</t>
  </si>
  <si>
    <t>102</t>
  </si>
  <si>
    <t>103</t>
  </si>
  <si>
    <t>104</t>
  </si>
  <si>
    <t>105</t>
  </si>
  <si>
    <t>107</t>
    <phoneticPr fontId="2"/>
  </si>
  <si>
    <t>108</t>
  </si>
  <si>
    <t>109</t>
  </si>
  <si>
    <t>110</t>
  </si>
  <si>
    <t>111</t>
  </si>
  <si>
    <t>112</t>
  </si>
  <si>
    <t>113</t>
  </si>
  <si>
    <t>114</t>
  </si>
  <si>
    <t>115</t>
  </si>
  <si>
    <t>128</t>
    <phoneticPr fontId="2"/>
  </si>
  <si>
    <t>126</t>
    <phoneticPr fontId="2"/>
  </si>
  <si>
    <t>125</t>
    <phoneticPr fontId="2"/>
  </si>
  <si>
    <t>間接税（除関税・輸入品商品税）</t>
    <rPh sb="8" eb="11">
      <t>ユニュウヒン</t>
    </rPh>
    <rPh sb="11" eb="13">
      <t>ショウヒン</t>
    </rPh>
    <rPh sb="13" eb="14">
      <t>ゼイ</t>
    </rPh>
    <phoneticPr fontId="2"/>
  </si>
  <si>
    <t>県内生産額</t>
    <rPh sb="0" eb="2">
      <t>ケンナイ</t>
    </rPh>
    <rPh sb="2" eb="4">
      <t>セイサン</t>
    </rPh>
    <rPh sb="4" eb="5">
      <t>ガク</t>
    </rPh>
    <phoneticPr fontId="2"/>
  </si>
  <si>
    <t>107</t>
    <phoneticPr fontId="2"/>
  </si>
  <si>
    <t>108</t>
    <phoneticPr fontId="2"/>
  </si>
  <si>
    <t>間接税（除関税・輸入品商品税）</t>
    <rPh sb="8" eb="10">
      <t>ユニュウ</t>
    </rPh>
    <rPh sb="10" eb="11">
      <t>ヒン</t>
    </rPh>
    <rPh sb="11" eb="13">
      <t>ショウヒン</t>
    </rPh>
    <rPh sb="13" eb="14">
      <t>ゼイ</t>
    </rPh>
    <phoneticPr fontId="2"/>
  </si>
  <si>
    <t>列和</t>
  </si>
  <si>
    <t>影響力係数</t>
  </si>
  <si>
    <t>行和</t>
  </si>
  <si>
    <t>感応度係数</t>
  </si>
  <si>
    <t>（控除）輸入品商品税</t>
    <rPh sb="6" eb="7">
      <t>ヒン</t>
    </rPh>
    <phoneticPr fontId="2"/>
  </si>
  <si>
    <t>家計外消費支出</t>
    <phoneticPr fontId="2"/>
  </si>
  <si>
    <t>001</t>
  </si>
  <si>
    <t>001</t>
    <phoneticPr fontId="2"/>
  </si>
  <si>
    <t>002</t>
  </si>
  <si>
    <t>002</t>
    <phoneticPr fontId="2"/>
  </si>
  <si>
    <t>003</t>
  </si>
  <si>
    <t>003</t>
    <phoneticPr fontId="2"/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</si>
  <si>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</si>
  <si>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</si>
  <si>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</si>
  <si>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</si>
  <si>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</si>
  <si>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</si>
  <si>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</si>
  <si>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</si>
  <si>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</si>
  <si>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</si>
  <si>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</si>
  <si>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</si>
  <si>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</si>
  <si>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</si>
  <si>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</si>
  <si>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</si>
  <si>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</si>
  <si>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</si>
  <si>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</si>
  <si>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</si>
  <si>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</si>
  <si>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</si>
  <si>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</si>
  <si>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</si>
  <si>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</si>
  <si>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</si>
  <si>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</si>
  <si>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</si>
  <si>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</si>
  <si>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</si>
  <si>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</si>
  <si>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</si>
  <si>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</si>
  <si>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</si>
  <si>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</si>
  <si>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</si>
  <si>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</si>
  <si>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</si>
  <si>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</si>
  <si>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</si>
  <si>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</si>
  <si>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</si>
  <si>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</si>
  <si>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</si>
  <si>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</si>
  <si>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</si>
  <si>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</si>
  <si>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</si>
  <si>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</si>
  <si>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</si>
  <si>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</si>
  <si>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</si>
  <si>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</si>
  <si>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</si>
  <si>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</si>
  <si>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</si>
  <si>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</si>
  <si>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</si>
  <si>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</si>
  <si>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</si>
  <si>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</si>
  <si>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</si>
  <si>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</si>
  <si>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</si>
  <si>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</si>
  <si>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</si>
  <si>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</si>
  <si>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</si>
  <si>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</si>
  <si>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</si>
  <si>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</si>
  <si>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</si>
  <si>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</si>
  <si>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</si>
  <si>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</si>
  <si>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</si>
  <si>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</si>
  <si>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</si>
  <si>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</si>
  <si>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</si>
  <si>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</si>
  <si>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</si>
  <si>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</si>
  <si>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</si>
  <si>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</si>
  <si>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</si>
  <si>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</si>
  <si>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</si>
  <si>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</si>
  <si>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</si>
  <si>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</si>
  <si>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</si>
  <si>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</si>
  <si>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</si>
  <si>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</si>
  <si>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</si>
  <si>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（単位：百万円）</t>
    <rPh sb="1" eb="3">
      <t>タンイ</t>
    </rPh>
    <rPh sb="4" eb="5">
      <t>ヒャク</t>
    </rPh>
    <rPh sb="5" eb="7">
      <t>マンエン</t>
    </rPh>
    <phoneticPr fontId="1"/>
  </si>
  <si>
    <t>開放型逆行列係数表（１０４部門）</t>
    <rPh sb="0" eb="3">
      <t>カイホウガタ</t>
    </rPh>
    <rPh sb="3" eb="6">
      <t>ギャクギョウレツ</t>
    </rPh>
    <rPh sb="6" eb="8">
      <t>ケイスウ</t>
    </rPh>
    <rPh sb="8" eb="9">
      <t>ヒョウ</t>
    </rPh>
    <rPh sb="13" eb="15">
      <t>ブモン</t>
    </rPh>
    <phoneticPr fontId="2"/>
  </si>
  <si>
    <t>閉鎖型逆行列係数表（１０４部門）</t>
    <rPh sb="0" eb="3">
      <t>ヘイサガタ</t>
    </rPh>
    <rPh sb="3" eb="6">
      <t>ギャクギョウレツ</t>
    </rPh>
    <rPh sb="6" eb="8">
      <t>ケイスウ</t>
    </rPh>
    <rPh sb="8" eb="9">
      <t>ヒョウ</t>
    </rPh>
    <rPh sb="13" eb="15">
      <t>ブモン</t>
    </rPh>
    <phoneticPr fontId="2"/>
  </si>
  <si>
    <t>投入係数表（１０４部門）</t>
    <rPh sb="0" eb="2">
      <t>トウニュウ</t>
    </rPh>
    <rPh sb="2" eb="4">
      <t>ケイスウ</t>
    </rPh>
    <rPh sb="4" eb="5">
      <t>ヒョウ</t>
    </rPh>
    <rPh sb="9" eb="11">
      <t>ブモン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</si>
</sst>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_ "/>
    <numFmt numFmtId="177" formatCode="0.000000_ ;[Red]\-0.000000\ "/>
  </numFmts>
  <fonts count="3" x14ac:knownFonts="1">
    <font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49" fontId="0" fillId="0" borderId="1" xfId="0" applyNumberFormat="1" applyBorder="1">
      <alignment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49" fontId="0" fillId="0" borderId="4" xfId="0" applyNumberFormat="1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177" fontId="0" fillId="0" borderId="0" xfId="0" applyNumberFormat="1" applyBorder="1">
      <alignment vertical="center"/>
    </xf>
    <xf numFmtId="177" fontId="0" fillId="0" borderId="5" xfId="0" applyNumberFormat="1" applyBorder="1">
      <alignment vertical="center"/>
    </xf>
    <xf numFmtId="0" fontId="0" fillId="0" borderId="6" xfId="0" applyBorder="1">
      <alignment vertical="center"/>
    </xf>
    <xf numFmtId="177" fontId="0" fillId="0" borderId="6" xfId="0" applyNumberFormat="1" applyBorder="1">
      <alignment vertical="center"/>
    </xf>
    <xf numFmtId="0" fontId="0" fillId="0" borderId="7" xfId="0" applyBorder="1">
      <alignment vertical="center"/>
    </xf>
    <xf numFmtId="49" fontId="0" fillId="0" borderId="8" xfId="0" applyNumberFormat="1" applyBorder="1">
      <alignment vertical="center"/>
    </xf>
    <xf numFmtId="0" fontId="0" fillId="0" borderId="9" xfId="0" applyBorder="1">
      <alignment vertical="center"/>
    </xf>
    <xf numFmtId="177" fontId="0" fillId="0" borderId="10" xfId="0" applyNumberFormat="1" applyBorder="1">
      <alignment vertical="center"/>
    </xf>
    <xf numFmtId="49" fontId="0" fillId="0" borderId="11" xfId="0" applyNumberFormat="1" applyBorder="1">
      <alignment vertical="center"/>
    </xf>
    <xf numFmtId="177" fontId="0" fillId="0" borderId="12" xfId="0" applyNumberFormat="1" applyBorder="1">
      <alignment vertical="center"/>
    </xf>
    <xf numFmtId="177" fontId="0" fillId="0" borderId="13" xfId="0" applyNumberFormat="1" applyBorder="1">
      <alignment vertical="center"/>
    </xf>
    <xf numFmtId="49" fontId="0" fillId="0" borderId="8" xfId="0" applyNumberFormat="1" applyFill="1" applyBorder="1">
      <alignment vertical="center"/>
    </xf>
    <xf numFmtId="0" fontId="0" fillId="0" borderId="9" xfId="0" applyFill="1" applyBorder="1">
      <alignment vertical="center"/>
    </xf>
    <xf numFmtId="177" fontId="0" fillId="0" borderId="10" xfId="0" applyNumberFormat="1" applyFill="1" applyBorder="1">
      <alignment vertical="center"/>
    </xf>
    <xf numFmtId="177" fontId="0" fillId="0" borderId="13" xfId="0" applyNumberFormat="1" applyFill="1" applyBorder="1">
      <alignment vertical="center"/>
    </xf>
    <xf numFmtId="49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176" fontId="0" fillId="0" borderId="0" xfId="0" applyNumberFormat="1" applyBorder="1">
      <alignment vertical="center"/>
    </xf>
    <xf numFmtId="176" fontId="0" fillId="0" borderId="5" xfId="0" applyNumberFormat="1" applyBorder="1">
      <alignment vertical="center"/>
    </xf>
    <xf numFmtId="0" fontId="0" fillId="0" borderId="14" xfId="0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14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14" xfId="0" applyNumberFormat="1" applyBorder="1">
      <alignment vertical="center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0" xfId="0" applyAlignment="1">
      <alignment vertical="center"/>
    </xf>
    <xf numFmtId="38" fontId="0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5" xfId="0" applyFill="1" applyBorder="1">
      <alignment vertical="center"/>
    </xf>
    <xf numFmtId="49" fontId="0" fillId="0" borderId="4" xfId="0" applyNumberFormat="1" applyFill="1" applyBorder="1">
      <alignment vertical="center"/>
    </xf>
    <xf numFmtId="49" fontId="0" fillId="0" borderId="14" xfId="0" applyNumberFormat="1" applyBorder="1">
      <alignment vertical="center"/>
    </xf>
    <xf numFmtId="38" fontId="0" fillId="0" borderId="6" xfId="1" applyFont="1" applyBorder="1">
      <alignment vertical="center"/>
    </xf>
    <xf numFmtId="0" fontId="0" fillId="0" borderId="2" xfId="0" applyFill="1" applyBorder="1">
      <alignment vertical="center"/>
    </xf>
    <xf numFmtId="38" fontId="0" fillId="0" borderId="12" xfId="1" applyFont="1" applyBorder="1">
      <alignment vertical="center"/>
    </xf>
    <xf numFmtId="38" fontId="0" fillId="0" borderId="12" xfId="1" applyFont="1" applyFill="1" applyBorder="1">
      <alignment vertical="center"/>
    </xf>
    <xf numFmtId="38" fontId="0" fillId="0" borderId="15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0" xfId="1" applyFont="1" applyFill="1" applyBorder="1">
      <alignment vertical="center"/>
    </xf>
    <xf numFmtId="38" fontId="0" fillId="0" borderId="13" xfId="1" applyFont="1" applyFill="1" applyBorder="1">
      <alignment vertical="center"/>
    </xf>
    <xf numFmtId="0" fontId="0" fillId="0" borderId="6" xfId="0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Y11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7.5" customWidth="1"/>
    <col min="2" max="2" width="29.83203125" customWidth="1"/>
    <col min="3" max="74" width="9.6640625" customWidth="1"/>
    <col min="75" max="75" width="9.83203125" customWidth="1"/>
    <col min="76" max="106" width="9.6640625" customWidth="1"/>
    <col min="107" max="107" width="12" customWidth="1"/>
    <col min="108" max="127" width="10.83203125" customWidth="1"/>
    <col min="128" max="128" width="11.5" customWidth="1"/>
    <col min="129" max="129" width="10.83203125" customWidth="1"/>
  </cols>
  <sheetData>
    <row r="3" spans="1:129" ht="22.5" customHeight="1" x14ac:dyDescent="0.15">
      <c r="B3" s="2" t="s">
        <v>135</v>
      </c>
      <c r="DX3" s="63" t="s">
        <v>267</v>
      </c>
      <c r="DY3" s="63"/>
    </row>
    <row r="4" spans="1:129" s="1" customFormat="1" ht="21" customHeight="1" x14ac:dyDescent="0.15">
      <c r="A4" s="4"/>
      <c r="B4" s="6"/>
      <c r="C4" s="5" t="s">
        <v>165</v>
      </c>
      <c r="D4" s="18" t="s">
        <v>167</v>
      </c>
      <c r="E4" s="18" t="s">
        <v>169</v>
      </c>
      <c r="F4" s="18" t="s">
        <v>171</v>
      </c>
      <c r="G4" s="18" t="s">
        <v>172</v>
      </c>
      <c r="H4" s="18" t="s">
        <v>173</v>
      </c>
      <c r="I4" s="18" t="s">
        <v>174</v>
      </c>
      <c r="J4" s="18" t="s">
        <v>175</v>
      </c>
      <c r="K4" s="18" t="s">
        <v>176</v>
      </c>
      <c r="L4" s="18" t="s">
        <v>177</v>
      </c>
      <c r="M4" s="18" t="s">
        <v>178</v>
      </c>
      <c r="N4" s="18" t="s">
        <v>179</v>
      </c>
      <c r="O4" s="18" t="s">
        <v>180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  <c r="U4" s="18" t="s">
        <v>186</v>
      </c>
      <c r="V4" s="18" t="s">
        <v>187</v>
      </c>
      <c r="W4" s="18" t="s">
        <v>188</v>
      </c>
      <c r="X4" s="18" t="s">
        <v>189</v>
      </c>
      <c r="Y4" s="18" t="s">
        <v>190</v>
      </c>
      <c r="Z4" s="18" t="s">
        <v>191</v>
      </c>
      <c r="AA4" s="18" t="s">
        <v>192</v>
      </c>
      <c r="AB4" s="18" t="s">
        <v>193</v>
      </c>
      <c r="AC4" s="18" t="s">
        <v>194</v>
      </c>
      <c r="AD4" s="18" t="s">
        <v>195</v>
      </c>
      <c r="AE4" s="18" t="s">
        <v>196</v>
      </c>
      <c r="AF4" s="18" t="s">
        <v>197</v>
      </c>
      <c r="AG4" s="18" t="s">
        <v>198</v>
      </c>
      <c r="AH4" s="18" t="s">
        <v>199</v>
      </c>
      <c r="AI4" s="18" t="s">
        <v>200</v>
      </c>
      <c r="AJ4" s="18" t="s">
        <v>201</v>
      </c>
      <c r="AK4" s="18" t="s">
        <v>202</v>
      </c>
      <c r="AL4" s="18" t="s">
        <v>203</v>
      </c>
      <c r="AM4" s="18" t="s">
        <v>204</v>
      </c>
      <c r="AN4" s="18" t="s">
        <v>205</v>
      </c>
      <c r="AO4" s="18" t="s">
        <v>206</v>
      </c>
      <c r="AP4" s="18" t="s">
        <v>207</v>
      </c>
      <c r="AQ4" s="18" t="s">
        <v>208</v>
      </c>
      <c r="AR4" s="18" t="s">
        <v>209</v>
      </c>
      <c r="AS4" s="18" t="s">
        <v>210</v>
      </c>
      <c r="AT4" s="18" t="s">
        <v>211</v>
      </c>
      <c r="AU4" s="18" t="s">
        <v>212</v>
      </c>
      <c r="AV4" s="18" t="s">
        <v>213</v>
      </c>
      <c r="AW4" s="18" t="s">
        <v>214</v>
      </c>
      <c r="AX4" s="18" t="s">
        <v>215</v>
      </c>
      <c r="AY4" s="18" t="s">
        <v>216</v>
      </c>
      <c r="AZ4" s="18" t="s">
        <v>217</v>
      </c>
      <c r="BA4" s="18" t="s">
        <v>218</v>
      </c>
      <c r="BB4" s="18" t="s">
        <v>219</v>
      </c>
      <c r="BC4" s="18" t="s">
        <v>220</v>
      </c>
      <c r="BD4" s="18" t="s">
        <v>221</v>
      </c>
      <c r="BE4" s="18" t="s">
        <v>222</v>
      </c>
      <c r="BF4" s="18" t="s">
        <v>223</v>
      </c>
      <c r="BG4" s="18" t="s">
        <v>224</v>
      </c>
      <c r="BH4" s="18" t="s">
        <v>225</v>
      </c>
      <c r="BI4" s="18" t="s">
        <v>226</v>
      </c>
      <c r="BJ4" s="18" t="s">
        <v>227</v>
      </c>
      <c r="BK4" s="18" t="s">
        <v>228</v>
      </c>
      <c r="BL4" s="18" t="s">
        <v>229</v>
      </c>
      <c r="BM4" s="18" t="s">
        <v>230</v>
      </c>
      <c r="BN4" s="18" t="s">
        <v>231</v>
      </c>
      <c r="BO4" s="18" t="s">
        <v>232</v>
      </c>
      <c r="BP4" s="18" t="s">
        <v>233</v>
      </c>
      <c r="BQ4" s="18" t="s">
        <v>234</v>
      </c>
      <c r="BR4" s="18" t="s">
        <v>235</v>
      </c>
      <c r="BS4" s="18" t="s">
        <v>236</v>
      </c>
      <c r="BT4" s="18" t="s">
        <v>237</v>
      </c>
      <c r="BU4" s="18" t="s">
        <v>238</v>
      </c>
      <c r="BV4" s="18" t="s">
        <v>239</v>
      </c>
      <c r="BW4" s="18" t="s">
        <v>240</v>
      </c>
      <c r="BX4" s="18" t="s">
        <v>241</v>
      </c>
      <c r="BY4" s="18" t="s">
        <v>242</v>
      </c>
      <c r="BZ4" s="18" t="s">
        <v>243</v>
      </c>
      <c r="CA4" s="18" t="s">
        <v>244</v>
      </c>
      <c r="CB4" s="18" t="s">
        <v>245</v>
      </c>
      <c r="CC4" s="18" t="s">
        <v>246</v>
      </c>
      <c r="CD4" s="18" t="s">
        <v>247</v>
      </c>
      <c r="CE4" s="18" t="s">
        <v>248</v>
      </c>
      <c r="CF4" s="18" t="s">
        <v>249</v>
      </c>
      <c r="CG4" s="18" t="s">
        <v>250</v>
      </c>
      <c r="CH4" s="18" t="s">
        <v>251</v>
      </c>
      <c r="CI4" s="18" t="s">
        <v>252</v>
      </c>
      <c r="CJ4" s="18" t="s">
        <v>253</v>
      </c>
      <c r="CK4" s="18" t="s">
        <v>254</v>
      </c>
      <c r="CL4" s="18" t="s">
        <v>255</v>
      </c>
      <c r="CM4" s="18" t="s">
        <v>256</v>
      </c>
      <c r="CN4" s="18" t="s">
        <v>257</v>
      </c>
      <c r="CO4" s="18" t="s">
        <v>258</v>
      </c>
      <c r="CP4" s="18" t="s">
        <v>259</v>
      </c>
      <c r="CQ4" s="18" t="s">
        <v>260</v>
      </c>
      <c r="CR4" s="18" t="s">
        <v>261</v>
      </c>
      <c r="CS4" s="18" t="s">
        <v>262</v>
      </c>
      <c r="CT4" s="18" t="s">
        <v>263</v>
      </c>
      <c r="CU4" s="18" t="s">
        <v>264</v>
      </c>
      <c r="CV4" s="18" t="s">
        <v>265</v>
      </c>
      <c r="CW4" s="18" t="s">
        <v>266</v>
      </c>
      <c r="CX4" s="18" t="s">
        <v>136</v>
      </c>
      <c r="CY4" s="18" t="s">
        <v>137</v>
      </c>
      <c r="CZ4" s="18" t="s">
        <v>138</v>
      </c>
      <c r="DA4" s="18" t="s">
        <v>139</v>
      </c>
      <c r="DB4" s="5" t="s">
        <v>140</v>
      </c>
      <c r="DC4" s="18" t="s">
        <v>141</v>
      </c>
      <c r="DD4" s="5">
        <v>107</v>
      </c>
      <c r="DE4" s="18">
        <v>108</v>
      </c>
      <c r="DF4" s="18">
        <v>109</v>
      </c>
      <c r="DG4" s="18">
        <v>110</v>
      </c>
      <c r="DH4" s="18">
        <v>111</v>
      </c>
      <c r="DI4" s="18">
        <v>112</v>
      </c>
      <c r="DJ4" s="5">
        <v>113</v>
      </c>
      <c r="DK4" s="18">
        <v>114</v>
      </c>
      <c r="DL4" s="18">
        <v>115</v>
      </c>
      <c r="DM4" s="5">
        <v>116</v>
      </c>
      <c r="DN4" s="18">
        <v>117</v>
      </c>
      <c r="DO4" s="5">
        <v>119</v>
      </c>
      <c r="DP4" s="18" t="s">
        <v>127</v>
      </c>
      <c r="DQ4" s="18" t="s">
        <v>128</v>
      </c>
      <c r="DR4" s="18" t="s">
        <v>129</v>
      </c>
      <c r="DS4" s="5">
        <v>123</v>
      </c>
      <c r="DT4" s="18">
        <v>124</v>
      </c>
      <c r="DU4" s="18" t="s">
        <v>153</v>
      </c>
      <c r="DV4" s="5" t="s">
        <v>152</v>
      </c>
      <c r="DW4" s="18" t="s">
        <v>133</v>
      </c>
      <c r="DX4" s="5" t="s">
        <v>151</v>
      </c>
      <c r="DY4" s="18">
        <v>130</v>
      </c>
    </row>
    <row r="5" spans="1:129" s="2" customFormat="1" ht="52.5" customHeight="1" x14ac:dyDescent="0.15">
      <c r="A5" s="34"/>
      <c r="B5" s="26"/>
      <c r="C5" s="27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28" t="s">
        <v>5</v>
      </c>
      <c r="I5" s="28" t="s">
        <v>6</v>
      </c>
      <c r="J5" s="28" t="s">
        <v>7</v>
      </c>
      <c r="K5" s="28" t="s">
        <v>8</v>
      </c>
      <c r="L5" s="28" t="s">
        <v>9</v>
      </c>
      <c r="M5" s="28" t="s">
        <v>10</v>
      </c>
      <c r="N5" s="28" t="s">
        <v>11</v>
      </c>
      <c r="O5" s="28" t="s">
        <v>12</v>
      </c>
      <c r="P5" s="28" t="s">
        <v>13</v>
      </c>
      <c r="Q5" s="28" t="s">
        <v>14</v>
      </c>
      <c r="R5" s="28" t="s">
        <v>15</v>
      </c>
      <c r="S5" s="28" t="s">
        <v>16</v>
      </c>
      <c r="T5" s="28" t="s">
        <v>17</v>
      </c>
      <c r="U5" s="28" t="s">
        <v>18</v>
      </c>
      <c r="V5" s="28" t="s">
        <v>19</v>
      </c>
      <c r="W5" s="28" t="s">
        <v>20</v>
      </c>
      <c r="X5" s="28" t="s">
        <v>21</v>
      </c>
      <c r="Y5" s="28" t="s">
        <v>22</v>
      </c>
      <c r="Z5" s="28" t="s">
        <v>23</v>
      </c>
      <c r="AA5" s="28" t="s">
        <v>24</v>
      </c>
      <c r="AB5" s="28" t="s">
        <v>25</v>
      </c>
      <c r="AC5" s="28" t="s">
        <v>26</v>
      </c>
      <c r="AD5" s="28" t="s">
        <v>27</v>
      </c>
      <c r="AE5" s="28" t="s">
        <v>28</v>
      </c>
      <c r="AF5" s="28" t="s">
        <v>29</v>
      </c>
      <c r="AG5" s="28" t="s">
        <v>30</v>
      </c>
      <c r="AH5" s="28" t="s">
        <v>31</v>
      </c>
      <c r="AI5" s="28" t="s">
        <v>32</v>
      </c>
      <c r="AJ5" s="28" t="s">
        <v>33</v>
      </c>
      <c r="AK5" s="28" t="s">
        <v>34</v>
      </c>
      <c r="AL5" s="28" t="s">
        <v>35</v>
      </c>
      <c r="AM5" s="28" t="s">
        <v>36</v>
      </c>
      <c r="AN5" s="28" t="s">
        <v>37</v>
      </c>
      <c r="AO5" s="28" t="s">
        <v>38</v>
      </c>
      <c r="AP5" s="28" t="s">
        <v>39</v>
      </c>
      <c r="AQ5" s="28" t="s">
        <v>40</v>
      </c>
      <c r="AR5" s="28" t="s">
        <v>41</v>
      </c>
      <c r="AS5" s="28" t="s">
        <v>42</v>
      </c>
      <c r="AT5" s="28" t="s">
        <v>43</v>
      </c>
      <c r="AU5" s="28" t="s">
        <v>44</v>
      </c>
      <c r="AV5" s="28" t="s">
        <v>45</v>
      </c>
      <c r="AW5" s="28" t="s">
        <v>46</v>
      </c>
      <c r="AX5" s="28" t="s">
        <v>47</v>
      </c>
      <c r="AY5" s="28" t="s">
        <v>48</v>
      </c>
      <c r="AZ5" s="28" t="s">
        <v>49</v>
      </c>
      <c r="BA5" s="28" t="s">
        <v>50</v>
      </c>
      <c r="BB5" s="28" t="s">
        <v>51</v>
      </c>
      <c r="BC5" s="28" t="s">
        <v>52</v>
      </c>
      <c r="BD5" s="28" t="s">
        <v>53</v>
      </c>
      <c r="BE5" s="28" t="s">
        <v>54</v>
      </c>
      <c r="BF5" s="28" t="s">
        <v>55</v>
      </c>
      <c r="BG5" s="28" t="s">
        <v>56</v>
      </c>
      <c r="BH5" s="28" t="s">
        <v>57</v>
      </c>
      <c r="BI5" s="28" t="s">
        <v>58</v>
      </c>
      <c r="BJ5" s="28" t="s">
        <v>59</v>
      </c>
      <c r="BK5" s="28" t="s">
        <v>60</v>
      </c>
      <c r="BL5" s="28" t="s">
        <v>61</v>
      </c>
      <c r="BM5" s="28" t="s">
        <v>62</v>
      </c>
      <c r="BN5" s="28" t="s">
        <v>63</v>
      </c>
      <c r="BO5" s="28" t="s">
        <v>64</v>
      </c>
      <c r="BP5" s="28" t="s">
        <v>65</v>
      </c>
      <c r="BQ5" s="28" t="s">
        <v>66</v>
      </c>
      <c r="BR5" s="28" t="s">
        <v>67</v>
      </c>
      <c r="BS5" s="28" t="s">
        <v>68</v>
      </c>
      <c r="BT5" s="28" t="s">
        <v>69</v>
      </c>
      <c r="BU5" s="28" t="s">
        <v>70</v>
      </c>
      <c r="BV5" s="28" t="s">
        <v>71</v>
      </c>
      <c r="BW5" s="28" t="s">
        <v>72</v>
      </c>
      <c r="BX5" s="28" t="s">
        <v>73</v>
      </c>
      <c r="BY5" s="28" t="s">
        <v>74</v>
      </c>
      <c r="BZ5" s="28" t="s">
        <v>75</v>
      </c>
      <c r="CA5" s="28" t="s">
        <v>76</v>
      </c>
      <c r="CB5" s="28" t="s">
        <v>77</v>
      </c>
      <c r="CC5" s="28" t="s">
        <v>78</v>
      </c>
      <c r="CD5" s="28" t="s">
        <v>79</v>
      </c>
      <c r="CE5" s="28" t="s">
        <v>80</v>
      </c>
      <c r="CF5" s="28" t="s">
        <v>81</v>
      </c>
      <c r="CG5" s="28" t="s">
        <v>82</v>
      </c>
      <c r="CH5" s="28" t="s">
        <v>83</v>
      </c>
      <c r="CI5" s="28" t="s">
        <v>84</v>
      </c>
      <c r="CJ5" s="28" t="s">
        <v>85</v>
      </c>
      <c r="CK5" s="28" t="s">
        <v>86</v>
      </c>
      <c r="CL5" s="28" t="s">
        <v>87</v>
      </c>
      <c r="CM5" s="28" t="s">
        <v>88</v>
      </c>
      <c r="CN5" s="28" t="s">
        <v>89</v>
      </c>
      <c r="CO5" s="28" t="s">
        <v>90</v>
      </c>
      <c r="CP5" s="28" t="s">
        <v>91</v>
      </c>
      <c r="CQ5" s="28" t="s">
        <v>92</v>
      </c>
      <c r="CR5" s="28" t="s">
        <v>93</v>
      </c>
      <c r="CS5" s="28" t="s">
        <v>94</v>
      </c>
      <c r="CT5" s="28" t="s">
        <v>95</v>
      </c>
      <c r="CU5" s="28" t="s">
        <v>96</v>
      </c>
      <c r="CV5" s="28" t="s">
        <v>97</v>
      </c>
      <c r="CW5" s="28" t="s">
        <v>98</v>
      </c>
      <c r="CX5" s="28" t="s">
        <v>99</v>
      </c>
      <c r="CY5" s="28" t="s">
        <v>100</v>
      </c>
      <c r="CZ5" s="28" t="s">
        <v>101</v>
      </c>
      <c r="DA5" s="28" t="s">
        <v>102</v>
      </c>
      <c r="DB5" s="27" t="s">
        <v>103</v>
      </c>
      <c r="DC5" s="28" t="s">
        <v>122</v>
      </c>
      <c r="DD5" s="27" t="s">
        <v>164</v>
      </c>
      <c r="DE5" s="28" t="s">
        <v>104</v>
      </c>
      <c r="DF5" s="28" t="s">
        <v>105</v>
      </c>
      <c r="DG5" s="28" t="s">
        <v>106</v>
      </c>
      <c r="DH5" s="28" t="s">
        <v>107</v>
      </c>
      <c r="DI5" s="28" t="s">
        <v>108</v>
      </c>
      <c r="DJ5" s="27" t="s">
        <v>109</v>
      </c>
      <c r="DK5" s="28" t="s">
        <v>124</v>
      </c>
      <c r="DL5" s="28" t="s">
        <v>125</v>
      </c>
      <c r="DM5" s="27" t="s">
        <v>110</v>
      </c>
      <c r="DN5" s="28" t="s">
        <v>111</v>
      </c>
      <c r="DO5" s="27" t="s">
        <v>112</v>
      </c>
      <c r="DP5" s="28" t="s">
        <v>126</v>
      </c>
      <c r="DQ5" s="28" t="s">
        <v>130</v>
      </c>
      <c r="DR5" s="28" t="s">
        <v>131</v>
      </c>
      <c r="DS5" s="27" t="s">
        <v>113</v>
      </c>
      <c r="DT5" s="28" t="s">
        <v>114</v>
      </c>
      <c r="DU5" s="28" t="s">
        <v>163</v>
      </c>
      <c r="DV5" s="27" t="s">
        <v>115</v>
      </c>
      <c r="DW5" s="28" t="s">
        <v>132</v>
      </c>
      <c r="DX5" s="27" t="s">
        <v>134</v>
      </c>
      <c r="DY5" s="28" t="s">
        <v>116</v>
      </c>
    </row>
    <row r="6" spans="1:129" ht="18" customHeight="1" x14ac:dyDescent="0.15">
      <c r="A6" s="7" t="s">
        <v>165</v>
      </c>
      <c r="B6" s="9" t="s">
        <v>0</v>
      </c>
      <c r="C6" s="48">
        <v>5796</v>
      </c>
      <c r="D6" s="48">
        <v>9435</v>
      </c>
      <c r="E6" s="48">
        <v>86</v>
      </c>
      <c r="F6" s="48">
        <v>77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54435</v>
      </c>
      <c r="M6" s="48">
        <v>3489</v>
      </c>
      <c r="N6" s="48">
        <v>2648</v>
      </c>
      <c r="O6" s="48">
        <v>4945</v>
      </c>
      <c r="P6" s="48">
        <v>810</v>
      </c>
      <c r="Q6" s="48">
        <v>1</v>
      </c>
      <c r="R6" s="48">
        <v>0</v>
      </c>
      <c r="S6" s="48">
        <v>0</v>
      </c>
      <c r="T6" s="48">
        <v>0</v>
      </c>
      <c r="U6" s="48">
        <v>0</v>
      </c>
      <c r="V6" s="48">
        <v>0</v>
      </c>
      <c r="W6" s="48">
        <v>0</v>
      </c>
      <c r="X6" s="48">
        <v>0</v>
      </c>
      <c r="Y6" s="48">
        <v>0</v>
      </c>
      <c r="Z6" s="48">
        <v>18</v>
      </c>
      <c r="AA6" s="48">
        <v>0</v>
      </c>
      <c r="AB6" s="48">
        <v>0</v>
      </c>
      <c r="AC6" s="48">
        <v>147</v>
      </c>
      <c r="AD6" s="48">
        <v>4</v>
      </c>
      <c r="AE6" s="48">
        <v>0</v>
      </c>
      <c r="AF6" s="48">
        <v>6</v>
      </c>
      <c r="AG6" s="48">
        <v>0</v>
      </c>
      <c r="AH6" s="48">
        <v>471</v>
      </c>
      <c r="AI6" s="48">
        <v>0</v>
      </c>
      <c r="AJ6" s="48">
        <v>0</v>
      </c>
      <c r="AK6" s="48">
        <v>0</v>
      </c>
      <c r="AL6" s="48">
        <v>0</v>
      </c>
      <c r="AM6" s="48">
        <v>1</v>
      </c>
      <c r="AN6" s="48">
        <v>0</v>
      </c>
      <c r="AO6" s="48">
        <v>0</v>
      </c>
      <c r="AP6" s="48">
        <v>0</v>
      </c>
      <c r="AQ6" s="48">
        <v>0</v>
      </c>
      <c r="AR6" s="48">
        <v>0</v>
      </c>
      <c r="AS6" s="48">
        <v>0</v>
      </c>
      <c r="AT6" s="48">
        <v>0</v>
      </c>
      <c r="AU6" s="48">
        <v>0</v>
      </c>
      <c r="AV6" s="48">
        <v>0</v>
      </c>
      <c r="AW6" s="48">
        <v>0</v>
      </c>
      <c r="AX6" s="48">
        <v>0</v>
      </c>
      <c r="AY6" s="48">
        <v>0</v>
      </c>
      <c r="AZ6" s="48">
        <v>0</v>
      </c>
      <c r="BA6" s="48">
        <v>0</v>
      </c>
      <c r="BB6" s="48">
        <v>0</v>
      </c>
      <c r="BC6" s="48">
        <v>0</v>
      </c>
      <c r="BD6" s="48">
        <v>0</v>
      </c>
      <c r="BE6" s="48">
        <v>0</v>
      </c>
      <c r="BF6" s="48">
        <v>0</v>
      </c>
      <c r="BG6" s="48">
        <v>0</v>
      </c>
      <c r="BH6" s="48">
        <v>0</v>
      </c>
      <c r="BI6" s="48">
        <v>0</v>
      </c>
      <c r="BJ6" s="48">
        <v>0</v>
      </c>
      <c r="BK6" s="48">
        <v>0</v>
      </c>
      <c r="BL6" s="48">
        <v>0</v>
      </c>
      <c r="BM6" s="48">
        <v>855</v>
      </c>
      <c r="BN6" s="48">
        <v>5</v>
      </c>
      <c r="BO6" s="48">
        <v>257</v>
      </c>
      <c r="BP6" s="48">
        <v>2</v>
      </c>
      <c r="BQ6" s="48">
        <v>1097</v>
      </c>
      <c r="BR6" s="48">
        <v>251</v>
      </c>
      <c r="BS6" s="48">
        <v>0</v>
      </c>
      <c r="BT6" s="48">
        <v>0</v>
      </c>
      <c r="BU6" s="48">
        <v>0</v>
      </c>
      <c r="BV6" s="48">
        <v>0</v>
      </c>
      <c r="BW6" s="48">
        <v>148</v>
      </c>
      <c r="BX6" s="48">
        <v>0</v>
      </c>
      <c r="BY6" s="48">
        <v>0</v>
      </c>
      <c r="BZ6" s="48">
        <v>0</v>
      </c>
      <c r="CA6" s="48">
        <v>0</v>
      </c>
      <c r="CB6" s="48">
        <v>0</v>
      </c>
      <c r="CC6" s="48">
        <v>0</v>
      </c>
      <c r="CD6" s="48">
        <v>0</v>
      </c>
      <c r="CE6" s="48">
        <v>0</v>
      </c>
      <c r="CF6" s="48">
        <v>0</v>
      </c>
      <c r="CG6" s="48">
        <v>0</v>
      </c>
      <c r="CH6" s="48">
        <v>0</v>
      </c>
      <c r="CI6" s="48">
        <v>82</v>
      </c>
      <c r="CJ6" s="48">
        <v>0</v>
      </c>
      <c r="CK6" s="48">
        <v>0</v>
      </c>
      <c r="CL6" s="48">
        <v>55</v>
      </c>
      <c r="CM6" s="48">
        <v>19</v>
      </c>
      <c r="CN6" s="48">
        <v>0</v>
      </c>
      <c r="CO6" s="48">
        <v>3729</v>
      </c>
      <c r="CP6" s="48">
        <v>1302</v>
      </c>
      <c r="CQ6" s="48">
        <v>1309</v>
      </c>
      <c r="CR6" s="48">
        <v>159</v>
      </c>
      <c r="CS6" s="48">
        <v>0</v>
      </c>
      <c r="CT6" s="48">
        <v>9</v>
      </c>
      <c r="CU6" s="48">
        <v>0</v>
      </c>
      <c r="CV6" s="48">
        <v>0</v>
      </c>
      <c r="CW6" s="48">
        <v>80</v>
      </c>
      <c r="CX6" s="48">
        <v>13579</v>
      </c>
      <c r="CY6" s="48">
        <v>4329</v>
      </c>
      <c r="CZ6" s="48">
        <v>358</v>
      </c>
      <c r="DA6" s="48">
        <v>0</v>
      </c>
      <c r="DB6" s="48">
        <v>0</v>
      </c>
      <c r="DC6" s="56">
        <f>SUM(C6:DB6)</f>
        <v>109994</v>
      </c>
      <c r="DD6" s="48">
        <v>660</v>
      </c>
      <c r="DE6" s="48">
        <v>77352</v>
      </c>
      <c r="DF6" s="48">
        <v>0</v>
      </c>
      <c r="DG6" s="48">
        <v>0</v>
      </c>
      <c r="DH6" s="48">
        <v>0</v>
      </c>
      <c r="DI6" s="48">
        <v>3668</v>
      </c>
      <c r="DJ6" s="48">
        <v>619</v>
      </c>
      <c r="DK6" s="56">
        <f>SUM(DD6:DJ6)</f>
        <v>82299</v>
      </c>
      <c r="DL6" s="56">
        <f>DK6+DC6</f>
        <v>192293</v>
      </c>
      <c r="DM6" s="48">
        <v>1</v>
      </c>
      <c r="DN6" s="48">
        <v>11</v>
      </c>
      <c r="DO6" s="48">
        <v>143385</v>
      </c>
      <c r="DP6" s="56">
        <f>SUM(DM6:DO6)</f>
        <v>143397</v>
      </c>
      <c r="DQ6" s="56">
        <f>DP6+DK6</f>
        <v>225696</v>
      </c>
      <c r="DR6" s="56">
        <f>DP6+DL6</f>
        <v>335690</v>
      </c>
      <c r="DS6" s="48">
        <v>-13123</v>
      </c>
      <c r="DT6" s="48">
        <v>-364</v>
      </c>
      <c r="DU6" s="48">
        <v>-661</v>
      </c>
      <c r="DV6" s="48">
        <v>-37619</v>
      </c>
      <c r="DW6" s="56">
        <f>SUM(DS6:DV6)</f>
        <v>-51767</v>
      </c>
      <c r="DX6" s="48">
        <f>DW6+DP6+DK6</f>
        <v>173929</v>
      </c>
      <c r="DY6" s="56">
        <v>283923</v>
      </c>
    </row>
    <row r="7" spans="1:129" ht="15.95" customHeight="1" x14ac:dyDescent="0.15">
      <c r="A7" s="7" t="s">
        <v>167</v>
      </c>
      <c r="B7" s="9" t="s">
        <v>1</v>
      </c>
      <c r="C7" s="48">
        <v>1530</v>
      </c>
      <c r="D7" s="48">
        <v>10728</v>
      </c>
      <c r="E7" s="48">
        <v>161</v>
      </c>
      <c r="F7" s="48">
        <v>354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48">
        <v>58143</v>
      </c>
      <c r="M7" s="48">
        <v>0</v>
      </c>
      <c r="N7" s="48">
        <v>70</v>
      </c>
      <c r="O7" s="48">
        <v>0</v>
      </c>
      <c r="P7" s="48">
        <v>102</v>
      </c>
      <c r="Q7" s="48">
        <v>17</v>
      </c>
      <c r="R7" s="48">
        <v>0</v>
      </c>
      <c r="S7" s="48">
        <v>0</v>
      </c>
      <c r="T7" s="48">
        <v>0</v>
      </c>
      <c r="U7" s="48">
        <v>0</v>
      </c>
      <c r="V7" s="48">
        <v>0</v>
      </c>
      <c r="W7" s="48">
        <v>6</v>
      </c>
      <c r="X7" s="48">
        <v>0</v>
      </c>
      <c r="Y7" s="48">
        <v>0</v>
      </c>
      <c r="Z7" s="48">
        <v>0</v>
      </c>
      <c r="AA7" s="48">
        <v>0</v>
      </c>
      <c r="AB7" s="48">
        <v>0</v>
      </c>
      <c r="AC7" s="48">
        <v>1</v>
      </c>
      <c r="AD7" s="48">
        <v>0</v>
      </c>
      <c r="AE7" s="48">
        <v>0</v>
      </c>
      <c r="AF7" s="48">
        <v>0</v>
      </c>
      <c r="AG7" s="48">
        <v>0</v>
      </c>
      <c r="AH7" s="48">
        <v>0</v>
      </c>
      <c r="AI7" s="48">
        <v>15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0</v>
      </c>
      <c r="AP7" s="48">
        <v>0</v>
      </c>
      <c r="AQ7" s="48">
        <v>0</v>
      </c>
      <c r="AR7" s="48">
        <v>0</v>
      </c>
      <c r="AS7" s="48">
        <v>0</v>
      </c>
      <c r="AT7" s="48">
        <v>0</v>
      </c>
      <c r="AU7" s="48">
        <v>0</v>
      </c>
      <c r="AV7" s="48">
        <v>0</v>
      </c>
      <c r="AW7" s="48">
        <v>0</v>
      </c>
      <c r="AX7" s="48">
        <v>0</v>
      </c>
      <c r="AY7" s="48">
        <v>0</v>
      </c>
      <c r="AZ7" s="48">
        <v>0</v>
      </c>
      <c r="BA7" s="48">
        <v>0</v>
      </c>
      <c r="BB7" s="48">
        <v>0</v>
      </c>
      <c r="BC7" s="48">
        <v>0</v>
      </c>
      <c r="BD7" s="48">
        <v>0</v>
      </c>
      <c r="BE7" s="48">
        <v>0</v>
      </c>
      <c r="BF7" s="48">
        <v>0</v>
      </c>
      <c r="BG7" s="48">
        <v>0</v>
      </c>
      <c r="BH7" s="48">
        <v>0</v>
      </c>
      <c r="BI7" s="48">
        <v>0</v>
      </c>
      <c r="BJ7" s="48">
        <v>0</v>
      </c>
      <c r="BK7" s="48">
        <v>0</v>
      </c>
      <c r="BL7" s="48">
        <v>0</v>
      </c>
      <c r="BM7" s="48">
        <v>2</v>
      </c>
      <c r="BN7" s="48">
        <v>1</v>
      </c>
      <c r="BO7" s="48">
        <v>0</v>
      </c>
      <c r="BP7" s="48">
        <v>0</v>
      </c>
      <c r="BQ7" s="48">
        <v>0</v>
      </c>
      <c r="BR7" s="48">
        <v>0</v>
      </c>
      <c r="BS7" s="48">
        <v>0</v>
      </c>
      <c r="BT7" s="48">
        <v>0</v>
      </c>
      <c r="BU7" s="48">
        <v>0</v>
      </c>
      <c r="BV7" s="48">
        <v>0</v>
      </c>
      <c r="BW7" s="48">
        <v>0</v>
      </c>
      <c r="BX7" s="48">
        <v>0</v>
      </c>
      <c r="BY7" s="48">
        <v>0</v>
      </c>
      <c r="BZ7" s="48">
        <v>0</v>
      </c>
      <c r="CA7" s="48">
        <v>0</v>
      </c>
      <c r="CB7" s="48">
        <v>0</v>
      </c>
      <c r="CC7" s="48">
        <v>0</v>
      </c>
      <c r="CD7" s="48">
        <v>0</v>
      </c>
      <c r="CE7" s="48">
        <v>0</v>
      </c>
      <c r="CF7" s="48">
        <v>0</v>
      </c>
      <c r="CG7" s="48">
        <v>0</v>
      </c>
      <c r="CH7" s="48">
        <v>0</v>
      </c>
      <c r="CI7" s="48">
        <v>4</v>
      </c>
      <c r="CJ7" s="48">
        <v>0</v>
      </c>
      <c r="CK7" s="48">
        <v>0</v>
      </c>
      <c r="CL7" s="48">
        <v>1</v>
      </c>
      <c r="CM7" s="48">
        <v>1</v>
      </c>
      <c r="CN7" s="48">
        <v>203</v>
      </c>
      <c r="CO7" s="48">
        <v>169</v>
      </c>
      <c r="CP7" s="48">
        <v>81</v>
      </c>
      <c r="CQ7" s="48">
        <v>91</v>
      </c>
      <c r="CR7" s="48">
        <v>0</v>
      </c>
      <c r="CS7" s="48">
        <v>0</v>
      </c>
      <c r="CT7" s="48">
        <v>0</v>
      </c>
      <c r="CU7" s="48">
        <v>0</v>
      </c>
      <c r="CV7" s="48">
        <v>0</v>
      </c>
      <c r="CW7" s="48">
        <v>0</v>
      </c>
      <c r="CX7" s="48">
        <v>1043</v>
      </c>
      <c r="CY7" s="48">
        <v>268</v>
      </c>
      <c r="CZ7" s="48">
        <v>0</v>
      </c>
      <c r="DA7" s="48">
        <v>0</v>
      </c>
      <c r="DB7" s="48">
        <v>0</v>
      </c>
      <c r="DC7" s="56">
        <f t="shared" ref="DC7:DC70" si="0">SUM(C7:DB7)</f>
        <v>72991</v>
      </c>
      <c r="DD7" s="48">
        <v>0</v>
      </c>
      <c r="DE7" s="48">
        <v>6164</v>
      </c>
      <c r="DF7" s="48">
        <v>0</v>
      </c>
      <c r="DG7" s="48">
        <v>0</v>
      </c>
      <c r="DH7" s="48">
        <v>0</v>
      </c>
      <c r="DI7" s="48">
        <v>2227</v>
      </c>
      <c r="DJ7" s="48">
        <v>-190</v>
      </c>
      <c r="DK7" s="56">
        <f t="shared" ref="DK7:DK70" si="1">SUM(DD7:DJ7)</f>
        <v>8201</v>
      </c>
      <c r="DL7" s="56">
        <f t="shared" ref="DL7:DL70" si="2">DK7+DC7</f>
        <v>81192</v>
      </c>
      <c r="DM7" s="48">
        <v>0</v>
      </c>
      <c r="DN7" s="48">
        <v>0</v>
      </c>
      <c r="DO7" s="48">
        <v>25200</v>
      </c>
      <c r="DP7" s="56">
        <f t="shared" ref="DP7:DP70" si="3">SUM(DM7:DO7)</f>
        <v>25200</v>
      </c>
      <c r="DQ7" s="56">
        <f t="shared" ref="DQ7:DQ70" si="4">DP7+DK7</f>
        <v>33401</v>
      </c>
      <c r="DR7" s="56">
        <f t="shared" ref="DR7:DR70" si="5">DP7+DL7</f>
        <v>106392</v>
      </c>
      <c r="DS7" s="48">
        <v>-593</v>
      </c>
      <c r="DT7" s="48">
        <v>-22</v>
      </c>
      <c r="DU7" s="48">
        <v>-14</v>
      </c>
      <c r="DV7" s="48">
        <v>-19643</v>
      </c>
      <c r="DW7" s="56">
        <f t="shared" ref="DW7:DW70" si="6">SUM(DS7:DV7)</f>
        <v>-20272</v>
      </c>
      <c r="DX7" s="48">
        <f t="shared" ref="DX7:DX70" si="7">DW7+DP7+DK7</f>
        <v>13129</v>
      </c>
      <c r="DY7" s="56">
        <v>86120</v>
      </c>
    </row>
    <row r="8" spans="1:129" ht="15.95" customHeight="1" x14ac:dyDescent="0.15">
      <c r="A8" s="7" t="s">
        <v>169</v>
      </c>
      <c r="B8" s="9" t="s">
        <v>2</v>
      </c>
      <c r="C8" s="48">
        <v>11421</v>
      </c>
      <c r="D8" s="48">
        <v>4471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0</v>
      </c>
      <c r="AX8" s="48">
        <v>0</v>
      </c>
      <c r="AY8" s="48">
        <v>0</v>
      </c>
      <c r="AZ8" s="48">
        <v>0</v>
      </c>
      <c r="BA8" s="48">
        <v>0</v>
      </c>
      <c r="BB8" s="48">
        <v>0</v>
      </c>
      <c r="BC8" s="48">
        <v>0</v>
      </c>
      <c r="BD8" s="48">
        <v>0</v>
      </c>
      <c r="BE8" s="48">
        <v>0</v>
      </c>
      <c r="BF8" s="48">
        <v>0</v>
      </c>
      <c r="BG8" s="48">
        <v>0</v>
      </c>
      <c r="BH8" s="48">
        <v>0</v>
      </c>
      <c r="BI8" s="48">
        <v>0</v>
      </c>
      <c r="BJ8" s="48">
        <v>0</v>
      </c>
      <c r="BK8" s="48">
        <v>0</v>
      </c>
      <c r="BL8" s="48">
        <v>0</v>
      </c>
      <c r="BM8" s="48">
        <v>0</v>
      </c>
      <c r="BN8" s="48">
        <v>0</v>
      </c>
      <c r="BO8" s="48">
        <v>0</v>
      </c>
      <c r="BP8" s="48">
        <v>0</v>
      </c>
      <c r="BQ8" s="48">
        <v>0</v>
      </c>
      <c r="BR8" s="48">
        <v>0</v>
      </c>
      <c r="BS8" s="48">
        <v>0</v>
      </c>
      <c r="BT8" s="48">
        <v>0</v>
      </c>
      <c r="BU8" s="48">
        <v>0</v>
      </c>
      <c r="BV8" s="48">
        <v>0</v>
      </c>
      <c r="BW8" s="48">
        <v>0</v>
      </c>
      <c r="BX8" s="48">
        <v>0</v>
      </c>
      <c r="BY8" s="48">
        <v>0</v>
      </c>
      <c r="BZ8" s="48">
        <v>0</v>
      </c>
      <c r="CA8" s="48">
        <v>0</v>
      </c>
      <c r="CB8" s="48">
        <v>0</v>
      </c>
      <c r="CC8" s="48">
        <v>0</v>
      </c>
      <c r="CD8" s="48">
        <v>0</v>
      </c>
      <c r="CE8" s="48">
        <v>0</v>
      </c>
      <c r="CF8" s="48">
        <v>0</v>
      </c>
      <c r="CG8" s="48">
        <v>0</v>
      </c>
      <c r="CH8" s="48">
        <v>0</v>
      </c>
      <c r="CI8" s="48">
        <v>0</v>
      </c>
      <c r="CJ8" s="48">
        <v>0</v>
      </c>
      <c r="CK8" s="48">
        <v>0</v>
      </c>
      <c r="CL8" s="48">
        <v>0</v>
      </c>
      <c r="CM8" s="48">
        <v>56</v>
      </c>
      <c r="CN8" s="48">
        <v>0</v>
      </c>
      <c r="CO8" s="48">
        <v>0</v>
      </c>
      <c r="CP8" s="48">
        <v>0</v>
      </c>
      <c r="CQ8" s="48">
        <v>0</v>
      </c>
      <c r="CR8" s="48">
        <v>0</v>
      </c>
      <c r="CS8" s="48">
        <v>0</v>
      </c>
      <c r="CT8" s="48">
        <v>0</v>
      </c>
      <c r="CU8" s="48">
        <v>0</v>
      </c>
      <c r="CV8" s="48">
        <v>0</v>
      </c>
      <c r="CW8" s="48">
        <v>65</v>
      </c>
      <c r="CX8" s="48">
        <v>0</v>
      </c>
      <c r="CY8" s="48">
        <v>0</v>
      </c>
      <c r="CZ8" s="48">
        <v>0</v>
      </c>
      <c r="DA8" s="48">
        <v>0</v>
      </c>
      <c r="DB8" s="48">
        <v>0</v>
      </c>
      <c r="DC8" s="56">
        <f t="shared" si="0"/>
        <v>16013</v>
      </c>
      <c r="DD8" s="48">
        <v>0</v>
      </c>
      <c r="DE8" s="48">
        <v>1006</v>
      </c>
      <c r="DF8" s="48">
        <v>0</v>
      </c>
      <c r="DG8" s="48">
        <v>0</v>
      </c>
      <c r="DH8" s="48">
        <v>0</v>
      </c>
      <c r="DI8" s="48">
        <v>0</v>
      </c>
      <c r="DJ8" s="48">
        <v>0</v>
      </c>
      <c r="DK8" s="56">
        <f t="shared" si="1"/>
        <v>1006</v>
      </c>
      <c r="DL8" s="56">
        <f t="shared" si="2"/>
        <v>17019</v>
      </c>
      <c r="DM8" s="48">
        <v>0</v>
      </c>
      <c r="DN8" s="48">
        <v>0</v>
      </c>
      <c r="DO8" s="48">
        <v>0</v>
      </c>
      <c r="DP8" s="56">
        <f t="shared" si="3"/>
        <v>0</v>
      </c>
      <c r="DQ8" s="56">
        <f t="shared" si="4"/>
        <v>1006</v>
      </c>
      <c r="DR8" s="56">
        <f t="shared" si="5"/>
        <v>17019</v>
      </c>
      <c r="DS8" s="48">
        <v>0</v>
      </c>
      <c r="DT8" s="48">
        <v>0</v>
      </c>
      <c r="DU8" s="48">
        <v>0</v>
      </c>
      <c r="DV8" s="48">
        <v>0</v>
      </c>
      <c r="DW8" s="56">
        <f t="shared" si="6"/>
        <v>0</v>
      </c>
      <c r="DX8" s="48">
        <f t="shared" si="7"/>
        <v>1006</v>
      </c>
      <c r="DY8" s="56">
        <v>17019</v>
      </c>
    </row>
    <row r="9" spans="1:129" ht="15.95" customHeight="1" x14ac:dyDescent="0.15">
      <c r="A9" s="7" t="s">
        <v>171</v>
      </c>
      <c r="B9" s="9" t="s">
        <v>3</v>
      </c>
      <c r="C9" s="48">
        <v>123</v>
      </c>
      <c r="D9" s="48">
        <v>0</v>
      </c>
      <c r="E9" s="48">
        <v>0</v>
      </c>
      <c r="F9" s="48">
        <v>21353</v>
      </c>
      <c r="G9" s="48">
        <v>77</v>
      </c>
      <c r="H9" s="48">
        <v>0</v>
      </c>
      <c r="I9" s="48">
        <v>1</v>
      </c>
      <c r="J9" s="48">
        <v>0</v>
      </c>
      <c r="K9" s="48">
        <v>0</v>
      </c>
      <c r="L9" s="48">
        <v>237</v>
      </c>
      <c r="M9" s="48">
        <v>0</v>
      </c>
      <c r="N9" s="48">
        <v>8</v>
      </c>
      <c r="O9" s="48">
        <v>0</v>
      </c>
      <c r="P9" s="48">
        <v>0</v>
      </c>
      <c r="Q9" s="48">
        <v>0</v>
      </c>
      <c r="R9" s="48">
        <v>13144</v>
      </c>
      <c r="S9" s="48">
        <v>0</v>
      </c>
      <c r="T9" s="48">
        <v>1</v>
      </c>
      <c r="U9" s="48">
        <v>0</v>
      </c>
      <c r="V9" s="48">
        <v>0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59</v>
      </c>
      <c r="AE9" s="48">
        <v>0</v>
      </c>
      <c r="AF9" s="48">
        <v>0</v>
      </c>
      <c r="AG9" s="48">
        <v>0</v>
      </c>
      <c r="AH9" s="48">
        <v>0</v>
      </c>
      <c r="AI9" s="48">
        <v>9</v>
      </c>
      <c r="AJ9" s="48">
        <v>0</v>
      </c>
      <c r="AK9" s="48">
        <v>0</v>
      </c>
      <c r="AL9" s="48">
        <v>0</v>
      </c>
      <c r="AM9" s="48">
        <v>0</v>
      </c>
      <c r="AN9" s="48">
        <v>0</v>
      </c>
      <c r="AO9" s="48">
        <v>0</v>
      </c>
      <c r="AP9" s="48">
        <v>0</v>
      </c>
      <c r="AQ9" s="48">
        <v>0</v>
      </c>
      <c r="AR9" s="48">
        <v>0</v>
      </c>
      <c r="AS9" s="48">
        <v>0</v>
      </c>
      <c r="AT9" s="48">
        <v>0</v>
      </c>
      <c r="AU9" s="48">
        <v>0</v>
      </c>
      <c r="AV9" s="48">
        <v>0</v>
      </c>
      <c r="AW9" s="48">
        <v>0</v>
      </c>
      <c r="AX9" s="48">
        <v>0</v>
      </c>
      <c r="AY9" s="48">
        <v>0</v>
      </c>
      <c r="AZ9" s="48">
        <v>0</v>
      </c>
      <c r="BA9" s="48">
        <v>0</v>
      </c>
      <c r="BB9" s="48">
        <v>0</v>
      </c>
      <c r="BC9" s="48">
        <v>0</v>
      </c>
      <c r="BD9" s="48">
        <v>0</v>
      </c>
      <c r="BE9" s="48">
        <v>0</v>
      </c>
      <c r="BF9" s="48">
        <v>0</v>
      </c>
      <c r="BG9" s="48">
        <v>0</v>
      </c>
      <c r="BH9" s="48">
        <v>0</v>
      </c>
      <c r="BI9" s="48">
        <v>0</v>
      </c>
      <c r="BJ9" s="48">
        <v>8</v>
      </c>
      <c r="BK9" s="48">
        <v>0</v>
      </c>
      <c r="BL9" s="48">
        <v>0</v>
      </c>
      <c r="BM9" s="48">
        <v>14</v>
      </c>
      <c r="BN9" s="48">
        <v>0</v>
      </c>
      <c r="BO9" s="48">
        <v>25</v>
      </c>
      <c r="BP9" s="48">
        <v>4</v>
      </c>
      <c r="BQ9" s="48">
        <v>99</v>
      </c>
      <c r="BR9" s="48">
        <v>28</v>
      </c>
      <c r="BS9" s="48">
        <v>0</v>
      </c>
      <c r="BT9" s="48">
        <v>0</v>
      </c>
      <c r="BU9" s="48">
        <v>0</v>
      </c>
      <c r="BV9" s="48">
        <v>0</v>
      </c>
      <c r="BW9" s="48">
        <v>0</v>
      </c>
      <c r="BX9" s="48">
        <v>0</v>
      </c>
      <c r="BY9" s="48">
        <v>0</v>
      </c>
      <c r="BZ9" s="48">
        <v>0</v>
      </c>
      <c r="CA9" s="48">
        <v>0</v>
      </c>
      <c r="CB9" s="48">
        <v>0</v>
      </c>
      <c r="CC9" s="48">
        <v>0</v>
      </c>
      <c r="CD9" s="48">
        <v>0</v>
      </c>
      <c r="CE9" s="48">
        <v>0</v>
      </c>
      <c r="CF9" s="48">
        <v>0</v>
      </c>
      <c r="CG9" s="48">
        <v>0</v>
      </c>
      <c r="CH9" s="48">
        <v>0</v>
      </c>
      <c r="CI9" s="48">
        <v>0</v>
      </c>
      <c r="CJ9" s="48">
        <v>0</v>
      </c>
      <c r="CK9" s="48">
        <v>0</v>
      </c>
      <c r="CL9" s="48">
        <v>2</v>
      </c>
      <c r="CM9" s="48">
        <v>0</v>
      </c>
      <c r="CN9" s="48">
        <v>0</v>
      </c>
      <c r="CO9" s="48">
        <v>12</v>
      </c>
      <c r="CP9" s="48">
        <v>19</v>
      </c>
      <c r="CQ9" s="48">
        <v>20</v>
      </c>
      <c r="CR9" s="48">
        <v>0</v>
      </c>
      <c r="CS9" s="48">
        <v>0</v>
      </c>
      <c r="CT9" s="48">
        <v>0</v>
      </c>
      <c r="CU9" s="48">
        <v>0</v>
      </c>
      <c r="CV9" s="48">
        <v>0</v>
      </c>
      <c r="CW9" s="48">
        <v>0</v>
      </c>
      <c r="CX9" s="48">
        <v>259</v>
      </c>
      <c r="CY9" s="48">
        <v>122</v>
      </c>
      <c r="CZ9" s="48">
        <v>0</v>
      </c>
      <c r="DA9" s="48">
        <v>0</v>
      </c>
      <c r="DB9" s="48">
        <v>0</v>
      </c>
      <c r="DC9" s="56">
        <f t="shared" si="0"/>
        <v>35624</v>
      </c>
      <c r="DD9" s="48">
        <v>42</v>
      </c>
      <c r="DE9" s="48">
        <v>2275</v>
      </c>
      <c r="DF9" s="48">
        <v>0</v>
      </c>
      <c r="DG9" s="48">
        <v>0</v>
      </c>
      <c r="DH9" s="48">
        <v>0</v>
      </c>
      <c r="DI9" s="48">
        <v>0</v>
      </c>
      <c r="DJ9" s="48">
        <v>13566</v>
      </c>
      <c r="DK9" s="56">
        <f t="shared" si="1"/>
        <v>15883</v>
      </c>
      <c r="DL9" s="56">
        <f t="shared" si="2"/>
        <v>51507</v>
      </c>
      <c r="DM9" s="48">
        <v>0</v>
      </c>
      <c r="DN9" s="48">
        <v>0</v>
      </c>
      <c r="DO9" s="48">
        <v>9370</v>
      </c>
      <c r="DP9" s="56">
        <f t="shared" si="3"/>
        <v>9370</v>
      </c>
      <c r="DQ9" s="56">
        <f t="shared" si="4"/>
        <v>25253</v>
      </c>
      <c r="DR9" s="56">
        <f t="shared" si="5"/>
        <v>60877</v>
      </c>
      <c r="DS9" s="48">
        <v>-5663</v>
      </c>
      <c r="DT9" s="48">
        <v>-28</v>
      </c>
      <c r="DU9" s="48">
        <v>-269</v>
      </c>
      <c r="DV9" s="48">
        <v>-1887</v>
      </c>
      <c r="DW9" s="56">
        <f t="shared" si="6"/>
        <v>-7847</v>
      </c>
      <c r="DX9" s="48">
        <f t="shared" si="7"/>
        <v>17406</v>
      </c>
      <c r="DY9" s="56">
        <v>53030</v>
      </c>
    </row>
    <row r="10" spans="1:129" ht="15.95" customHeight="1" x14ac:dyDescent="0.15">
      <c r="A10" s="7" t="s">
        <v>172</v>
      </c>
      <c r="B10" s="9" t="s">
        <v>4</v>
      </c>
      <c r="C10" s="48">
        <v>0</v>
      </c>
      <c r="D10" s="48">
        <v>0</v>
      </c>
      <c r="E10" s="48">
        <v>0</v>
      </c>
      <c r="F10" s="48">
        <v>0</v>
      </c>
      <c r="G10" s="48">
        <v>5269</v>
      </c>
      <c r="H10" s="48">
        <v>0</v>
      </c>
      <c r="I10" s="48">
        <v>0</v>
      </c>
      <c r="J10" s="48">
        <v>0</v>
      </c>
      <c r="K10" s="48">
        <v>0</v>
      </c>
      <c r="L10" s="48">
        <v>13719</v>
      </c>
      <c r="M10" s="48">
        <v>0</v>
      </c>
      <c r="N10" s="48">
        <v>64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1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6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  <c r="AM10" s="48">
        <v>0</v>
      </c>
      <c r="AN10" s="48">
        <v>0</v>
      </c>
      <c r="AO10" s="48">
        <v>0</v>
      </c>
      <c r="AP10" s="48">
        <v>0</v>
      </c>
      <c r="AQ10" s="48">
        <v>0</v>
      </c>
      <c r="AR10" s="48">
        <v>0</v>
      </c>
      <c r="AS10" s="48">
        <v>0</v>
      </c>
      <c r="AT10" s="48">
        <v>0</v>
      </c>
      <c r="AU10" s="48">
        <v>0</v>
      </c>
      <c r="AV10" s="48">
        <v>0</v>
      </c>
      <c r="AW10" s="48">
        <v>0</v>
      </c>
      <c r="AX10" s="48">
        <v>0</v>
      </c>
      <c r="AY10" s="48">
        <v>0</v>
      </c>
      <c r="AZ10" s="48">
        <v>0</v>
      </c>
      <c r="BA10" s="48">
        <v>0</v>
      </c>
      <c r="BB10" s="48">
        <v>0</v>
      </c>
      <c r="BC10" s="48">
        <v>0</v>
      </c>
      <c r="BD10" s="48">
        <v>0</v>
      </c>
      <c r="BE10" s="48">
        <v>0</v>
      </c>
      <c r="BF10" s="48">
        <v>0</v>
      </c>
      <c r="BG10" s="48">
        <v>0</v>
      </c>
      <c r="BH10" s="48">
        <v>0</v>
      </c>
      <c r="BI10" s="48">
        <v>0</v>
      </c>
      <c r="BJ10" s="48">
        <v>0</v>
      </c>
      <c r="BK10" s="48">
        <v>0</v>
      </c>
      <c r="BL10" s="48">
        <v>0</v>
      </c>
      <c r="BM10" s="48">
        <v>184</v>
      </c>
      <c r="BN10" s="48">
        <v>0</v>
      </c>
      <c r="BO10" s="48">
        <v>0</v>
      </c>
      <c r="BP10" s="48">
        <v>0</v>
      </c>
      <c r="BQ10" s="48">
        <v>0</v>
      </c>
      <c r="BR10" s="48">
        <v>0</v>
      </c>
      <c r="BS10" s="48">
        <v>0</v>
      </c>
      <c r="BT10" s="48">
        <v>0</v>
      </c>
      <c r="BU10" s="48">
        <v>0</v>
      </c>
      <c r="BV10" s="48">
        <v>0</v>
      </c>
      <c r="BW10" s="48">
        <v>0</v>
      </c>
      <c r="BX10" s="48">
        <v>0</v>
      </c>
      <c r="BY10" s="48">
        <v>0</v>
      </c>
      <c r="BZ10" s="48">
        <v>0</v>
      </c>
      <c r="CA10" s="48">
        <v>0</v>
      </c>
      <c r="CB10" s="48">
        <v>0</v>
      </c>
      <c r="CC10" s="48">
        <v>0</v>
      </c>
      <c r="CD10" s="48">
        <v>0</v>
      </c>
      <c r="CE10" s="48">
        <v>0</v>
      </c>
      <c r="CF10" s="48">
        <v>0</v>
      </c>
      <c r="CG10" s="48">
        <v>0</v>
      </c>
      <c r="CH10" s="48">
        <v>0</v>
      </c>
      <c r="CI10" s="48">
        <v>3</v>
      </c>
      <c r="CJ10" s="48">
        <v>0</v>
      </c>
      <c r="CK10" s="48">
        <v>0</v>
      </c>
      <c r="CL10" s="48">
        <v>4</v>
      </c>
      <c r="CM10" s="48">
        <v>0</v>
      </c>
      <c r="CN10" s="48">
        <v>0</v>
      </c>
      <c r="CO10" s="48">
        <v>452</v>
      </c>
      <c r="CP10" s="48">
        <v>206</v>
      </c>
      <c r="CQ10" s="48">
        <v>247</v>
      </c>
      <c r="CR10" s="48">
        <v>0</v>
      </c>
      <c r="CS10" s="48">
        <v>0</v>
      </c>
      <c r="CT10" s="48">
        <v>0</v>
      </c>
      <c r="CU10" s="48">
        <v>0</v>
      </c>
      <c r="CV10" s="48">
        <v>0</v>
      </c>
      <c r="CW10" s="48">
        <v>5</v>
      </c>
      <c r="CX10" s="48">
        <v>2761</v>
      </c>
      <c r="CY10" s="48">
        <v>847</v>
      </c>
      <c r="CZ10" s="48">
        <v>0</v>
      </c>
      <c r="DA10" s="48">
        <v>0</v>
      </c>
      <c r="DB10" s="48">
        <v>0</v>
      </c>
      <c r="DC10" s="56">
        <f t="shared" si="0"/>
        <v>23768</v>
      </c>
      <c r="DD10" s="48">
        <v>210</v>
      </c>
      <c r="DE10" s="48">
        <v>26925</v>
      </c>
      <c r="DF10" s="48">
        <v>0</v>
      </c>
      <c r="DG10" s="48">
        <v>0</v>
      </c>
      <c r="DH10" s="48">
        <v>0</v>
      </c>
      <c r="DI10" s="48">
        <v>0</v>
      </c>
      <c r="DJ10" s="48">
        <v>2282</v>
      </c>
      <c r="DK10" s="56">
        <f t="shared" si="1"/>
        <v>29417</v>
      </c>
      <c r="DL10" s="56">
        <f t="shared" si="2"/>
        <v>53185</v>
      </c>
      <c r="DM10" s="48">
        <v>1425</v>
      </c>
      <c r="DN10" s="48">
        <v>75</v>
      </c>
      <c r="DO10" s="48">
        <v>13635</v>
      </c>
      <c r="DP10" s="56">
        <f t="shared" si="3"/>
        <v>15135</v>
      </c>
      <c r="DQ10" s="56">
        <f t="shared" si="4"/>
        <v>44552</v>
      </c>
      <c r="DR10" s="56">
        <f t="shared" si="5"/>
        <v>68320</v>
      </c>
      <c r="DS10" s="48">
        <v>-4771</v>
      </c>
      <c r="DT10" s="48">
        <v>-152</v>
      </c>
      <c r="DU10" s="48">
        <v>-206</v>
      </c>
      <c r="DV10" s="48">
        <v>-13230</v>
      </c>
      <c r="DW10" s="56">
        <f t="shared" si="6"/>
        <v>-18359</v>
      </c>
      <c r="DX10" s="48">
        <f t="shared" si="7"/>
        <v>26193</v>
      </c>
      <c r="DY10" s="56">
        <v>49961</v>
      </c>
    </row>
    <row r="11" spans="1:129" ht="15.95" customHeight="1" x14ac:dyDescent="0.15">
      <c r="A11" s="7" t="s">
        <v>173</v>
      </c>
      <c r="B11" s="9" t="s">
        <v>5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1</v>
      </c>
      <c r="X11" s="48">
        <v>7</v>
      </c>
      <c r="Y11" s="48">
        <v>0</v>
      </c>
      <c r="Z11" s="48">
        <v>0</v>
      </c>
      <c r="AA11" s="48">
        <v>1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  <c r="AH11" s="48">
        <v>0</v>
      </c>
      <c r="AI11" s="48">
        <v>0</v>
      </c>
      <c r="AJ11" s="48">
        <v>0</v>
      </c>
      <c r="AK11" s="48">
        <v>0</v>
      </c>
      <c r="AL11" s="48">
        <v>0</v>
      </c>
      <c r="AM11" s="48">
        <v>0</v>
      </c>
      <c r="AN11" s="48">
        <v>33</v>
      </c>
      <c r="AO11" s="48">
        <v>0</v>
      </c>
      <c r="AP11" s="48">
        <v>0</v>
      </c>
      <c r="AQ11" s="48">
        <v>0</v>
      </c>
      <c r="AR11" s="48">
        <v>129</v>
      </c>
      <c r="AS11" s="48">
        <v>0</v>
      </c>
      <c r="AT11" s="48">
        <v>0</v>
      </c>
      <c r="AU11" s="48">
        <v>0</v>
      </c>
      <c r="AV11" s="48">
        <v>0</v>
      </c>
      <c r="AW11" s="48">
        <v>0</v>
      </c>
      <c r="AX11" s="48">
        <v>0</v>
      </c>
      <c r="AY11" s="48">
        <v>0</v>
      </c>
      <c r="AZ11" s="48">
        <v>0</v>
      </c>
      <c r="BA11" s="48">
        <v>0</v>
      </c>
      <c r="BB11" s="48">
        <v>0</v>
      </c>
      <c r="BC11" s="48">
        <v>0</v>
      </c>
      <c r="BD11" s="48">
        <v>0</v>
      </c>
      <c r="BE11" s="48">
        <v>0</v>
      </c>
      <c r="BF11" s="48">
        <v>0</v>
      </c>
      <c r="BG11" s="48">
        <v>0</v>
      </c>
      <c r="BH11" s="48">
        <v>0</v>
      </c>
      <c r="BI11" s="48">
        <v>0</v>
      </c>
      <c r="BJ11" s="48">
        <v>0</v>
      </c>
      <c r="BK11" s="48">
        <v>0</v>
      </c>
      <c r="BL11" s="48">
        <v>0</v>
      </c>
      <c r="BM11" s="48">
        <v>0</v>
      </c>
      <c r="BN11" s="48">
        <v>0</v>
      </c>
      <c r="BO11" s="48">
        <v>0</v>
      </c>
      <c r="BP11" s="48">
        <v>0</v>
      </c>
      <c r="BQ11" s="48">
        <v>0</v>
      </c>
      <c r="BR11" s="48">
        <v>0</v>
      </c>
      <c r="BS11" s="48">
        <v>0</v>
      </c>
      <c r="BT11" s="48">
        <v>0</v>
      </c>
      <c r="BU11" s="48">
        <v>0</v>
      </c>
      <c r="BV11" s="48">
        <v>0</v>
      </c>
      <c r="BW11" s="48">
        <v>0</v>
      </c>
      <c r="BX11" s="48">
        <v>0</v>
      </c>
      <c r="BY11" s="48">
        <v>0</v>
      </c>
      <c r="BZ11" s="48">
        <v>0</v>
      </c>
      <c r="CA11" s="48">
        <v>0</v>
      </c>
      <c r="CB11" s="48">
        <v>0</v>
      </c>
      <c r="CC11" s="48">
        <v>0</v>
      </c>
      <c r="CD11" s="48">
        <v>0</v>
      </c>
      <c r="CE11" s="48">
        <v>0</v>
      </c>
      <c r="CF11" s="48">
        <v>0</v>
      </c>
      <c r="CG11" s="48">
        <v>0</v>
      </c>
      <c r="CH11" s="48">
        <v>0</v>
      </c>
      <c r="CI11" s="48">
        <v>0</v>
      </c>
      <c r="CJ11" s="48">
        <v>0</v>
      </c>
      <c r="CK11" s="48">
        <v>0</v>
      </c>
      <c r="CL11" s="48">
        <v>0</v>
      </c>
      <c r="CM11" s="48">
        <v>0</v>
      </c>
      <c r="CN11" s="48">
        <v>0</v>
      </c>
      <c r="CO11" s="48">
        <v>0</v>
      </c>
      <c r="CP11" s="48">
        <v>0</v>
      </c>
      <c r="CQ11" s="48">
        <v>0</v>
      </c>
      <c r="CR11" s="48">
        <v>0</v>
      </c>
      <c r="CS11" s="48">
        <v>0</v>
      </c>
      <c r="CT11" s="48">
        <v>0</v>
      </c>
      <c r="CU11" s="48">
        <v>0</v>
      </c>
      <c r="CV11" s="48">
        <v>0</v>
      </c>
      <c r="CW11" s="48">
        <v>0</v>
      </c>
      <c r="CX11" s="48">
        <v>0</v>
      </c>
      <c r="CY11" s="48">
        <v>0</v>
      </c>
      <c r="CZ11" s="48">
        <v>0</v>
      </c>
      <c r="DA11" s="48">
        <v>0</v>
      </c>
      <c r="DB11" s="48">
        <v>0</v>
      </c>
      <c r="DC11" s="56">
        <f t="shared" si="0"/>
        <v>171</v>
      </c>
      <c r="DD11" s="48">
        <v>0</v>
      </c>
      <c r="DE11" s="48">
        <v>0</v>
      </c>
      <c r="DF11" s="48">
        <v>0</v>
      </c>
      <c r="DG11" s="48">
        <v>0</v>
      </c>
      <c r="DH11" s="48">
        <v>0</v>
      </c>
      <c r="DI11" s="48">
        <v>0</v>
      </c>
      <c r="DJ11" s="48">
        <v>-42</v>
      </c>
      <c r="DK11" s="56">
        <f t="shared" si="1"/>
        <v>-42</v>
      </c>
      <c r="DL11" s="56">
        <f t="shared" si="2"/>
        <v>129</v>
      </c>
      <c r="DM11" s="48">
        <v>0</v>
      </c>
      <c r="DN11" s="48">
        <v>0</v>
      </c>
      <c r="DO11" s="48">
        <v>1</v>
      </c>
      <c r="DP11" s="56">
        <f t="shared" si="3"/>
        <v>1</v>
      </c>
      <c r="DQ11" s="56">
        <f t="shared" si="4"/>
        <v>-41</v>
      </c>
      <c r="DR11" s="56">
        <f t="shared" si="5"/>
        <v>130</v>
      </c>
      <c r="DS11" s="48">
        <v>-124</v>
      </c>
      <c r="DT11" s="48">
        <v>0</v>
      </c>
      <c r="DU11" s="48">
        <v>-5</v>
      </c>
      <c r="DV11" s="48">
        <v>0</v>
      </c>
      <c r="DW11" s="56">
        <f t="shared" si="6"/>
        <v>-129</v>
      </c>
      <c r="DX11" s="48">
        <f t="shared" si="7"/>
        <v>-170</v>
      </c>
      <c r="DY11" s="56">
        <v>1</v>
      </c>
    </row>
    <row r="12" spans="1:129" ht="15.95" customHeight="1" x14ac:dyDescent="0.15">
      <c r="A12" s="7" t="s">
        <v>174</v>
      </c>
      <c r="B12" s="9" t="s">
        <v>6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16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163</v>
      </c>
      <c r="U12" s="48">
        <v>0</v>
      </c>
      <c r="V12" s="48">
        <v>0</v>
      </c>
      <c r="W12" s="48">
        <v>33</v>
      </c>
      <c r="X12" s="48">
        <v>-1</v>
      </c>
      <c r="Y12" s="48">
        <v>0</v>
      </c>
      <c r="Z12" s="48">
        <v>9</v>
      </c>
      <c r="AA12" s="48">
        <v>0</v>
      </c>
      <c r="AB12" s="48">
        <v>0</v>
      </c>
      <c r="AC12" s="48">
        <v>7</v>
      </c>
      <c r="AD12" s="48">
        <v>3</v>
      </c>
      <c r="AE12" s="48">
        <v>-2</v>
      </c>
      <c r="AF12" s="48">
        <v>424</v>
      </c>
      <c r="AG12" s="48">
        <v>0</v>
      </c>
      <c r="AH12" s="48">
        <v>5</v>
      </c>
      <c r="AI12" s="48">
        <v>0</v>
      </c>
      <c r="AJ12" s="48">
        <v>121</v>
      </c>
      <c r="AK12" s="48">
        <v>7497</v>
      </c>
      <c r="AL12" s="48">
        <v>67</v>
      </c>
      <c r="AM12" s="48">
        <v>884</v>
      </c>
      <c r="AN12" s="48">
        <v>1</v>
      </c>
      <c r="AO12" s="48">
        <v>0</v>
      </c>
      <c r="AP12" s="48">
        <v>5</v>
      </c>
      <c r="AQ12" s="48">
        <v>0</v>
      </c>
      <c r="AR12" s="48">
        <v>22</v>
      </c>
      <c r="AS12" s="48">
        <v>1</v>
      </c>
      <c r="AT12" s="48">
        <v>19</v>
      </c>
      <c r="AU12" s="48">
        <v>1</v>
      </c>
      <c r="AV12" s="48">
        <v>0</v>
      </c>
      <c r="AW12" s="48">
        <v>0</v>
      </c>
      <c r="AX12" s="48">
        <v>4</v>
      </c>
      <c r="AY12" s="48">
        <v>0</v>
      </c>
      <c r="AZ12" s="48">
        <v>0</v>
      </c>
      <c r="BA12" s="48">
        <v>0</v>
      </c>
      <c r="BB12" s="48">
        <v>0</v>
      </c>
      <c r="BC12" s="48">
        <v>0</v>
      </c>
      <c r="BD12" s="48">
        <v>0</v>
      </c>
      <c r="BE12" s="48">
        <v>0</v>
      </c>
      <c r="BF12" s="48">
        <v>0</v>
      </c>
      <c r="BG12" s="48">
        <v>0</v>
      </c>
      <c r="BH12" s="48">
        <v>0</v>
      </c>
      <c r="BI12" s="48">
        <v>0</v>
      </c>
      <c r="BJ12" s="48">
        <v>0</v>
      </c>
      <c r="BK12" s="48">
        <v>0</v>
      </c>
      <c r="BL12" s="48">
        <v>0</v>
      </c>
      <c r="BM12" s="48">
        <v>62</v>
      </c>
      <c r="BN12" s="48">
        <v>755</v>
      </c>
      <c r="BO12" s="48">
        <v>701</v>
      </c>
      <c r="BP12" s="48">
        <v>19</v>
      </c>
      <c r="BQ12" s="48">
        <v>9739</v>
      </c>
      <c r="BR12" s="48">
        <v>1287</v>
      </c>
      <c r="BS12" s="48">
        <v>-1</v>
      </c>
      <c r="BT12" s="48">
        <v>0</v>
      </c>
      <c r="BU12" s="48">
        <v>0</v>
      </c>
      <c r="BV12" s="48">
        <v>0</v>
      </c>
      <c r="BW12" s="48">
        <v>0</v>
      </c>
      <c r="BX12" s="48">
        <v>0</v>
      </c>
      <c r="BY12" s="48">
        <v>0</v>
      </c>
      <c r="BZ12" s="48">
        <v>0</v>
      </c>
      <c r="CA12" s="48">
        <v>0</v>
      </c>
      <c r="CB12" s="48">
        <v>0</v>
      </c>
      <c r="CC12" s="48">
        <v>0</v>
      </c>
      <c r="CD12" s="48">
        <v>0</v>
      </c>
      <c r="CE12" s="48">
        <v>0</v>
      </c>
      <c r="CF12" s="48">
        <v>0</v>
      </c>
      <c r="CG12" s="48">
        <v>0</v>
      </c>
      <c r="CH12" s="48">
        <v>0</v>
      </c>
      <c r="CI12" s="48">
        <v>0</v>
      </c>
      <c r="CJ12" s="48">
        <v>0</v>
      </c>
      <c r="CK12" s="48">
        <v>0</v>
      </c>
      <c r="CL12" s="48">
        <v>8</v>
      </c>
      <c r="CM12" s="48">
        <v>0</v>
      </c>
      <c r="CN12" s="48">
        <v>0</v>
      </c>
      <c r="CO12" s="48">
        <v>0</v>
      </c>
      <c r="CP12" s="48">
        <v>0</v>
      </c>
      <c r="CQ12" s="48">
        <v>0</v>
      </c>
      <c r="CR12" s="48">
        <v>0</v>
      </c>
      <c r="CS12" s="48">
        <v>0</v>
      </c>
      <c r="CT12" s="48">
        <v>0</v>
      </c>
      <c r="CU12" s="48">
        <v>0</v>
      </c>
      <c r="CV12" s="48">
        <v>0</v>
      </c>
      <c r="CW12" s="48">
        <v>3</v>
      </c>
      <c r="CX12" s="48">
        <v>-5</v>
      </c>
      <c r="CY12" s="48">
        <v>-3</v>
      </c>
      <c r="CZ12" s="48">
        <v>0</v>
      </c>
      <c r="DA12" s="48">
        <v>0</v>
      </c>
      <c r="DB12" s="48">
        <v>7</v>
      </c>
      <c r="DC12" s="56">
        <f t="shared" si="0"/>
        <v>21851</v>
      </c>
      <c r="DD12" s="48">
        <v>-5</v>
      </c>
      <c r="DE12" s="48">
        <v>0</v>
      </c>
      <c r="DF12" s="48">
        <v>0</v>
      </c>
      <c r="DG12" s="48">
        <v>0</v>
      </c>
      <c r="DH12" s="48">
        <v>0</v>
      </c>
      <c r="DI12" s="48">
        <v>-35</v>
      </c>
      <c r="DJ12" s="48">
        <v>798</v>
      </c>
      <c r="DK12" s="56">
        <f t="shared" si="1"/>
        <v>758</v>
      </c>
      <c r="DL12" s="56">
        <f t="shared" si="2"/>
        <v>22609</v>
      </c>
      <c r="DM12" s="48">
        <v>20</v>
      </c>
      <c r="DN12" s="48">
        <v>1</v>
      </c>
      <c r="DO12" s="48">
        <v>9692</v>
      </c>
      <c r="DP12" s="56">
        <f t="shared" si="3"/>
        <v>9713</v>
      </c>
      <c r="DQ12" s="56">
        <f t="shared" si="4"/>
        <v>10471</v>
      </c>
      <c r="DR12" s="56">
        <f t="shared" si="5"/>
        <v>32322</v>
      </c>
      <c r="DS12" s="48">
        <v>-154</v>
      </c>
      <c r="DT12" s="48">
        <v>0</v>
      </c>
      <c r="DU12" s="48">
        <v>-8</v>
      </c>
      <c r="DV12" s="48">
        <v>-1784</v>
      </c>
      <c r="DW12" s="56">
        <f t="shared" si="6"/>
        <v>-1946</v>
      </c>
      <c r="DX12" s="48">
        <f t="shared" si="7"/>
        <v>8525</v>
      </c>
      <c r="DY12" s="56">
        <v>30376</v>
      </c>
    </row>
    <row r="13" spans="1:129" ht="15.95" customHeight="1" x14ac:dyDescent="0.15">
      <c r="A13" s="7" t="s">
        <v>175</v>
      </c>
      <c r="B13" s="9" t="s">
        <v>7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1</v>
      </c>
      <c r="P13" s="48">
        <v>0</v>
      </c>
      <c r="Q13" s="48">
        <v>0</v>
      </c>
      <c r="R13" s="48">
        <v>0</v>
      </c>
      <c r="S13" s="48">
        <v>0</v>
      </c>
      <c r="T13" s="48">
        <v>100</v>
      </c>
      <c r="U13" s="48">
        <v>1</v>
      </c>
      <c r="V13" s="48">
        <v>0</v>
      </c>
      <c r="W13" s="48">
        <v>22</v>
      </c>
      <c r="X13" s="48">
        <v>1</v>
      </c>
      <c r="Y13" s="48">
        <v>0</v>
      </c>
      <c r="Z13" s="48">
        <v>34</v>
      </c>
      <c r="AA13" s="48">
        <v>3</v>
      </c>
      <c r="AB13" s="48">
        <v>0</v>
      </c>
      <c r="AC13" s="48">
        <v>0</v>
      </c>
      <c r="AD13" s="48">
        <v>0</v>
      </c>
      <c r="AE13" s="48">
        <v>0</v>
      </c>
      <c r="AF13" s="48">
        <v>23</v>
      </c>
      <c r="AG13" s="48">
        <v>0</v>
      </c>
      <c r="AH13" s="48">
        <v>0</v>
      </c>
      <c r="AI13" s="48">
        <v>0</v>
      </c>
      <c r="AJ13" s="48">
        <v>0</v>
      </c>
      <c r="AK13" s="48">
        <v>5</v>
      </c>
      <c r="AL13" s="48">
        <v>0</v>
      </c>
      <c r="AM13" s="48">
        <v>28</v>
      </c>
      <c r="AN13" s="48">
        <v>4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  <c r="AX13" s="48">
        <v>0</v>
      </c>
      <c r="AY13" s="48">
        <v>0</v>
      </c>
      <c r="AZ13" s="48">
        <v>0</v>
      </c>
      <c r="BA13" s="48">
        <v>0</v>
      </c>
      <c r="BB13" s="48">
        <v>0</v>
      </c>
      <c r="BC13" s="48">
        <v>0</v>
      </c>
      <c r="BD13" s="48">
        <v>0</v>
      </c>
      <c r="BE13" s="48">
        <v>0</v>
      </c>
      <c r="BF13" s="48">
        <v>0</v>
      </c>
      <c r="BG13" s="48">
        <v>0</v>
      </c>
      <c r="BH13" s="48">
        <v>0</v>
      </c>
      <c r="BI13" s="48">
        <v>0</v>
      </c>
      <c r="BJ13" s="48">
        <v>0</v>
      </c>
      <c r="BK13" s="48">
        <v>0</v>
      </c>
      <c r="BL13" s="48">
        <v>0</v>
      </c>
      <c r="BM13" s="48">
        <v>0</v>
      </c>
      <c r="BN13" s="48">
        <v>0</v>
      </c>
      <c r="BO13" s="48">
        <v>0</v>
      </c>
      <c r="BP13" s="48">
        <v>0</v>
      </c>
      <c r="BQ13" s="48">
        <v>0</v>
      </c>
      <c r="BR13" s="48">
        <v>0</v>
      </c>
      <c r="BS13" s="48">
        <v>2146</v>
      </c>
      <c r="BT13" s="48">
        <v>1</v>
      </c>
      <c r="BU13" s="48">
        <v>0</v>
      </c>
      <c r="BV13" s="48">
        <v>0</v>
      </c>
      <c r="BW13" s="48">
        <v>0</v>
      </c>
      <c r="BX13" s="48">
        <v>0</v>
      </c>
      <c r="BY13" s="48">
        <v>0</v>
      </c>
      <c r="BZ13" s="48">
        <v>0</v>
      </c>
      <c r="CA13" s="48">
        <v>0</v>
      </c>
      <c r="CB13" s="48">
        <v>0</v>
      </c>
      <c r="CC13" s="48">
        <v>0</v>
      </c>
      <c r="CD13" s="48">
        <v>0</v>
      </c>
      <c r="CE13" s="48">
        <v>0</v>
      </c>
      <c r="CF13" s="48">
        <v>0</v>
      </c>
      <c r="CG13" s="48">
        <v>0</v>
      </c>
      <c r="CH13" s="48">
        <v>0</v>
      </c>
      <c r="CI13" s="48">
        <v>0</v>
      </c>
      <c r="CJ13" s="48">
        <v>0</v>
      </c>
      <c r="CK13" s="48">
        <v>0</v>
      </c>
      <c r="CL13" s="48">
        <v>0</v>
      </c>
      <c r="CM13" s="48">
        <v>29</v>
      </c>
      <c r="CN13" s="48">
        <v>13</v>
      </c>
      <c r="CO13" s="48">
        <v>2</v>
      </c>
      <c r="CP13" s="48">
        <v>0</v>
      </c>
      <c r="CQ13" s="48">
        <v>0</v>
      </c>
      <c r="CR13" s="48">
        <v>0</v>
      </c>
      <c r="CS13" s="48">
        <v>0</v>
      </c>
      <c r="CT13" s="48">
        <v>0</v>
      </c>
      <c r="CU13" s="48">
        <v>0</v>
      </c>
      <c r="CV13" s="48">
        <v>0</v>
      </c>
      <c r="CW13" s="48">
        <v>0</v>
      </c>
      <c r="CX13" s="48">
        <v>2</v>
      </c>
      <c r="CY13" s="48">
        <v>5</v>
      </c>
      <c r="CZ13" s="48">
        <v>5</v>
      </c>
      <c r="DA13" s="48">
        <v>0</v>
      </c>
      <c r="DB13" s="48">
        <v>2</v>
      </c>
      <c r="DC13" s="56">
        <f t="shared" si="0"/>
        <v>2427</v>
      </c>
      <c r="DD13" s="48">
        <v>0</v>
      </c>
      <c r="DE13" s="48">
        <v>0</v>
      </c>
      <c r="DF13" s="48">
        <v>0</v>
      </c>
      <c r="DG13" s="48">
        <v>0</v>
      </c>
      <c r="DH13" s="48">
        <v>0</v>
      </c>
      <c r="DI13" s="48">
        <v>0</v>
      </c>
      <c r="DJ13" s="48">
        <v>-40</v>
      </c>
      <c r="DK13" s="56">
        <f t="shared" si="1"/>
        <v>-40</v>
      </c>
      <c r="DL13" s="56">
        <f t="shared" si="2"/>
        <v>2387</v>
      </c>
      <c r="DM13" s="48">
        <v>0</v>
      </c>
      <c r="DN13" s="48">
        <v>0</v>
      </c>
      <c r="DO13" s="48">
        <v>0</v>
      </c>
      <c r="DP13" s="56">
        <f t="shared" si="3"/>
        <v>0</v>
      </c>
      <c r="DQ13" s="56">
        <f t="shared" si="4"/>
        <v>-40</v>
      </c>
      <c r="DR13" s="56">
        <f t="shared" si="5"/>
        <v>2387</v>
      </c>
      <c r="DS13" s="48">
        <v>-1350</v>
      </c>
      <c r="DT13" s="48">
        <v>0</v>
      </c>
      <c r="DU13" s="48">
        <v>-55</v>
      </c>
      <c r="DV13" s="48">
        <v>-982</v>
      </c>
      <c r="DW13" s="56">
        <f t="shared" si="6"/>
        <v>-2387</v>
      </c>
      <c r="DX13" s="48">
        <f t="shared" si="7"/>
        <v>-2427</v>
      </c>
      <c r="DY13" s="56">
        <v>0</v>
      </c>
    </row>
    <row r="14" spans="1:129" ht="15.95" customHeight="1" x14ac:dyDescent="0.15">
      <c r="A14" s="7" t="s">
        <v>176</v>
      </c>
      <c r="B14" s="9" t="s">
        <v>8</v>
      </c>
      <c r="C14" s="48">
        <v>0</v>
      </c>
      <c r="D14" s="48">
        <v>0</v>
      </c>
      <c r="E14" s="48">
        <v>0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127</v>
      </c>
      <c r="X14" s="48">
        <v>0</v>
      </c>
      <c r="Y14" s="48">
        <v>0</v>
      </c>
      <c r="Z14" s="48">
        <v>23</v>
      </c>
      <c r="AA14" s="48">
        <v>12</v>
      </c>
      <c r="AB14" s="48">
        <v>0</v>
      </c>
      <c r="AC14" s="48">
        <v>0</v>
      </c>
      <c r="AD14" s="48">
        <v>0</v>
      </c>
      <c r="AE14" s="48">
        <v>594</v>
      </c>
      <c r="AF14" s="48">
        <v>0</v>
      </c>
      <c r="AG14" s="48">
        <v>0</v>
      </c>
      <c r="AH14" s="48">
        <v>0</v>
      </c>
      <c r="AI14" s="48">
        <v>0</v>
      </c>
      <c r="AJ14" s="48">
        <v>3</v>
      </c>
      <c r="AK14" s="48">
        <v>0</v>
      </c>
      <c r="AL14" s="48">
        <v>1</v>
      </c>
      <c r="AM14" s="48">
        <v>0</v>
      </c>
      <c r="AN14" s="48">
        <v>0</v>
      </c>
      <c r="AO14" s="48">
        <v>11</v>
      </c>
      <c r="AP14" s="48">
        <v>1</v>
      </c>
      <c r="AQ14" s="48">
        <v>0</v>
      </c>
      <c r="AR14" s="48">
        <v>0</v>
      </c>
      <c r="AS14" s="48">
        <v>0</v>
      </c>
      <c r="AT14" s="48">
        <v>2</v>
      </c>
      <c r="AU14" s="48">
        <v>0</v>
      </c>
      <c r="AV14" s="48">
        <v>0</v>
      </c>
      <c r="AW14" s="48">
        <v>0</v>
      </c>
      <c r="AX14" s="48">
        <v>0</v>
      </c>
      <c r="AY14" s="48">
        <v>0</v>
      </c>
      <c r="AZ14" s="48">
        <v>0</v>
      </c>
      <c r="BA14" s="48">
        <v>0</v>
      </c>
      <c r="BB14" s="48">
        <v>0</v>
      </c>
      <c r="BC14" s="48">
        <v>0</v>
      </c>
      <c r="BD14" s="48">
        <v>0</v>
      </c>
      <c r="BE14" s="48">
        <v>0</v>
      </c>
      <c r="BF14" s="48">
        <v>1</v>
      </c>
      <c r="BG14" s="48">
        <v>0</v>
      </c>
      <c r="BH14" s="48">
        <v>0</v>
      </c>
      <c r="BI14" s="48">
        <v>9</v>
      </c>
      <c r="BJ14" s="48">
        <v>0</v>
      </c>
      <c r="BK14" s="48">
        <v>0</v>
      </c>
      <c r="BL14" s="48">
        <v>0</v>
      </c>
      <c r="BM14" s="48">
        <v>0</v>
      </c>
      <c r="BN14" s="48">
        <v>0</v>
      </c>
      <c r="BO14" s="48">
        <v>0</v>
      </c>
      <c r="BP14" s="48">
        <v>0</v>
      </c>
      <c r="BQ14" s="48">
        <v>0</v>
      </c>
      <c r="BR14" s="48">
        <v>0</v>
      </c>
      <c r="BS14" s="48">
        <v>6360</v>
      </c>
      <c r="BT14" s="48">
        <v>1265</v>
      </c>
      <c r="BU14" s="48">
        <v>0</v>
      </c>
      <c r="BV14" s="48">
        <v>0</v>
      </c>
      <c r="BW14" s="48">
        <v>0</v>
      </c>
      <c r="BX14" s="48">
        <v>0</v>
      </c>
      <c r="BY14" s="48">
        <v>0</v>
      </c>
      <c r="BZ14" s="48">
        <v>0</v>
      </c>
      <c r="CA14" s="48">
        <v>0</v>
      </c>
      <c r="CB14" s="48">
        <v>0</v>
      </c>
      <c r="CC14" s="48">
        <v>0</v>
      </c>
      <c r="CD14" s="48">
        <v>0</v>
      </c>
      <c r="CE14" s="48">
        <v>0</v>
      </c>
      <c r="CF14" s="48">
        <v>0</v>
      </c>
      <c r="CG14" s="48">
        <v>0</v>
      </c>
      <c r="CH14" s="48">
        <v>0</v>
      </c>
      <c r="CI14" s="48">
        <v>0</v>
      </c>
      <c r="CJ14" s="48">
        <v>0</v>
      </c>
      <c r="CK14" s="48">
        <v>0</v>
      </c>
      <c r="CL14" s="48">
        <v>0</v>
      </c>
      <c r="CM14" s="48">
        <v>0</v>
      </c>
      <c r="CN14" s="48">
        <v>0</v>
      </c>
      <c r="CO14" s="48">
        <v>0</v>
      </c>
      <c r="CP14" s="48">
        <v>0</v>
      </c>
      <c r="CQ14" s="48">
        <v>0</v>
      </c>
      <c r="CR14" s="48">
        <v>0</v>
      </c>
      <c r="CS14" s="48">
        <v>0</v>
      </c>
      <c r="CT14" s="48">
        <v>0</v>
      </c>
      <c r="CU14" s="48">
        <v>0</v>
      </c>
      <c r="CV14" s="48">
        <v>0</v>
      </c>
      <c r="CW14" s="48">
        <v>0</v>
      </c>
      <c r="CX14" s="48">
        <v>0</v>
      </c>
      <c r="CY14" s="48">
        <v>0</v>
      </c>
      <c r="CZ14" s="48">
        <v>0</v>
      </c>
      <c r="DA14" s="48">
        <v>0</v>
      </c>
      <c r="DB14" s="48">
        <v>0</v>
      </c>
      <c r="DC14" s="56">
        <f t="shared" si="0"/>
        <v>8409</v>
      </c>
      <c r="DD14" s="48">
        <v>0</v>
      </c>
      <c r="DE14" s="48">
        <v>0</v>
      </c>
      <c r="DF14" s="48">
        <v>0</v>
      </c>
      <c r="DG14" s="48">
        <v>0</v>
      </c>
      <c r="DH14" s="48">
        <v>0</v>
      </c>
      <c r="DI14" s="48">
        <v>0</v>
      </c>
      <c r="DJ14" s="48">
        <v>0</v>
      </c>
      <c r="DK14" s="56">
        <f t="shared" si="1"/>
        <v>0</v>
      </c>
      <c r="DL14" s="56">
        <f t="shared" si="2"/>
        <v>8409</v>
      </c>
      <c r="DM14" s="48">
        <v>0</v>
      </c>
      <c r="DN14" s="48">
        <v>0</v>
      </c>
      <c r="DO14" s="48">
        <v>0</v>
      </c>
      <c r="DP14" s="56">
        <f t="shared" si="3"/>
        <v>0</v>
      </c>
      <c r="DQ14" s="56">
        <f t="shared" si="4"/>
        <v>0</v>
      </c>
      <c r="DR14" s="56">
        <f t="shared" si="5"/>
        <v>8409</v>
      </c>
      <c r="DS14" s="48">
        <v>-8158</v>
      </c>
      <c r="DT14" s="48">
        <v>-251</v>
      </c>
      <c r="DU14" s="48">
        <v>0</v>
      </c>
      <c r="DV14" s="48">
        <v>0</v>
      </c>
      <c r="DW14" s="56">
        <f t="shared" si="6"/>
        <v>-8409</v>
      </c>
      <c r="DX14" s="48">
        <f t="shared" si="7"/>
        <v>-8409</v>
      </c>
      <c r="DY14" s="56">
        <v>0</v>
      </c>
    </row>
    <row r="15" spans="1:129" ht="15.95" customHeight="1" x14ac:dyDescent="0.15">
      <c r="A15" s="7" t="s">
        <v>177</v>
      </c>
      <c r="B15" s="9" t="s">
        <v>9</v>
      </c>
      <c r="C15" s="48">
        <v>0</v>
      </c>
      <c r="D15" s="48">
        <v>983</v>
      </c>
      <c r="E15" s="48">
        <v>0</v>
      </c>
      <c r="F15" s="48">
        <v>194</v>
      </c>
      <c r="G15" s="48">
        <v>4305</v>
      </c>
      <c r="H15" s="48">
        <v>0</v>
      </c>
      <c r="I15" s="48">
        <v>0</v>
      </c>
      <c r="J15" s="48">
        <v>0</v>
      </c>
      <c r="K15" s="48">
        <v>0</v>
      </c>
      <c r="L15" s="48">
        <v>55859</v>
      </c>
      <c r="M15" s="48">
        <v>3848</v>
      </c>
      <c r="N15" s="48">
        <v>3151</v>
      </c>
      <c r="O15" s="48">
        <v>9</v>
      </c>
      <c r="P15" s="48">
        <v>12</v>
      </c>
      <c r="Q15" s="48">
        <v>82</v>
      </c>
      <c r="R15" s="48">
        <v>7</v>
      </c>
      <c r="S15" s="48">
        <v>0</v>
      </c>
      <c r="T15" s="48">
        <v>323</v>
      </c>
      <c r="U15" s="48">
        <v>1</v>
      </c>
      <c r="V15" s="48">
        <v>0</v>
      </c>
      <c r="W15" s="48">
        <v>3</v>
      </c>
      <c r="X15" s="48">
        <v>0</v>
      </c>
      <c r="Y15" s="48">
        <v>0</v>
      </c>
      <c r="Z15" s="48">
        <v>69</v>
      </c>
      <c r="AA15" s="48">
        <v>0</v>
      </c>
      <c r="AB15" s="48">
        <v>0</v>
      </c>
      <c r="AC15" s="48">
        <v>504</v>
      </c>
      <c r="AD15" s="48">
        <v>47</v>
      </c>
      <c r="AE15" s="48">
        <v>0</v>
      </c>
      <c r="AF15" s="48">
        <v>0</v>
      </c>
      <c r="AG15" s="48">
        <v>4</v>
      </c>
      <c r="AH15" s="48">
        <v>0</v>
      </c>
      <c r="AI15" s="48">
        <v>133</v>
      </c>
      <c r="AJ15" s="48">
        <v>0</v>
      </c>
      <c r="AK15" s="48">
        <v>0</v>
      </c>
      <c r="AL15" s="48">
        <v>1</v>
      </c>
      <c r="AM15" s="48">
        <v>23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  <c r="AX15" s="48">
        <v>0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  <c r="BD15" s="48">
        <v>0</v>
      </c>
      <c r="BE15" s="48">
        <v>0</v>
      </c>
      <c r="BF15" s="48">
        <v>0</v>
      </c>
      <c r="BG15" s="48">
        <v>0</v>
      </c>
      <c r="BH15" s="48">
        <v>0</v>
      </c>
      <c r="BI15" s="48">
        <v>0</v>
      </c>
      <c r="BJ15" s="48">
        <v>0</v>
      </c>
      <c r="BK15" s="48">
        <v>0</v>
      </c>
      <c r="BL15" s="48">
        <v>0</v>
      </c>
      <c r="BM15" s="48">
        <v>2</v>
      </c>
      <c r="BN15" s="48">
        <v>74</v>
      </c>
      <c r="BO15" s="48">
        <v>0</v>
      </c>
      <c r="BP15" s="48">
        <v>0</v>
      </c>
      <c r="BQ15" s="48">
        <v>0</v>
      </c>
      <c r="BR15" s="48">
        <v>0</v>
      </c>
      <c r="BS15" s="48">
        <v>0</v>
      </c>
      <c r="BT15" s="48">
        <v>0</v>
      </c>
      <c r="BU15" s="48">
        <v>0</v>
      </c>
      <c r="BV15" s="48">
        <v>0</v>
      </c>
      <c r="BW15" s="48">
        <v>0</v>
      </c>
      <c r="BX15" s="48">
        <v>0</v>
      </c>
      <c r="BY15" s="48">
        <v>0</v>
      </c>
      <c r="BZ15" s="48">
        <v>0</v>
      </c>
      <c r="CA15" s="48">
        <v>0</v>
      </c>
      <c r="CB15" s="48">
        <v>0</v>
      </c>
      <c r="CC15" s="48">
        <v>0</v>
      </c>
      <c r="CD15" s="48">
        <v>0</v>
      </c>
      <c r="CE15" s="48">
        <v>0</v>
      </c>
      <c r="CF15" s="48">
        <v>0</v>
      </c>
      <c r="CG15" s="48">
        <v>0</v>
      </c>
      <c r="CH15" s="48">
        <v>0</v>
      </c>
      <c r="CI15" s="48">
        <v>80</v>
      </c>
      <c r="CJ15" s="48">
        <v>0</v>
      </c>
      <c r="CK15" s="48">
        <v>0</v>
      </c>
      <c r="CL15" s="48">
        <v>123</v>
      </c>
      <c r="CM15" s="48">
        <v>6</v>
      </c>
      <c r="CN15" s="48">
        <v>0</v>
      </c>
      <c r="CO15" s="48">
        <v>4768</v>
      </c>
      <c r="CP15" s="48">
        <v>2155</v>
      </c>
      <c r="CQ15" s="48">
        <v>2391</v>
      </c>
      <c r="CR15" s="48">
        <v>79</v>
      </c>
      <c r="CS15" s="48">
        <v>0</v>
      </c>
      <c r="CT15" s="48">
        <v>0</v>
      </c>
      <c r="CU15" s="48">
        <v>0</v>
      </c>
      <c r="CV15" s="48">
        <v>0</v>
      </c>
      <c r="CW15" s="48">
        <v>0</v>
      </c>
      <c r="CX15" s="48">
        <v>31700</v>
      </c>
      <c r="CY15" s="48">
        <v>7687</v>
      </c>
      <c r="CZ15" s="48">
        <v>0</v>
      </c>
      <c r="DA15" s="48">
        <v>0</v>
      </c>
      <c r="DB15" s="48">
        <v>0</v>
      </c>
      <c r="DC15" s="56">
        <f t="shared" si="0"/>
        <v>118623</v>
      </c>
      <c r="DD15" s="48">
        <v>4466</v>
      </c>
      <c r="DE15" s="48">
        <v>268843</v>
      </c>
      <c r="DF15" s="48">
        <v>6575</v>
      </c>
      <c r="DG15" s="48">
        <v>23</v>
      </c>
      <c r="DH15" s="48">
        <v>0</v>
      </c>
      <c r="DI15" s="48">
        <v>0</v>
      </c>
      <c r="DJ15" s="48">
        <v>266</v>
      </c>
      <c r="DK15" s="56">
        <f t="shared" si="1"/>
        <v>280173</v>
      </c>
      <c r="DL15" s="56">
        <f t="shared" si="2"/>
        <v>398796</v>
      </c>
      <c r="DM15" s="48">
        <v>1766</v>
      </c>
      <c r="DN15" s="48">
        <v>81</v>
      </c>
      <c r="DO15" s="48">
        <v>169639</v>
      </c>
      <c r="DP15" s="56">
        <f t="shared" si="3"/>
        <v>171486</v>
      </c>
      <c r="DQ15" s="56">
        <f t="shared" si="4"/>
        <v>451659</v>
      </c>
      <c r="DR15" s="56">
        <f t="shared" si="5"/>
        <v>570282</v>
      </c>
      <c r="DS15" s="48">
        <v>-44421</v>
      </c>
      <c r="DT15" s="48">
        <v>-3852</v>
      </c>
      <c r="DU15" s="48">
        <v>-2375</v>
      </c>
      <c r="DV15" s="48">
        <v>-139095</v>
      </c>
      <c r="DW15" s="56">
        <f t="shared" si="6"/>
        <v>-189743</v>
      </c>
      <c r="DX15" s="48">
        <f t="shared" si="7"/>
        <v>261916</v>
      </c>
      <c r="DY15" s="56">
        <v>380539</v>
      </c>
    </row>
    <row r="16" spans="1:129" ht="15.95" customHeight="1" x14ac:dyDescent="0.15">
      <c r="A16" s="7" t="s">
        <v>178</v>
      </c>
      <c r="B16" s="9" t="s">
        <v>10</v>
      </c>
      <c r="C16" s="48">
        <v>0</v>
      </c>
      <c r="D16" s="48">
        <v>77</v>
      </c>
      <c r="E16" s="48">
        <v>0</v>
      </c>
      <c r="F16" s="48">
        <v>0</v>
      </c>
      <c r="G16" s="48">
        <v>126</v>
      </c>
      <c r="H16" s="48">
        <v>0</v>
      </c>
      <c r="I16" s="48">
        <v>0</v>
      </c>
      <c r="J16" s="48">
        <v>0</v>
      </c>
      <c r="K16" s="48">
        <v>0</v>
      </c>
      <c r="L16" s="48">
        <v>706</v>
      </c>
      <c r="M16" s="48">
        <v>1944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0</v>
      </c>
      <c r="X16" s="48">
        <v>0</v>
      </c>
      <c r="Y16" s="48">
        <v>0</v>
      </c>
      <c r="Z16" s="48">
        <v>26</v>
      </c>
      <c r="AA16" s="48">
        <v>0</v>
      </c>
      <c r="AB16" s="48">
        <v>0</v>
      </c>
      <c r="AC16" s="48">
        <v>9</v>
      </c>
      <c r="AD16" s="48">
        <v>0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0</v>
      </c>
      <c r="AP16" s="48">
        <v>0</v>
      </c>
      <c r="AQ16" s="48">
        <v>0</v>
      </c>
      <c r="AR16" s="48">
        <v>0</v>
      </c>
      <c r="AS16" s="48">
        <v>0</v>
      </c>
      <c r="AT16" s="48">
        <v>0</v>
      </c>
      <c r="AU16" s="48">
        <v>0</v>
      </c>
      <c r="AV16" s="48">
        <v>0</v>
      </c>
      <c r="AW16" s="48">
        <v>0</v>
      </c>
      <c r="AX16" s="48">
        <v>0</v>
      </c>
      <c r="AY16" s="48"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48">
        <v>0</v>
      </c>
      <c r="BO16" s="48">
        <v>0</v>
      </c>
      <c r="BP16" s="48">
        <v>0</v>
      </c>
      <c r="BQ16" s="48">
        <v>0</v>
      </c>
      <c r="BR16" s="48">
        <v>0</v>
      </c>
      <c r="BS16" s="48">
        <v>0</v>
      </c>
      <c r="BT16" s="48">
        <v>0</v>
      </c>
      <c r="BU16" s="48">
        <v>0</v>
      </c>
      <c r="BV16" s="48">
        <v>0</v>
      </c>
      <c r="BW16" s="48">
        <v>135</v>
      </c>
      <c r="BX16" s="48">
        <v>0</v>
      </c>
      <c r="BY16" s="48">
        <v>0</v>
      </c>
      <c r="BZ16" s="48">
        <v>0</v>
      </c>
      <c r="CA16" s="48">
        <v>0</v>
      </c>
      <c r="CB16" s="48">
        <v>0</v>
      </c>
      <c r="CC16" s="48">
        <v>0</v>
      </c>
      <c r="CD16" s="48">
        <v>0</v>
      </c>
      <c r="CE16" s="48">
        <v>0</v>
      </c>
      <c r="CF16" s="48">
        <v>0</v>
      </c>
      <c r="CG16" s="48">
        <v>0</v>
      </c>
      <c r="CH16" s="48">
        <v>0</v>
      </c>
      <c r="CI16" s="48">
        <v>90</v>
      </c>
      <c r="CJ16" s="48">
        <v>0</v>
      </c>
      <c r="CK16" s="48">
        <v>0</v>
      </c>
      <c r="CL16" s="48">
        <v>6</v>
      </c>
      <c r="CM16" s="48">
        <v>0</v>
      </c>
      <c r="CN16" s="48">
        <v>0</v>
      </c>
      <c r="CO16" s="48">
        <v>691</v>
      </c>
      <c r="CP16" s="48">
        <v>380</v>
      </c>
      <c r="CQ16" s="48">
        <v>417</v>
      </c>
      <c r="CR16" s="48">
        <v>0</v>
      </c>
      <c r="CS16" s="48">
        <v>0</v>
      </c>
      <c r="CT16" s="48">
        <v>0</v>
      </c>
      <c r="CU16" s="48">
        <v>0</v>
      </c>
      <c r="CV16" s="48">
        <v>0</v>
      </c>
      <c r="CW16" s="48">
        <v>0</v>
      </c>
      <c r="CX16" s="48">
        <v>18731</v>
      </c>
      <c r="CY16" s="48">
        <v>3414</v>
      </c>
      <c r="CZ16" s="48">
        <v>0</v>
      </c>
      <c r="DA16" s="48">
        <v>0</v>
      </c>
      <c r="DB16" s="48">
        <v>11</v>
      </c>
      <c r="DC16" s="56">
        <f t="shared" si="0"/>
        <v>26763</v>
      </c>
      <c r="DD16" s="48">
        <v>4752</v>
      </c>
      <c r="DE16" s="48">
        <v>76697</v>
      </c>
      <c r="DF16" s="48">
        <v>0</v>
      </c>
      <c r="DG16" s="48">
        <v>0</v>
      </c>
      <c r="DH16" s="48">
        <v>0</v>
      </c>
      <c r="DI16" s="48">
        <v>0</v>
      </c>
      <c r="DJ16" s="48">
        <v>-65</v>
      </c>
      <c r="DK16" s="56">
        <f t="shared" si="1"/>
        <v>81384</v>
      </c>
      <c r="DL16" s="56">
        <f t="shared" si="2"/>
        <v>108147</v>
      </c>
      <c r="DM16" s="48">
        <v>801</v>
      </c>
      <c r="DN16" s="48">
        <v>38</v>
      </c>
      <c r="DO16" s="48">
        <v>45338</v>
      </c>
      <c r="DP16" s="56">
        <f t="shared" si="3"/>
        <v>46177</v>
      </c>
      <c r="DQ16" s="56">
        <f t="shared" si="4"/>
        <v>127561</v>
      </c>
      <c r="DR16" s="56">
        <f t="shared" si="5"/>
        <v>154324</v>
      </c>
      <c r="DS16" s="48">
        <v>-3855</v>
      </c>
      <c r="DT16" s="48">
        <v>-433</v>
      </c>
      <c r="DU16" s="48">
        <v>-1056</v>
      </c>
      <c r="DV16" s="48">
        <v>-76234</v>
      </c>
      <c r="DW16" s="56">
        <f t="shared" si="6"/>
        <v>-81578</v>
      </c>
      <c r="DX16" s="48">
        <f t="shared" si="7"/>
        <v>45983</v>
      </c>
      <c r="DY16" s="56">
        <v>72746</v>
      </c>
    </row>
    <row r="17" spans="1:129" ht="15.95" customHeight="1" x14ac:dyDescent="0.15">
      <c r="A17" s="7" t="s">
        <v>179</v>
      </c>
      <c r="B17" s="9" t="s">
        <v>11</v>
      </c>
      <c r="C17" s="48">
        <v>4359</v>
      </c>
      <c r="D17" s="48">
        <v>21279</v>
      </c>
      <c r="E17" s="48">
        <v>366</v>
      </c>
      <c r="F17" s="48">
        <v>57</v>
      </c>
      <c r="G17" s="48">
        <v>1261</v>
      </c>
      <c r="H17" s="48">
        <v>0</v>
      </c>
      <c r="I17" s="48">
        <v>0</v>
      </c>
      <c r="J17" s="48">
        <v>0</v>
      </c>
      <c r="K17" s="48">
        <v>0</v>
      </c>
      <c r="L17" s="48">
        <v>-20</v>
      </c>
      <c r="M17" s="48">
        <v>0</v>
      </c>
      <c r="N17" s="48">
        <v>930</v>
      </c>
      <c r="O17" s="48">
        <v>0</v>
      </c>
      <c r="P17" s="48">
        <v>-1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2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1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>
        <v>0</v>
      </c>
      <c r="BC17" s="48">
        <v>0</v>
      </c>
      <c r="BD17" s="48">
        <v>0</v>
      </c>
      <c r="BE17" s="48">
        <v>0</v>
      </c>
      <c r="BF17" s="48">
        <v>0</v>
      </c>
      <c r="BG17" s="48">
        <v>0</v>
      </c>
      <c r="BH17" s="48">
        <v>0</v>
      </c>
      <c r="BI17" s="48">
        <v>0</v>
      </c>
      <c r="BJ17" s="48">
        <v>0</v>
      </c>
      <c r="BK17" s="48">
        <v>0</v>
      </c>
      <c r="BL17" s="48">
        <v>0</v>
      </c>
      <c r="BM17" s="48">
        <v>0</v>
      </c>
      <c r="BN17" s="48">
        <v>11</v>
      </c>
      <c r="BO17" s="48">
        <v>0</v>
      </c>
      <c r="BP17" s="48">
        <v>0</v>
      </c>
      <c r="BQ17" s="48">
        <v>0</v>
      </c>
      <c r="BR17" s="48">
        <v>0</v>
      </c>
      <c r="BS17" s="48">
        <v>0</v>
      </c>
      <c r="BT17" s="48">
        <v>0</v>
      </c>
      <c r="BU17" s="48">
        <v>0</v>
      </c>
      <c r="BV17" s="48">
        <v>0</v>
      </c>
      <c r="BW17" s="48">
        <v>27</v>
      </c>
      <c r="BX17" s="48">
        <v>0</v>
      </c>
      <c r="BY17" s="48">
        <v>0</v>
      </c>
      <c r="BZ17" s="48">
        <v>0</v>
      </c>
      <c r="CA17" s="48">
        <v>0</v>
      </c>
      <c r="CB17" s="48">
        <v>0</v>
      </c>
      <c r="CC17" s="48">
        <v>0</v>
      </c>
      <c r="CD17" s="48">
        <v>0</v>
      </c>
      <c r="CE17" s="48">
        <v>0</v>
      </c>
      <c r="CF17" s="48">
        <v>0</v>
      </c>
      <c r="CG17" s="48">
        <v>0</v>
      </c>
      <c r="CH17" s="48">
        <v>0</v>
      </c>
      <c r="CI17" s="48">
        <v>0</v>
      </c>
      <c r="CJ17" s="48">
        <v>0</v>
      </c>
      <c r="CK17" s="48">
        <v>0</v>
      </c>
      <c r="CL17" s="48">
        <v>0</v>
      </c>
      <c r="CM17" s="48">
        <v>26</v>
      </c>
      <c r="CN17" s="48">
        <v>131</v>
      </c>
      <c r="CO17" s="48">
        <v>14</v>
      </c>
      <c r="CP17" s="48">
        <v>2</v>
      </c>
      <c r="CQ17" s="48">
        <v>1</v>
      </c>
      <c r="CR17" s="48">
        <v>0</v>
      </c>
      <c r="CS17" s="48">
        <v>0</v>
      </c>
      <c r="CT17" s="48">
        <v>0</v>
      </c>
      <c r="CU17" s="48">
        <v>0</v>
      </c>
      <c r="CV17" s="48">
        <v>0</v>
      </c>
      <c r="CW17" s="48">
        <v>66</v>
      </c>
      <c r="CX17" s="48">
        <v>0</v>
      </c>
      <c r="CY17" s="48">
        <v>0</v>
      </c>
      <c r="CZ17" s="48">
        <v>0</v>
      </c>
      <c r="DA17" s="48">
        <v>0</v>
      </c>
      <c r="DB17" s="48">
        <v>0</v>
      </c>
      <c r="DC17" s="56">
        <f t="shared" si="0"/>
        <v>28512</v>
      </c>
      <c r="DD17" s="48">
        <v>0</v>
      </c>
      <c r="DE17" s="48">
        <v>2547</v>
      </c>
      <c r="DF17" s="48">
        <v>0</v>
      </c>
      <c r="DG17" s="48">
        <v>0</v>
      </c>
      <c r="DH17" s="48">
        <v>0</v>
      </c>
      <c r="DI17" s="48">
        <v>0</v>
      </c>
      <c r="DJ17" s="48">
        <v>-68</v>
      </c>
      <c r="DK17" s="56">
        <f t="shared" si="1"/>
        <v>2479</v>
      </c>
      <c r="DL17" s="56">
        <f t="shared" si="2"/>
        <v>30991</v>
      </c>
      <c r="DM17" s="48">
        <v>24</v>
      </c>
      <c r="DN17" s="48">
        <v>1</v>
      </c>
      <c r="DO17" s="48">
        <v>3210</v>
      </c>
      <c r="DP17" s="56">
        <f t="shared" si="3"/>
        <v>3235</v>
      </c>
      <c r="DQ17" s="56">
        <f t="shared" si="4"/>
        <v>5714</v>
      </c>
      <c r="DR17" s="56">
        <f t="shared" si="5"/>
        <v>34226</v>
      </c>
      <c r="DS17" s="48">
        <v>-5612</v>
      </c>
      <c r="DT17" s="48">
        <v>-19</v>
      </c>
      <c r="DU17" s="48">
        <v>-281</v>
      </c>
      <c r="DV17" s="48">
        <v>-14723</v>
      </c>
      <c r="DW17" s="56">
        <f t="shared" si="6"/>
        <v>-20635</v>
      </c>
      <c r="DX17" s="48">
        <f t="shared" si="7"/>
        <v>-14921</v>
      </c>
      <c r="DY17" s="56">
        <v>13591</v>
      </c>
    </row>
    <row r="18" spans="1:129" ht="15.95" customHeight="1" x14ac:dyDescent="0.15">
      <c r="A18" s="7" t="s">
        <v>180</v>
      </c>
      <c r="B18" s="9" t="s">
        <v>12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303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0</v>
      </c>
      <c r="V18" s="48">
        <v>0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8">
        <v>0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8">
        <v>0</v>
      </c>
      <c r="AP18" s="48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0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  <c r="BD18" s="48">
        <v>0</v>
      </c>
      <c r="BE18" s="48">
        <v>0</v>
      </c>
      <c r="BF18" s="48">
        <v>0</v>
      </c>
      <c r="BG18" s="48">
        <v>0</v>
      </c>
      <c r="BH18" s="48">
        <v>0</v>
      </c>
      <c r="BI18" s="48">
        <v>0</v>
      </c>
      <c r="BJ18" s="48">
        <v>0</v>
      </c>
      <c r="BK18" s="48">
        <v>0</v>
      </c>
      <c r="BL18" s="48">
        <v>0</v>
      </c>
      <c r="BM18" s="48">
        <v>0</v>
      </c>
      <c r="BN18" s="48">
        <v>0</v>
      </c>
      <c r="BO18" s="48">
        <v>0</v>
      </c>
      <c r="BP18" s="48">
        <v>0</v>
      </c>
      <c r="BQ18" s="48">
        <v>0</v>
      </c>
      <c r="BR18" s="48">
        <v>0</v>
      </c>
      <c r="BS18" s="48">
        <v>0</v>
      </c>
      <c r="BT18" s="48">
        <v>0</v>
      </c>
      <c r="BU18" s="48">
        <v>0</v>
      </c>
      <c r="BV18" s="48">
        <v>0</v>
      </c>
      <c r="BW18" s="48">
        <v>0</v>
      </c>
      <c r="BX18" s="48">
        <v>0</v>
      </c>
      <c r="BY18" s="48">
        <v>0</v>
      </c>
      <c r="BZ18" s="48">
        <v>0</v>
      </c>
      <c r="CA18" s="48">
        <v>0</v>
      </c>
      <c r="CB18" s="48">
        <v>0</v>
      </c>
      <c r="CC18" s="48">
        <v>0</v>
      </c>
      <c r="CD18" s="48">
        <v>0</v>
      </c>
      <c r="CE18" s="48">
        <v>0</v>
      </c>
      <c r="CF18" s="48">
        <v>0</v>
      </c>
      <c r="CG18" s="48">
        <v>0</v>
      </c>
      <c r="CH18" s="48">
        <v>0</v>
      </c>
      <c r="CI18" s="48">
        <v>0</v>
      </c>
      <c r="CJ18" s="48">
        <v>0</v>
      </c>
      <c r="CK18" s="48">
        <v>0</v>
      </c>
      <c r="CL18" s="48">
        <v>0</v>
      </c>
      <c r="CM18" s="48">
        <v>0</v>
      </c>
      <c r="CN18" s="48">
        <v>0</v>
      </c>
      <c r="CO18" s="48">
        <v>0</v>
      </c>
      <c r="CP18" s="48">
        <v>0</v>
      </c>
      <c r="CQ18" s="48">
        <v>0</v>
      </c>
      <c r="CR18" s="48">
        <v>0</v>
      </c>
      <c r="CS18" s="48">
        <v>0</v>
      </c>
      <c r="CT18" s="48">
        <v>0</v>
      </c>
      <c r="CU18" s="48">
        <v>0</v>
      </c>
      <c r="CV18" s="48">
        <v>0</v>
      </c>
      <c r="CW18" s="48">
        <v>0</v>
      </c>
      <c r="CX18" s="48">
        <v>0</v>
      </c>
      <c r="CY18" s="48">
        <v>0</v>
      </c>
      <c r="CZ18" s="48">
        <v>0</v>
      </c>
      <c r="DA18" s="48">
        <v>0</v>
      </c>
      <c r="DB18" s="48">
        <v>0</v>
      </c>
      <c r="DC18" s="56">
        <f t="shared" si="0"/>
        <v>303</v>
      </c>
      <c r="DD18" s="48">
        <v>1710</v>
      </c>
      <c r="DE18" s="48">
        <v>40171</v>
      </c>
      <c r="DF18" s="48">
        <v>0</v>
      </c>
      <c r="DG18" s="48">
        <v>0</v>
      </c>
      <c r="DH18" s="48">
        <v>0</v>
      </c>
      <c r="DI18" s="48">
        <v>0</v>
      </c>
      <c r="DJ18" s="48">
        <v>167</v>
      </c>
      <c r="DK18" s="56">
        <f t="shared" si="1"/>
        <v>42048</v>
      </c>
      <c r="DL18" s="56">
        <f t="shared" si="2"/>
        <v>42351</v>
      </c>
      <c r="DM18" s="48">
        <v>2</v>
      </c>
      <c r="DN18" s="48">
        <v>0</v>
      </c>
      <c r="DO18" s="48">
        <v>63136</v>
      </c>
      <c r="DP18" s="56">
        <f t="shared" si="3"/>
        <v>63138</v>
      </c>
      <c r="DQ18" s="56">
        <f t="shared" si="4"/>
        <v>105186</v>
      </c>
      <c r="DR18" s="56">
        <f t="shared" si="5"/>
        <v>105489</v>
      </c>
      <c r="DS18" s="48">
        <v>-8834</v>
      </c>
      <c r="DT18" s="48">
        <v>-4</v>
      </c>
      <c r="DU18" s="48">
        <v>-10489</v>
      </c>
      <c r="DV18" s="48">
        <v>-13685</v>
      </c>
      <c r="DW18" s="56">
        <f t="shared" si="6"/>
        <v>-33012</v>
      </c>
      <c r="DX18" s="48">
        <f t="shared" si="7"/>
        <v>72174</v>
      </c>
      <c r="DY18" s="56">
        <v>72477</v>
      </c>
    </row>
    <row r="19" spans="1:129" ht="15.95" customHeight="1" x14ac:dyDescent="0.15">
      <c r="A19" s="7" t="s">
        <v>181</v>
      </c>
      <c r="B19" s="9" t="s">
        <v>13</v>
      </c>
      <c r="C19" s="48">
        <v>29</v>
      </c>
      <c r="D19" s="48">
        <v>2</v>
      </c>
      <c r="E19" s="48">
        <v>19</v>
      </c>
      <c r="F19" s="48">
        <v>119</v>
      </c>
      <c r="G19" s="48">
        <v>255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12</v>
      </c>
      <c r="N19" s="48">
        <v>0</v>
      </c>
      <c r="O19" s="48">
        <v>26</v>
      </c>
      <c r="P19" s="48">
        <v>5188</v>
      </c>
      <c r="Q19" s="48">
        <v>20467</v>
      </c>
      <c r="R19" s="48">
        <v>7</v>
      </c>
      <c r="S19" s="48">
        <v>117</v>
      </c>
      <c r="T19" s="48">
        <v>102</v>
      </c>
      <c r="U19" s="48">
        <v>31</v>
      </c>
      <c r="V19" s="48">
        <v>29</v>
      </c>
      <c r="W19" s="48">
        <v>17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44</v>
      </c>
      <c r="AH19" s="48">
        <v>880</v>
      </c>
      <c r="AI19" s="48">
        <v>47</v>
      </c>
      <c r="AJ19" s="48">
        <v>2</v>
      </c>
      <c r="AK19" s="48">
        <v>1</v>
      </c>
      <c r="AL19" s="48">
        <v>0</v>
      </c>
      <c r="AM19" s="48">
        <v>13</v>
      </c>
      <c r="AN19" s="48">
        <v>0</v>
      </c>
      <c r="AO19" s="48">
        <v>0</v>
      </c>
      <c r="AP19" s="48">
        <v>0</v>
      </c>
      <c r="AQ19" s="48">
        <v>0</v>
      </c>
      <c r="AR19" s="48">
        <v>0</v>
      </c>
      <c r="AS19" s="48">
        <v>6</v>
      </c>
      <c r="AT19" s="48">
        <v>26</v>
      </c>
      <c r="AU19" s="48">
        <v>14</v>
      </c>
      <c r="AV19" s="48">
        <v>5</v>
      </c>
      <c r="AW19" s="48">
        <v>741</v>
      </c>
      <c r="AX19" s="48">
        <v>0</v>
      </c>
      <c r="AY19" s="48">
        <v>0</v>
      </c>
      <c r="AZ19" s="48">
        <v>22</v>
      </c>
      <c r="BA19" s="48">
        <v>0</v>
      </c>
      <c r="BB19" s="48">
        <v>0</v>
      </c>
      <c r="BC19" s="48">
        <v>0</v>
      </c>
      <c r="BD19" s="48">
        <v>1385</v>
      </c>
      <c r="BE19" s="48">
        <v>105</v>
      </c>
      <c r="BF19" s="48">
        <v>0</v>
      </c>
      <c r="BG19" s="48">
        <v>0</v>
      </c>
      <c r="BH19" s="48">
        <v>1</v>
      </c>
      <c r="BI19" s="48">
        <v>387</v>
      </c>
      <c r="BJ19" s="48">
        <v>88</v>
      </c>
      <c r="BK19" s="48">
        <v>0</v>
      </c>
      <c r="BL19" s="48">
        <v>4</v>
      </c>
      <c r="BM19" s="48">
        <v>111</v>
      </c>
      <c r="BN19" s="48">
        <v>0</v>
      </c>
      <c r="BO19" s="48">
        <v>654</v>
      </c>
      <c r="BP19" s="48">
        <v>311</v>
      </c>
      <c r="BQ19" s="48">
        <v>14</v>
      </c>
      <c r="BR19" s="48">
        <v>3</v>
      </c>
      <c r="BS19" s="48">
        <v>0</v>
      </c>
      <c r="BT19" s="48">
        <v>0</v>
      </c>
      <c r="BU19" s="48">
        <v>7</v>
      </c>
      <c r="BV19" s="48">
        <v>2</v>
      </c>
      <c r="BW19" s="48">
        <v>458</v>
      </c>
      <c r="BX19" s="48">
        <v>2</v>
      </c>
      <c r="BY19" s="48">
        <v>0</v>
      </c>
      <c r="BZ19" s="48">
        <v>0</v>
      </c>
      <c r="CA19" s="48">
        <v>0</v>
      </c>
      <c r="CB19" s="48">
        <v>8</v>
      </c>
      <c r="CC19" s="48">
        <v>13</v>
      </c>
      <c r="CD19" s="48">
        <v>1</v>
      </c>
      <c r="CE19" s="48">
        <v>60</v>
      </c>
      <c r="CF19" s="48">
        <v>2</v>
      </c>
      <c r="CG19" s="48">
        <v>0</v>
      </c>
      <c r="CH19" s="48">
        <v>2</v>
      </c>
      <c r="CI19" s="48">
        <v>57</v>
      </c>
      <c r="CJ19" s="48">
        <v>1</v>
      </c>
      <c r="CK19" s="48">
        <v>0</v>
      </c>
      <c r="CL19" s="48">
        <v>55</v>
      </c>
      <c r="CM19" s="48">
        <v>3</v>
      </c>
      <c r="CN19" s="48">
        <v>2</v>
      </c>
      <c r="CO19" s="48">
        <v>913</v>
      </c>
      <c r="CP19" s="48">
        <v>113</v>
      </c>
      <c r="CQ19" s="48">
        <v>150</v>
      </c>
      <c r="CR19" s="48">
        <v>5</v>
      </c>
      <c r="CS19" s="48">
        <v>23</v>
      </c>
      <c r="CT19" s="48">
        <v>16</v>
      </c>
      <c r="CU19" s="48">
        <v>2</v>
      </c>
      <c r="CV19" s="48">
        <v>67</v>
      </c>
      <c r="CW19" s="48">
        <v>315</v>
      </c>
      <c r="CX19" s="48">
        <v>0</v>
      </c>
      <c r="CY19" s="48">
        <v>70</v>
      </c>
      <c r="CZ19" s="48">
        <v>71</v>
      </c>
      <c r="DA19" s="48">
        <v>214</v>
      </c>
      <c r="DB19" s="48">
        <v>106</v>
      </c>
      <c r="DC19" s="56">
        <f t="shared" si="0"/>
        <v>34022</v>
      </c>
      <c r="DD19" s="48">
        <v>55</v>
      </c>
      <c r="DE19" s="48">
        <v>1887</v>
      </c>
      <c r="DF19" s="48">
        <v>0</v>
      </c>
      <c r="DG19" s="48">
        <v>0</v>
      </c>
      <c r="DH19" s="48">
        <v>11</v>
      </c>
      <c r="DI19" s="48">
        <v>2285</v>
      </c>
      <c r="DJ19" s="48">
        <v>181</v>
      </c>
      <c r="DK19" s="56">
        <f t="shared" si="1"/>
        <v>4419</v>
      </c>
      <c r="DL19" s="56">
        <f t="shared" si="2"/>
        <v>38441</v>
      </c>
      <c r="DM19" s="48">
        <v>788</v>
      </c>
      <c r="DN19" s="48">
        <v>33</v>
      </c>
      <c r="DO19" s="48">
        <v>16825</v>
      </c>
      <c r="DP19" s="56">
        <f t="shared" si="3"/>
        <v>17646</v>
      </c>
      <c r="DQ19" s="56">
        <f t="shared" si="4"/>
        <v>22065</v>
      </c>
      <c r="DR19" s="56">
        <f t="shared" si="5"/>
        <v>56087</v>
      </c>
      <c r="DS19" s="48">
        <v>-7297</v>
      </c>
      <c r="DT19" s="48">
        <v>-327</v>
      </c>
      <c r="DU19" s="48">
        <v>-377</v>
      </c>
      <c r="DV19" s="48">
        <v>-26982</v>
      </c>
      <c r="DW19" s="56">
        <f t="shared" si="6"/>
        <v>-34983</v>
      </c>
      <c r="DX19" s="48">
        <f t="shared" si="7"/>
        <v>-12918</v>
      </c>
      <c r="DY19" s="56">
        <v>21104</v>
      </c>
    </row>
    <row r="20" spans="1:129" ht="15.95" customHeight="1" x14ac:dyDescent="0.15">
      <c r="A20" s="7" t="s">
        <v>182</v>
      </c>
      <c r="B20" s="9" t="s">
        <v>14</v>
      </c>
      <c r="C20" s="48">
        <v>841</v>
      </c>
      <c r="D20" s="48">
        <v>60</v>
      </c>
      <c r="E20" s="48">
        <v>52</v>
      </c>
      <c r="F20" s="48">
        <v>59</v>
      </c>
      <c r="G20" s="48">
        <v>222</v>
      </c>
      <c r="H20" s="48">
        <v>0</v>
      </c>
      <c r="I20" s="48">
        <v>216</v>
      </c>
      <c r="J20" s="48">
        <v>0</v>
      </c>
      <c r="K20" s="48">
        <v>0</v>
      </c>
      <c r="L20" s="48">
        <v>841</v>
      </c>
      <c r="M20" s="48">
        <v>174</v>
      </c>
      <c r="N20" s="48">
        <v>8</v>
      </c>
      <c r="O20" s="48">
        <v>26</v>
      </c>
      <c r="P20" s="48">
        <v>32</v>
      </c>
      <c r="Q20" s="48">
        <v>918</v>
      </c>
      <c r="R20" s="48">
        <v>63</v>
      </c>
      <c r="S20" s="48">
        <v>26</v>
      </c>
      <c r="T20" s="48">
        <v>79</v>
      </c>
      <c r="U20" s="48">
        <v>45</v>
      </c>
      <c r="V20" s="48">
        <v>31</v>
      </c>
      <c r="W20" s="48">
        <v>35</v>
      </c>
      <c r="X20" s="48">
        <v>0</v>
      </c>
      <c r="Y20" s="48">
        <v>0</v>
      </c>
      <c r="Z20" s="48">
        <v>7</v>
      </c>
      <c r="AA20" s="48">
        <v>1</v>
      </c>
      <c r="AB20" s="48">
        <v>0</v>
      </c>
      <c r="AC20" s="48">
        <v>72</v>
      </c>
      <c r="AD20" s="48">
        <v>28</v>
      </c>
      <c r="AE20" s="48">
        <v>0</v>
      </c>
      <c r="AF20" s="48">
        <v>121</v>
      </c>
      <c r="AG20" s="48">
        <v>24</v>
      </c>
      <c r="AH20" s="48">
        <v>44</v>
      </c>
      <c r="AI20" s="48">
        <v>2</v>
      </c>
      <c r="AJ20" s="48">
        <v>26</v>
      </c>
      <c r="AK20" s="48">
        <v>95</v>
      </c>
      <c r="AL20" s="48">
        <v>6</v>
      </c>
      <c r="AM20" s="48">
        <v>90</v>
      </c>
      <c r="AN20" s="48">
        <v>0</v>
      </c>
      <c r="AO20" s="48">
        <v>8</v>
      </c>
      <c r="AP20" s="48">
        <v>40</v>
      </c>
      <c r="AQ20" s="48">
        <v>2</v>
      </c>
      <c r="AR20" s="48">
        <v>4</v>
      </c>
      <c r="AS20" s="48">
        <v>10</v>
      </c>
      <c r="AT20" s="48">
        <v>113</v>
      </c>
      <c r="AU20" s="48">
        <v>59</v>
      </c>
      <c r="AV20" s="48">
        <v>32</v>
      </c>
      <c r="AW20" s="48">
        <v>113</v>
      </c>
      <c r="AX20" s="48">
        <v>11</v>
      </c>
      <c r="AY20" s="48">
        <v>0</v>
      </c>
      <c r="AZ20" s="48">
        <v>9</v>
      </c>
      <c r="BA20" s="48">
        <v>23</v>
      </c>
      <c r="BB20" s="48">
        <v>1</v>
      </c>
      <c r="BC20" s="48">
        <v>41</v>
      </c>
      <c r="BD20" s="48">
        <v>2533</v>
      </c>
      <c r="BE20" s="48">
        <v>65</v>
      </c>
      <c r="BF20" s="48">
        <v>190</v>
      </c>
      <c r="BG20" s="48">
        <v>53</v>
      </c>
      <c r="BH20" s="48">
        <v>0</v>
      </c>
      <c r="BI20" s="48">
        <v>220</v>
      </c>
      <c r="BJ20" s="48">
        <v>48</v>
      </c>
      <c r="BK20" s="48">
        <v>0</v>
      </c>
      <c r="BL20" s="48">
        <v>12</v>
      </c>
      <c r="BM20" s="48">
        <v>96</v>
      </c>
      <c r="BN20" s="48">
        <v>4</v>
      </c>
      <c r="BO20" s="48">
        <v>700</v>
      </c>
      <c r="BP20" s="48">
        <v>354</v>
      </c>
      <c r="BQ20" s="48">
        <v>478</v>
      </c>
      <c r="BR20" s="48">
        <v>117</v>
      </c>
      <c r="BS20" s="48">
        <v>23</v>
      </c>
      <c r="BT20" s="48">
        <v>7</v>
      </c>
      <c r="BU20" s="48">
        <v>17</v>
      </c>
      <c r="BV20" s="48">
        <v>106</v>
      </c>
      <c r="BW20" s="48">
        <v>7098</v>
      </c>
      <c r="BX20" s="48">
        <v>463</v>
      </c>
      <c r="BY20" s="48">
        <v>11</v>
      </c>
      <c r="BZ20" s="48">
        <v>2</v>
      </c>
      <c r="CA20" s="48">
        <v>0</v>
      </c>
      <c r="CB20" s="48">
        <v>48</v>
      </c>
      <c r="CC20" s="48">
        <v>285</v>
      </c>
      <c r="CD20" s="48">
        <v>61</v>
      </c>
      <c r="CE20" s="48">
        <v>99</v>
      </c>
      <c r="CF20" s="48">
        <v>68</v>
      </c>
      <c r="CG20" s="48">
        <v>5</v>
      </c>
      <c r="CH20" s="48">
        <v>6</v>
      </c>
      <c r="CI20" s="48">
        <v>218</v>
      </c>
      <c r="CJ20" s="48">
        <v>181</v>
      </c>
      <c r="CK20" s="48">
        <v>26</v>
      </c>
      <c r="CL20" s="48">
        <v>1460</v>
      </c>
      <c r="CM20" s="48">
        <v>41</v>
      </c>
      <c r="CN20" s="48">
        <v>77</v>
      </c>
      <c r="CO20" s="48">
        <v>1041</v>
      </c>
      <c r="CP20" s="48">
        <v>409</v>
      </c>
      <c r="CQ20" s="48">
        <v>241</v>
      </c>
      <c r="CR20" s="48">
        <v>860</v>
      </c>
      <c r="CS20" s="48">
        <v>133</v>
      </c>
      <c r="CT20" s="48">
        <v>171</v>
      </c>
      <c r="CU20" s="48">
        <v>210</v>
      </c>
      <c r="CV20" s="48">
        <v>375</v>
      </c>
      <c r="CW20" s="48">
        <v>530</v>
      </c>
      <c r="CX20" s="48">
        <v>160</v>
      </c>
      <c r="CY20" s="48">
        <v>821</v>
      </c>
      <c r="CZ20" s="48">
        <v>1019</v>
      </c>
      <c r="DA20" s="48">
        <v>34</v>
      </c>
      <c r="DB20" s="48">
        <v>234</v>
      </c>
      <c r="DC20" s="56">
        <f t="shared" si="0"/>
        <v>26120</v>
      </c>
      <c r="DD20" s="48">
        <v>1190</v>
      </c>
      <c r="DE20" s="48">
        <v>93122</v>
      </c>
      <c r="DF20" s="48">
        <v>0</v>
      </c>
      <c r="DG20" s="48">
        <v>0</v>
      </c>
      <c r="DH20" s="48">
        <v>0</v>
      </c>
      <c r="DI20" s="48">
        <v>1312</v>
      </c>
      <c r="DJ20" s="48">
        <v>382</v>
      </c>
      <c r="DK20" s="56">
        <f t="shared" si="1"/>
        <v>96006</v>
      </c>
      <c r="DL20" s="56">
        <f t="shared" si="2"/>
        <v>122126</v>
      </c>
      <c r="DM20" s="48">
        <v>268</v>
      </c>
      <c r="DN20" s="48">
        <v>11</v>
      </c>
      <c r="DO20" s="48">
        <v>52483</v>
      </c>
      <c r="DP20" s="56">
        <f t="shared" si="3"/>
        <v>52762</v>
      </c>
      <c r="DQ20" s="56">
        <f t="shared" si="4"/>
        <v>148768</v>
      </c>
      <c r="DR20" s="56">
        <f t="shared" si="5"/>
        <v>174888</v>
      </c>
      <c r="DS20" s="48">
        <v>-74945</v>
      </c>
      <c r="DT20" s="48">
        <v>-6002</v>
      </c>
      <c r="DU20" s="48">
        <v>-3881</v>
      </c>
      <c r="DV20" s="48">
        <v>-18030</v>
      </c>
      <c r="DW20" s="56">
        <f t="shared" si="6"/>
        <v>-102858</v>
      </c>
      <c r="DX20" s="48">
        <f t="shared" si="7"/>
        <v>45910</v>
      </c>
      <c r="DY20" s="56">
        <v>72030</v>
      </c>
    </row>
    <row r="21" spans="1:129" ht="15.95" customHeight="1" x14ac:dyDescent="0.15">
      <c r="A21" s="7" t="s">
        <v>183</v>
      </c>
      <c r="B21" s="9" t="s">
        <v>15</v>
      </c>
      <c r="C21" s="48">
        <v>8</v>
      </c>
      <c r="D21" s="48">
        <v>526</v>
      </c>
      <c r="E21" s="48">
        <v>9</v>
      </c>
      <c r="F21" s="48">
        <v>182</v>
      </c>
      <c r="G21" s="48">
        <v>57</v>
      </c>
      <c r="H21" s="48">
        <v>0</v>
      </c>
      <c r="I21" s="48">
        <v>35</v>
      </c>
      <c r="J21" s="48">
        <v>0</v>
      </c>
      <c r="K21" s="48">
        <v>0</v>
      </c>
      <c r="L21" s="48">
        <v>163</v>
      </c>
      <c r="M21" s="48">
        <v>44</v>
      </c>
      <c r="N21" s="48">
        <v>41</v>
      </c>
      <c r="O21" s="48">
        <v>0</v>
      </c>
      <c r="P21" s="48">
        <v>0</v>
      </c>
      <c r="Q21" s="48">
        <v>37</v>
      </c>
      <c r="R21" s="48">
        <v>4446</v>
      </c>
      <c r="S21" s="48">
        <v>2455</v>
      </c>
      <c r="T21" s="48">
        <v>52</v>
      </c>
      <c r="U21" s="48">
        <v>49</v>
      </c>
      <c r="V21" s="48">
        <v>5</v>
      </c>
      <c r="W21" s="48">
        <v>1</v>
      </c>
      <c r="X21" s="48">
        <v>0</v>
      </c>
      <c r="Y21" s="48">
        <v>0</v>
      </c>
      <c r="Z21" s="48">
        <v>2</v>
      </c>
      <c r="AA21" s="48">
        <v>0</v>
      </c>
      <c r="AB21" s="48">
        <v>0</v>
      </c>
      <c r="AC21" s="48">
        <v>0</v>
      </c>
      <c r="AD21" s="48">
        <v>5</v>
      </c>
      <c r="AE21" s="48">
        <v>0</v>
      </c>
      <c r="AF21" s="48">
        <v>0</v>
      </c>
      <c r="AG21" s="48">
        <v>31</v>
      </c>
      <c r="AH21" s="48">
        <v>3</v>
      </c>
      <c r="AI21" s="48">
        <v>2</v>
      </c>
      <c r="AJ21" s="48">
        <v>36</v>
      </c>
      <c r="AK21" s="48">
        <v>19</v>
      </c>
      <c r="AL21" s="48">
        <v>45</v>
      </c>
      <c r="AM21" s="48">
        <v>59</v>
      </c>
      <c r="AN21" s="48">
        <v>0</v>
      </c>
      <c r="AO21" s="48">
        <v>0</v>
      </c>
      <c r="AP21" s="48">
        <v>11</v>
      </c>
      <c r="AQ21" s="48">
        <v>0</v>
      </c>
      <c r="AR21" s="48">
        <v>0</v>
      </c>
      <c r="AS21" s="48">
        <v>32</v>
      </c>
      <c r="AT21" s="48">
        <v>371</v>
      </c>
      <c r="AU21" s="48">
        <v>89</v>
      </c>
      <c r="AV21" s="48">
        <v>3</v>
      </c>
      <c r="AW21" s="48">
        <v>21</v>
      </c>
      <c r="AX21" s="48">
        <v>3</v>
      </c>
      <c r="AY21" s="48">
        <v>0</v>
      </c>
      <c r="AZ21" s="48">
        <v>1</v>
      </c>
      <c r="BA21" s="48">
        <v>0</v>
      </c>
      <c r="BB21" s="48">
        <v>0</v>
      </c>
      <c r="BC21" s="48">
        <v>3</v>
      </c>
      <c r="BD21" s="48">
        <v>0</v>
      </c>
      <c r="BE21" s="48">
        <v>1</v>
      </c>
      <c r="BF21" s="48">
        <v>16</v>
      </c>
      <c r="BG21" s="48">
        <v>12</v>
      </c>
      <c r="BH21" s="48">
        <v>0</v>
      </c>
      <c r="BI21" s="48">
        <v>75</v>
      </c>
      <c r="BJ21" s="48">
        <v>213</v>
      </c>
      <c r="BK21" s="48">
        <v>0</v>
      </c>
      <c r="BL21" s="48">
        <v>11</v>
      </c>
      <c r="BM21" s="48">
        <v>247</v>
      </c>
      <c r="BN21" s="48">
        <v>0</v>
      </c>
      <c r="BO21" s="48">
        <v>26057</v>
      </c>
      <c r="BP21" s="48">
        <v>1666</v>
      </c>
      <c r="BQ21" s="48">
        <v>1759</v>
      </c>
      <c r="BR21" s="48">
        <v>359</v>
      </c>
      <c r="BS21" s="48">
        <v>2</v>
      </c>
      <c r="BT21" s="48">
        <v>0</v>
      </c>
      <c r="BU21" s="48">
        <v>0</v>
      </c>
      <c r="BV21" s="48">
        <v>0</v>
      </c>
      <c r="BW21" s="48">
        <v>744</v>
      </c>
      <c r="BX21" s="48">
        <v>18</v>
      </c>
      <c r="BY21" s="48">
        <v>0</v>
      </c>
      <c r="BZ21" s="48">
        <v>0</v>
      </c>
      <c r="CA21" s="48">
        <v>5</v>
      </c>
      <c r="CB21" s="48">
        <v>0</v>
      </c>
      <c r="CC21" s="48">
        <v>0</v>
      </c>
      <c r="CD21" s="48">
        <v>0</v>
      </c>
      <c r="CE21" s="48">
        <v>4</v>
      </c>
      <c r="CF21" s="48">
        <v>0</v>
      </c>
      <c r="CG21" s="48">
        <v>0</v>
      </c>
      <c r="CH21" s="48">
        <v>6</v>
      </c>
      <c r="CI21" s="48">
        <v>594</v>
      </c>
      <c r="CJ21" s="48">
        <v>5</v>
      </c>
      <c r="CK21" s="48">
        <v>5</v>
      </c>
      <c r="CL21" s="48">
        <v>33</v>
      </c>
      <c r="CM21" s="48">
        <v>0</v>
      </c>
      <c r="CN21" s="48">
        <v>5</v>
      </c>
      <c r="CO21" s="48">
        <v>7</v>
      </c>
      <c r="CP21" s="48">
        <v>1</v>
      </c>
      <c r="CQ21" s="48">
        <v>0</v>
      </c>
      <c r="CR21" s="48">
        <v>7</v>
      </c>
      <c r="CS21" s="48">
        <v>9</v>
      </c>
      <c r="CT21" s="48">
        <v>4</v>
      </c>
      <c r="CU21" s="48">
        <v>21</v>
      </c>
      <c r="CV21" s="48">
        <v>67</v>
      </c>
      <c r="CW21" s="48">
        <v>118</v>
      </c>
      <c r="CX21" s="48">
        <v>165</v>
      </c>
      <c r="CY21" s="48">
        <v>45</v>
      </c>
      <c r="CZ21" s="48">
        <v>141</v>
      </c>
      <c r="DA21" s="48">
        <v>0</v>
      </c>
      <c r="DB21" s="48">
        <v>64</v>
      </c>
      <c r="DC21" s="56">
        <f t="shared" si="0"/>
        <v>41332</v>
      </c>
      <c r="DD21" s="48">
        <v>70</v>
      </c>
      <c r="DE21" s="48">
        <v>690</v>
      </c>
      <c r="DF21" s="48">
        <v>9</v>
      </c>
      <c r="DG21" s="48">
        <v>0</v>
      </c>
      <c r="DH21" s="48">
        <v>6</v>
      </c>
      <c r="DI21" s="48">
        <v>59</v>
      </c>
      <c r="DJ21" s="48">
        <v>740</v>
      </c>
      <c r="DK21" s="56">
        <f t="shared" si="1"/>
        <v>1574</v>
      </c>
      <c r="DL21" s="56">
        <f t="shared" si="2"/>
        <v>42906</v>
      </c>
      <c r="DM21" s="48">
        <v>13</v>
      </c>
      <c r="DN21" s="48">
        <v>0</v>
      </c>
      <c r="DO21" s="48">
        <v>29476</v>
      </c>
      <c r="DP21" s="56">
        <f t="shared" si="3"/>
        <v>29489</v>
      </c>
      <c r="DQ21" s="56">
        <f t="shared" si="4"/>
        <v>31063</v>
      </c>
      <c r="DR21" s="56">
        <f t="shared" si="5"/>
        <v>72395</v>
      </c>
      <c r="DS21" s="48">
        <v>-15027</v>
      </c>
      <c r="DT21" s="48">
        <v>-549</v>
      </c>
      <c r="DU21" s="48">
        <v>-732</v>
      </c>
      <c r="DV21" s="48">
        <v>-8950</v>
      </c>
      <c r="DW21" s="56">
        <f t="shared" si="6"/>
        <v>-25258</v>
      </c>
      <c r="DX21" s="48">
        <f t="shared" si="7"/>
        <v>5805</v>
      </c>
      <c r="DY21" s="56">
        <v>47137</v>
      </c>
    </row>
    <row r="22" spans="1:129" ht="15.95" customHeight="1" x14ac:dyDescent="0.15">
      <c r="A22" s="7" t="s">
        <v>184</v>
      </c>
      <c r="B22" s="9" t="s">
        <v>16</v>
      </c>
      <c r="C22" s="48">
        <v>0</v>
      </c>
      <c r="D22" s="48">
        <v>0</v>
      </c>
      <c r="E22" s="48">
        <v>2</v>
      </c>
      <c r="F22" s="48">
        <v>36</v>
      </c>
      <c r="G22" s="48">
        <v>8</v>
      </c>
      <c r="H22" s="48">
        <v>0</v>
      </c>
      <c r="I22" s="48">
        <v>35</v>
      </c>
      <c r="J22" s="48">
        <v>0</v>
      </c>
      <c r="K22" s="48">
        <v>0</v>
      </c>
      <c r="L22" s="48">
        <v>120</v>
      </c>
      <c r="M22" s="48">
        <v>27</v>
      </c>
      <c r="N22" s="48">
        <v>2</v>
      </c>
      <c r="O22" s="48">
        <v>243</v>
      </c>
      <c r="P22" s="48">
        <v>5</v>
      </c>
      <c r="Q22" s="48">
        <v>103</v>
      </c>
      <c r="R22" s="48">
        <v>14</v>
      </c>
      <c r="S22" s="48">
        <v>567</v>
      </c>
      <c r="T22" s="48">
        <v>27</v>
      </c>
      <c r="U22" s="48">
        <v>10</v>
      </c>
      <c r="V22" s="48">
        <v>35</v>
      </c>
      <c r="W22" s="48">
        <v>3</v>
      </c>
      <c r="X22" s="48">
        <v>1</v>
      </c>
      <c r="Y22" s="48">
        <v>0</v>
      </c>
      <c r="Z22" s="48">
        <v>9</v>
      </c>
      <c r="AA22" s="48">
        <v>3</v>
      </c>
      <c r="AB22" s="48">
        <v>0</v>
      </c>
      <c r="AC22" s="48">
        <v>72</v>
      </c>
      <c r="AD22" s="48">
        <v>34</v>
      </c>
      <c r="AE22" s="48">
        <v>0</v>
      </c>
      <c r="AF22" s="48">
        <v>1</v>
      </c>
      <c r="AG22" s="48">
        <v>69</v>
      </c>
      <c r="AH22" s="48">
        <v>39</v>
      </c>
      <c r="AI22" s="48">
        <v>0</v>
      </c>
      <c r="AJ22" s="48">
        <v>1</v>
      </c>
      <c r="AK22" s="48">
        <v>27</v>
      </c>
      <c r="AL22" s="48">
        <v>6</v>
      </c>
      <c r="AM22" s="48">
        <v>20</v>
      </c>
      <c r="AN22" s="48">
        <v>0</v>
      </c>
      <c r="AO22" s="48">
        <v>5</v>
      </c>
      <c r="AP22" s="48">
        <v>4</v>
      </c>
      <c r="AQ22" s="48">
        <v>0</v>
      </c>
      <c r="AR22" s="48">
        <v>1</v>
      </c>
      <c r="AS22" s="48">
        <v>9</v>
      </c>
      <c r="AT22" s="48">
        <v>27</v>
      </c>
      <c r="AU22" s="48">
        <v>15</v>
      </c>
      <c r="AV22" s="48">
        <v>14</v>
      </c>
      <c r="AW22" s="48">
        <v>144</v>
      </c>
      <c r="AX22" s="48">
        <v>1</v>
      </c>
      <c r="AY22" s="48">
        <v>0</v>
      </c>
      <c r="AZ22" s="48">
        <v>18</v>
      </c>
      <c r="BA22" s="48">
        <v>37</v>
      </c>
      <c r="BB22" s="48">
        <v>0</v>
      </c>
      <c r="BC22" s="48">
        <v>21</v>
      </c>
      <c r="BD22" s="48">
        <v>644</v>
      </c>
      <c r="BE22" s="48">
        <v>35</v>
      </c>
      <c r="BF22" s="48">
        <v>32</v>
      </c>
      <c r="BG22" s="48">
        <v>13</v>
      </c>
      <c r="BH22" s="48">
        <v>0</v>
      </c>
      <c r="BI22" s="48">
        <v>156</v>
      </c>
      <c r="BJ22" s="48">
        <v>230</v>
      </c>
      <c r="BK22" s="48">
        <v>0</v>
      </c>
      <c r="BL22" s="48">
        <v>8</v>
      </c>
      <c r="BM22" s="48">
        <v>60</v>
      </c>
      <c r="BN22" s="48">
        <v>0</v>
      </c>
      <c r="BO22" s="48">
        <v>6996</v>
      </c>
      <c r="BP22" s="48">
        <v>2470</v>
      </c>
      <c r="BQ22" s="48">
        <v>26</v>
      </c>
      <c r="BR22" s="48">
        <v>16</v>
      </c>
      <c r="BS22" s="48">
        <v>129</v>
      </c>
      <c r="BT22" s="48">
        <v>6</v>
      </c>
      <c r="BU22" s="48">
        <v>82</v>
      </c>
      <c r="BV22" s="48">
        <v>207</v>
      </c>
      <c r="BW22" s="48">
        <v>1209</v>
      </c>
      <c r="BX22" s="48">
        <v>894</v>
      </c>
      <c r="BY22" s="48">
        <v>26</v>
      </c>
      <c r="BZ22" s="48">
        <v>140</v>
      </c>
      <c r="CA22" s="48">
        <v>268</v>
      </c>
      <c r="CB22" s="48">
        <v>9</v>
      </c>
      <c r="CC22" s="48">
        <v>90</v>
      </c>
      <c r="CD22" s="48">
        <v>0</v>
      </c>
      <c r="CE22" s="48">
        <v>29</v>
      </c>
      <c r="CF22" s="48">
        <v>30</v>
      </c>
      <c r="CG22" s="48">
        <v>1</v>
      </c>
      <c r="CH22" s="48">
        <v>23</v>
      </c>
      <c r="CI22" s="48">
        <v>188</v>
      </c>
      <c r="CJ22" s="48">
        <v>503</v>
      </c>
      <c r="CK22" s="48">
        <v>23</v>
      </c>
      <c r="CL22" s="48">
        <v>968</v>
      </c>
      <c r="CM22" s="48">
        <v>507</v>
      </c>
      <c r="CN22" s="48">
        <v>335</v>
      </c>
      <c r="CO22" s="48">
        <v>1263</v>
      </c>
      <c r="CP22" s="48">
        <v>585</v>
      </c>
      <c r="CQ22" s="48">
        <v>266</v>
      </c>
      <c r="CR22" s="48">
        <v>635</v>
      </c>
      <c r="CS22" s="48">
        <v>262</v>
      </c>
      <c r="CT22" s="48">
        <v>94</v>
      </c>
      <c r="CU22" s="48">
        <v>32</v>
      </c>
      <c r="CV22" s="48">
        <v>446</v>
      </c>
      <c r="CW22" s="48">
        <v>986</v>
      </c>
      <c r="CX22" s="48">
        <v>646</v>
      </c>
      <c r="CY22" s="48">
        <v>451</v>
      </c>
      <c r="CZ22" s="48">
        <v>387</v>
      </c>
      <c r="DA22" s="48">
        <v>0</v>
      </c>
      <c r="DB22" s="48">
        <v>49</v>
      </c>
      <c r="DC22" s="56">
        <f t="shared" si="0"/>
        <v>24270</v>
      </c>
      <c r="DD22" s="48">
        <v>408</v>
      </c>
      <c r="DE22" s="48">
        <v>10372</v>
      </c>
      <c r="DF22" s="48">
        <v>13</v>
      </c>
      <c r="DG22" s="48">
        <v>0</v>
      </c>
      <c r="DH22" s="48">
        <v>1057</v>
      </c>
      <c r="DI22" s="48">
        <v>7799</v>
      </c>
      <c r="DJ22" s="48">
        <v>112</v>
      </c>
      <c r="DK22" s="56">
        <f t="shared" si="1"/>
        <v>19761</v>
      </c>
      <c r="DL22" s="56">
        <f t="shared" si="2"/>
        <v>44031</v>
      </c>
      <c r="DM22" s="48">
        <v>6</v>
      </c>
      <c r="DN22" s="48">
        <v>0</v>
      </c>
      <c r="DO22" s="48">
        <v>7648</v>
      </c>
      <c r="DP22" s="56">
        <f t="shared" si="3"/>
        <v>7654</v>
      </c>
      <c r="DQ22" s="56">
        <f t="shared" si="4"/>
        <v>27415</v>
      </c>
      <c r="DR22" s="56">
        <f t="shared" si="5"/>
        <v>51685</v>
      </c>
      <c r="DS22" s="48">
        <v>-10181</v>
      </c>
      <c r="DT22" s="48">
        <v>-12</v>
      </c>
      <c r="DU22" s="48">
        <v>-506</v>
      </c>
      <c r="DV22" s="48">
        <v>-22107</v>
      </c>
      <c r="DW22" s="56">
        <f t="shared" si="6"/>
        <v>-32806</v>
      </c>
      <c r="DX22" s="48">
        <f t="shared" si="7"/>
        <v>-5391</v>
      </c>
      <c r="DY22" s="56">
        <v>18879</v>
      </c>
    </row>
    <row r="23" spans="1:129" ht="15.95" customHeight="1" x14ac:dyDescent="0.15">
      <c r="A23" s="7" t="s">
        <v>185</v>
      </c>
      <c r="B23" s="9" t="s">
        <v>17</v>
      </c>
      <c r="C23" s="48">
        <v>14</v>
      </c>
      <c r="D23" s="48">
        <v>0</v>
      </c>
      <c r="E23" s="48">
        <v>42</v>
      </c>
      <c r="F23" s="48">
        <v>0</v>
      </c>
      <c r="G23" s="48">
        <v>7</v>
      </c>
      <c r="H23" s="48">
        <v>0</v>
      </c>
      <c r="I23" s="48">
        <v>0</v>
      </c>
      <c r="J23" s="48">
        <v>0</v>
      </c>
      <c r="K23" s="48">
        <v>0</v>
      </c>
      <c r="L23" s="48">
        <v>70</v>
      </c>
      <c r="M23" s="48">
        <v>22</v>
      </c>
      <c r="N23" s="48">
        <v>0</v>
      </c>
      <c r="O23" s="48">
        <v>216</v>
      </c>
      <c r="P23" s="48">
        <v>48</v>
      </c>
      <c r="Q23" s="48">
        <v>49</v>
      </c>
      <c r="R23" s="48">
        <v>250</v>
      </c>
      <c r="S23" s="48">
        <v>376</v>
      </c>
      <c r="T23" s="48">
        <v>14663</v>
      </c>
      <c r="U23" s="48">
        <v>7198</v>
      </c>
      <c r="V23" s="48">
        <v>9497</v>
      </c>
      <c r="W23" s="48">
        <v>0</v>
      </c>
      <c r="X23" s="48">
        <v>5</v>
      </c>
      <c r="Y23" s="48">
        <v>0</v>
      </c>
      <c r="Z23" s="48">
        <v>0</v>
      </c>
      <c r="AA23" s="48">
        <v>52</v>
      </c>
      <c r="AB23" s="48">
        <v>0</v>
      </c>
      <c r="AC23" s="48">
        <v>72</v>
      </c>
      <c r="AD23" s="48">
        <v>629</v>
      </c>
      <c r="AE23" s="48">
        <v>0</v>
      </c>
      <c r="AF23" s="48">
        <v>0</v>
      </c>
      <c r="AG23" s="48">
        <v>190</v>
      </c>
      <c r="AH23" s="48">
        <v>176</v>
      </c>
      <c r="AI23" s="48">
        <v>1</v>
      </c>
      <c r="AJ23" s="48">
        <v>115</v>
      </c>
      <c r="AK23" s="48">
        <v>0</v>
      </c>
      <c r="AL23" s="48">
        <v>24</v>
      </c>
      <c r="AM23" s="48">
        <v>40</v>
      </c>
      <c r="AN23" s="48">
        <v>0</v>
      </c>
      <c r="AO23" s="48">
        <v>0</v>
      </c>
      <c r="AP23" s="48">
        <v>0</v>
      </c>
      <c r="AQ23" s="48">
        <v>1</v>
      </c>
      <c r="AR23" s="48">
        <v>0</v>
      </c>
      <c r="AS23" s="48">
        <v>8</v>
      </c>
      <c r="AT23" s="48">
        <v>20</v>
      </c>
      <c r="AU23" s="48">
        <v>16</v>
      </c>
      <c r="AV23" s="48">
        <v>4</v>
      </c>
      <c r="AW23" s="48">
        <v>1</v>
      </c>
      <c r="AX23" s="48">
        <v>8</v>
      </c>
      <c r="AY23" s="48">
        <v>0</v>
      </c>
      <c r="AZ23" s="48">
        <v>9</v>
      </c>
      <c r="BA23" s="48">
        <v>7</v>
      </c>
      <c r="BB23" s="48">
        <v>0</v>
      </c>
      <c r="BC23" s="48">
        <v>4</v>
      </c>
      <c r="BD23" s="48">
        <v>384</v>
      </c>
      <c r="BE23" s="48">
        <v>146</v>
      </c>
      <c r="BF23" s="48">
        <v>64</v>
      </c>
      <c r="BG23" s="48">
        <v>19</v>
      </c>
      <c r="BH23" s="48">
        <v>0</v>
      </c>
      <c r="BI23" s="48">
        <v>117</v>
      </c>
      <c r="BJ23" s="48">
        <v>0</v>
      </c>
      <c r="BK23" s="48">
        <v>0</v>
      </c>
      <c r="BL23" s="48">
        <v>7</v>
      </c>
      <c r="BM23" s="48">
        <v>137</v>
      </c>
      <c r="BN23" s="48">
        <v>99</v>
      </c>
      <c r="BO23" s="48">
        <v>2045</v>
      </c>
      <c r="BP23" s="48">
        <v>224</v>
      </c>
      <c r="BQ23" s="48">
        <v>1</v>
      </c>
      <c r="BR23" s="48">
        <v>6</v>
      </c>
      <c r="BS23" s="48">
        <v>0</v>
      </c>
      <c r="BT23" s="48">
        <v>0</v>
      </c>
      <c r="BU23" s="48">
        <v>0</v>
      </c>
      <c r="BV23" s="48">
        <v>10</v>
      </c>
      <c r="BW23" s="48">
        <v>47</v>
      </c>
      <c r="BX23" s="48">
        <v>100</v>
      </c>
      <c r="BY23" s="48">
        <v>1</v>
      </c>
      <c r="BZ23" s="48">
        <v>18</v>
      </c>
      <c r="CA23" s="48">
        <v>218</v>
      </c>
      <c r="CB23" s="48">
        <v>0</v>
      </c>
      <c r="CC23" s="48">
        <v>12</v>
      </c>
      <c r="CD23" s="48">
        <v>0</v>
      </c>
      <c r="CE23" s="48">
        <v>0</v>
      </c>
      <c r="CF23" s="48">
        <v>4</v>
      </c>
      <c r="CG23" s="48">
        <v>24</v>
      </c>
      <c r="CH23" s="48">
        <v>36</v>
      </c>
      <c r="CI23" s="48">
        <v>408</v>
      </c>
      <c r="CJ23" s="48">
        <v>33</v>
      </c>
      <c r="CK23" s="48">
        <v>0</v>
      </c>
      <c r="CL23" s="48">
        <v>65</v>
      </c>
      <c r="CM23" s="48">
        <v>438</v>
      </c>
      <c r="CN23" s="48">
        <v>312</v>
      </c>
      <c r="CO23" s="48">
        <v>41</v>
      </c>
      <c r="CP23" s="48">
        <v>107</v>
      </c>
      <c r="CQ23" s="48">
        <v>79</v>
      </c>
      <c r="CR23" s="48">
        <v>64</v>
      </c>
      <c r="CS23" s="48">
        <v>322</v>
      </c>
      <c r="CT23" s="48">
        <v>0</v>
      </c>
      <c r="CU23" s="48">
        <v>24</v>
      </c>
      <c r="CV23" s="48">
        <v>1189</v>
      </c>
      <c r="CW23" s="48">
        <v>207</v>
      </c>
      <c r="CX23" s="48">
        <v>0</v>
      </c>
      <c r="CY23" s="48">
        <v>103</v>
      </c>
      <c r="CZ23" s="48">
        <v>51</v>
      </c>
      <c r="DA23" s="48">
        <v>1163</v>
      </c>
      <c r="DB23" s="48">
        <v>346</v>
      </c>
      <c r="DC23" s="56">
        <f t="shared" si="0"/>
        <v>42505</v>
      </c>
      <c r="DD23" s="48">
        <v>160</v>
      </c>
      <c r="DE23" s="48">
        <v>2168</v>
      </c>
      <c r="DF23" s="48">
        <v>0</v>
      </c>
      <c r="DG23" s="48">
        <v>0</v>
      </c>
      <c r="DH23" s="48">
        <v>0</v>
      </c>
      <c r="DI23" s="48">
        <v>0</v>
      </c>
      <c r="DJ23" s="48">
        <v>103</v>
      </c>
      <c r="DK23" s="56">
        <f t="shared" si="1"/>
        <v>2431</v>
      </c>
      <c r="DL23" s="56">
        <f t="shared" si="2"/>
        <v>44936</v>
      </c>
      <c r="DM23" s="48">
        <v>351</v>
      </c>
      <c r="DN23" s="48">
        <v>14</v>
      </c>
      <c r="DO23" s="48">
        <v>31431</v>
      </c>
      <c r="DP23" s="56">
        <f t="shared" si="3"/>
        <v>31796</v>
      </c>
      <c r="DQ23" s="56">
        <f t="shared" si="4"/>
        <v>34227</v>
      </c>
      <c r="DR23" s="56">
        <f t="shared" si="5"/>
        <v>76732</v>
      </c>
      <c r="DS23" s="48">
        <v>-367</v>
      </c>
      <c r="DT23" s="48">
        <v>-2</v>
      </c>
      <c r="DU23" s="48">
        <v>-19</v>
      </c>
      <c r="DV23" s="48">
        <v>-27588</v>
      </c>
      <c r="DW23" s="56">
        <f t="shared" si="6"/>
        <v>-27976</v>
      </c>
      <c r="DX23" s="48">
        <f t="shared" si="7"/>
        <v>6251</v>
      </c>
      <c r="DY23" s="56">
        <v>48756</v>
      </c>
    </row>
    <row r="24" spans="1:129" ht="15.95" customHeight="1" x14ac:dyDescent="0.15">
      <c r="A24" s="7" t="s">
        <v>186</v>
      </c>
      <c r="B24" s="9" t="s">
        <v>18</v>
      </c>
      <c r="C24" s="48">
        <v>6713</v>
      </c>
      <c r="D24" s="48">
        <v>121</v>
      </c>
      <c r="E24" s="48">
        <v>618</v>
      </c>
      <c r="F24" s="48">
        <v>35</v>
      </c>
      <c r="G24" s="48">
        <v>66</v>
      </c>
      <c r="H24" s="48">
        <v>0</v>
      </c>
      <c r="I24" s="48">
        <v>0</v>
      </c>
      <c r="J24" s="48">
        <v>0</v>
      </c>
      <c r="K24" s="48">
        <v>0</v>
      </c>
      <c r="L24" s="48">
        <v>4676</v>
      </c>
      <c r="M24" s="48">
        <v>2037</v>
      </c>
      <c r="N24" s="48">
        <v>97</v>
      </c>
      <c r="O24" s="48">
        <v>512</v>
      </c>
      <c r="P24" s="48">
        <v>83</v>
      </c>
      <c r="Q24" s="48">
        <v>537</v>
      </c>
      <c r="R24" s="48">
        <v>17</v>
      </c>
      <c r="S24" s="48">
        <v>203</v>
      </c>
      <c r="T24" s="48">
        <v>197</v>
      </c>
      <c r="U24" s="48">
        <v>69</v>
      </c>
      <c r="V24" s="48">
        <v>123</v>
      </c>
      <c r="W24" s="48">
        <v>71</v>
      </c>
      <c r="X24" s="48">
        <v>1</v>
      </c>
      <c r="Y24" s="48">
        <v>0</v>
      </c>
      <c r="Z24" s="48">
        <v>24</v>
      </c>
      <c r="AA24" s="48">
        <v>13</v>
      </c>
      <c r="AB24" s="48">
        <v>0</v>
      </c>
      <c r="AC24" s="48">
        <v>971</v>
      </c>
      <c r="AD24" s="48">
        <v>1324</v>
      </c>
      <c r="AE24" s="48">
        <v>0</v>
      </c>
      <c r="AF24" s="48">
        <v>1</v>
      </c>
      <c r="AG24" s="48">
        <v>239</v>
      </c>
      <c r="AH24" s="48">
        <v>150</v>
      </c>
      <c r="AI24" s="48">
        <v>10</v>
      </c>
      <c r="AJ24" s="48">
        <v>184</v>
      </c>
      <c r="AK24" s="48">
        <v>1</v>
      </c>
      <c r="AL24" s="48">
        <v>96</v>
      </c>
      <c r="AM24" s="48">
        <v>93</v>
      </c>
      <c r="AN24" s="48">
        <v>0</v>
      </c>
      <c r="AO24" s="48">
        <v>0</v>
      </c>
      <c r="AP24" s="48">
        <v>0</v>
      </c>
      <c r="AQ24" s="48">
        <v>5</v>
      </c>
      <c r="AR24" s="48">
        <v>0</v>
      </c>
      <c r="AS24" s="48">
        <v>1</v>
      </c>
      <c r="AT24" s="48">
        <v>4</v>
      </c>
      <c r="AU24" s="48">
        <v>178</v>
      </c>
      <c r="AV24" s="48">
        <v>14</v>
      </c>
      <c r="AW24" s="48">
        <v>5</v>
      </c>
      <c r="AX24" s="48">
        <v>13</v>
      </c>
      <c r="AY24" s="48">
        <v>1</v>
      </c>
      <c r="AZ24" s="48">
        <v>31</v>
      </c>
      <c r="BA24" s="48">
        <v>14</v>
      </c>
      <c r="BB24" s="48">
        <v>1</v>
      </c>
      <c r="BC24" s="48">
        <v>25</v>
      </c>
      <c r="BD24" s="48">
        <v>317</v>
      </c>
      <c r="BE24" s="48">
        <v>174</v>
      </c>
      <c r="BF24" s="48">
        <v>111</v>
      </c>
      <c r="BG24" s="48">
        <v>103</v>
      </c>
      <c r="BH24" s="48">
        <v>0</v>
      </c>
      <c r="BI24" s="48">
        <v>98</v>
      </c>
      <c r="BJ24" s="48">
        <v>2</v>
      </c>
      <c r="BK24" s="48">
        <v>0</v>
      </c>
      <c r="BL24" s="48">
        <v>47</v>
      </c>
      <c r="BM24" s="48">
        <v>146</v>
      </c>
      <c r="BN24" s="48">
        <v>4</v>
      </c>
      <c r="BO24" s="48">
        <v>124</v>
      </c>
      <c r="BP24" s="48">
        <v>211</v>
      </c>
      <c r="BQ24" s="48">
        <v>0</v>
      </c>
      <c r="BR24" s="48">
        <v>0</v>
      </c>
      <c r="BS24" s="48">
        <v>0</v>
      </c>
      <c r="BT24" s="48">
        <v>0</v>
      </c>
      <c r="BU24" s="48">
        <v>10</v>
      </c>
      <c r="BV24" s="48">
        <v>34</v>
      </c>
      <c r="BW24" s="48">
        <v>6467</v>
      </c>
      <c r="BX24" s="48">
        <v>417</v>
      </c>
      <c r="BY24" s="48">
        <v>3</v>
      </c>
      <c r="BZ24" s="48">
        <v>0</v>
      </c>
      <c r="CA24" s="48">
        <v>0</v>
      </c>
      <c r="CB24" s="48">
        <v>5</v>
      </c>
      <c r="CC24" s="48">
        <v>122</v>
      </c>
      <c r="CD24" s="48">
        <v>0</v>
      </c>
      <c r="CE24" s="48">
        <v>19</v>
      </c>
      <c r="CF24" s="48">
        <v>15</v>
      </c>
      <c r="CG24" s="48">
        <v>0</v>
      </c>
      <c r="CH24" s="48">
        <v>55</v>
      </c>
      <c r="CI24" s="48">
        <v>610</v>
      </c>
      <c r="CJ24" s="48">
        <v>70</v>
      </c>
      <c r="CK24" s="48">
        <v>10</v>
      </c>
      <c r="CL24" s="48">
        <v>82</v>
      </c>
      <c r="CM24" s="48">
        <v>210</v>
      </c>
      <c r="CN24" s="48">
        <v>90</v>
      </c>
      <c r="CO24" s="48">
        <v>484</v>
      </c>
      <c r="CP24" s="48">
        <v>407</v>
      </c>
      <c r="CQ24" s="48">
        <v>447</v>
      </c>
      <c r="CR24" s="48">
        <v>67</v>
      </c>
      <c r="CS24" s="48">
        <v>80</v>
      </c>
      <c r="CT24" s="48">
        <v>0</v>
      </c>
      <c r="CU24" s="48">
        <v>1</v>
      </c>
      <c r="CV24" s="48">
        <v>752</v>
      </c>
      <c r="CW24" s="48">
        <v>51</v>
      </c>
      <c r="CX24" s="48">
        <v>668</v>
      </c>
      <c r="CY24" s="48">
        <v>91</v>
      </c>
      <c r="CZ24" s="48">
        <v>139</v>
      </c>
      <c r="DA24" s="48">
        <v>4954</v>
      </c>
      <c r="DB24" s="48">
        <v>254</v>
      </c>
      <c r="DC24" s="56">
        <f t="shared" si="0"/>
        <v>37525</v>
      </c>
      <c r="DD24" s="48">
        <v>1068</v>
      </c>
      <c r="DE24" s="48">
        <v>3277</v>
      </c>
      <c r="DF24" s="48">
        <v>0</v>
      </c>
      <c r="DG24" s="48">
        <v>0</v>
      </c>
      <c r="DH24" s="48">
        <v>0</v>
      </c>
      <c r="DI24" s="48">
        <v>0</v>
      </c>
      <c r="DJ24" s="48">
        <v>7</v>
      </c>
      <c r="DK24" s="56">
        <f t="shared" si="1"/>
        <v>4352</v>
      </c>
      <c r="DL24" s="56">
        <f t="shared" si="2"/>
        <v>41877</v>
      </c>
      <c r="DM24" s="48">
        <v>275</v>
      </c>
      <c r="DN24" s="48">
        <v>8</v>
      </c>
      <c r="DO24" s="48">
        <v>6141</v>
      </c>
      <c r="DP24" s="56">
        <f t="shared" si="3"/>
        <v>6424</v>
      </c>
      <c r="DQ24" s="56">
        <f t="shared" si="4"/>
        <v>10776</v>
      </c>
      <c r="DR24" s="56">
        <f t="shared" si="5"/>
        <v>48301</v>
      </c>
      <c r="DS24" s="48">
        <v>-1321</v>
      </c>
      <c r="DT24" s="48">
        <v>-12</v>
      </c>
      <c r="DU24" s="48">
        <v>-67</v>
      </c>
      <c r="DV24" s="48">
        <v>-25369</v>
      </c>
      <c r="DW24" s="56">
        <f t="shared" si="6"/>
        <v>-26769</v>
      </c>
      <c r="DX24" s="48">
        <f t="shared" si="7"/>
        <v>-15993</v>
      </c>
      <c r="DY24" s="56">
        <v>21532</v>
      </c>
    </row>
    <row r="25" spans="1:129" ht="15.95" customHeight="1" x14ac:dyDescent="0.15">
      <c r="A25" s="7" t="s">
        <v>187</v>
      </c>
      <c r="B25" s="9" t="s">
        <v>19</v>
      </c>
      <c r="C25" s="48">
        <v>1</v>
      </c>
      <c r="D25" s="48">
        <v>3</v>
      </c>
      <c r="E25" s="48">
        <v>46</v>
      </c>
      <c r="F25" s="48">
        <v>75</v>
      </c>
      <c r="G25" s="48">
        <v>35</v>
      </c>
      <c r="H25" s="48">
        <v>0</v>
      </c>
      <c r="I25" s="48">
        <v>54</v>
      </c>
      <c r="J25" s="48">
        <v>0</v>
      </c>
      <c r="K25" s="48">
        <v>0</v>
      </c>
      <c r="L25" s="48">
        <v>4620</v>
      </c>
      <c r="M25" s="48">
        <v>282</v>
      </c>
      <c r="N25" s="48">
        <v>3</v>
      </c>
      <c r="O25" s="48">
        <v>168</v>
      </c>
      <c r="P25" s="48">
        <v>111</v>
      </c>
      <c r="Q25" s="48">
        <v>1175</v>
      </c>
      <c r="R25" s="48">
        <v>49</v>
      </c>
      <c r="S25" s="48">
        <v>125</v>
      </c>
      <c r="T25" s="48">
        <v>22</v>
      </c>
      <c r="U25" s="48">
        <v>393</v>
      </c>
      <c r="V25" s="48">
        <v>7046</v>
      </c>
      <c r="W25" s="48">
        <v>26</v>
      </c>
      <c r="X25" s="48">
        <v>3</v>
      </c>
      <c r="Y25" s="48">
        <v>0</v>
      </c>
      <c r="Z25" s="48">
        <v>15</v>
      </c>
      <c r="AA25" s="48">
        <v>8</v>
      </c>
      <c r="AB25" s="48">
        <v>1</v>
      </c>
      <c r="AC25" s="48">
        <v>356</v>
      </c>
      <c r="AD25" s="48">
        <v>588</v>
      </c>
      <c r="AE25" s="48">
        <v>0</v>
      </c>
      <c r="AF25" s="48">
        <v>10</v>
      </c>
      <c r="AG25" s="48">
        <v>70</v>
      </c>
      <c r="AH25" s="48">
        <v>198</v>
      </c>
      <c r="AI25" s="48">
        <v>6</v>
      </c>
      <c r="AJ25" s="48">
        <v>80</v>
      </c>
      <c r="AK25" s="48">
        <v>167</v>
      </c>
      <c r="AL25" s="48">
        <v>13</v>
      </c>
      <c r="AM25" s="48">
        <v>68</v>
      </c>
      <c r="AN25" s="48">
        <v>0</v>
      </c>
      <c r="AO25" s="48">
        <v>12</v>
      </c>
      <c r="AP25" s="48">
        <v>17</v>
      </c>
      <c r="AQ25" s="48">
        <v>1</v>
      </c>
      <c r="AR25" s="48">
        <v>11</v>
      </c>
      <c r="AS25" s="48">
        <v>31</v>
      </c>
      <c r="AT25" s="48">
        <v>308</v>
      </c>
      <c r="AU25" s="48">
        <v>257</v>
      </c>
      <c r="AV25" s="48">
        <v>94</v>
      </c>
      <c r="AW25" s="48">
        <v>303</v>
      </c>
      <c r="AX25" s="48">
        <v>43</v>
      </c>
      <c r="AY25" s="48">
        <v>4</v>
      </c>
      <c r="AZ25" s="48">
        <v>50</v>
      </c>
      <c r="BA25" s="48">
        <v>138</v>
      </c>
      <c r="BB25" s="48">
        <v>3</v>
      </c>
      <c r="BC25" s="48">
        <v>83</v>
      </c>
      <c r="BD25" s="48">
        <v>4534</v>
      </c>
      <c r="BE25" s="48">
        <v>756</v>
      </c>
      <c r="BF25" s="48">
        <v>229</v>
      </c>
      <c r="BG25" s="48">
        <v>104</v>
      </c>
      <c r="BH25" s="48">
        <v>1</v>
      </c>
      <c r="BI25" s="48">
        <v>399</v>
      </c>
      <c r="BJ25" s="48">
        <v>167</v>
      </c>
      <c r="BK25" s="48">
        <v>0</v>
      </c>
      <c r="BL25" s="48">
        <v>45</v>
      </c>
      <c r="BM25" s="48">
        <v>80</v>
      </c>
      <c r="BN25" s="48">
        <v>10</v>
      </c>
      <c r="BO25" s="48">
        <v>537</v>
      </c>
      <c r="BP25" s="48">
        <v>103</v>
      </c>
      <c r="BQ25" s="48">
        <v>736</v>
      </c>
      <c r="BR25" s="48">
        <v>124</v>
      </c>
      <c r="BS25" s="48">
        <v>449</v>
      </c>
      <c r="BT25" s="48">
        <v>90</v>
      </c>
      <c r="BU25" s="48">
        <v>172</v>
      </c>
      <c r="BV25" s="48">
        <v>313</v>
      </c>
      <c r="BW25" s="48">
        <v>10225</v>
      </c>
      <c r="BX25" s="48">
        <v>6482</v>
      </c>
      <c r="BY25" s="48">
        <v>54</v>
      </c>
      <c r="BZ25" s="48">
        <v>34</v>
      </c>
      <c r="CA25" s="48">
        <v>0</v>
      </c>
      <c r="CB25" s="48">
        <v>67</v>
      </c>
      <c r="CC25" s="48">
        <v>657</v>
      </c>
      <c r="CD25" s="48">
        <v>0</v>
      </c>
      <c r="CE25" s="48">
        <v>53</v>
      </c>
      <c r="CF25" s="48">
        <v>39</v>
      </c>
      <c r="CG25" s="48">
        <v>13</v>
      </c>
      <c r="CH25" s="48">
        <v>30</v>
      </c>
      <c r="CI25" s="48">
        <v>434</v>
      </c>
      <c r="CJ25" s="48">
        <v>2564</v>
      </c>
      <c r="CK25" s="48">
        <v>232</v>
      </c>
      <c r="CL25" s="48">
        <v>9743</v>
      </c>
      <c r="CM25" s="48">
        <v>4097</v>
      </c>
      <c r="CN25" s="48">
        <v>5478</v>
      </c>
      <c r="CO25" s="48">
        <v>3418</v>
      </c>
      <c r="CP25" s="48">
        <v>1327</v>
      </c>
      <c r="CQ25" s="48">
        <v>180</v>
      </c>
      <c r="CR25" s="48">
        <v>3429</v>
      </c>
      <c r="CS25" s="48">
        <v>8301</v>
      </c>
      <c r="CT25" s="48">
        <v>144</v>
      </c>
      <c r="CU25" s="48">
        <v>296</v>
      </c>
      <c r="CV25" s="48">
        <v>3590</v>
      </c>
      <c r="CW25" s="48">
        <v>2998</v>
      </c>
      <c r="CX25" s="48">
        <v>416</v>
      </c>
      <c r="CY25" s="48">
        <v>339</v>
      </c>
      <c r="CZ25" s="48">
        <v>1020</v>
      </c>
      <c r="DA25" s="48">
        <v>0</v>
      </c>
      <c r="DB25" s="48">
        <v>133</v>
      </c>
      <c r="DC25" s="56">
        <f t="shared" si="0"/>
        <v>91814</v>
      </c>
      <c r="DD25" s="48">
        <v>1051</v>
      </c>
      <c r="DE25" s="48">
        <v>20818</v>
      </c>
      <c r="DF25" s="48">
        <v>675</v>
      </c>
      <c r="DG25" s="48">
        <v>0</v>
      </c>
      <c r="DH25" s="48">
        <v>0</v>
      </c>
      <c r="DI25" s="48">
        <v>0</v>
      </c>
      <c r="DJ25" s="48">
        <v>-92</v>
      </c>
      <c r="DK25" s="56">
        <f t="shared" si="1"/>
        <v>22452</v>
      </c>
      <c r="DL25" s="56">
        <f t="shared" si="2"/>
        <v>114266</v>
      </c>
      <c r="DM25" s="48">
        <v>300</v>
      </c>
      <c r="DN25" s="48">
        <v>10</v>
      </c>
      <c r="DO25" s="48">
        <v>22189</v>
      </c>
      <c r="DP25" s="56">
        <f t="shared" si="3"/>
        <v>22499</v>
      </c>
      <c r="DQ25" s="56">
        <f t="shared" si="4"/>
        <v>44951</v>
      </c>
      <c r="DR25" s="56">
        <f t="shared" si="5"/>
        <v>136765</v>
      </c>
      <c r="DS25" s="48">
        <v>-689</v>
      </c>
      <c r="DT25" s="48">
        <v>0</v>
      </c>
      <c r="DU25" s="48">
        <v>-33</v>
      </c>
      <c r="DV25" s="48">
        <v>-48700</v>
      </c>
      <c r="DW25" s="56">
        <f t="shared" si="6"/>
        <v>-49422</v>
      </c>
      <c r="DX25" s="48">
        <f t="shared" si="7"/>
        <v>-4471</v>
      </c>
      <c r="DY25" s="56">
        <v>87343</v>
      </c>
    </row>
    <row r="26" spans="1:129" ht="15.95" customHeight="1" x14ac:dyDescent="0.15">
      <c r="A26" s="7" t="s">
        <v>188</v>
      </c>
      <c r="B26" s="9" t="s">
        <v>20</v>
      </c>
      <c r="C26" s="48">
        <v>9108</v>
      </c>
      <c r="D26" s="48">
        <v>13</v>
      </c>
      <c r="E26" s="48">
        <v>1</v>
      </c>
      <c r="F26" s="48">
        <v>188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1</v>
      </c>
      <c r="N26" s="48">
        <v>0</v>
      </c>
      <c r="O26" s="48">
        <v>0</v>
      </c>
      <c r="P26" s="48">
        <v>0</v>
      </c>
      <c r="Q26" s="48">
        <v>1</v>
      </c>
      <c r="R26" s="48">
        <v>0</v>
      </c>
      <c r="S26" s="48">
        <v>0</v>
      </c>
      <c r="T26" s="48">
        <v>0</v>
      </c>
      <c r="U26" s="48">
        <v>0</v>
      </c>
      <c r="V26" s="48">
        <v>0</v>
      </c>
      <c r="W26" s="48">
        <v>1271</v>
      </c>
      <c r="X26" s="48">
        <v>6</v>
      </c>
      <c r="Y26" s="48">
        <v>0</v>
      </c>
      <c r="Z26" s="48">
        <v>205</v>
      </c>
      <c r="AA26" s="48">
        <v>1</v>
      </c>
      <c r="AB26" s="48">
        <v>0</v>
      </c>
      <c r="AC26" s="48">
        <v>34</v>
      </c>
      <c r="AD26" s="48">
        <v>16</v>
      </c>
      <c r="AE26" s="48">
        <v>0</v>
      </c>
      <c r="AF26" s="48">
        <v>-1</v>
      </c>
      <c r="AG26" s="48">
        <v>0</v>
      </c>
      <c r="AH26" s="48">
        <v>2</v>
      </c>
      <c r="AI26" s="48">
        <v>0</v>
      </c>
      <c r="AJ26" s="48">
        <v>0</v>
      </c>
      <c r="AK26" s="48">
        <v>0</v>
      </c>
      <c r="AL26" s="48">
        <v>0</v>
      </c>
      <c r="AM26" s="48">
        <v>4</v>
      </c>
      <c r="AN26" s="48">
        <v>-2</v>
      </c>
      <c r="AO26" s="48">
        <v>0</v>
      </c>
      <c r="AP26" s="48">
        <v>0</v>
      </c>
      <c r="AQ26" s="48">
        <v>0</v>
      </c>
      <c r="AR26" s="48">
        <v>0</v>
      </c>
      <c r="AS26" s="48">
        <v>0</v>
      </c>
      <c r="AT26" s="48">
        <v>0</v>
      </c>
      <c r="AU26" s="48">
        <v>0</v>
      </c>
      <c r="AV26" s="48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  <c r="BD26" s="48">
        <v>29</v>
      </c>
      <c r="BE26" s="48">
        <v>0</v>
      </c>
      <c r="BF26" s="48">
        <v>0</v>
      </c>
      <c r="BG26" s="48">
        <v>0</v>
      </c>
      <c r="BH26" s="48">
        <v>0</v>
      </c>
      <c r="BI26" s="48">
        <v>6</v>
      </c>
      <c r="BJ26" s="48">
        <v>0</v>
      </c>
      <c r="BK26" s="48">
        <v>0</v>
      </c>
      <c r="BL26" s="48">
        <v>0</v>
      </c>
      <c r="BM26" s="48">
        <v>0</v>
      </c>
      <c r="BN26" s="48">
        <v>234</v>
      </c>
      <c r="BO26" s="48">
        <v>0</v>
      </c>
      <c r="BP26" s="48">
        <v>0</v>
      </c>
      <c r="BQ26" s="48">
        <v>57</v>
      </c>
      <c r="BR26" s="48">
        <v>10</v>
      </c>
      <c r="BS26" s="48">
        <v>24</v>
      </c>
      <c r="BT26" s="48">
        <v>1</v>
      </c>
      <c r="BU26" s="48">
        <v>0</v>
      </c>
      <c r="BV26" s="48">
        <v>0</v>
      </c>
      <c r="BW26" s="48">
        <v>0</v>
      </c>
      <c r="BX26" s="48">
        <v>0</v>
      </c>
      <c r="BY26" s="48">
        <v>0</v>
      </c>
      <c r="BZ26" s="48">
        <v>0</v>
      </c>
      <c r="CA26" s="48">
        <v>0</v>
      </c>
      <c r="CB26" s="48">
        <v>0</v>
      </c>
      <c r="CC26" s="48">
        <v>0</v>
      </c>
      <c r="CD26" s="48">
        <v>0</v>
      </c>
      <c r="CE26" s="48">
        <v>0</v>
      </c>
      <c r="CF26" s="48">
        <v>0</v>
      </c>
      <c r="CG26" s="48">
        <v>0</v>
      </c>
      <c r="CH26" s="48">
        <v>0</v>
      </c>
      <c r="CI26" s="48">
        <v>0</v>
      </c>
      <c r="CJ26" s="48">
        <v>0</v>
      </c>
      <c r="CK26" s="48">
        <v>0</v>
      </c>
      <c r="CL26" s="48">
        <v>1</v>
      </c>
      <c r="CM26" s="48">
        <v>0</v>
      </c>
      <c r="CN26" s="48">
        <v>0</v>
      </c>
      <c r="CO26" s="48">
        <v>0</v>
      </c>
      <c r="CP26" s="48">
        <v>0</v>
      </c>
      <c r="CQ26" s="48">
        <v>0</v>
      </c>
      <c r="CR26" s="48">
        <v>0</v>
      </c>
      <c r="CS26" s="48">
        <v>0</v>
      </c>
      <c r="CT26" s="48">
        <v>0</v>
      </c>
      <c r="CU26" s="48">
        <v>0</v>
      </c>
      <c r="CV26" s="48">
        <v>0</v>
      </c>
      <c r="CW26" s="48">
        <v>39</v>
      </c>
      <c r="CX26" s="48">
        <v>0</v>
      </c>
      <c r="CY26" s="48">
        <v>0</v>
      </c>
      <c r="CZ26" s="48">
        <v>48</v>
      </c>
      <c r="DA26" s="48">
        <v>0</v>
      </c>
      <c r="DB26" s="48">
        <v>19</v>
      </c>
      <c r="DC26" s="56">
        <f t="shared" si="0"/>
        <v>11316</v>
      </c>
      <c r="DD26" s="48">
        <v>0</v>
      </c>
      <c r="DE26" s="48">
        <v>76</v>
      </c>
      <c r="DF26" s="48">
        <v>0</v>
      </c>
      <c r="DG26" s="48">
        <v>0</v>
      </c>
      <c r="DH26" s="48">
        <v>0</v>
      </c>
      <c r="DI26" s="48">
        <v>0</v>
      </c>
      <c r="DJ26" s="48">
        <v>11</v>
      </c>
      <c r="DK26" s="56">
        <f t="shared" si="1"/>
        <v>87</v>
      </c>
      <c r="DL26" s="56">
        <f t="shared" si="2"/>
        <v>11403</v>
      </c>
      <c r="DM26" s="48">
        <v>262</v>
      </c>
      <c r="DN26" s="48">
        <v>8</v>
      </c>
      <c r="DO26" s="48">
        <v>5902</v>
      </c>
      <c r="DP26" s="56">
        <f t="shared" si="3"/>
        <v>6172</v>
      </c>
      <c r="DQ26" s="56">
        <f t="shared" si="4"/>
        <v>6259</v>
      </c>
      <c r="DR26" s="56">
        <f t="shared" si="5"/>
        <v>17575</v>
      </c>
      <c r="DS26" s="48">
        <v>-2063</v>
      </c>
      <c r="DT26" s="48">
        <v>-1</v>
      </c>
      <c r="DU26" s="48">
        <v>-103</v>
      </c>
      <c r="DV26" s="48">
        <v>-5173</v>
      </c>
      <c r="DW26" s="56">
        <f t="shared" si="6"/>
        <v>-7340</v>
      </c>
      <c r="DX26" s="48">
        <f t="shared" si="7"/>
        <v>-1081</v>
      </c>
      <c r="DY26" s="56">
        <v>10235</v>
      </c>
    </row>
    <row r="27" spans="1:129" ht="15.95" customHeight="1" x14ac:dyDescent="0.15">
      <c r="A27" s="7" t="s">
        <v>189</v>
      </c>
      <c r="B27" s="9" t="s">
        <v>21</v>
      </c>
      <c r="C27" s="48">
        <v>65</v>
      </c>
      <c r="D27" s="48">
        <v>32</v>
      </c>
      <c r="E27" s="48">
        <v>0</v>
      </c>
      <c r="F27" s="48">
        <v>16</v>
      </c>
      <c r="G27" s="48">
        <v>44</v>
      </c>
      <c r="H27" s="48">
        <v>0</v>
      </c>
      <c r="I27" s="48">
        <v>2</v>
      </c>
      <c r="J27" s="48">
        <v>0</v>
      </c>
      <c r="K27" s="48">
        <v>0</v>
      </c>
      <c r="L27" s="48">
        <v>1214</v>
      </c>
      <c r="M27" s="48">
        <v>101</v>
      </c>
      <c r="N27" s="48">
        <v>15</v>
      </c>
      <c r="O27" s="48">
        <v>12</v>
      </c>
      <c r="P27" s="48">
        <v>131</v>
      </c>
      <c r="Q27" s="48">
        <v>7</v>
      </c>
      <c r="R27" s="48">
        <v>0</v>
      </c>
      <c r="S27" s="48">
        <v>6</v>
      </c>
      <c r="T27" s="48">
        <v>544</v>
      </c>
      <c r="U27" s="48">
        <v>25</v>
      </c>
      <c r="V27" s="48">
        <v>2</v>
      </c>
      <c r="W27" s="48">
        <v>835</v>
      </c>
      <c r="X27" s="48">
        <v>114</v>
      </c>
      <c r="Y27" s="48">
        <v>0</v>
      </c>
      <c r="Z27" s="48">
        <v>880</v>
      </c>
      <c r="AA27" s="48">
        <v>61</v>
      </c>
      <c r="AB27" s="48">
        <v>0</v>
      </c>
      <c r="AC27" s="48">
        <v>1187</v>
      </c>
      <c r="AD27" s="48">
        <v>1434</v>
      </c>
      <c r="AE27" s="48">
        <v>0</v>
      </c>
      <c r="AF27" s="48">
        <v>3</v>
      </c>
      <c r="AG27" s="48">
        <v>256</v>
      </c>
      <c r="AH27" s="48">
        <v>861</v>
      </c>
      <c r="AI27" s="48">
        <v>1</v>
      </c>
      <c r="AJ27" s="48">
        <v>350</v>
      </c>
      <c r="AK27" s="48">
        <v>27</v>
      </c>
      <c r="AL27" s="48">
        <v>29</v>
      </c>
      <c r="AM27" s="48">
        <v>27</v>
      </c>
      <c r="AN27" s="48">
        <v>0</v>
      </c>
      <c r="AO27" s="48">
        <v>16</v>
      </c>
      <c r="AP27" s="48">
        <v>6</v>
      </c>
      <c r="AQ27" s="48">
        <v>0</v>
      </c>
      <c r="AR27" s="48">
        <v>71</v>
      </c>
      <c r="AS27" s="48">
        <v>4</v>
      </c>
      <c r="AT27" s="48">
        <v>269</v>
      </c>
      <c r="AU27" s="48">
        <v>45</v>
      </c>
      <c r="AV27" s="48">
        <v>30</v>
      </c>
      <c r="AW27" s="48">
        <v>112</v>
      </c>
      <c r="AX27" s="48">
        <v>18</v>
      </c>
      <c r="AY27" s="48">
        <v>0</v>
      </c>
      <c r="AZ27" s="48">
        <v>4</v>
      </c>
      <c r="BA27" s="48">
        <v>25</v>
      </c>
      <c r="BB27" s="48">
        <v>0</v>
      </c>
      <c r="BC27" s="48">
        <v>6</v>
      </c>
      <c r="BD27" s="48">
        <v>3036</v>
      </c>
      <c r="BE27" s="48">
        <v>615</v>
      </c>
      <c r="BF27" s="48">
        <v>55</v>
      </c>
      <c r="BG27" s="48">
        <v>30</v>
      </c>
      <c r="BH27" s="48">
        <v>0</v>
      </c>
      <c r="BI27" s="48">
        <v>40</v>
      </c>
      <c r="BJ27" s="48">
        <v>29</v>
      </c>
      <c r="BK27" s="48">
        <v>0</v>
      </c>
      <c r="BL27" s="48">
        <v>3</v>
      </c>
      <c r="BM27" s="48">
        <v>48</v>
      </c>
      <c r="BN27" s="48">
        <v>1</v>
      </c>
      <c r="BO27" s="48">
        <v>53</v>
      </c>
      <c r="BP27" s="48">
        <v>18</v>
      </c>
      <c r="BQ27" s="48">
        <v>192</v>
      </c>
      <c r="BR27" s="48">
        <v>86</v>
      </c>
      <c r="BS27" s="48">
        <v>1</v>
      </c>
      <c r="BT27" s="48">
        <v>0</v>
      </c>
      <c r="BU27" s="48">
        <v>485</v>
      </c>
      <c r="BV27" s="48">
        <v>308</v>
      </c>
      <c r="BW27" s="48">
        <v>0</v>
      </c>
      <c r="BX27" s="48">
        <v>0</v>
      </c>
      <c r="BY27" s="48">
        <v>0</v>
      </c>
      <c r="BZ27" s="48">
        <v>0</v>
      </c>
      <c r="CA27" s="48">
        <v>0</v>
      </c>
      <c r="CB27" s="48">
        <v>0</v>
      </c>
      <c r="CC27" s="48">
        <v>0</v>
      </c>
      <c r="CD27" s="48">
        <v>0</v>
      </c>
      <c r="CE27" s="48">
        <v>0</v>
      </c>
      <c r="CF27" s="48">
        <v>0</v>
      </c>
      <c r="CG27" s="48">
        <v>0</v>
      </c>
      <c r="CH27" s="48">
        <v>4</v>
      </c>
      <c r="CI27" s="48">
        <v>14</v>
      </c>
      <c r="CJ27" s="48">
        <v>0</v>
      </c>
      <c r="CK27" s="48">
        <v>0</v>
      </c>
      <c r="CL27" s="48">
        <v>48</v>
      </c>
      <c r="CM27" s="48">
        <v>0</v>
      </c>
      <c r="CN27" s="48">
        <v>317</v>
      </c>
      <c r="CO27" s="48">
        <v>250</v>
      </c>
      <c r="CP27" s="48">
        <v>19</v>
      </c>
      <c r="CQ27" s="48">
        <v>23</v>
      </c>
      <c r="CR27" s="48">
        <v>0</v>
      </c>
      <c r="CS27" s="48">
        <v>6</v>
      </c>
      <c r="CT27" s="48">
        <v>0</v>
      </c>
      <c r="CU27" s="48">
        <v>46</v>
      </c>
      <c r="CV27" s="48">
        <v>0</v>
      </c>
      <c r="CW27" s="48">
        <v>0</v>
      </c>
      <c r="CX27" s="48">
        <v>57</v>
      </c>
      <c r="CY27" s="48">
        <v>14</v>
      </c>
      <c r="CZ27" s="48">
        <v>128</v>
      </c>
      <c r="DA27" s="48">
        <v>0</v>
      </c>
      <c r="DB27" s="48">
        <v>78</v>
      </c>
      <c r="DC27" s="56">
        <f t="shared" si="0"/>
        <v>14891</v>
      </c>
      <c r="DD27" s="48">
        <v>0</v>
      </c>
      <c r="DE27" s="48">
        <v>177</v>
      </c>
      <c r="DF27" s="48">
        <v>0</v>
      </c>
      <c r="DG27" s="48">
        <v>0</v>
      </c>
      <c r="DH27" s="48">
        <v>0</v>
      </c>
      <c r="DI27" s="48">
        <v>0</v>
      </c>
      <c r="DJ27" s="48">
        <v>-59</v>
      </c>
      <c r="DK27" s="56">
        <f t="shared" si="1"/>
        <v>118</v>
      </c>
      <c r="DL27" s="56">
        <f t="shared" si="2"/>
        <v>15009</v>
      </c>
      <c r="DM27" s="48">
        <v>80</v>
      </c>
      <c r="DN27" s="48">
        <v>2</v>
      </c>
      <c r="DO27" s="48">
        <v>323</v>
      </c>
      <c r="DP27" s="56">
        <f t="shared" si="3"/>
        <v>405</v>
      </c>
      <c r="DQ27" s="56">
        <f t="shared" si="4"/>
        <v>523</v>
      </c>
      <c r="DR27" s="56">
        <f t="shared" si="5"/>
        <v>15414</v>
      </c>
      <c r="DS27" s="48">
        <v>-1291</v>
      </c>
      <c r="DT27" s="48">
        <v>-13</v>
      </c>
      <c r="DU27" s="48">
        <v>-65</v>
      </c>
      <c r="DV27" s="48">
        <v>-12815</v>
      </c>
      <c r="DW27" s="56">
        <f t="shared" si="6"/>
        <v>-14184</v>
      </c>
      <c r="DX27" s="48">
        <f t="shared" si="7"/>
        <v>-13661</v>
      </c>
      <c r="DY27" s="56">
        <v>1230</v>
      </c>
    </row>
    <row r="28" spans="1:129" ht="15.95" customHeight="1" x14ac:dyDescent="0.15">
      <c r="A28" s="7" t="s">
        <v>190</v>
      </c>
      <c r="B28" s="9" t="s">
        <v>22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2</v>
      </c>
      <c r="P28" s="48">
        <v>0</v>
      </c>
      <c r="Q28" s="48">
        <v>0</v>
      </c>
      <c r="R28" s="48">
        <v>0</v>
      </c>
      <c r="S28" s="48">
        <v>0</v>
      </c>
      <c r="T28" s="48">
        <v>2</v>
      </c>
      <c r="U28" s="48">
        <v>0</v>
      </c>
      <c r="V28" s="48">
        <v>6</v>
      </c>
      <c r="W28" s="48">
        <v>104</v>
      </c>
      <c r="X28" s="48">
        <v>0</v>
      </c>
      <c r="Y28" s="48">
        <v>0</v>
      </c>
      <c r="Z28" s="48">
        <v>3325</v>
      </c>
      <c r="AA28" s="48">
        <v>758</v>
      </c>
      <c r="AB28" s="48">
        <v>0</v>
      </c>
      <c r="AC28" s="48">
        <v>15</v>
      </c>
      <c r="AD28" s="48">
        <v>100</v>
      </c>
      <c r="AE28" s="48">
        <v>0</v>
      </c>
      <c r="AF28" s="48">
        <v>0</v>
      </c>
      <c r="AG28" s="48">
        <v>1</v>
      </c>
      <c r="AH28" s="48">
        <v>12</v>
      </c>
      <c r="AI28" s="48">
        <v>0</v>
      </c>
      <c r="AJ28" s="48">
        <v>7</v>
      </c>
      <c r="AK28" s="48">
        <v>0</v>
      </c>
      <c r="AL28" s="48">
        <v>0</v>
      </c>
      <c r="AM28" s="48">
        <v>2</v>
      </c>
      <c r="AN28" s="48">
        <v>0</v>
      </c>
      <c r="AO28" s="48">
        <v>0</v>
      </c>
      <c r="AP28" s="48">
        <v>1</v>
      </c>
      <c r="AQ28" s="48">
        <v>0</v>
      </c>
      <c r="AR28" s="48">
        <v>0</v>
      </c>
      <c r="AS28" s="48">
        <v>0</v>
      </c>
      <c r="AT28" s="48">
        <v>0</v>
      </c>
      <c r="AU28" s="48">
        <v>0</v>
      </c>
      <c r="AV28" s="48">
        <v>2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  <c r="BD28" s="48">
        <v>1</v>
      </c>
      <c r="BE28" s="48">
        <v>1</v>
      </c>
      <c r="BF28" s="48">
        <v>0</v>
      </c>
      <c r="BG28" s="48">
        <v>0</v>
      </c>
      <c r="BH28" s="48">
        <v>0</v>
      </c>
      <c r="BI28" s="48">
        <v>0</v>
      </c>
      <c r="BJ28" s="48">
        <v>0</v>
      </c>
      <c r="BK28" s="48">
        <v>0</v>
      </c>
      <c r="BL28" s="48">
        <v>0</v>
      </c>
      <c r="BM28" s="48">
        <v>3</v>
      </c>
      <c r="BN28" s="48">
        <v>0</v>
      </c>
      <c r="BO28" s="48">
        <v>0</v>
      </c>
      <c r="BP28" s="48">
        <v>0</v>
      </c>
      <c r="BQ28" s="48">
        <v>0</v>
      </c>
      <c r="BR28" s="48">
        <v>0</v>
      </c>
      <c r="BS28" s="48">
        <v>0</v>
      </c>
      <c r="BT28" s="48">
        <v>3</v>
      </c>
      <c r="BU28" s="48">
        <v>0</v>
      </c>
      <c r="BV28" s="48">
        <v>0</v>
      </c>
      <c r="BW28" s="48">
        <v>0</v>
      </c>
      <c r="BX28" s="48">
        <v>0</v>
      </c>
      <c r="BY28" s="48">
        <v>0</v>
      </c>
      <c r="BZ28" s="48">
        <v>0</v>
      </c>
      <c r="CA28" s="48">
        <v>0</v>
      </c>
      <c r="CB28" s="48">
        <v>0</v>
      </c>
      <c r="CC28" s="48">
        <v>0</v>
      </c>
      <c r="CD28" s="48">
        <v>0</v>
      </c>
      <c r="CE28" s="48">
        <v>0</v>
      </c>
      <c r="CF28" s="48">
        <v>0</v>
      </c>
      <c r="CG28" s="48">
        <v>0</v>
      </c>
      <c r="CH28" s="48">
        <v>0</v>
      </c>
      <c r="CI28" s="48">
        <v>0</v>
      </c>
      <c r="CJ28" s="48">
        <v>0</v>
      </c>
      <c r="CK28" s="48">
        <v>0</v>
      </c>
      <c r="CL28" s="48">
        <v>0</v>
      </c>
      <c r="CM28" s="48">
        <v>0</v>
      </c>
      <c r="CN28" s="48">
        <v>68</v>
      </c>
      <c r="CO28" s="48">
        <v>0</v>
      </c>
      <c r="CP28" s="48">
        <v>0</v>
      </c>
      <c r="CQ28" s="48">
        <v>0</v>
      </c>
      <c r="CR28" s="48">
        <v>0</v>
      </c>
      <c r="CS28" s="48">
        <v>0</v>
      </c>
      <c r="CT28" s="48">
        <v>0</v>
      </c>
      <c r="CU28" s="48">
        <v>0</v>
      </c>
      <c r="CV28" s="48">
        <v>0</v>
      </c>
      <c r="CW28" s="48">
        <v>0</v>
      </c>
      <c r="CX28" s="48">
        <v>0</v>
      </c>
      <c r="CY28" s="48">
        <v>0</v>
      </c>
      <c r="CZ28" s="48">
        <v>0</v>
      </c>
      <c r="DA28" s="48">
        <v>0</v>
      </c>
      <c r="DB28" s="48">
        <v>0</v>
      </c>
      <c r="DC28" s="56">
        <f t="shared" si="0"/>
        <v>4413</v>
      </c>
      <c r="DD28" s="48">
        <v>0</v>
      </c>
      <c r="DE28" s="48">
        <v>0</v>
      </c>
      <c r="DF28" s="48">
        <v>0</v>
      </c>
      <c r="DG28" s="48">
        <v>0</v>
      </c>
      <c r="DH28" s="48">
        <v>0</v>
      </c>
      <c r="DI28" s="48">
        <v>0</v>
      </c>
      <c r="DJ28" s="48">
        <v>-12</v>
      </c>
      <c r="DK28" s="56">
        <f t="shared" si="1"/>
        <v>-12</v>
      </c>
      <c r="DL28" s="56">
        <f t="shared" si="2"/>
        <v>4401</v>
      </c>
      <c r="DM28" s="48">
        <v>0</v>
      </c>
      <c r="DN28" s="48">
        <v>0</v>
      </c>
      <c r="DO28" s="48">
        <v>0</v>
      </c>
      <c r="DP28" s="56">
        <f t="shared" si="3"/>
        <v>0</v>
      </c>
      <c r="DQ28" s="56">
        <f t="shared" si="4"/>
        <v>-12</v>
      </c>
      <c r="DR28" s="56">
        <f t="shared" si="5"/>
        <v>4401</v>
      </c>
      <c r="DS28" s="48">
        <v>-19</v>
      </c>
      <c r="DT28" s="48">
        <v>0</v>
      </c>
      <c r="DU28" s="48">
        <v>-1</v>
      </c>
      <c r="DV28" s="48">
        <v>-4381</v>
      </c>
      <c r="DW28" s="56">
        <f t="shared" si="6"/>
        <v>-4401</v>
      </c>
      <c r="DX28" s="48">
        <f t="shared" si="7"/>
        <v>-4413</v>
      </c>
      <c r="DY28" s="56">
        <v>0</v>
      </c>
    </row>
    <row r="29" spans="1:129" ht="15.95" customHeight="1" x14ac:dyDescent="0.15">
      <c r="A29" s="7" t="s">
        <v>191</v>
      </c>
      <c r="B29" s="9" t="s">
        <v>23</v>
      </c>
      <c r="C29" s="48">
        <v>0</v>
      </c>
      <c r="D29" s="48">
        <v>0</v>
      </c>
      <c r="E29" s="48">
        <v>8</v>
      </c>
      <c r="F29" s="48">
        <v>1</v>
      </c>
      <c r="G29" s="48">
        <v>0</v>
      </c>
      <c r="H29" s="48">
        <v>0</v>
      </c>
      <c r="I29" s="48">
        <v>3</v>
      </c>
      <c r="J29" s="48">
        <v>0</v>
      </c>
      <c r="K29" s="48">
        <v>0</v>
      </c>
      <c r="L29" s="48">
        <v>1074</v>
      </c>
      <c r="M29" s="48">
        <v>937</v>
      </c>
      <c r="N29" s="48">
        <v>21</v>
      </c>
      <c r="O29" s="48">
        <v>41</v>
      </c>
      <c r="P29" s="48">
        <v>150</v>
      </c>
      <c r="Q29" s="48">
        <v>3</v>
      </c>
      <c r="R29" s="48">
        <v>20</v>
      </c>
      <c r="S29" s="48">
        <v>26</v>
      </c>
      <c r="T29" s="48">
        <v>551</v>
      </c>
      <c r="U29" s="48">
        <v>11</v>
      </c>
      <c r="V29" s="48">
        <v>28</v>
      </c>
      <c r="W29" s="48">
        <v>55</v>
      </c>
      <c r="X29" s="48">
        <v>30</v>
      </c>
      <c r="Y29" s="48">
        <v>0</v>
      </c>
      <c r="Z29" s="48">
        <v>5445</v>
      </c>
      <c r="AA29" s="48">
        <v>3114</v>
      </c>
      <c r="AB29" s="48">
        <v>40</v>
      </c>
      <c r="AC29" s="48">
        <v>2360</v>
      </c>
      <c r="AD29" s="48">
        <v>1909</v>
      </c>
      <c r="AE29" s="48">
        <v>0</v>
      </c>
      <c r="AF29" s="48">
        <v>11</v>
      </c>
      <c r="AG29" s="48">
        <v>1525</v>
      </c>
      <c r="AH29" s="48">
        <v>6773</v>
      </c>
      <c r="AI29" s="48">
        <v>1</v>
      </c>
      <c r="AJ29" s="48">
        <v>18</v>
      </c>
      <c r="AK29" s="48">
        <v>7</v>
      </c>
      <c r="AL29" s="48">
        <v>1</v>
      </c>
      <c r="AM29" s="48">
        <v>936</v>
      </c>
      <c r="AN29" s="48">
        <v>0</v>
      </c>
      <c r="AO29" s="48">
        <v>0</v>
      </c>
      <c r="AP29" s="48">
        <v>0</v>
      </c>
      <c r="AQ29" s="48">
        <v>0</v>
      </c>
      <c r="AR29" s="48">
        <v>0</v>
      </c>
      <c r="AS29" s="48">
        <v>24</v>
      </c>
      <c r="AT29" s="48">
        <v>5</v>
      </c>
      <c r="AU29" s="48">
        <v>6</v>
      </c>
      <c r="AV29" s="48">
        <v>0</v>
      </c>
      <c r="AW29" s="48">
        <v>11</v>
      </c>
      <c r="AX29" s="48">
        <v>1</v>
      </c>
      <c r="AY29" s="48">
        <v>0</v>
      </c>
      <c r="AZ29" s="48">
        <v>16</v>
      </c>
      <c r="BA29" s="48">
        <v>2</v>
      </c>
      <c r="BB29" s="48">
        <v>0</v>
      </c>
      <c r="BC29" s="48">
        <v>6</v>
      </c>
      <c r="BD29" s="48">
        <v>1458</v>
      </c>
      <c r="BE29" s="48">
        <v>524</v>
      </c>
      <c r="BF29" s="48">
        <v>11</v>
      </c>
      <c r="BG29" s="48">
        <v>15</v>
      </c>
      <c r="BH29" s="48">
        <v>0</v>
      </c>
      <c r="BI29" s="48">
        <v>80</v>
      </c>
      <c r="BJ29" s="48">
        <v>14</v>
      </c>
      <c r="BK29" s="48">
        <v>0</v>
      </c>
      <c r="BL29" s="48">
        <v>0</v>
      </c>
      <c r="BM29" s="48">
        <v>60</v>
      </c>
      <c r="BN29" s="48">
        <v>0</v>
      </c>
      <c r="BO29" s="48">
        <v>18</v>
      </c>
      <c r="BP29" s="48">
        <v>15</v>
      </c>
      <c r="BQ29" s="48">
        <v>0</v>
      </c>
      <c r="BR29" s="48">
        <v>0</v>
      </c>
      <c r="BS29" s="48">
        <v>0</v>
      </c>
      <c r="BT29" s="48">
        <v>0</v>
      </c>
      <c r="BU29" s="48">
        <v>4</v>
      </c>
      <c r="BV29" s="48">
        <v>0</v>
      </c>
      <c r="BW29" s="48">
        <v>0</v>
      </c>
      <c r="BX29" s="48">
        <v>0</v>
      </c>
      <c r="BY29" s="48">
        <v>0</v>
      </c>
      <c r="BZ29" s="48">
        <v>0</v>
      </c>
      <c r="CA29" s="48">
        <v>0</v>
      </c>
      <c r="CB29" s="48">
        <v>0</v>
      </c>
      <c r="CC29" s="48">
        <v>0</v>
      </c>
      <c r="CD29" s="48">
        <v>0</v>
      </c>
      <c r="CE29" s="48">
        <v>0</v>
      </c>
      <c r="CF29" s="48">
        <v>0</v>
      </c>
      <c r="CG29" s="48">
        <v>0</v>
      </c>
      <c r="CH29" s="48">
        <v>0</v>
      </c>
      <c r="CI29" s="48">
        <v>33</v>
      </c>
      <c r="CJ29" s="48">
        <v>0</v>
      </c>
      <c r="CK29" s="48">
        <v>0</v>
      </c>
      <c r="CL29" s="48">
        <v>4</v>
      </c>
      <c r="CM29" s="48">
        <v>133</v>
      </c>
      <c r="CN29" s="48">
        <v>298</v>
      </c>
      <c r="CO29" s="48">
        <v>212</v>
      </c>
      <c r="CP29" s="48">
        <v>1</v>
      </c>
      <c r="CQ29" s="48">
        <v>9</v>
      </c>
      <c r="CR29" s="48">
        <v>0</v>
      </c>
      <c r="CS29" s="48">
        <v>0</v>
      </c>
      <c r="CT29" s="48">
        <v>0</v>
      </c>
      <c r="CU29" s="48">
        <v>44</v>
      </c>
      <c r="CV29" s="48">
        <v>0</v>
      </c>
      <c r="CW29" s="48">
        <v>0</v>
      </c>
      <c r="CX29" s="48">
        <v>0</v>
      </c>
      <c r="CY29" s="48">
        <v>0</v>
      </c>
      <c r="CZ29" s="48">
        <v>51</v>
      </c>
      <c r="DA29" s="48">
        <v>0</v>
      </c>
      <c r="DB29" s="48">
        <v>97</v>
      </c>
      <c r="DC29" s="56">
        <f t="shared" si="0"/>
        <v>28251</v>
      </c>
      <c r="DD29" s="48">
        <v>0</v>
      </c>
      <c r="DE29" s="48">
        <v>2</v>
      </c>
      <c r="DF29" s="48">
        <v>0</v>
      </c>
      <c r="DG29" s="48">
        <v>0</v>
      </c>
      <c r="DH29" s="48">
        <v>0</v>
      </c>
      <c r="DI29" s="48">
        <v>0</v>
      </c>
      <c r="DJ29" s="48">
        <v>-245</v>
      </c>
      <c r="DK29" s="56">
        <f t="shared" si="1"/>
        <v>-243</v>
      </c>
      <c r="DL29" s="56">
        <f t="shared" si="2"/>
        <v>28008</v>
      </c>
      <c r="DM29" s="48">
        <v>4015</v>
      </c>
      <c r="DN29" s="48">
        <v>110</v>
      </c>
      <c r="DO29" s="48">
        <v>13262</v>
      </c>
      <c r="DP29" s="56">
        <f t="shared" si="3"/>
        <v>17387</v>
      </c>
      <c r="DQ29" s="56">
        <f t="shared" si="4"/>
        <v>17144</v>
      </c>
      <c r="DR29" s="56">
        <f t="shared" si="5"/>
        <v>45395</v>
      </c>
      <c r="DS29" s="48">
        <v>-5489</v>
      </c>
      <c r="DT29" s="48">
        <v>-92</v>
      </c>
      <c r="DU29" s="48">
        <v>-283</v>
      </c>
      <c r="DV29" s="48">
        <v>-16622</v>
      </c>
      <c r="DW29" s="56">
        <f t="shared" si="6"/>
        <v>-22486</v>
      </c>
      <c r="DX29" s="48">
        <f t="shared" si="7"/>
        <v>-5342</v>
      </c>
      <c r="DY29" s="56">
        <v>22909</v>
      </c>
    </row>
    <row r="30" spans="1:129" ht="15.95" customHeight="1" x14ac:dyDescent="0.15">
      <c r="A30" s="7" t="s">
        <v>192</v>
      </c>
      <c r="B30" s="9" t="s">
        <v>24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42</v>
      </c>
      <c r="Q30" s="48">
        <v>0</v>
      </c>
      <c r="R30" s="48">
        <v>1</v>
      </c>
      <c r="S30" s="48">
        <v>51</v>
      </c>
      <c r="T30" s="48">
        <v>39</v>
      </c>
      <c r="U30" s="48">
        <v>40</v>
      </c>
      <c r="V30" s="48">
        <v>29</v>
      </c>
      <c r="W30" s="48">
        <v>0</v>
      </c>
      <c r="X30" s="48">
        <v>0</v>
      </c>
      <c r="Y30" s="48">
        <v>0</v>
      </c>
      <c r="Z30" s="48">
        <v>0</v>
      </c>
      <c r="AA30" s="48">
        <v>13</v>
      </c>
      <c r="AB30" s="48">
        <v>9</v>
      </c>
      <c r="AC30" s="48">
        <v>0</v>
      </c>
      <c r="AD30" s="48">
        <v>494</v>
      </c>
      <c r="AE30" s="48">
        <v>0</v>
      </c>
      <c r="AF30" s="48">
        <v>0</v>
      </c>
      <c r="AG30" s="48">
        <v>10559</v>
      </c>
      <c r="AH30" s="48">
        <v>16</v>
      </c>
      <c r="AI30" s="48">
        <v>11</v>
      </c>
      <c r="AJ30" s="48">
        <v>0</v>
      </c>
      <c r="AK30" s="48">
        <v>0</v>
      </c>
      <c r="AL30" s="48">
        <v>0</v>
      </c>
      <c r="AM30" s="48">
        <v>50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48">
        <v>36</v>
      </c>
      <c r="AT30" s="48">
        <v>4</v>
      </c>
      <c r="AU30" s="48">
        <v>12</v>
      </c>
      <c r="AV30" s="48">
        <v>0</v>
      </c>
      <c r="AW30" s="48">
        <v>0</v>
      </c>
      <c r="AX30" s="48">
        <v>13</v>
      </c>
      <c r="AY30" s="48">
        <v>1</v>
      </c>
      <c r="AZ30" s="48">
        <v>26</v>
      </c>
      <c r="BA30" s="48">
        <v>29</v>
      </c>
      <c r="BB30" s="48">
        <v>0</v>
      </c>
      <c r="BC30" s="48">
        <v>0</v>
      </c>
      <c r="BD30" s="48">
        <v>1622</v>
      </c>
      <c r="BE30" s="48">
        <v>650</v>
      </c>
      <c r="BF30" s="48">
        <v>237</v>
      </c>
      <c r="BG30" s="48">
        <v>131</v>
      </c>
      <c r="BH30" s="48">
        <v>0</v>
      </c>
      <c r="BI30" s="48">
        <v>975</v>
      </c>
      <c r="BJ30" s="48">
        <v>174</v>
      </c>
      <c r="BK30" s="48">
        <v>0</v>
      </c>
      <c r="BL30" s="48">
        <v>14</v>
      </c>
      <c r="BM30" s="48">
        <v>45</v>
      </c>
      <c r="BN30" s="48">
        <v>0</v>
      </c>
      <c r="BO30" s="48">
        <v>0</v>
      </c>
      <c r="BP30" s="48">
        <v>0</v>
      </c>
      <c r="BQ30" s="48">
        <v>0</v>
      </c>
      <c r="BR30" s="48">
        <v>0</v>
      </c>
      <c r="BS30" s="48">
        <v>0</v>
      </c>
      <c r="BT30" s="48">
        <v>0</v>
      </c>
      <c r="BU30" s="48">
        <v>0</v>
      </c>
      <c r="BV30" s="48">
        <v>0</v>
      </c>
      <c r="BW30" s="48">
        <v>0</v>
      </c>
      <c r="BX30" s="48">
        <v>0</v>
      </c>
      <c r="BY30" s="48">
        <v>0</v>
      </c>
      <c r="BZ30" s="48">
        <v>0</v>
      </c>
      <c r="CA30" s="48">
        <v>0</v>
      </c>
      <c r="CB30" s="48">
        <v>0</v>
      </c>
      <c r="CC30" s="48">
        <v>0</v>
      </c>
      <c r="CD30" s="48">
        <v>0</v>
      </c>
      <c r="CE30" s="48">
        <v>0</v>
      </c>
      <c r="CF30" s="48">
        <v>0</v>
      </c>
      <c r="CG30" s="48">
        <v>0</v>
      </c>
      <c r="CH30" s="48">
        <v>0</v>
      </c>
      <c r="CI30" s="48">
        <v>0</v>
      </c>
      <c r="CJ30" s="48">
        <v>0</v>
      </c>
      <c r="CK30" s="48">
        <v>0</v>
      </c>
      <c r="CL30" s="48">
        <v>0</v>
      </c>
      <c r="CM30" s="48">
        <v>0</v>
      </c>
      <c r="CN30" s="48">
        <v>0</v>
      </c>
      <c r="CO30" s="48">
        <v>78</v>
      </c>
      <c r="CP30" s="48">
        <v>0</v>
      </c>
      <c r="CQ30" s="48">
        <v>3</v>
      </c>
      <c r="CR30" s="48">
        <v>0</v>
      </c>
      <c r="CS30" s="48">
        <v>0</v>
      </c>
      <c r="CT30" s="48">
        <v>0</v>
      </c>
      <c r="CU30" s="48">
        <v>0</v>
      </c>
      <c r="CV30" s="48">
        <v>0</v>
      </c>
      <c r="CW30" s="48">
        <v>0</v>
      </c>
      <c r="CX30" s="48">
        <v>0</v>
      </c>
      <c r="CY30" s="48">
        <v>0</v>
      </c>
      <c r="CZ30" s="48">
        <v>0</v>
      </c>
      <c r="DA30" s="48">
        <v>0</v>
      </c>
      <c r="DB30" s="48">
        <v>117</v>
      </c>
      <c r="DC30" s="56">
        <f t="shared" si="0"/>
        <v>15521</v>
      </c>
      <c r="DD30" s="48">
        <v>0</v>
      </c>
      <c r="DE30" s="48">
        <v>0</v>
      </c>
      <c r="DF30" s="48">
        <v>0</v>
      </c>
      <c r="DG30" s="48">
        <v>0</v>
      </c>
      <c r="DH30" s="48">
        <v>0</v>
      </c>
      <c r="DI30" s="48">
        <v>0</v>
      </c>
      <c r="DJ30" s="48">
        <v>172</v>
      </c>
      <c r="DK30" s="56">
        <f t="shared" si="1"/>
        <v>172</v>
      </c>
      <c r="DL30" s="56">
        <f t="shared" si="2"/>
        <v>15693</v>
      </c>
      <c r="DM30" s="48">
        <v>2294</v>
      </c>
      <c r="DN30" s="48">
        <v>68</v>
      </c>
      <c r="DO30" s="48">
        <v>4208</v>
      </c>
      <c r="DP30" s="56">
        <f t="shared" si="3"/>
        <v>6570</v>
      </c>
      <c r="DQ30" s="56">
        <f t="shared" si="4"/>
        <v>6742</v>
      </c>
      <c r="DR30" s="56">
        <f t="shared" si="5"/>
        <v>22263</v>
      </c>
      <c r="DS30" s="48">
        <v>-842</v>
      </c>
      <c r="DT30" s="48">
        <v>-23</v>
      </c>
      <c r="DU30" s="48">
        <v>-43</v>
      </c>
      <c r="DV30" s="48">
        <v>-13189</v>
      </c>
      <c r="DW30" s="56">
        <f t="shared" si="6"/>
        <v>-14097</v>
      </c>
      <c r="DX30" s="48">
        <f t="shared" si="7"/>
        <v>-7355</v>
      </c>
      <c r="DY30" s="56">
        <v>8166</v>
      </c>
    </row>
    <row r="31" spans="1:129" ht="15.95" customHeight="1" x14ac:dyDescent="0.15">
      <c r="A31" s="7" t="s">
        <v>193</v>
      </c>
      <c r="B31" s="9" t="s">
        <v>25</v>
      </c>
      <c r="C31" s="48">
        <v>0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537</v>
      </c>
      <c r="P31" s="48">
        <v>2471</v>
      </c>
      <c r="Q31" s="48">
        <v>2111</v>
      </c>
      <c r="R31" s="48">
        <v>1</v>
      </c>
      <c r="S31" s="48">
        <v>3</v>
      </c>
      <c r="T31" s="48">
        <v>95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19</v>
      </c>
      <c r="AH31" s="48">
        <v>10</v>
      </c>
      <c r="AI31" s="48">
        <v>0</v>
      </c>
      <c r="AJ31" s="48">
        <v>0</v>
      </c>
      <c r="AK31" s="48">
        <v>0</v>
      </c>
      <c r="AL31" s="48">
        <v>0</v>
      </c>
      <c r="AM31" s="48">
        <v>266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8">
        <v>0</v>
      </c>
      <c r="BE31" s="48">
        <v>0</v>
      </c>
      <c r="BF31" s="48">
        <v>0</v>
      </c>
      <c r="BG31" s="48">
        <v>0</v>
      </c>
      <c r="BH31" s="48">
        <v>0</v>
      </c>
      <c r="BI31" s="48">
        <v>0</v>
      </c>
      <c r="BJ31" s="48">
        <v>0</v>
      </c>
      <c r="BK31" s="48">
        <v>0</v>
      </c>
      <c r="BL31" s="48">
        <v>2</v>
      </c>
      <c r="BM31" s="48">
        <v>140</v>
      </c>
      <c r="BN31" s="48">
        <v>0</v>
      </c>
      <c r="BO31" s="48">
        <v>0</v>
      </c>
      <c r="BP31" s="48">
        <v>0</v>
      </c>
      <c r="BQ31" s="48">
        <v>0</v>
      </c>
      <c r="BR31" s="48">
        <v>0</v>
      </c>
      <c r="BS31" s="48">
        <v>0</v>
      </c>
      <c r="BT31" s="48">
        <v>0</v>
      </c>
      <c r="BU31" s="48">
        <v>0</v>
      </c>
      <c r="BV31" s="48">
        <v>0</v>
      </c>
      <c r="BW31" s="48">
        <v>0</v>
      </c>
      <c r="BX31" s="48">
        <v>0</v>
      </c>
      <c r="BY31" s="48">
        <v>0</v>
      </c>
      <c r="BZ31" s="48">
        <v>0</v>
      </c>
      <c r="CA31" s="48">
        <v>0</v>
      </c>
      <c r="CB31" s="48">
        <v>0</v>
      </c>
      <c r="CC31" s="48">
        <v>0</v>
      </c>
      <c r="CD31" s="48">
        <v>0</v>
      </c>
      <c r="CE31" s="48">
        <v>0</v>
      </c>
      <c r="CF31" s="48">
        <v>0</v>
      </c>
      <c r="CG31" s="48">
        <v>0</v>
      </c>
      <c r="CH31" s="48">
        <v>0</v>
      </c>
      <c r="CI31" s="48">
        <v>0</v>
      </c>
      <c r="CJ31" s="48">
        <v>0</v>
      </c>
      <c r="CK31" s="48">
        <v>0</v>
      </c>
      <c r="CL31" s="48">
        <v>0</v>
      </c>
      <c r="CM31" s="48">
        <v>0</v>
      </c>
      <c r="CN31" s="48">
        <v>0</v>
      </c>
      <c r="CO31" s="48">
        <v>0</v>
      </c>
      <c r="CP31" s="48">
        <v>0</v>
      </c>
      <c r="CQ31" s="48">
        <v>0</v>
      </c>
      <c r="CR31" s="48">
        <v>0</v>
      </c>
      <c r="CS31" s="48">
        <v>0</v>
      </c>
      <c r="CT31" s="48">
        <v>0</v>
      </c>
      <c r="CU31" s="48">
        <v>0</v>
      </c>
      <c r="CV31" s="48">
        <v>0</v>
      </c>
      <c r="CW31" s="48">
        <v>0</v>
      </c>
      <c r="CX31" s="48">
        <v>0</v>
      </c>
      <c r="CY31" s="48">
        <v>0</v>
      </c>
      <c r="CZ31" s="48">
        <v>0</v>
      </c>
      <c r="DA31" s="48">
        <v>0</v>
      </c>
      <c r="DB31" s="48">
        <v>33</v>
      </c>
      <c r="DC31" s="56">
        <f t="shared" si="0"/>
        <v>5688</v>
      </c>
      <c r="DD31" s="48">
        <v>0</v>
      </c>
      <c r="DE31" s="48">
        <v>0</v>
      </c>
      <c r="DF31" s="48">
        <v>0</v>
      </c>
      <c r="DG31" s="48">
        <v>0</v>
      </c>
      <c r="DH31" s="48">
        <v>0</v>
      </c>
      <c r="DI31" s="48">
        <v>0</v>
      </c>
      <c r="DJ31" s="48">
        <v>-1</v>
      </c>
      <c r="DK31" s="56">
        <f t="shared" si="1"/>
        <v>-1</v>
      </c>
      <c r="DL31" s="56">
        <f t="shared" si="2"/>
        <v>5687</v>
      </c>
      <c r="DM31" s="48">
        <v>17</v>
      </c>
      <c r="DN31" s="48">
        <v>1</v>
      </c>
      <c r="DO31" s="48">
        <v>84</v>
      </c>
      <c r="DP31" s="56">
        <f t="shared" si="3"/>
        <v>102</v>
      </c>
      <c r="DQ31" s="56">
        <f t="shared" si="4"/>
        <v>101</v>
      </c>
      <c r="DR31" s="56">
        <f t="shared" si="5"/>
        <v>5789</v>
      </c>
      <c r="DS31" s="48">
        <v>-938</v>
      </c>
      <c r="DT31" s="48">
        <v>-64</v>
      </c>
      <c r="DU31" s="48">
        <v>-50</v>
      </c>
      <c r="DV31" s="48">
        <v>-4584</v>
      </c>
      <c r="DW31" s="56">
        <f t="shared" si="6"/>
        <v>-5636</v>
      </c>
      <c r="DX31" s="48">
        <f t="shared" si="7"/>
        <v>-5535</v>
      </c>
      <c r="DY31" s="56">
        <v>153</v>
      </c>
    </row>
    <row r="32" spans="1:129" ht="15.95" customHeight="1" x14ac:dyDescent="0.15">
      <c r="A32" s="7" t="s">
        <v>194</v>
      </c>
      <c r="B32" s="9" t="s">
        <v>26</v>
      </c>
      <c r="C32" s="48">
        <v>0</v>
      </c>
      <c r="D32" s="48">
        <v>779</v>
      </c>
      <c r="E32" s="48">
        <v>397</v>
      </c>
      <c r="F32" s="48">
        <v>0</v>
      </c>
      <c r="G32" s="48">
        <v>666</v>
      </c>
      <c r="H32" s="48">
        <v>0</v>
      </c>
      <c r="I32" s="48">
        <v>0</v>
      </c>
      <c r="J32" s="48">
        <v>0</v>
      </c>
      <c r="K32" s="48">
        <v>0</v>
      </c>
      <c r="L32" s="48">
        <v>71</v>
      </c>
      <c r="M32" s="48">
        <v>0</v>
      </c>
      <c r="N32" s="48">
        <v>42</v>
      </c>
      <c r="O32" s="48">
        <v>3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2527</v>
      </c>
      <c r="AD32" s="48">
        <v>90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8">
        <v>0</v>
      </c>
      <c r="BE32" s="48">
        <v>0</v>
      </c>
      <c r="BF32" s="48">
        <v>0</v>
      </c>
      <c r="BG32" s="48">
        <v>0</v>
      </c>
      <c r="BH32" s="48">
        <v>0</v>
      </c>
      <c r="BI32" s="48">
        <v>0</v>
      </c>
      <c r="BJ32" s="48">
        <v>0</v>
      </c>
      <c r="BK32" s="48">
        <v>0</v>
      </c>
      <c r="BL32" s="48">
        <v>0</v>
      </c>
      <c r="BM32" s="48">
        <v>0</v>
      </c>
      <c r="BN32" s="48">
        <v>0</v>
      </c>
      <c r="BO32" s="48">
        <v>0</v>
      </c>
      <c r="BP32" s="48">
        <v>0</v>
      </c>
      <c r="BQ32" s="48">
        <v>0</v>
      </c>
      <c r="BR32" s="48">
        <v>0</v>
      </c>
      <c r="BS32" s="48">
        <v>0</v>
      </c>
      <c r="BT32" s="48">
        <v>0</v>
      </c>
      <c r="BU32" s="48">
        <v>3</v>
      </c>
      <c r="BV32" s="48">
        <v>382</v>
      </c>
      <c r="BW32" s="48">
        <v>0</v>
      </c>
      <c r="BX32" s="48">
        <v>0</v>
      </c>
      <c r="BY32" s="48">
        <v>0</v>
      </c>
      <c r="BZ32" s="48">
        <v>0</v>
      </c>
      <c r="CA32" s="48">
        <v>0</v>
      </c>
      <c r="CB32" s="48">
        <v>0</v>
      </c>
      <c r="CC32" s="48">
        <v>0</v>
      </c>
      <c r="CD32" s="48">
        <v>0</v>
      </c>
      <c r="CE32" s="48">
        <v>0</v>
      </c>
      <c r="CF32" s="48">
        <v>0</v>
      </c>
      <c r="CG32" s="48">
        <v>0</v>
      </c>
      <c r="CH32" s="48">
        <v>0</v>
      </c>
      <c r="CI32" s="48">
        <v>0</v>
      </c>
      <c r="CJ32" s="48">
        <v>23</v>
      </c>
      <c r="CK32" s="48">
        <v>0</v>
      </c>
      <c r="CL32" s="48">
        <v>185</v>
      </c>
      <c r="CM32" s="48">
        <v>23</v>
      </c>
      <c r="CN32" s="48">
        <v>47</v>
      </c>
      <c r="CO32" s="48">
        <v>82804</v>
      </c>
      <c r="CP32" s="48">
        <v>914</v>
      </c>
      <c r="CQ32" s="48">
        <v>4269</v>
      </c>
      <c r="CR32" s="48">
        <v>0</v>
      </c>
      <c r="CS32" s="48">
        <v>0</v>
      </c>
      <c r="CT32" s="48">
        <v>0</v>
      </c>
      <c r="CU32" s="48">
        <v>0</v>
      </c>
      <c r="CV32" s="48">
        <v>0</v>
      </c>
      <c r="CW32" s="48">
        <v>2</v>
      </c>
      <c r="CX32" s="48">
        <v>0</v>
      </c>
      <c r="CY32" s="48">
        <v>2</v>
      </c>
      <c r="CZ32" s="48">
        <v>1</v>
      </c>
      <c r="DA32" s="48">
        <v>0</v>
      </c>
      <c r="DB32" s="48">
        <v>73</v>
      </c>
      <c r="DC32" s="56">
        <f t="shared" si="0"/>
        <v>93303</v>
      </c>
      <c r="DD32" s="48">
        <v>953</v>
      </c>
      <c r="DE32" s="48">
        <v>6781</v>
      </c>
      <c r="DF32" s="48">
        <v>0</v>
      </c>
      <c r="DG32" s="48">
        <v>0</v>
      </c>
      <c r="DH32" s="48">
        <v>0</v>
      </c>
      <c r="DI32" s="48">
        <v>0</v>
      </c>
      <c r="DJ32" s="48">
        <v>134</v>
      </c>
      <c r="DK32" s="56">
        <f t="shared" si="1"/>
        <v>7868</v>
      </c>
      <c r="DL32" s="56">
        <f t="shared" si="2"/>
        <v>101171</v>
      </c>
      <c r="DM32" s="48">
        <v>2338</v>
      </c>
      <c r="DN32" s="48">
        <v>117</v>
      </c>
      <c r="DO32" s="48">
        <v>40046</v>
      </c>
      <c r="DP32" s="56">
        <f t="shared" si="3"/>
        <v>42501</v>
      </c>
      <c r="DQ32" s="56">
        <f t="shared" si="4"/>
        <v>50369</v>
      </c>
      <c r="DR32" s="56">
        <f t="shared" si="5"/>
        <v>143672</v>
      </c>
      <c r="DS32" s="48">
        <v>-1106</v>
      </c>
      <c r="DT32" s="48">
        <v>0</v>
      </c>
      <c r="DU32" s="48">
        <v>-55</v>
      </c>
      <c r="DV32" s="48">
        <v>-96000</v>
      </c>
      <c r="DW32" s="56">
        <f t="shared" si="6"/>
        <v>-97161</v>
      </c>
      <c r="DX32" s="48">
        <f t="shared" si="7"/>
        <v>-46792</v>
      </c>
      <c r="DY32" s="56">
        <v>46511</v>
      </c>
    </row>
    <row r="33" spans="1:129" ht="15.95" customHeight="1" x14ac:dyDescent="0.15">
      <c r="A33" s="7" t="s">
        <v>195</v>
      </c>
      <c r="B33" s="9" t="s">
        <v>27</v>
      </c>
      <c r="C33" s="48">
        <v>10363</v>
      </c>
      <c r="D33" s="48">
        <v>298</v>
      </c>
      <c r="E33" s="48">
        <v>192</v>
      </c>
      <c r="F33" s="48">
        <v>960</v>
      </c>
      <c r="G33" s="48">
        <v>165</v>
      </c>
      <c r="H33" s="48">
        <v>0</v>
      </c>
      <c r="I33" s="48">
        <v>181</v>
      </c>
      <c r="J33" s="48">
        <v>0</v>
      </c>
      <c r="K33" s="48">
        <v>0</v>
      </c>
      <c r="L33" s="48">
        <v>550</v>
      </c>
      <c r="M33" s="48">
        <v>114</v>
      </c>
      <c r="N33" s="48">
        <v>0</v>
      </c>
      <c r="O33" s="48">
        <v>117</v>
      </c>
      <c r="P33" s="48">
        <v>223</v>
      </c>
      <c r="Q33" s="48">
        <v>129</v>
      </c>
      <c r="R33" s="48">
        <v>1289</v>
      </c>
      <c r="S33" s="48">
        <v>466</v>
      </c>
      <c r="T33" s="48">
        <v>234</v>
      </c>
      <c r="U33" s="48">
        <v>515</v>
      </c>
      <c r="V33" s="48">
        <v>1998</v>
      </c>
      <c r="W33" s="48">
        <v>50</v>
      </c>
      <c r="X33" s="48">
        <v>11</v>
      </c>
      <c r="Y33" s="48">
        <v>0</v>
      </c>
      <c r="Z33" s="48">
        <v>234</v>
      </c>
      <c r="AA33" s="48">
        <v>51</v>
      </c>
      <c r="AB33" s="48">
        <v>0</v>
      </c>
      <c r="AC33" s="48">
        <v>562</v>
      </c>
      <c r="AD33" s="48">
        <v>2527</v>
      </c>
      <c r="AE33" s="48">
        <v>1</v>
      </c>
      <c r="AF33" s="48">
        <v>279</v>
      </c>
      <c r="AG33" s="48">
        <v>431</v>
      </c>
      <c r="AH33" s="48">
        <v>405</v>
      </c>
      <c r="AI33" s="48">
        <v>2</v>
      </c>
      <c r="AJ33" s="48">
        <v>18</v>
      </c>
      <c r="AK33" s="48">
        <v>303</v>
      </c>
      <c r="AL33" s="48">
        <v>0</v>
      </c>
      <c r="AM33" s="48">
        <v>268</v>
      </c>
      <c r="AN33" s="48">
        <v>0</v>
      </c>
      <c r="AO33" s="48">
        <v>9</v>
      </c>
      <c r="AP33" s="48">
        <v>29</v>
      </c>
      <c r="AQ33" s="48">
        <v>1</v>
      </c>
      <c r="AR33" s="48">
        <v>0</v>
      </c>
      <c r="AS33" s="48">
        <v>24</v>
      </c>
      <c r="AT33" s="48">
        <v>601</v>
      </c>
      <c r="AU33" s="48">
        <v>474</v>
      </c>
      <c r="AV33" s="48">
        <v>114</v>
      </c>
      <c r="AW33" s="48">
        <v>756</v>
      </c>
      <c r="AX33" s="48">
        <v>25</v>
      </c>
      <c r="AY33" s="48">
        <v>6</v>
      </c>
      <c r="AZ33" s="48">
        <v>15</v>
      </c>
      <c r="BA33" s="48">
        <v>98</v>
      </c>
      <c r="BB33" s="48">
        <v>1</v>
      </c>
      <c r="BC33" s="48">
        <v>49</v>
      </c>
      <c r="BD33" s="48">
        <v>1711</v>
      </c>
      <c r="BE33" s="48">
        <v>158</v>
      </c>
      <c r="BF33" s="48">
        <v>200</v>
      </c>
      <c r="BG33" s="48">
        <v>100</v>
      </c>
      <c r="BH33" s="48">
        <v>1</v>
      </c>
      <c r="BI33" s="48">
        <v>4290</v>
      </c>
      <c r="BJ33" s="48">
        <v>507</v>
      </c>
      <c r="BK33" s="48">
        <v>1</v>
      </c>
      <c r="BL33" s="48">
        <v>26</v>
      </c>
      <c r="BM33" s="48">
        <v>238</v>
      </c>
      <c r="BN33" s="48">
        <v>1</v>
      </c>
      <c r="BO33" s="48">
        <v>2406</v>
      </c>
      <c r="BP33" s="48">
        <v>657</v>
      </c>
      <c r="BQ33" s="48">
        <v>276</v>
      </c>
      <c r="BR33" s="48">
        <v>172</v>
      </c>
      <c r="BS33" s="48">
        <v>54</v>
      </c>
      <c r="BT33" s="48">
        <v>34</v>
      </c>
      <c r="BU33" s="48">
        <v>28</v>
      </c>
      <c r="BV33" s="48">
        <v>164</v>
      </c>
      <c r="BW33" s="48">
        <v>8</v>
      </c>
      <c r="BX33" s="48">
        <v>6</v>
      </c>
      <c r="BY33" s="48">
        <v>0</v>
      </c>
      <c r="BZ33" s="48">
        <v>2</v>
      </c>
      <c r="CA33" s="48">
        <v>27</v>
      </c>
      <c r="CB33" s="48">
        <v>0</v>
      </c>
      <c r="CC33" s="48">
        <v>67</v>
      </c>
      <c r="CD33" s="48">
        <v>25</v>
      </c>
      <c r="CE33" s="48">
        <v>3</v>
      </c>
      <c r="CF33" s="48">
        <v>8</v>
      </c>
      <c r="CG33" s="48">
        <v>0</v>
      </c>
      <c r="CH33" s="48">
        <v>2</v>
      </c>
      <c r="CI33" s="48">
        <v>41</v>
      </c>
      <c r="CJ33" s="48">
        <v>0</v>
      </c>
      <c r="CK33" s="48">
        <v>127</v>
      </c>
      <c r="CL33" s="48">
        <v>218</v>
      </c>
      <c r="CM33" s="48">
        <v>4</v>
      </c>
      <c r="CN33" s="48">
        <v>671</v>
      </c>
      <c r="CO33" s="48">
        <v>2498</v>
      </c>
      <c r="CP33" s="48">
        <v>255</v>
      </c>
      <c r="CQ33" s="48">
        <v>287</v>
      </c>
      <c r="CR33" s="48">
        <v>102</v>
      </c>
      <c r="CS33" s="48">
        <v>180</v>
      </c>
      <c r="CT33" s="48">
        <v>177</v>
      </c>
      <c r="CU33" s="48">
        <v>1200</v>
      </c>
      <c r="CV33" s="48">
        <v>498</v>
      </c>
      <c r="CW33" s="48">
        <v>411</v>
      </c>
      <c r="CX33" s="48">
        <v>544</v>
      </c>
      <c r="CY33" s="48">
        <v>304</v>
      </c>
      <c r="CZ33" s="48">
        <v>2938</v>
      </c>
      <c r="DA33" s="48">
        <v>836</v>
      </c>
      <c r="DB33" s="48">
        <v>291</v>
      </c>
      <c r="DC33" s="56">
        <f t="shared" si="0"/>
        <v>47892</v>
      </c>
      <c r="DD33" s="48">
        <v>1047</v>
      </c>
      <c r="DE33" s="48">
        <v>24146</v>
      </c>
      <c r="DF33" s="48">
        <v>0</v>
      </c>
      <c r="DG33" s="48">
        <v>0</v>
      </c>
      <c r="DH33" s="48">
        <v>0</v>
      </c>
      <c r="DI33" s="48">
        <v>0</v>
      </c>
      <c r="DJ33" s="48">
        <v>-266</v>
      </c>
      <c r="DK33" s="56">
        <f t="shared" si="1"/>
        <v>24927</v>
      </c>
      <c r="DL33" s="56">
        <f t="shared" si="2"/>
        <v>72819</v>
      </c>
      <c r="DM33" s="48">
        <v>5597</v>
      </c>
      <c r="DN33" s="48">
        <v>181</v>
      </c>
      <c r="DO33" s="48">
        <v>18871</v>
      </c>
      <c r="DP33" s="56">
        <f t="shared" si="3"/>
        <v>24649</v>
      </c>
      <c r="DQ33" s="56">
        <f t="shared" si="4"/>
        <v>49576</v>
      </c>
      <c r="DR33" s="56">
        <f t="shared" si="5"/>
        <v>97468</v>
      </c>
      <c r="DS33" s="48">
        <v>-7724</v>
      </c>
      <c r="DT33" s="48">
        <v>-87</v>
      </c>
      <c r="DU33" s="48">
        <v>-359</v>
      </c>
      <c r="DV33" s="48">
        <v>-55207</v>
      </c>
      <c r="DW33" s="56">
        <f t="shared" si="6"/>
        <v>-63377</v>
      </c>
      <c r="DX33" s="48">
        <f t="shared" si="7"/>
        <v>-13801</v>
      </c>
      <c r="DY33" s="56">
        <v>34091</v>
      </c>
    </row>
    <row r="34" spans="1:129" ht="15.95" customHeight="1" x14ac:dyDescent="0.15">
      <c r="A34" s="7" t="s">
        <v>196</v>
      </c>
      <c r="B34" s="9" t="s">
        <v>28</v>
      </c>
      <c r="C34" s="48">
        <v>4787</v>
      </c>
      <c r="D34" s="48">
        <v>57</v>
      </c>
      <c r="E34" s="48">
        <v>108</v>
      </c>
      <c r="F34" s="48">
        <v>440</v>
      </c>
      <c r="G34" s="48">
        <v>1424</v>
      </c>
      <c r="H34" s="48">
        <v>0</v>
      </c>
      <c r="I34" s="48">
        <v>211</v>
      </c>
      <c r="J34" s="48">
        <v>0</v>
      </c>
      <c r="K34" s="48">
        <v>0</v>
      </c>
      <c r="L34" s="48">
        <v>1336</v>
      </c>
      <c r="M34" s="48">
        <v>358</v>
      </c>
      <c r="N34" s="48">
        <v>62</v>
      </c>
      <c r="O34" s="48">
        <v>76</v>
      </c>
      <c r="P34" s="48">
        <v>106</v>
      </c>
      <c r="Q34" s="48">
        <v>61</v>
      </c>
      <c r="R34" s="48">
        <v>97</v>
      </c>
      <c r="S34" s="48">
        <v>23</v>
      </c>
      <c r="T34" s="48">
        <v>1157</v>
      </c>
      <c r="U34" s="48">
        <v>43</v>
      </c>
      <c r="V34" s="48">
        <v>71</v>
      </c>
      <c r="W34" s="48">
        <v>241</v>
      </c>
      <c r="X34" s="48">
        <v>11</v>
      </c>
      <c r="Y34" s="48">
        <v>0</v>
      </c>
      <c r="Z34" s="48">
        <v>134</v>
      </c>
      <c r="AA34" s="48">
        <v>64</v>
      </c>
      <c r="AB34" s="48">
        <v>1</v>
      </c>
      <c r="AC34" s="48">
        <v>44</v>
      </c>
      <c r="AD34" s="48">
        <v>91</v>
      </c>
      <c r="AE34" s="48">
        <v>55</v>
      </c>
      <c r="AF34" s="48">
        <v>1776</v>
      </c>
      <c r="AG34" s="48">
        <v>119</v>
      </c>
      <c r="AH34" s="48">
        <v>128</v>
      </c>
      <c r="AI34" s="48">
        <v>2</v>
      </c>
      <c r="AJ34" s="48">
        <v>113</v>
      </c>
      <c r="AK34" s="48">
        <v>331</v>
      </c>
      <c r="AL34" s="48">
        <v>61</v>
      </c>
      <c r="AM34" s="48">
        <v>190</v>
      </c>
      <c r="AN34" s="48">
        <v>0</v>
      </c>
      <c r="AO34" s="48">
        <v>100</v>
      </c>
      <c r="AP34" s="48">
        <v>85</v>
      </c>
      <c r="AQ34" s="48">
        <v>6</v>
      </c>
      <c r="AR34" s="48">
        <v>79</v>
      </c>
      <c r="AS34" s="48">
        <v>45</v>
      </c>
      <c r="AT34" s="48">
        <v>236</v>
      </c>
      <c r="AU34" s="48">
        <v>126</v>
      </c>
      <c r="AV34" s="48">
        <v>49</v>
      </c>
      <c r="AW34" s="48">
        <v>133</v>
      </c>
      <c r="AX34" s="48">
        <v>11</v>
      </c>
      <c r="AY34" s="48">
        <v>0</v>
      </c>
      <c r="AZ34" s="48">
        <v>2</v>
      </c>
      <c r="BA34" s="48">
        <v>5</v>
      </c>
      <c r="BB34" s="48">
        <v>0</v>
      </c>
      <c r="BC34" s="48">
        <v>6</v>
      </c>
      <c r="BD34" s="48">
        <v>1061</v>
      </c>
      <c r="BE34" s="48">
        <v>93</v>
      </c>
      <c r="BF34" s="48">
        <v>13</v>
      </c>
      <c r="BG34" s="48">
        <v>76</v>
      </c>
      <c r="BH34" s="48">
        <v>0</v>
      </c>
      <c r="BI34" s="48">
        <v>654</v>
      </c>
      <c r="BJ34" s="48">
        <v>81</v>
      </c>
      <c r="BK34" s="48">
        <v>0</v>
      </c>
      <c r="BL34" s="48">
        <v>4</v>
      </c>
      <c r="BM34" s="48">
        <v>15</v>
      </c>
      <c r="BN34" s="48">
        <v>1348</v>
      </c>
      <c r="BO34" s="48">
        <v>689</v>
      </c>
      <c r="BP34" s="48">
        <v>182</v>
      </c>
      <c r="BQ34" s="48">
        <v>3241</v>
      </c>
      <c r="BR34" s="48">
        <v>400</v>
      </c>
      <c r="BS34" s="48">
        <v>3899</v>
      </c>
      <c r="BT34" s="48">
        <v>348</v>
      </c>
      <c r="BU34" s="48">
        <v>410</v>
      </c>
      <c r="BV34" s="48">
        <v>434</v>
      </c>
      <c r="BW34" s="48">
        <v>2274</v>
      </c>
      <c r="BX34" s="48">
        <v>110</v>
      </c>
      <c r="BY34" s="48">
        <v>155</v>
      </c>
      <c r="BZ34" s="48">
        <v>171</v>
      </c>
      <c r="CA34" s="48">
        <v>0</v>
      </c>
      <c r="CB34" s="48">
        <v>75</v>
      </c>
      <c r="CC34" s="48">
        <v>15540</v>
      </c>
      <c r="CD34" s="48">
        <v>55948</v>
      </c>
      <c r="CE34" s="48">
        <v>1237</v>
      </c>
      <c r="CF34" s="48">
        <v>1909</v>
      </c>
      <c r="CG34" s="48">
        <v>50</v>
      </c>
      <c r="CH34" s="48">
        <v>8</v>
      </c>
      <c r="CI34" s="48">
        <v>142</v>
      </c>
      <c r="CJ34" s="48">
        <v>197</v>
      </c>
      <c r="CK34" s="48">
        <v>35</v>
      </c>
      <c r="CL34" s="48">
        <v>3112</v>
      </c>
      <c r="CM34" s="48">
        <v>750</v>
      </c>
      <c r="CN34" s="48">
        <v>1022</v>
      </c>
      <c r="CO34" s="48">
        <v>1867</v>
      </c>
      <c r="CP34" s="48">
        <v>167</v>
      </c>
      <c r="CQ34" s="48">
        <v>262</v>
      </c>
      <c r="CR34" s="48">
        <v>341</v>
      </c>
      <c r="CS34" s="48">
        <v>76</v>
      </c>
      <c r="CT34" s="48">
        <v>86</v>
      </c>
      <c r="CU34" s="48">
        <v>237</v>
      </c>
      <c r="CV34" s="48">
        <v>468</v>
      </c>
      <c r="CW34" s="48">
        <v>645</v>
      </c>
      <c r="CX34" s="48">
        <v>522</v>
      </c>
      <c r="CY34" s="48">
        <v>206</v>
      </c>
      <c r="CZ34" s="48">
        <v>922</v>
      </c>
      <c r="DA34" s="48">
        <v>0</v>
      </c>
      <c r="DB34" s="48">
        <v>334</v>
      </c>
      <c r="DC34" s="56">
        <f t="shared" si="0"/>
        <v>116477</v>
      </c>
      <c r="DD34" s="48">
        <v>148</v>
      </c>
      <c r="DE34" s="48">
        <v>51062</v>
      </c>
      <c r="DF34" s="48">
        <v>0</v>
      </c>
      <c r="DG34" s="48">
        <v>0</v>
      </c>
      <c r="DH34" s="48">
        <v>0</v>
      </c>
      <c r="DI34" s="48">
        <v>0</v>
      </c>
      <c r="DJ34" s="48">
        <v>56</v>
      </c>
      <c r="DK34" s="56">
        <f t="shared" si="1"/>
        <v>51266</v>
      </c>
      <c r="DL34" s="56">
        <f t="shared" si="2"/>
        <v>167743</v>
      </c>
      <c r="DM34" s="48">
        <v>282</v>
      </c>
      <c r="DN34" s="48">
        <v>13</v>
      </c>
      <c r="DO34" s="48">
        <v>930</v>
      </c>
      <c r="DP34" s="56">
        <f t="shared" si="3"/>
        <v>1225</v>
      </c>
      <c r="DQ34" s="56">
        <f t="shared" si="4"/>
        <v>52491</v>
      </c>
      <c r="DR34" s="56">
        <f t="shared" si="5"/>
        <v>168968</v>
      </c>
      <c r="DS34" s="48">
        <v>-9629</v>
      </c>
      <c r="DT34" s="48">
        <v>-158</v>
      </c>
      <c r="DU34" s="48">
        <v>-766</v>
      </c>
      <c r="DV34" s="48">
        <v>-156809</v>
      </c>
      <c r="DW34" s="56">
        <f t="shared" si="6"/>
        <v>-167362</v>
      </c>
      <c r="DX34" s="48">
        <f t="shared" si="7"/>
        <v>-114871</v>
      </c>
      <c r="DY34" s="56">
        <v>1606</v>
      </c>
    </row>
    <row r="35" spans="1:129" ht="15.95" customHeight="1" x14ac:dyDescent="0.15">
      <c r="A35" s="7" t="s">
        <v>197</v>
      </c>
      <c r="B35" s="9" t="s">
        <v>29</v>
      </c>
      <c r="C35" s="48">
        <v>0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4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45</v>
      </c>
      <c r="X35" s="48">
        <v>1</v>
      </c>
      <c r="Y35" s="48">
        <v>0</v>
      </c>
      <c r="Z35" s="48">
        <v>260</v>
      </c>
      <c r="AA35" s="48">
        <v>0</v>
      </c>
      <c r="AB35" s="48">
        <v>0</v>
      </c>
      <c r="AC35" s="48">
        <v>0</v>
      </c>
      <c r="AD35" s="48">
        <v>1</v>
      </c>
      <c r="AE35" s="48">
        <v>0</v>
      </c>
      <c r="AF35" s="48">
        <v>4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137</v>
      </c>
      <c r="AN35" s="48">
        <v>6</v>
      </c>
      <c r="AO35" s="48">
        <v>146</v>
      </c>
      <c r="AP35" s="48">
        <v>86</v>
      </c>
      <c r="AQ35" s="48">
        <v>0</v>
      </c>
      <c r="AR35" s="48">
        <v>10</v>
      </c>
      <c r="AS35" s="48">
        <v>2</v>
      </c>
      <c r="AT35" s="48">
        <v>7</v>
      </c>
      <c r="AU35" s="48">
        <v>0</v>
      </c>
      <c r="AV35" s="48">
        <v>0</v>
      </c>
      <c r="AW35" s="48">
        <v>6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8">
        <v>7</v>
      </c>
      <c r="BE35" s="48">
        <v>3</v>
      </c>
      <c r="BF35" s="48">
        <v>0</v>
      </c>
      <c r="BG35" s="48">
        <v>0</v>
      </c>
      <c r="BH35" s="48">
        <v>0</v>
      </c>
      <c r="BI35" s="48">
        <v>19</v>
      </c>
      <c r="BJ35" s="48">
        <v>0</v>
      </c>
      <c r="BK35" s="48">
        <v>0</v>
      </c>
      <c r="BL35" s="48">
        <v>0</v>
      </c>
      <c r="BM35" s="48">
        <v>0</v>
      </c>
      <c r="BN35" s="48">
        <v>2367</v>
      </c>
      <c r="BO35" s="48">
        <v>187</v>
      </c>
      <c r="BP35" s="48">
        <v>4</v>
      </c>
      <c r="BQ35" s="48">
        <v>4661</v>
      </c>
      <c r="BR35" s="48">
        <v>571</v>
      </c>
      <c r="BS35" s="48">
        <v>508</v>
      </c>
      <c r="BT35" s="48">
        <v>0</v>
      </c>
      <c r="BU35" s="48">
        <v>0</v>
      </c>
      <c r="BV35" s="48">
        <v>9</v>
      </c>
      <c r="BW35" s="48">
        <v>-2</v>
      </c>
      <c r="BX35" s="48">
        <v>0</v>
      </c>
      <c r="BY35" s="48">
        <v>0</v>
      </c>
      <c r="BZ35" s="48">
        <v>0</v>
      </c>
      <c r="CA35" s="48">
        <v>0</v>
      </c>
      <c r="CB35" s="48">
        <v>1</v>
      </c>
      <c r="CC35" s="48">
        <v>0</v>
      </c>
      <c r="CD35" s="48">
        <v>0</v>
      </c>
      <c r="CE35" s="48">
        <v>0</v>
      </c>
      <c r="CF35" s="48">
        <v>0</v>
      </c>
      <c r="CG35" s="48">
        <v>0</v>
      </c>
      <c r="CH35" s="48">
        <v>0</v>
      </c>
      <c r="CI35" s="48">
        <v>0</v>
      </c>
      <c r="CJ35" s="48">
        <v>0</v>
      </c>
      <c r="CK35" s="48">
        <v>0</v>
      </c>
      <c r="CL35" s="48">
        <v>0</v>
      </c>
      <c r="CM35" s="48">
        <v>0</v>
      </c>
      <c r="CN35" s="48">
        <v>0</v>
      </c>
      <c r="CO35" s="48">
        <v>1</v>
      </c>
      <c r="CP35" s="48">
        <v>2</v>
      </c>
      <c r="CQ35" s="48">
        <v>2</v>
      </c>
      <c r="CR35" s="48">
        <v>21</v>
      </c>
      <c r="CS35" s="48">
        <v>0</v>
      </c>
      <c r="CT35" s="48">
        <v>1</v>
      </c>
      <c r="CU35" s="48">
        <v>0</v>
      </c>
      <c r="CV35" s="48">
        <v>1</v>
      </c>
      <c r="CW35" s="48">
        <v>0</v>
      </c>
      <c r="CX35" s="48">
        <v>108</v>
      </c>
      <c r="CY35" s="48">
        <v>1</v>
      </c>
      <c r="CZ35" s="48">
        <v>2</v>
      </c>
      <c r="DA35" s="48">
        <v>0</v>
      </c>
      <c r="DB35" s="48">
        <v>0</v>
      </c>
      <c r="DC35" s="56">
        <f t="shared" si="0"/>
        <v>9189</v>
      </c>
      <c r="DD35" s="48">
        <v>5</v>
      </c>
      <c r="DE35" s="48">
        <v>24</v>
      </c>
      <c r="DF35" s="48">
        <v>0</v>
      </c>
      <c r="DG35" s="48">
        <v>0</v>
      </c>
      <c r="DH35" s="48">
        <v>0</v>
      </c>
      <c r="DI35" s="48">
        <v>0</v>
      </c>
      <c r="DJ35" s="48">
        <v>10</v>
      </c>
      <c r="DK35" s="56">
        <f t="shared" si="1"/>
        <v>39</v>
      </c>
      <c r="DL35" s="56">
        <f t="shared" si="2"/>
        <v>9228</v>
      </c>
      <c r="DM35" s="48">
        <v>0</v>
      </c>
      <c r="DN35" s="48">
        <v>0</v>
      </c>
      <c r="DO35" s="48">
        <v>2039</v>
      </c>
      <c r="DP35" s="56">
        <f t="shared" si="3"/>
        <v>2039</v>
      </c>
      <c r="DQ35" s="56">
        <f t="shared" si="4"/>
        <v>2078</v>
      </c>
      <c r="DR35" s="56">
        <f t="shared" si="5"/>
        <v>11267</v>
      </c>
      <c r="DS35" s="48">
        <v>-54</v>
      </c>
      <c r="DT35" s="48">
        <v>0</v>
      </c>
      <c r="DU35" s="48">
        <v>-2</v>
      </c>
      <c r="DV35" s="48">
        <v>-4536</v>
      </c>
      <c r="DW35" s="56">
        <f t="shared" si="6"/>
        <v>-4592</v>
      </c>
      <c r="DX35" s="48">
        <f t="shared" si="7"/>
        <v>-2514</v>
      </c>
      <c r="DY35" s="56">
        <v>6675</v>
      </c>
    </row>
    <row r="36" spans="1:129" ht="15.95" customHeight="1" x14ac:dyDescent="0.15">
      <c r="A36" s="7" t="s">
        <v>198</v>
      </c>
      <c r="B36" s="9" t="s">
        <v>30</v>
      </c>
      <c r="C36" s="48">
        <v>4346</v>
      </c>
      <c r="D36" s="48">
        <v>42</v>
      </c>
      <c r="E36" s="48">
        <v>167</v>
      </c>
      <c r="F36" s="48">
        <v>117</v>
      </c>
      <c r="G36" s="48">
        <v>429</v>
      </c>
      <c r="H36" s="48">
        <v>0</v>
      </c>
      <c r="I36" s="48">
        <v>5</v>
      </c>
      <c r="J36" s="48">
        <v>0</v>
      </c>
      <c r="K36" s="48">
        <v>0</v>
      </c>
      <c r="L36" s="48">
        <v>4645</v>
      </c>
      <c r="M36" s="48">
        <v>1076</v>
      </c>
      <c r="N36" s="48">
        <v>0</v>
      </c>
      <c r="O36" s="48">
        <v>83</v>
      </c>
      <c r="P36" s="48">
        <v>66</v>
      </c>
      <c r="Q36" s="48">
        <v>576</v>
      </c>
      <c r="R36" s="48">
        <v>107</v>
      </c>
      <c r="S36" s="48">
        <v>497</v>
      </c>
      <c r="T36" s="48">
        <v>121</v>
      </c>
      <c r="U36" s="48">
        <v>312</v>
      </c>
      <c r="V36" s="48">
        <v>2712</v>
      </c>
      <c r="W36" s="48">
        <v>96</v>
      </c>
      <c r="X36" s="48">
        <v>3</v>
      </c>
      <c r="Y36" s="48">
        <v>0</v>
      </c>
      <c r="Z36" s="48">
        <v>13</v>
      </c>
      <c r="AA36" s="48">
        <v>10</v>
      </c>
      <c r="AB36" s="48">
        <v>0</v>
      </c>
      <c r="AC36" s="48">
        <v>1556</v>
      </c>
      <c r="AD36" s="48">
        <v>1318</v>
      </c>
      <c r="AE36" s="48">
        <v>0</v>
      </c>
      <c r="AF36" s="48">
        <v>0</v>
      </c>
      <c r="AG36" s="48">
        <v>13181</v>
      </c>
      <c r="AH36" s="48">
        <v>2372</v>
      </c>
      <c r="AI36" s="48">
        <v>73</v>
      </c>
      <c r="AJ36" s="48">
        <v>86</v>
      </c>
      <c r="AK36" s="48">
        <v>17</v>
      </c>
      <c r="AL36" s="48">
        <v>4</v>
      </c>
      <c r="AM36" s="48">
        <v>32</v>
      </c>
      <c r="AN36" s="48">
        <v>0</v>
      </c>
      <c r="AO36" s="48">
        <v>0</v>
      </c>
      <c r="AP36" s="48">
        <v>0</v>
      </c>
      <c r="AQ36" s="48">
        <v>0</v>
      </c>
      <c r="AR36" s="48">
        <v>3</v>
      </c>
      <c r="AS36" s="48">
        <v>88</v>
      </c>
      <c r="AT36" s="48">
        <v>310</v>
      </c>
      <c r="AU36" s="48">
        <v>130</v>
      </c>
      <c r="AV36" s="48">
        <v>54</v>
      </c>
      <c r="AW36" s="48">
        <v>5121</v>
      </c>
      <c r="AX36" s="48">
        <v>18</v>
      </c>
      <c r="AY36" s="48">
        <v>6</v>
      </c>
      <c r="AZ36" s="48">
        <v>257</v>
      </c>
      <c r="BA36" s="48">
        <v>1157</v>
      </c>
      <c r="BB36" s="48">
        <v>22</v>
      </c>
      <c r="BC36" s="48">
        <v>61</v>
      </c>
      <c r="BD36" s="48">
        <v>10944</v>
      </c>
      <c r="BE36" s="48">
        <v>868</v>
      </c>
      <c r="BF36" s="48">
        <v>975</v>
      </c>
      <c r="BG36" s="48">
        <v>2410</v>
      </c>
      <c r="BH36" s="48">
        <v>6</v>
      </c>
      <c r="BI36" s="48">
        <v>11775</v>
      </c>
      <c r="BJ36" s="48">
        <v>450</v>
      </c>
      <c r="BK36" s="48">
        <v>1</v>
      </c>
      <c r="BL36" s="48">
        <v>192</v>
      </c>
      <c r="BM36" s="48">
        <v>808</v>
      </c>
      <c r="BN36" s="48">
        <v>107</v>
      </c>
      <c r="BO36" s="48">
        <v>3769</v>
      </c>
      <c r="BP36" s="48">
        <v>1450</v>
      </c>
      <c r="BQ36" s="48">
        <v>4132</v>
      </c>
      <c r="BR36" s="48">
        <v>1357</v>
      </c>
      <c r="BS36" s="48">
        <v>0</v>
      </c>
      <c r="BT36" s="48">
        <v>0</v>
      </c>
      <c r="BU36" s="48">
        <v>1766</v>
      </c>
      <c r="BV36" s="48">
        <v>104</v>
      </c>
      <c r="BW36" s="48">
        <v>3653</v>
      </c>
      <c r="BX36" s="48">
        <v>736</v>
      </c>
      <c r="BY36" s="48">
        <v>34</v>
      </c>
      <c r="BZ36" s="48">
        <v>105</v>
      </c>
      <c r="CA36" s="48">
        <v>319</v>
      </c>
      <c r="CB36" s="48">
        <v>0</v>
      </c>
      <c r="CC36" s="48">
        <v>66</v>
      </c>
      <c r="CD36" s="48">
        <v>3</v>
      </c>
      <c r="CE36" s="48">
        <v>2</v>
      </c>
      <c r="CF36" s="48">
        <v>20</v>
      </c>
      <c r="CG36" s="48">
        <v>0</v>
      </c>
      <c r="CH36" s="48">
        <v>28</v>
      </c>
      <c r="CI36" s="48">
        <v>374</v>
      </c>
      <c r="CJ36" s="48">
        <v>8</v>
      </c>
      <c r="CK36" s="48">
        <v>22</v>
      </c>
      <c r="CL36" s="48">
        <v>287</v>
      </c>
      <c r="CM36" s="48">
        <v>51</v>
      </c>
      <c r="CN36" s="48">
        <v>623</v>
      </c>
      <c r="CO36" s="48">
        <v>633</v>
      </c>
      <c r="CP36" s="48">
        <v>13</v>
      </c>
      <c r="CQ36" s="48">
        <v>33</v>
      </c>
      <c r="CR36" s="48">
        <v>92</v>
      </c>
      <c r="CS36" s="48">
        <v>492</v>
      </c>
      <c r="CT36" s="48">
        <v>21</v>
      </c>
      <c r="CU36" s="48">
        <v>1017</v>
      </c>
      <c r="CV36" s="48">
        <v>136</v>
      </c>
      <c r="CW36" s="48">
        <v>775</v>
      </c>
      <c r="CX36" s="48">
        <v>99</v>
      </c>
      <c r="CY36" s="48">
        <v>232</v>
      </c>
      <c r="CZ36" s="48">
        <v>247</v>
      </c>
      <c r="DA36" s="48">
        <v>247</v>
      </c>
      <c r="DB36" s="48">
        <v>338</v>
      </c>
      <c r="DC36" s="56">
        <f t="shared" si="0"/>
        <v>93109</v>
      </c>
      <c r="DD36" s="48">
        <v>257</v>
      </c>
      <c r="DE36" s="48">
        <v>7257</v>
      </c>
      <c r="DF36" s="48">
        <v>8</v>
      </c>
      <c r="DG36" s="48">
        <v>0</v>
      </c>
      <c r="DH36" s="48">
        <v>0</v>
      </c>
      <c r="DI36" s="48">
        <v>0</v>
      </c>
      <c r="DJ36" s="48">
        <v>-324</v>
      </c>
      <c r="DK36" s="56">
        <f t="shared" si="1"/>
        <v>7198</v>
      </c>
      <c r="DL36" s="56">
        <f t="shared" si="2"/>
        <v>100307</v>
      </c>
      <c r="DM36" s="48">
        <v>5192</v>
      </c>
      <c r="DN36" s="48">
        <v>147</v>
      </c>
      <c r="DO36" s="48">
        <v>34571</v>
      </c>
      <c r="DP36" s="56">
        <f t="shared" si="3"/>
        <v>39910</v>
      </c>
      <c r="DQ36" s="56">
        <f t="shared" si="4"/>
        <v>47108</v>
      </c>
      <c r="DR36" s="56">
        <f t="shared" si="5"/>
        <v>140217</v>
      </c>
      <c r="DS36" s="48">
        <v>-6297</v>
      </c>
      <c r="DT36" s="48">
        <v>-143</v>
      </c>
      <c r="DU36" s="48">
        <v>-322</v>
      </c>
      <c r="DV36" s="48">
        <v>-74324</v>
      </c>
      <c r="DW36" s="56">
        <f t="shared" si="6"/>
        <v>-81086</v>
      </c>
      <c r="DX36" s="48">
        <f t="shared" si="7"/>
        <v>-33978</v>
      </c>
      <c r="DY36" s="56">
        <v>59131</v>
      </c>
    </row>
    <row r="37" spans="1:129" ht="15.95" customHeight="1" x14ac:dyDescent="0.15">
      <c r="A37" s="7" t="s">
        <v>199</v>
      </c>
      <c r="B37" s="9" t="s">
        <v>31</v>
      </c>
      <c r="C37" s="48">
        <v>135</v>
      </c>
      <c r="D37" s="48">
        <v>32</v>
      </c>
      <c r="E37" s="48">
        <v>104</v>
      </c>
      <c r="F37" s="48">
        <v>121</v>
      </c>
      <c r="G37" s="48">
        <v>32</v>
      </c>
      <c r="H37" s="48">
        <v>0</v>
      </c>
      <c r="I37" s="48">
        <v>118</v>
      </c>
      <c r="J37" s="48">
        <v>0</v>
      </c>
      <c r="K37" s="48">
        <v>0</v>
      </c>
      <c r="L37" s="48">
        <v>48</v>
      </c>
      <c r="M37" s="48">
        <v>4</v>
      </c>
      <c r="N37" s="48">
        <v>0</v>
      </c>
      <c r="O37" s="48">
        <v>3</v>
      </c>
      <c r="P37" s="48">
        <v>16</v>
      </c>
      <c r="Q37" s="48">
        <v>194</v>
      </c>
      <c r="R37" s="48">
        <v>11</v>
      </c>
      <c r="S37" s="48">
        <v>30</v>
      </c>
      <c r="T37" s="48">
        <v>2</v>
      </c>
      <c r="U37" s="48">
        <v>13</v>
      </c>
      <c r="V37" s="48">
        <v>50</v>
      </c>
      <c r="W37" s="48">
        <v>11</v>
      </c>
      <c r="X37" s="48">
        <v>1</v>
      </c>
      <c r="Y37" s="48">
        <v>0</v>
      </c>
      <c r="Z37" s="48">
        <v>16</v>
      </c>
      <c r="AA37" s="48">
        <v>2</v>
      </c>
      <c r="AB37" s="48">
        <v>0</v>
      </c>
      <c r="AC37" s="48">
        <v>73</v>
      </c>
      <c r="AD37" s="48">
        <v>24</v>
      </c>
      <c r="AE37" s="48">
        <v>0</v>
      </c>
      <c r="AF37" s="48">
        <v>11</v>
      </c>
      <c r="AG37" s="48">
        <v>41</v>
      </c>
      <c r="AH37" s="48">
        <v>2985</v>
      </c>
      <c r="AI37" s="48">
        <v>15</v>
      </c>
      <c r="AJ37" s="48">
        <v>0</v>
      </c>
      <c r="AK37" s="48">
        <v>11</v>
      </c>
      <c r="AL37" s="48">
        <v>0</v>
      </c>
      <c r="AM37" s="48">
        <v>45</v>
      </c>
      <c r="AN37" s="48">
        <v>1</v>
      </c>
      <c r="AO37" s="48">
        <v>48</v>
      </c>
      <c r="AP37" s="48">
        <v>29</v>
      </c>
      <c r="AQ37" s="48">
        <v>0</v>
      </c>
      <c r="AR37" s="48">
        <v>0</v>
      </c>
      <c r="AS37" s="48">
        <v>4</v>
      </c>
      <c r="AT37" s="48">
        <v>417</v>
      </c>
      <c r="AU37" s="48">
        <v>38</v>
      </c>
      <c r="AV37" s="48">
        <v>106</v>
      </c>
      <c r="AW37" s="48">
        <v>1700</v>
      </c>
      <c r="AX37" s="48">
        <v>34</v>
      </c>
      <c r="AY37" s="48">
        <v>5</v>
      </c>
      <c r="AZ37" s="48">
        <v>36</v>
      </c>
      <c r="BA37" s="48">
        <v>4</v>
      </c>
      <c r="BB37" s="48">
        <v>4</v>
      </c>
      <c r="BC37" s="48">
        <v>36</v>
      </c>
      <c r="BD37" s="48">
        <v>2826</v>
      </c>
      <c r="BE37" s="48">
        <v>31</v>
      </c>
      <c r="BF37" s="48">
        <v>143</v>
      </c>
      <c r="BG37" s="48">
        <v>263</v>
      </c>
      <c r="BH37" s="48">
        <v>4</v>
      </c>
      <c r="BI37" s="48">
        <v>6652</v>
      </c>
      <c r="BJ37" s="48">
        <v>498</v>
      </c>
      <c r="BK37" s="48">
        <v>8</v>
      </c>
      <c r="BL37" s="48">
        <v>58</v>
      </c>
      <c r="BM37" s="48">
        <v>120</v>
      </c>
      <c r="BN37" s="48">
        <v>6</v>
      </c>
      <c r="BO37" s="48">
        <v>103</v>
      </c>
      <c r="BP37" s="48">
        <v>15</v>
      </c>
      <c r="BQ37" s="48">
        <v>1227</v>
      </c>
      <c r="BR37" s="48">
        <v>429</v>
      </c>
      <c r="BS37" s="48">
        <v>0</v>
      </c>
      <c r="BT37" s="48">
        <v>0</v>
      </c>
      <c r="BU37" s="48">
        <v>41</v>
      </c>
      <c r="BV37" s="48">
        <v>420</v>
      </c>
      <c r="BW37" s="48">
        <v>74</v>
      </c>
      <c r="BX37" s="48">
        <v>2</v>
      </c>
      <c r="BY37" s="48">
        <v>0</v>
      </c>
      <c r="BZ37" s="48">
        <v>0</v>
      </c>
      <c r="CA37" s="48">
        <v>0</v>
      </c>
      <c r="CB37" s="48">
        <v>2</v>
      </c>
      <c r="CC37" s="48">
        <v>144</v>
      </c>
      <c r="CD37" s="48">
        <v>678</v>
      </c>
      <c r="CE37" s="48">
        <v>73</v>
      </c>
      <c r="CF37" s="48">
        <v>0</v>
      </c>
      <c r="CG37" s="48">
        <v>1</v>
      </c>
      <c r="CH37" s="48">
        <v>5</v>
      </c>
      <c r="CI37" s="48">
        <v>5</v>
      </c>
      <c r="CJ37" s="48">
        <v>44</v>
      </c>
      <c r="CK37" s="48">
        <v>0</v>
      </c>
      <c r="CL37" s="48">
        <v>634</v>
      </c>
      <c r="CM37" s="48">
        <v>0</v>
      </c>
      <c r="CN37" s="48">
        <v>0</v>
      </c>
      <c r="CO37" s="48">
        <v>638</v>
      </c>
      <c r="CP37" s="48">
        <v>89</v>
      </c>
      <c r="CQ37" s="48">
        <v>99</v>
      </c>
      <c r="CR37" s="48">
        <v>151</v>
      </c>
      <c r="CS37" s="48">
        <v>0</v>
      </c>
      <c r="CT37" s="48">
        <v>29</v>
      </c>
      <c r="CU37" s="48">
        <v>5931</v>
      </c>
      <c r="CV37" s="48">
        <v>18</v>
      </c>
      <c r="CW37" s="48">
        <v>208</v>
      </c>
      <c r="CX37" s="48">
        <v>21</v>
      </c>
      <c r="CY37" s="48">
        <v>87</v>
      </c>
      <c r="CZ37" s="48">
        <v>102</v>
      </c>
      <c r="DA37" s="48">
        <v>152</v>
      </c>
      <c r="DB37" s="48">
        <v>98</v>
      </c>
      <c r="DC37" s="56">
        <f t="shared" si="0"/>
        <v>28739</v>
      </c>
      <c r="DD37" s="48">
        <v>76</v>
      </c>
      <c r="DE37" s="48">
        <v>7473</v>
      </c>
      <c r="DF37" s="48">
        <v>0</v>
      </c>
      <c r="DG37" s="48">
        <v>0</v>
      </c>
      <c r="DH37" s="48">
        <v>0</v>
      </c>
      <c r="DI37" s="48">
        <v>0</v>
      </c>
      <c r="DJ37" s="48">
        <v>46</v>
      </c>
      <c r="DK37" s="56">
        <f t="shared" si="1"/>
        <v>7595</v>
      </c>
      <c r="DL37" s="56">
        <f t="shared" si="2"/>
        <v>36334</v>
      </c>
      <c r="DM37" s="48">
        <v>3843</v>
      </c>
      <c r="DN37" s="48">
        <v>126</v>
      </c>
      <c r="DO37" s="48">
        <v>34815</v>
      </c>
      <c r="DP37" s="56">
        <f t="shared" si="3"/>
        <v>38784</v>
      </c>
      <c r="DQ37" s="56">
        <f t="shared" si="4"/>
        <v>46379</v>
      </c>
      <c r="DR37" s="56">
        <f t="shared" si="5"/>
        <v>75118</v>
      </c>
      <c r="DS37" s="48">
        <v>-6840</v>
      </c>
      <c r="DT37" s="48">
        <v>-449</v>
      </c>
      <c r="DU37" s="48">
        <v>-365</v>
      </c>
      <c r="DV37" s="48">
        <v>-15529</v>
      </c>
      <c r="DW37" s="56">
        <f t="shared" si="6"/>
        <v>-23183</v>
      </c>
      <c r="DX37" s="48">
        <f t="shared" si="7"/>
        <v>23196</v>
      </c>
      <c r="DY37" s="56">
        <v>51935</v>
      </c>
    </row>
    <row r="38" spans="1:129" ht="15.95" customHeight="1" x14ac:dyDescent="0.15">
      <c r="A38" s="7" t="s">
        <v>200</v>
      </c>
      <c r="B38" s="9" t="s">
        <v>32</v>
      </c>
      <c r="C38" s="48">
        <v>5</v>
      </c>
      <c r="D38" s="48">
        <v>0</v>
      </c>
      <c r="E38" s="48">
        <v>0</v>
      </c>
      <c r="F38" s="48">
        <v>13</v>
      </c>
      <c r="G38" s="48">
        <v>17</v>
      </c>
      <c r="H38" s="48">
        <v>0</v>
      </c>
      <c r="I38" s="48">
        <v>67</v>
      </c>
      <c r="J38" s="48">
        <v>0</v>
      </c>
      <c r="K38" s="48">
        <v>0</v>
      </c>
      <c r="L38" s="48">
        <v>10</v>
      </c>
      <c r="M38" s="48">
        <v>0</v>
      </c>
      <c r="N38" s="48">
        <v>0</v>
      </c>
      <c r="O38" s="48">
        <v>0</v>
      </c>
      <c r="P38" s="48">
        <v>2</v>
      </c>
      <c r="Q38" s="48">
        <v>195</v>
      </c>
      <c r="R38" s="48">
        <v>15</v>
      </c>
      <c r="S38" s="48">
        <v>12</v>
      </c>
      <c r="T38" s="48">
        <v>1</v>
      </c>
      <c r="U38" s="48">
        <v>2</v>
      </c>
      <c r="V38" s="48">
        <v>3</v>
      </c>
      <c r="W38" s="48">
        <v>1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1</v>
      </c>
      <c r="AE38" s="48">
        <v>0</v>
      </c>
      <c r="AF38" s="48">
        <v>6</v>
      </c>
      <c r="AG38" s="48">
        <v>3</v>
      </c>
      <c r="AH38" s="48">
        <v>2</v>
      </c>
      <c r="AI38" s="48">
        <v>132</v>
      </c>
      <c r="AJ38" s="48">
        <v>0</v>
      </c>
      <c r="AK38" s="48">
        <v>5</v>
      </c>
      <c r="AL38" s="48">
        <v>1</v>
      </c>
      <c r="AM38" s="48">
        <v>1</v>
      </c>
      <c r="AN38" s="48">
        <v>0</v>
      </c>
      <c r="AO38" s="48">
        <v>0</v>
      </c>
      <c r="AP38" s="48">
        <v>3</v>
      </c>
      <c r="AQ38" s="48">
        <v>0</v>
      </c>
      <c r="AR38" s="48">
        <v>0</v>
      </c>
      <c r="AS38" s="48">
        <v>1</v>
      </c>
      <c r="AT38" s="48">
        <v>15</v>
      </c>
      <c r="AU38" s="48">
        <v>1</v>
      </c>
      <c r="AV38" s="48">
        <v>4</v>
      </c>
      <c r="AW38" s="48">
        <v>87</v>
      </c>
      <c r="AX38" s="48">
        <v>2</v>
      </c>
      <c r="AY38" s="48">
        <v>0</v>
      </c>
      <c r="AZ38" s="48">
        <v>0</v>
      </c>
      <c r="BA38" s="48">
        <v>0</v>
      </c>
      <c r="BB38" s="48">
        <v>0</v>
      </c>
      <c r="BC38" s="48">
        <v>4</v>
      </c>
      <c r="BD38" s="48">
        <v>42</v>
      </c>
      <c r="BE38" s="48">
        <v>7</v>
      </c>
      <c r="BF38" s="48">
        <v>3</v>
      </c>
      <c r="BG38" s="48">
        <v>0</v>
      </c>
      <c r="BH38" s="48">
        <v>0</v>
      </c>
      <c r="BI38" s="48">
        <v>26</v>
      </c>
      <c r="BJ38" s="48">
        <v>2</v>
      </c>
      <c r="BK38" s="48">
        <v>0</v>
      </c>
      <c r="BL38" s="48">
        <v>16</v>
      </c>
      <c r="BM38" s="48">
        <v>39</v>
      </c>
      <c r="BN38" s="48">
        <v>0</v>
      </c>
      <c r="BO38" s="48">
        <v>0</v>
      </c>
      <c r="BP38" s="48">
        <v>0</v>
      </c>
      <c r="BQ38" s="48">
        <v>6</v>
      </c>
      <c r="BR38" s="48">
        <v>4</v>
      </c>
      <c r="BS38" s="48">
        <v>8</v>
      </c>
      <c r="BT38" s="48">
        <v>44</v>
      </c>
      <c r="BU38" s="48">
        <v>2</v>
      </c>
      <c r="BV38" s="48">
        <v>7</v>
      </c>
      <c r="BW38" s="48">
        <v>46</v>
      </c>
      <c r="BX38" s="48">
        <v>22</v>
      </c>
      <c r="BY38" s="48">
        <v>0</v>
      </c>
      <c r="BZ38" s="48">
        <v>0</v>
      </c>
      <c r="CA38" s="48">
        <v>0</v>
      </c>
      <c r="CB38" s="48">
        <v>2</v>
      </c>
      <c r="CC38" s="48">
        <v>3</v>
      </c>
      <c r="CD38" s="48">
        <v>0</v>
      </c>
      <c r="CE38" s="48">
        <v>0</v>
      </c>
      <c r="CF38" s="48">
        <v>0</v>
      </c>
      <c r="CG38" s="48">
        <v>0</v>
      </c>
      <c r="CH38" s="48">
        <v>0</v>
      </c>
      <c r="CI38" s="48">
        <v>3</v>
      </c>
      <c r="CJ38" s="48">
        <v>311</v>
      </c>
      <c r="CK38" s="48">
        <v>5</v>
      </c>
      <c r="CL38" s="48">
        <v>112</v>
      </c>
      <c r="CM38" s="48">
        <v>9</v>
      </c>
      <c r="CN38" s="48">
        <v>25</v>
      </c>
      <c r="CO38" s="48">
        <v>13</v>
      </c>
      <c r="CP38" s="48">
        <v>4</v>
      </c>
      <c r="CQ38" s="48">
        <v>3</v>
      </c>
      <c r="CR38" s="48">
        <v>25</v>
      </c>
      <c r="CS38" s="48">
        <v>0</v>
      </c>
      <c r="CT38" s="48">
        <v>28</v>
      </c>
      <c r="CU38" s="48">
        <v>2</v>
      </c>
      <c r="CV38" s="48">
        <v>5</v>
      </c>
      <c r="CW38" s="48">
        <v>21</v>
      </c>
      <c r="CX38" s="48">
        <v>3</v>
      </c>
      <c r="CY38" s="48">
        <v>40</v>
      </c>
      <c r="CZ38" s="48">
        <v>131</v>
      </c>
      <c r="DA38" s="48">
        <v>0</v>
      </c>
      <c r="DB38" s="48">
        <v>23</v>
      </c>
      <c r="DC38" s="56">
        <f t="shared" si="0"/>
        <v>1653</v>
      </c>
      <c r="DD38" s="48">
        <v>373</v>
      </c>
      <c r="DE38" s="48">
        <v>12539</v>
      </c>
      <c r="DF38" s="48">
        <v>0</v>
      </c>
      <c r="DG38" s="48">
        <v>0</v>
      </c>
      <c r="DH38" s="48">
        <v>0</v>
      </c>
      <c r="DI38" s="48">
        <v>0</v>
      </c>
      <c r="DJ38" s="48">
        <v>-6</v>
      </c>
      <c r="DK38" s="56">
        <f t="shared" si="1"/>
        <v>12906</v>
      </c>
      <c r="DL38" s="56">
        <f t="shared" si="2"/>
        <v>14559</v>
      </c>
      <c r="DM38" s="48">
        <v>73</v>
      </c>
      <c r="DN38" s="48">
        <v>2</v>
      </c>
      <c r="DO38" s="48">
        <v>928</v>
      </c>
      <c r="DP38" s="56">
        <f t="shared" si="3"/>
        <v>1003</v>
      </c>
      <c r="DQ38" s="56">
        <f t="shared" si="4"/>
        <v>13909</v>
      </c>
      <c r="DR38" s="56">
        <f t="shared" si="5"/>
        <v>15562</v>
      </c>
      <c r="DS38" s="48">
        <v>-8641</v>
      </c>
      <c r="DT38" s="48">
        <v>-883</v>
      </c>
      <c r="DU38" s="48">
        <v>-369</v>
      </c>
      <c r="DV38" s="48">
        <v>-4389</v>
      </c>
      <c r="DW38" s="56">
        <f t="shared" si="6"/>
        <v>-14282</v>
      </c>
      <c r="DX38" s="48">
        <f t="shared" si="7"/>
        <v>-373</v>
      </c>
      <c r="DY38" s="56">
        <v>1280</v>
      </c>
    </row>
    <row r="39" spans="1:129" ht="15.95" customHeight="1" x14ac:dyDescent="0.15">
      <c r="A39" s="7" t="s">
        <v>201</v>
      </c>
      <c r="B39" s="9" t="s">
        <v>33</v>
      </c>
      <c r="C39" s="48">
        <v>0</v>
      </c>
      <c r="D39" s="48">
        <v>0</v>
      </c>
      <c r="E39" s="48">
        <v>0</v>
      </c>
      <c r="F39" s="48">
        <v>10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483</v>
      </c>
      <c r="M39" s="48">
        <v>2398</v>
      </c>
      <c r="N39" s="48">
        <v>0</v>
      </c>
      <c r="O39" s="48">
        <v>1</v>
      </c>
      <c r="P39" s="48">
        <v>2</v>
      </c>
      <c r="Q39" s="48">
        <v>19</v>
      </c>
      <c r="R39" s="48">
        <v>1</v>
      </c>
      <c r="S39" s="48">
        <v>484</v>
      </c>
      <c r="T39" s="48">
        <v>0</v>
      </c>
      <c r="U39" s="48">
        <v>0</v>
      </c>
      <c r="V39" s="48">
        <v>1</v>
      </c>
      <c r="W39" s="48">
        <v>0</v>
      </c>
      <c r="X39" s="48">
        <v>2</v>
      </c>
      <c r="Y39" s="48">
        <v>0</v>
      </c>
      <c r="Z39" s="48">
        <v>7</v>
      </c>
      <c r="AA39" s="48">
        <v>0</v>
      </c>
      <c r="AB39" s="48">
        <v>0</v>
      </c>
      <c r="AC39" s="48">
        <v>668</v>
      </c>
      <c r="AD39" s="48">
        <v>326</v>
      </c>
      <c r="AE39" s="48">
        <v>0</v>
      </c>
      <c r="AF39" s="48">
        <v>0</v>
      </c>
      <c r="AG39" s="48">
        <v>360</v>
      </c>
      <c r="AH39" s="48">
        <v>70</v>
      </c>
      <c r="AI39" s="48">
        <v>0</v>
      </c>
      <c r="AJ39" s="48">
        <v>155</v>
      </c>
      <c r="AK39" s="48">
        <v>12</v>
      </c>
      <c r="AL39" s="48">
        <v>0</v>
      </c>
      <c r="AM39" s="48">
        <v>14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1</v>
      </c>
      <c r="AT39" s="48">
        <v>81</v>
      </c>
      <c r="AU39" s="48">
        <v>46</v>
      </c>
      <c r="AV39" s="48">
        <v>5</v>
      </c>
      <c r="AW39" s="48">
        <v>5</v>
      </c>
      <c r="AX39" s="48">
        <v>0</v>
      </c>
      <c r="AY39" s="48">
        <v>2</v>
      </c>
      <c r="AZ39" s="48">
        <v>14</v>
      </c>
      <c r="BA39" s="48">
        <v>6</v>
      </c>
      <c r="BB39" s="48">
        <v>0</v>
      </c>
      <c r="BC39" s="48">
        <v>3</v>
      </c>
      <c r="BD39" s="48">
        <v>444</v>
      </c>
      <c r="BE39" s="48">
        <v>2492</v>
      </c>
      <c r="BF39" s="48">
        <v>9</v>
      </c>
      <c r="BG39" s="48">
        <v>31</v>
      </c>
      <c r="BH39" s="48">
        <v>4</v>
      </c>
      <c r="BI39" s="48">
        <v>8</v>
      </c>
      <c r="BJ39" s="48">
        <v>16</v>
      </c>
      <c r="BK39" s="48">
        <v>0</v>
      </c>
      <c r="BL39" s="48">
        <v>73</v>
      </c>
      <c r="BM39" s="48">
        <v>57</v>
      </c>
      <c r="BN39" s="48">
        <v>69</v>
      </c>
      <c r="BO39" s="48">
        <v>1739</v>
      </c>
      <c r="BP39" s="48">
        <v>223</v>
      </c>
      <c r="BQ39" s="48">
        <v>27</v>
      </c>
      <c r="BR39" s="48">
        <v>11</v>
      </c>
      <c r="BS39" s="48">
        <v>0</v>
      </c>
      <c r="BT39" s="48">
        <v>0</v>
      </c>
      <c r="BU39" s="48">
        <v>2</v>
      </c>
      <c r="BV39" s="48">
        <v>6</v>
      </c>
      <c r="BW39" s="48">
        <v>128</v>
      </c>
      <c r="BX39" s="48">
        <v>2</v>
      </c>
      <c r="BY39" s="48">
        <v>0</v>
      </c>
      <c r="BZ39" s="48">
        <v>0</v>
      </c>
      <c r="CA39" s="48">
        <v>0</v>
      </c>
      <c r="CB39" s="48">
        <v>0</v>
      </c>
      <c r="CC39" s="48">
        <v>8</v>
      </c>
      <c r="CD39" s="48">
        <v>0</v>
      </c>
      <c r="CE39" s="48">
        <v>1</v>
      </c>
      <c r="CF39" s="48">
        <v>1</v>
      </c>
      <c r="CG39" s="48">
        <v>0</v>
      </c>
      <c r="CH39" s="48">
        <v>0</v>
      </c>
      <c r="CI39" s="48">
        <v>0</v>
      </c>
      <c r="CJ39" s="48">
        <v>0</v>
      </c>
      <c r="CK39" s="48">
        <v>0</v>
      </c>
      <c r="CL39" s="48">
        <v>56</v>
      </c>
      <c r="CM39" s="48">
        <v>152</v>
      </c>
      <c r="CN39" s="48">
        <v>288</v>
      </c>
      <c r="CO39" s="48">
        <v>349</v>
      </c>
      <c r="CP39" s="48">
        <v>36</v>
      </c>
      <c r="CQ39" s="48">
        <v>43</v>
      </c>
      <c r="CR39" s="48">
        <v>62</v>
      </c>
      <c r="CS39" s="48">
        <v>1</v>
      </c>
      <c r="CT39" s="48">
        <v>0</v>
      </c>
      <c r="CU39" s="48">
        <v>782</v>
      </c>
      <c r="CV39" s="48">
        <v>2</v>
      </c>
      <c r="CW39" s="48">
        <v>171</v>
      </c>
      <c r="CX39" s="48">
        <v>306</v>
      </c>
      <c r="CY39" s="48">
        <v>192</v>
      </c>
      <c r="CZ39" s="48">
        <v>17</v>
      </c>
      <c r="DA39" s="48">
        <v>0</v>
      </c>
      <c r="DB39" s="48">
        <v>83</v>
      </c>
      <c r="DC39" s="56">
        <f t="shared" si="0"/>
        <v>13067</v>
      </c>
      <c r="DD39" s="48">
        <v>191</v>
      </c>
      <c r="DE39" s="48">
        <v>1038</v>
      </c>
      <c r="DF39" s="48">
        <v>0</v>
      </c>
      <c r="DG39" s="48">
        <v>0</v>
      </c>
      <c r="DH39" s="48">
        <v>0</v>
      </c>
      <c r="DI39" s="48">
        <v>0</v>
      </c>
      <c r="DJ39" s="48">
        <v>105</v>
      </c>
      <c r="DK39" s="56">
        <f t="shared" si="1"/>
        <v>1334</v>
      </c>
      <c r="DL39" s="56">
        <f t="shared" si="2"/>
        <v>14401</v>
      </c>
      <c r="DM39" s="48">
        <v>649</v>
      </c>
      <c r="DN39" s="48">
        <v>29</v>
      </c>
      <c r="DO39" s="48">
        <v>1844</v>
      </c>
      <c r="DP39" s="56">
        <f t="shared" si="3"/>
        <v>2522</v>
      </c>
      <c r="DQ39" s="56">
        <f t="shared" si="4"/>
        <v>3856</v>
      </c>
      <c r="DR39" s="56">
        <f t="shared" si="5"/>
        <v>16923</v>
      </c>
      <c r="DS39" s="48">
        <v>-325</v>
      </c>
      <c r="DT39" s="48">
        <v>-1</v>
      </c>
      <c r="DU39" s="48">
        <v>-17</v>
      </c>
      <c r="DV39" s="48">
        <v>-9154</v>
      </c>
      <c r="DW39" s="56">
        <f t="shared" si="6"/>
        <v>-9497</v>
      </c>
      <c r="DX39" s="48">
        <f t="shared" si="7"/>
        <v>-5641</v>
      </c>
      <c r="DY39" s="56">
        <v>7426</v>
      </c>
    </row>
    <row r="40" spans="1:129" ht="15.95" customHeight="1" x14ac:dyDescent="0.15">
      <c r="A40" s="7" t="s">
        <v>202</v>
      </c>
      <c r="B40" s="9" t="s">
        <v>34</v>
      </c>
      <c r="C40" s="48">
        <v>0</v>
      </c>
      <c r="D40" s="48">
        <v>0</v>
      </c>
      <c r="E40" s="48">
        <v>0</v>
      </c>
      <c r="F40" s="48">
        <v>11</v>
      </c>
      <c r="G40" s="48">
        <v>0</v>
      </c>
      <c r="H40" s="48">
        <v>0</v>
      </c>
      <c r="I40" s="48">
        <v>1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2</v>
      </c>
      <c r="AG40" s="48">
        <v>0</v>
      </c>
      <c r="AH40" s="48">
        <v>0</v>
      </c>
      <c r="AI40" s="48">
        <v>0</v>
      </c>
      <c r="AJ40" s="48">
        <v>0</v>
      </c>
      <c r="AK40" s="48">
        <v>7291</v>
      </c>
      <c r="AL40" s="48">
        <v>0</v>
      </c>
      <c r="AM40" s="48">
        <v>15</v>
      </c>
      <c r="AN40" s="48">
        <v>0</v>
      </c>
      <c r="AO40" s="48">
        <v>0</v>
      </c>
      <c r="AP40" s="48">
        <v>4</v>
      </c>
      <c r="AQ40" s="48">
        <v>0</v>
      </c>
      <c r="AR40" s="48">
        <v>0</v>
      </c>
      <c r="AS40" s="48">
        <v>0</v>
      </c>
      <c r="AT40" s="48">
        <v>0</v>
      </c>
      <c r="AU40" s="48">
        <v>4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8">
        <v>0</v>
      </c>
      <c r="BE40" s="48">
        <v>0</v>
      </c>
      <c r="BF40" s="48">
        <v>0</v>
      </c>
      <c r="BG40" s="48">
        <v>0</v>
      </c>
      <c r="BH40" s="48">
        <v>0</v>
      </c>
      <c r="BI40" s="48">
        <v>0</v>
      </c>
      <c r="BJ40" s="48">
        <v>0</v>
      </c>
      <c r="BK40" s="48">
        <v>0</v>
      </c>
      <c r="BL40" s="48">
        <v>0</v>
      </c>
      <c r="BM40" s="48">
        <v>4</v>
      </c>
      <c r="BN40" s="48">
        <v>0</v>
      </c>
      <c r="BO40" s="48">
        <v>11345</v>
      </c>
      <c r="BP40" s="48">
        <v>2523</v>
      </c>
      <c r="BQ40" s="48">
        <v>24475</v>
      </c>
      <c r="BR40" s="48">
        <v>5348</v>
      </c>
      <c r="BS40" s="48">
        <v>0</v>
      </c>
      <c r="BT40" s="48">
        <v>0</v>
      </c>
      <c r="BU40" s="48">
        <v>0</v>
      </c>
      <c r="BV40" s="48">
        <v>11</v>
      </c>
      <c r="BW40" s="48">
        <v>0</v>
      </c>
      <c r="BX40" s="48">
        <v>0</v>
      </c>
      <c r="BY40" s="48">
        <v>0</v>
      </c>
      <c r="BZ40" s="48">
        <v>6</v>
      </c>
      <c r="CA40" s="48">
        <v>63</v>
      </c>
      <c r="CB40" s="48">
        <v>0</v>
      </c>
      <c r="CC40" s="48">
        <v>0</v>
      </c>
      <c r="CD40" s="48">
        <v>0</v>
      </c>
      <c r="CE40" s="48">
        <v>0</v>
      </c>
      <c r="CF40" s="48">
        <v>0</v>
      </c>
      <c r="CG40" s="48">
        <v>0</v>
      </c>
      <c r="CH40" s="48">
        <v>0</v>
      </c>
      <c r="CI40" s="48">
        <v>0</v>
      </c>
      <c r="CJ40" s="48">
        <v>0</v>
      </c>
      <c r="CK40" s="48">
        <v>0</v>
      </c>
      <c r="CL40" s="48">
        <v>4</v>
      </c>
      <c r="CM40" s="48">
        <v>0</v>
      </c>
      <c r="CN40" s="48">
        <v>3</v>
      </c>
      <c r="CO40" s="48">
        <v>0</v>
      </c>
      <c r="CP40" s="48">
        <v>0</v>
      </c>
      <c r="CQ40" s="48">
        <v>0</v>
      </c>
      <c r="CR40" s="48">
        <v>0</v>
      </c>
      <c r="CS40" s="48">
        <v>0</v>
      </c>
      <c r="CT40" s="48">
        <v>0</v>
      </c>
      <c r="CU40" s="48">
        <v>0</v>
      </c>
      <c r="CV40" s="48">
        <v>0</v>
      </c>
      <c r="CW40" s="48">
        <v>0</v>
      </c>
      <c r="CX40" s="48">
        <v>0</v>
      </c>
      <c r="CY40" s="48">
        <v>0</v>
      </c>
      <c r="CZ40" s="48">
        <v>0</v>
      </c>
      <c r="DA40" s="48">
        <v>0</v>
      </c>
      <c r="DB40" s="48">
        <v>71</v>
      </c>
      <c r="DC40" s="56">
        <f t="shared" si="0"/>
        <v>51181</v>
      </c>
      <c r="DD40" s="48">
        <v>0</v>
      </c>
      <c r="DE40" s="48">
        <v>13</v>
      </c>
      <c r="DF40" s="48">
        <v>0</v>
      </c>
      <c r="DG40" s="48">
        <v>0</v>
      </c>
      <c r="DH40" s="48">
        <v>0</v>
      </c>
      <c r="DI40" s="48">
        <v>0</v>
      </c>
      <c r="DJ40" s="48">
        <v>-4</v>
      </c>
      <c r="DK40" s="56">
        <f t="shared" si="1"/>
        <v>9</v>
      </c>
      <c r="DL40" s="56">
        <f t="shared" si="2"/>
        <v>51190</v>
      </c>
      <c r="DM40" s="48">
        <v>2</v>
      </c>
      <c r="DN40" s="48">
        <v>0</v>
      </c>
      <c r="DO40" s="48">
        <v>26488</v>
      </c>
      <c r="DP40" s="56">
        <f t="shared" si="3"/>
        <v>26490</v>
      </c>
      <c r="DQ40" s="56">
        <f t="shared" si="4"/>
        <v>26499</v>
      </c>
      <c r="DR40" s="56">
        <f t="shared" si="5"/>
        <v>77680</v>
      </c>
      <c r="DS40" s="48">
        <v>0</v>
      </c>
      <c r="DT40" s="48">
        <v>0</v>
      </c>
      <c r="DU40" s="48">
        <v>0</v>
      </c>
      <c r="DV40" s="48">
        <v>-15005</v>
      </c>
      <c r="DW40" s="56">
        <f t="shared" si="6"/>
        <v>-15005</v>
      </c>
      <c r="DX40" s="48">
        <f t="shared" si="7"/>
        <v>11494</v>
      </c>
      <c r="DY40" s="56">
        <v>62675</v>
      </c>
    </row>
    <row r="41" spans="1:129" ht="15.95" customHeight="1" x14ac:dyDescent="0.15">
      <c r="A41" s="7" t="s">
        <v>203</v>
      </c>
      <c r="B41" s="9" t="s">
        <v>35</v>
      </c>
      <c r="C41" s="48">
        <v>0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3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39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1</v>
      </c>
      <c r="AE41" s="48">
        <v>0</v>
      </c>
      <c r="AF41" s="48">
        <v>0</v>
      </c>
      <c r="AG41" s="48">
        <v>4</v>
      </c>
      <c r="AH41" s="48">
        <v>0</v>
      </c>
      <c r="AI41" s="48">
        <v>0</v>
      </c>
      <c r="AJ41" s="48">
        <v>0</v>
      </c>
      <c r="AK41" s="48">
        <v>14</v>
      </c>
      <c r="AL41" s="48">
        <v>29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5</v>
      </c>
      <c r="AV41" s="48">
        <v>0</v>
      </c>
      <c r="AW41" s="48">
        <v>6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8">
        <v>3505</v>
      </c>
      <c r="BE41" s="48">
        <v>744</v>
      </c>
      <c r="BF41" s="48">
        <v>132</v>
      </c>
      <c r="BG41" s="48">
        <v>14</v>
      </c>
      <c r="BH41" s="48">
        <v>0</v>
      </c>
      <c r="BI41" s="48">
        <v>146</v>
      </c>
      <c r="BJ41" s="48">
        <v>0</v>
      </c>
      <c r="BK41" s="48">
        <v>0</v>
      </c>
      <c r="BL41" s="48">
        <v>17</v>
      </c>
      <c r="BM41" s="48">
        <v>5</v>
      </c>
      <c r="BN41" s="48">
        <v>0</v>
      </c>
      <c r="BO41" s="48">
        <v>2648</v>
      </c>
      <c r="BP41" s="48">
        <v>104</v>
      </c>
      <c r="BQ41" s="48">
        <v>85</v>
      </c>
      <c r="BR41" s="48">
        <v>77</v>
      </c>
      <c r="BS41" s="48">
        <v>0</v>
      </c>
      <c r="BT41" s="48">
        <v>0</v>
      </c>
      <c r="BU41" s="48">
        <v>0</v>
      </c>
      <c r="BV41" s="48">
        <v>16</v>
      </c>
      <c r="BW41" s="48">
        <v>284</v>
      </c>
      <c r="BX41" s="48">
        <v>2</v>
      </c>
      <c r="BY41" s="48">
        <v>0</v>
      </c>
      <c r="BZ41" s="48">
        <v>0</v>
      </c>
      <c r="CA41" s="48">
        <v>0</v>
      </c>
      <c r="CB41" s="48">
        <v>0</v>
      </c>
      <c r="CC41" s="48">
        <v>24</v>
      </c>
      <c r="CD41" s="48">
        <v>0</v>
      </c>
      <c r="CE41" s="48">
        <v>3</v>
      </c>
      <c r="CF41" s="48">
        <v>0</v>
      </c>
      <c r="CG41" s="48">
        <v>0</v>
      </c>
      <c r="CH41" s="48">
        <v>0</v>
      </c>
      <c r="CI41" s="48">
        <v>0</v>
      </c>
      <c r="CJ41" s="48">
        <v>0</v>
      </c>
      <c r="CK41" s="48">
        <v>0</v>
      </c>
      <c r="CL41" s="48">
        <v>52</v>
      </c>
      <c r="CM41" s="48">
        <v>36</v>
      </c>
      <c r="CN41" s="48">
        <v>0</v>
      </c>
      <c r="CO41" s="48">
        <v>252</v>
      </c>
      <c r="CP41" s="48">
        <v>115</v>
      </c>
      <c r="CQ41" s="48">
        <v>140</v>
      </c>
      <c r="CR41" s="48">
        <v>8</v>
      </c>
      <c r="CS41" s="48">
        <v>0</v>
      </c>
      <c r="CT41" s="48">
        <v>0</v>
      </c>
      <c r="CU41" s="48">
        <v>0</v>
      </c>
      <c r="CV41" s="48">
        <v>5</v>
      </c>
      <c r="CW41" s="48">
        <v>0</v>
      </c>
      <c r="CX41" s="48">
        <v>549</v>
      </c>
      <c r="CY41" s="48">
        <v>268</v>
      </c>
      <c r="CZ41" s="48">
        <v>34</v>
      </c>
      <c r="DA41" s="48">
        <v>0</v>
      </c>
      <c r="DB41" s="48">
        <v>40</v>
      </c>
      <c r="DC41" s="56">
        <f t="shared" si="0"/>
        <v>9406</v>
      </c>
      <c r="DD41" s="48">
        <v>90</v>
      </c>
      <c r="DE41" s="48">
        <v>1073</v>
      </c>
      <c r="DF41" s="48">
        <v>0</v>
      </c>
      <c r="DG41" s="48">
        <v>0</v>
      </c>
      <c r="DH41" s="48">
        <v>0</v>
      </c>
      <c r="DI41" s="48">
        <v>0</v>
      </c>
      <c r="DJ41" s="48">
        <v>20</v>
      </c>
      <c r="DK41" s="56">
        <f t="shared" si="1"/>
        <v>1183</v>
      </c>
      <c r="DL41" s="56">
        <f t="shared" si="2"/>
        <v>10589</v>
      </c>
      <c r="DM41" s="48">
        <v>578</v>
      </c>
      <c r="DN41" s="48">
        <v>26</v>
      </c>
      <c r="DO41" s="48">
        <v>1187</v>
      </c>
      <c r="DP41" s="56">
        <f t="shared" si="3"/>
        <v>1791</v>
      </c>
      <c r="DQ41" s="56">
        <f t="shared" si="4"/>
        <v>2974</v>
      </c>
      <c r="DR41" s="56">
        <f t="shared" si="5"/>
        <v>12380</v>
      </c>
      <c r="DS41" s="48">
        <v>-292</v>
      </c>
      <c r="DT41" s="48">
        <v>-3</v>
      </c>
      <c r="DU41" s="48">
        <v>-13</v>
      </c>
      <c r="DV41" s="48">
        <v>-9607</v>
      </c>
      <c r="DW41" s="56">
        <f t="shared" si="6"/>
        <v>-9915</v>
      </c>
      <c r="DX41" s="48">
        <f t="shared" si="7"/>
        <v>-6941</v>
      </c>
      <c r="DY41" s="56">
        <v>2465</v>
      </c>
    </row>
    <row r="42" spans="1:129" ht="15.95" customHeight="1" x14ac:dyDescent="0.15">
      <c r="A42" s="7" t="s">
        <v>204</v>
      </c>
      <c r="B42" s="9" t="s">
        <v>36</v>
      </c>
      <c r="C42" s="48">
        <v>452</v>
      </c>
      <c r="D42" s="48">
        <v>52</v>
      </c>
      <c r="E42" s="48">
        <v>1</v>
      </c>
      <c r="F42" s="48">
        <v>5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17</v>
      </c>
      <c r="M42" s="48">
        <v>1</v>
      </c>
      <c r="N42" s="48">
        <v>50</v>
      </c>
      <c r="O42" s="48">
        <v>2</v>
      </c>
      <c r="P42" s="48">
        <v>0</v>
      </c>
      <c r="Q42" s="48">
        <v>0</v>
      </c>
      <c r="R42" s="48">
        <v>4</v>
      </c>
      <c r="S42" s="48">
        <v>34</v>
      </c>
      <c r="T42" s="48">
        <v>148</v>
      </c>
      <c r="U42" s="48">
        <v>0</v>
      </c>
      <c r="V42" s="48">
        <v>1</v>
      </c>
      <c r="W42" s="48">
        <v>6</v>
      </c>
      <c r="X42" s="48">
        <v>14</v>
      </c>
      <c r="Y42" s="48">
        <v>0</v>
      </c>
      <c r="Z42" s="48">
        <v>7</v>
      </c>
      <c r="AA42" s="48">
        <v>7</v>
      </c>
      <c r="AB42" s="48">
        <v>0</v>
      </c>
      <c r="AC42" s="48">
        <v>46</v>
      </c>
      <c r="AD42" s="48">
        <v>11</v>
      </c>
      <c r="AE42" s="48">
        <v>0</v>
      </c>
      <c r="AF42" s="48">
        <v>116</v>
      </c>
      <c r="AG42" s="48">
        <v>21</v>
      </c>
      <c r="AH42" s="48">
        <v>13</v>
      </c>
      <c r="AI42" s="48">
        <v>0</v>
      </c>
      <c r="AJ42" s="48">
        <v>168</v>
      </c>
      <c r="AK42" s="48">
        <v>1019</v>
      </c>
      <c r="AL42" s="48">
        <v>59</v>
      </c>
      <c r="AM42" s="48">
        <v>378</v>
      </c>
      <c r="AN42" s="48">
        <v>6</v>
      </c>
      <c r="AO42" s="48">
        <v>10</v>
      </c>
      <c r="AP42" s="48">
        <v>130</v>
      </c>
      <c r="AQ42" s="48">
        <v>0</v>
      </c>
      <c r="AR42" s="48">
        <v>223</v>
      </c>
      <c r="AS42" s="48">
        <v>50</v>
      </c>
      <c r="AT42" s="48">
        <v>190</v>
      </c>
      <c r="AU42" s="48">
        <v>179</v>
      </c>
      <c r="AV42" s="48">
        <v>907</v>
      </c>
      <c r="AW42" s="48">
        <v>386</v>
      </c>
      <c r="AX42" s="48">
        <v>57</v>
      </c>
      <c r="AY42" s="48">
        <v>0</v>
      </c>
      <c r="AZ42" s="48">
        <v>6</v>
      </c>
      <c r="BA42" s="48">
        <v>21</v>
      </c>
      <c r="BB42" s="48">
        <v>0</v>
      </c>
      <c r="BC42" s="48">
        <v>35</v>
      </c>
      <c r="BD42" s="48">
        <v>2691</v>
      </c>
      <c r="BE42" s="48">
        <v>65</v>
      </c>
      <c r="BF42" s="48">
        <v>52</v>
      </c>
      <c r="BG42" s="48">
        <v>89</v>
      </c>
      <c r="BH42" s="48">
        <v>1</v>
      </c>
      <c r="BI42" s="48">
        <v>587</v>
      </c>
      <c r="BJ42" s="48">
        <v>48</v>
      </c>
      <c r="BK42" s="48">
        <v>0</v>
      </c>
      <c r="BL42" s="48">
        <v>30</v>
      </c>
      <c r="BM42" s="48">
        <v>28</v>
      </c>
      <c r="BN42" s="48">
        <v>0</v>
      </c>
      <c r="BO42" s="48">
        <v>3989</v>
      </c>
      <c r="BP42" s="48">
        <v>1056</v>
      </c>
      <c r="BQ42" s="48">
        <v>2002</v>
      </c>
      <c r="BR42" s="48">
        <v>1153</v>
      </c>
      <c r="BS42" s="48">
        <v>10</v>
      </c>
      <c r="BT42" s="48">
        <v>1</v>
      </c>
      <c r="BU42" s="48">
        <v>180</v>
      </c>
      <c r="BV42" s="48">
        <v>0</v>
      </c>
      <c r="BW42" s="48">
        <v>36</v>
      </c>
      <c r="BX42" s="48">
        <v>0</v>
      </c>
      <c r="BY42" s="48">
        <v>0</v>
      </c>
      <c r="BZ42" s="48">
        <v>0</v>
      </c>
      <c r="CA42" s="48">
        <v>0</v>
      </c>
      <c r="CB42" s="48">
        <v>0</v>
      </c>
      <c r="CC42" s="48">
        <v>0</v>
      </c>
      <c r="CD42" s="48">
        <v>0</v>
      </c>
      <c r="CE42" s="48">
        <v>0</v>
      </c>
      <c r="CF42" s="48">
        <v>0</v>
      </c>
      <c r="CG42" s="48">
        <v>0</v>
      </c>
      <c r="CH42" s="48">
        <v>0</v>
      </c>
      <c r="CI42" s="48">
        <v>0</v>
      </c>
      <c r="CJ42" s="48">
        <v>0</v>
      </c>
      <c r="CK42" s="48">
        <v>0</v>
      </c>
      <c r="CL42" s="48">
        <v>19</v>
      </c>
      <c r="CM42" s="48">
        <v>247</v>
      </c>
      <c r="CN42" s="48">
        <v>1</v>
      </c>
      <c r="CO42" s="48">
        <v>24</v>
      </c>
      <c r="CP42" s="48">
        <v>0</v>
      </c>
      <c r="CQ42" s="48">
        <v>1</v>
      </c>
      <c r="CR42" s="48">
        <v>0</v>
      </c>
      <c r="CS42" s="48">
        <v>0</v>
      </c>
      <c r="CT42" s="48">
        <v>0</v>
      </c>
      <c r="CU42" s="48">
        <v>23</v>
      </c>
      <c r="CV42" s="48">
        <v>0</v>
      </c>
      <c r="CW42" s="48">
        <v>111</v>
      </c>
      <c r="CX42" s="48">
        <v>14</v>
      </c>
      <c r="CY42" s="48">
        <v>4</v>
      </c>
      <c r="CZ42" s="48">
        <v>50</v>
      </c>
      <c r="DA42" s="48">
        <v>42</v>
      </c>
      <c r="DB42" s="48">
        <v>116</v>
      </c>
      <c r="DC42" s="56">
        <f t="shared" si="0"/>
        <v>17502</v>
      </c>
      <c r="DD42" s="48">
        <v>52</v>
      </c>
      <c r="DE42" s="48">
        <v>2481</v>
      </c>
      <c r="DF42" s="48">
        <v>0</v>
      </c>
      <c r="DG42" s="48">
        <v>0</v>
      </c>
      <c r="DH42" s="48">
        <v>0</v>
      </c>
      <c r="DI42" s="48">
        <v>0</v>
      </c>
      <c r="DJ42" s="48">
        <v>-244</v>
      </c>
      <c r="DK42" s="56">
        <f t="shared" si="1"/>
        <v>2289</v>
      </c>
      <c r="DL42" s="56">
        <f t="shared" si="2"/>
        <v>19791</v>
      </c>
      <c r="DM42" s="48">
        <v>1245</v>
      </c>
      <c r="DN42" s="48">
        <v>56</v>
      </c>
      <c r="DO42" s="48">
        <v>5714</v>
      </c>
      <c r="DP42" s="56">
        <f t="shared" si="3"/>
        <v>7015</v>
      </c>
      <c r="DQ42" s="56">
        <f t="shared" si="4"/>
        <v>9304</v>
      </c>
      <c r="DR42" s="56">
        <f t="shared" si="5"/>
        <v>26806</v>
      </c>
      <c r="DS42" s="48">
        <v>-1314</v>
      </c>
      <c r="DT42" s="48">
        <v>-5</v>
      </c>
      <c r="DU42" s="48">
        <v>-66</v>
      </c>
      <c r="DV42" s="48">
        <v>-8249</v>
      </c>
      <c r="DW42" s="56">
        <f t="shared" si="6"/>
        <v>-9634</v>
      </c>
      <c r="DX42" s="48">
        <f t="shared" si="7"/>
        <v>-330</v>
      </c>
      <c r="DY42" s="56">
        <v>17172</v>
      </c>
    </row>
    <row r="43" spans="1:129" ht="15.95" customHeight="1" x14ac:dyDescent="0.15">
      <c r="A43" s="7" t="s">
        <v>205</v>
      </c>
      <c r="B43" s="9" t="s">
        <v>37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5</v>
      </c>
      <c r="AO43" s="48">
        <v>7678</v>
      </c>
      <c r="AP43" s="48">
        <v>192</v>
      </c>
      <c r="AQ43" s="48">
        <v>21</v>
      </c>
      <c r="AR43" s="48">
        <v>0</v>
      </c>
      <c r="AS43" s="48">
        <v>0</v>
      </c>
      <c r="AT43" s="48">
        <v>-34</v>
      </c>
      <c r="AU43" s="48">
        <v>-51</v>
      </c>
      <c r="AV43" s="48">
        <v>-22</v>
      </c>
      <c r="AW43" s="48">
        <v>-110</v>
      </c>
      <c r="AX43" s="48">
        <v>-1</v>
      </c>
      <c r="AY43" s="48">
        <v>0</v>
      </c>
      <c r="AZ43" s="48">
        <v>-2</v>
      </c>
      <c r="BA43" s="48">
        <v>0</v>
      </c>
      <c r="BB43" s="48">
        <v>0</v>
      </c>
      <c r="BC43" s="48">
        <v>0</v>
      </c>
      <c r="BD43" s="48">
        <v>-3</v>
      </c>
      <c r="BE43" s="48">
        <v>0</v>
      </c>
      <c r="BF43" s="48">
        <v>-3</v>
      </c>
      <c r="BG43" s="48">
        <v>-6</v>
      </c>
      <c r="BH43" s="48">
        <v>0</v>
      </c>
      <c r="BI43" s="48">
        <v>-65</v>
      </c>
      <c r="BJ43" s="48">
        <v>-52</v>
      </c>
      <c r="BK43" s="48">
        <v>0</v>
      </c>
      <c r="BL43" s="48">
        <v>-2</v>
      </c>
      <c r="BM43" s="48">
        <v>0</v>
      </c>
      <c r="BN43" s="48">
        <v>1174</v>
      </c>
      <c r="BO43" s="48">
        <v>0</v>
      </c>
      <c r="BP43" s="48">
        <v>-21</v>
      </c>
      <c r="BQ43" s="48">
        <v>-9</v>
      </c>
      <c r="BR43" s="48">
        <v>-4</v>
      </c>
      <c r="BS43" s="48">
        <v>0</v>
      </c>
      <c r="BT43" s="48">
        <v>0</v>
      </c>
      <c r="BU43" s="48">
        <v>0</v>
      </c>
      <c r="BV43" s="48">
        <v>0</v>
      </c>
      <c r="BW43" s="48">
        <v>0</v>
      </c>
      <c r="BX43" s="48">
        <v>0</v>
      </c>
      <c r="BY43" s="48">
        <v>0</v>
      </c>
      <c r="BZ43" s="48">
        <v>0</v>
      </c>
      <c r="CA43" s="48">
        <v>0</v>
      </c>
      <c r="CB43" s="48">
        <v>0</v>
      </c>
      <c r="CC43" s="48">
        <v>0</v>
      </c>
      <c r="CD43" s="48">
        <v>0</v>
      </c>
      <c r="CE43" s="48">
        <v>0</v>
      </c>
      <c r="CF43" s="48">
        <v>0</v>
      </c>
      <c r="CG43" s="48">
        <v>0</v>
      </c>
      <c r="CH43" s="48">
        <v>0</v>
      </c>
      <c r="CI43" s="48">
        <v>0</v>
      </c>
      <c r="CJ43" s="48">
        <v>0</v>
      </c>
      <c r="CK43" s="48">
        <v>0</v>
      </c>
      <c r="CL43" s="48">
        <v>0</v>
      </c>
      <c r="CM43" s="48">
        <v>0</v>
      </c>
      <c r="CN43" s="48">
        <v>0</v>
      </c>
      <c r="CO43" s="48">
        <v>0</v>
      </c>
      <c r="CP43" s="48">
        <v>0</v>
      </c>
      <c r="CQ43" s="48">
        <v>0</v>
      </c>
      <c r="CR43" s="48">
        <v>0</v>
      </c>
      <c r="CS43" s="48">
        <v>0</v>
      </c>
      <c r="CT43" s="48">
        <v>0</v>
      </c>
      <c r="CU43" s="48">
        <v>0</v>
      </c>
      <c r="CV43" s="48">
        <v>0</v>
      </c>
      <c r="CW43" s="48">
        <v>0</v>
      </c>
      <c r="CX43" s="48">
        <v>0</v>
      </c>
      <c r="CY43" s="48">
        <v>0</v>
      </c>
      <c r="CZ43" s="48">
        <v>0</v>
      </c>
      <c r="DA43" s="48">
        <v>0</v>
      </c>
      <c r="DB43" s="48">
        <v>3</v>
      </c>
      <c r="DC43" s="56">
        <f t="shared" si="0"/>
        <v>8688</v>
      </c>
      <c r="DD43" s="48">
        <v>0</v>
      </c>
      <c r="DE43" s="48">
        <v>-139</v>
      </c>
      <c r="DF43" s="48">
        <v>0</v>
      </c>
      <c r="DG43" s="48">
        <v>0</v>
      </c>
      <c r="DH43" s="48">
        <v>-114</v>
      </c>
      <c r="DI43" s="48">
        <v>-462</v>
      </c>
      <c r="DJ43" s="48">
        <v>0</v>
      </c>
      <c r="DK43" s="56">
        <f t="shared" si="1"/>
        <v>-715</v>
      </c>
      <c r="DL43" s="56">
        <f t="shared" si="2"/>
        <v>7973</v>
      </c>
      <c r="DM43" s="48">
        <v>0</v>
      </c>
      <c r="DN43" s="48">
        <v>0</v>
      </c>
      <c r="DO43" s="48">
        <v>284</v>
      </c>
      <c r="DP43" s="56">
        <f t="shared" si="3"/>
        <v>284</v>
      </c>
      <c r="DQ43" s="56">
        <f t="shared" si="4"/>
        <v>-431</v>
      </c>
      <c r="DR43" s="56">
        <f t="shared" si="5"/>
        <v>8257</v>
      </c>
      <c r="DS43" s="48">
        <v>-45</v>
      </c>
      <c r="DT43" s="48">
        <v>0</v>
      </c>
      <c r="DU43" s="48">
        <v>-2</v>
      </c>
      <c r="DV43" s="48">
        <v>-7917</v>
      </c>
      <c r="DW43" s="56">
        <f t="shared" si="6"/>
        <v>-7964</v>
      </c>
      <c r="DX43" s="48">
        <f t="shared" si="7"/>
        <v>-8395</v>
      </c>
      <c r="DY43" s="56">
        <v>293</v>
      </c>
    </row>
    <row r="44" spans="1:129" ht="15.95" customHeight="1" x14ac:dyDescent="0.15">
      <c r="A44" s="7" t="s">
        <v>206</v>
      </c>
      <c r="B44" s="9" t="s">
        <v>38</v>
      </c>
      <c r="C44" s="48">
        <v>80</v>
      </c>
      <c r="D44" s="48">
        <v>0</v>
      </c>
      <c r="E44" s="48">
        <v>0</v>
      </c>
      <c r="F44" s="48">
        <v>0</v>
      </c>
      <c r="G44" s="48">
        <v>6</v>
      </c>
      <c r="H44" s="48">
        <v>0</v>
      </c>
      <c r="I44" s="48">
        <v>29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4</v>
      </c>
      <c r="Q44" s="48">
        <v>1</v>
      </c>
      <c r="R44" s="48">
        <v>6</v>
      </c>
      <c r="S44" s="48">
        <v>279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0</v>
      </c>
      <c r="AF44" s="48">
        <v>0</v>
      </c>
      <c r="AG44" s="48">
        <v>81</v>
      </c>
      <c r="AH44" s="48">
        <v>234</v>
      </c>
      <c r="AI44" s="48">
        <v>0</v>
      </c>
      <c r="AJ44" s="48">
        <v>0</v>
      </c>
      <c r="AK44" s="48">
        <v>870</v>
      </c>
      <c r="AL44" s="48">
        <v>0</v>
      </c>
      <c r="AM44" s="48">
        <v>43</v>
      </c>
      <c r="AN44" s="48">
        <v>0</v>
      </c>
      <c r="AO44" s="48">
        <v>3107</v>
      </c>
      <c r="AP44" s="48">
        <v>255</v>
      </c>
      <c r="AQ44" s="48">
        <v>1733</v>
      </c>
      <c r="AR44" s="48">
        <v>0</v>
      </c>
      <c r="AS44" s="48">
        <v>5</v>
      </c>
      <c r="AT44" s="48">
        <v>10035</v>
      </c>
      <c r="AU44" s="48">
        <v>5167</v>
      </c>
      <c r="AV44" s="48">
        <v>1262</v>
      </c>
      <c r="AW44" s="48">
        <v>4825</v>
      </c>
      <c r="AX44" s="48">
        <v>397</v>
      </c>
      <c r="AY44" s="48">
        <v>1</v>
      </c>
      <c r="AZ44" s="48">
        <v>90</v>
      </c>
      <c r="BA44" s="48">
        <v>11</v>
      </c>
      <c r="BB44" s="48">
        <v>0</v>
      </c>
      <c r="BC44" s="48">
        <v>55</v>
      </c>
      <c r="BD44" s="48">
        <v>1086</v>
      </c>
      <c r="BE44" s="48">
        <v>106</v>
      </c>
      <c r="BF44" s="48">
        <v>936</v>
      </c>
      <c r="BG44" s="48">
        <v>709</v>
      </c>
      <c r="BH44" s="48">
        <v>2</v>
      </c>
      <c r="BI44" s="48">
        <v>4123</v>
      </c>
      <c r="BJ44" s="48">
        <v>2682</v>
      </c>
      <c r="BK44" s="48">
        <v>7</v>
      </c>
      <c r="BL44" s="48">
        <v>117</v>
      </c>
      <c r="BM44" s="48">
        <v>63</v>
      </c>
      <c r="BN44" s="48">
        <v>0</v>
      </c>
      <c r="BO44" s="48">
        <v>5474</v>
      </c>
      <c r="BP44" s="48">
        <v>701</v>
      </c>
      <c r="BQ44" s="48">
        <v>4617</v>
      </c>
      <c r="BR44" s="48">
        <v>1975</v>
      </c>
      <c r="BS44" s="48">
        <v>0</v>
      </c>
      <c r="BT44" s="48">
        <v>0</v>
      </c>
      <c r="BU44" s="48">
        <v>0</v>
      </c>
      <c r="BV44" s="48">
        <v>0</v>
      </c>
      <c r="BW44" s="48">
        <v>0</v>
      </c>
      <c r="BX44" s="48">
        <v>0</v>
      </c>
      <c r="BY44" s="48">
        <v>0</v>
      </c>
      <c r="BZ44" s="48">
        <v>0</v>
      </c>
      <c r="CA44" s="48">
        <v>0</v>
      </c>
      <c r="CB44" s="48">
        <v>0</v>
      </c>
      <c r="CC44" s="48">
        <v>0</v>
      </c>
      <c r="CD44" s="48">
        <v>0</v>
      </c>
      <c r="CE44" s="48">
        <v>0</v>
      </c>
      <c r="CF44" s="48">
        <v>0</v>
      </c>
      <c r="CG44" s="48">
        <v>0</v>
      </c>
      <c r="CH44" s="48">
        <v>0</v>
      </c>
      <c r="CI44" s="48">
        <v>99</v>
      </c>
      <c r="CJ44" s="48">
        <v>0</v>
      </c>
      <c r="CK44" s="48">
        <v>0</v>
      </c>
      <c r="CL44" s="48">
        <v>0</v>
      </c>
      <c r="CM44" s="48">
        <v>0</v>
      </c>
      <c r="CN44" s="48">
        <v>0</v>
      </c>
      <c r="CO44" s="48">
        <v>0</v>
      </c>
      <c r="CP44" s="48">
        <v>0</v>
      </c>
      <c r="CQ44" s="48">
        <v>0</v>
      </c>
      <c r="CR44" s="48">
        <v>0</v>
      </c>
      <c r="CS44" s="48">
        <v>0</v>
      </c>
      <c r="CT44" s="48">
        <v>0</v>
      </c>
      <c r="CU44" s="48">
        <v>39</v>
      </c>
      <c r="CV44" s="48">
        <v>0</v>
      </c>
      <c r="CW44" s="48">
        <v>0</v>
      </c>
      <c r="CX44" s="48">
        <v>0</v>
      </c>
      <c r="CY44" s="48">
        <v>0</v>
      </c>
      <c r="CZ44" s="48">
        <v>2</v>
      </c>
      <c r="DA44" s="48">
        <v>0</v>
      </c>
      <c r="DB44" s="48">
        <v>120</v>
      </c>
      <c r="DC44" s="56">
        <f t="shared" si="0"/>
        <v>51434</v>
      </c>
      <c r="DD44" s="48">
        <v>0</v>
      </c>
      <c r="DE44" s="48">
        <v>0</v>
      </c>
      <c r="DF44" s="48">
        <v>0</v>
      </c>
      <c r="DG44" s="48">
        <v>0</v>
      </c>
      <c r="DH44" s="48">
        <v>0</v>
      </c>
      <c r="DI44" s="48">
        <v>0</v>
      </c>
      <c r="DJ44" s="48">
        <v>48</v>
      </c>
      <c r="DK44" s="56">
        <f t="shared" si="1"/>
        <v>48</v>
      </c>
      <c r="DL44" s="56">
        <f t="shared" si="2"/>
        <v>51482</v>
      </c>
      <c r="DM44" s="48">
        <v>673</v>
      </c>
      <c r="DN44" s="48">
        <v>29</v>
      </c>
      <c r="DO44" s="48">
        <v>5855</v>
      </c>
      <c r="DP44" s="56">
        <f t="shared" si="3"/>
        <v>6557</v>
      </c>
      <c r="DQ44" s="56">
        <f t="shared" si="4"/>
        <v>6605</v>
      </c>
      <c r="DR44" s="56">
        <f t="shared" si="5"/>
        <v>58039</v>
      </c>
      <c r="DS44" s="48">
        <v>-1082</v>
      </c>
      <c r="DT44" s="48">
        <v>-14</v>
      </c>
      <c r="DU44" s="48">
        <v>-55</v>
      </c>
      <c r="DV44" s="48">
        <v>-39309</v>
      </c>
      <c r="DW44" s="56">
        <f t="shared" si="6"/>
        <v>-40460</v>
      </c>
      <c r="DX44" s="48">
        <f t="shared" si="7"/>
        <v>-33855</v>
      </c>
      <c r="DY44" s="56">
        <v>17579</v>
      </c>
    </row>
    <row r="45" spans="1:129" ht="15.95" customHeight="1" x14ac:dyDescent="0.15">
      <c r="A45" s="7" t="s">
        <v>207</v>
      </c>
      <c r="B45" s="9" t="s">
        <v>39</v>
      </c>
      <c r="C45" s="48">
        <v>0</v>
      </c>
      <c r="D45" s="48">
        <v>0</v>
      </c>
      <c r="E45" s="48">
        <v>0</v>
      </c>
      <c r="F45" s="48">
        <v>0</v>
      </c>
      <c r="G45" s="48">
        <v>18</v>
      </c>
      <c r="H45" s="48">
        <v>0</v>
      </c>
      <c r="I45" s="48">
        <v>1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4</v>
      </c>
      <c r="AL45" s="48">
        <v>5</v>
      </c>
      <c r="AM45" s="48">
        <v>6</v>
      </c>
      <c r="AN45" s="48">
        <v>0</v>
      </c>
      <c r="AO45" s="48">
        <v>0</v>
      </c>
      <c r="AP45" s="48">
        <v>8</v>
      </c>
      <c r="AQ45" s="48">
        <v>0</v>
      </c>
      <c r="AR45" s="48">
        <v>0</v>
      </c>
      <c r="AS45" s="48">
        <v>6</v>
      </c>
      <c r="AT45" s="48">
        <v>927</v>
      </c>
      <c r="AU45" s="48">
        <v>182</v>
      </c>
      <c r="AV45" s="48">
        <v>558</v>
      </c>
      <c r="AW45" s="48">
        <v>2270</v>
      </c>
      <c r="AX45" s="48">
        <v>714</v>
      </c>
      <c r="AY45" s="48">
        <v>1</v>
      </c>
      <c r="AZ45" s="48">
        <v>4</v>
      </c>
      <c r="BA45" s="48">
        <v>30</v>
      </c>
      <c r="BB45" s="48">
        <v>0</v>
      </c>
      <c r="BC45" s="48">
        <v>74</v>
      </c>
      <c r="BD45" s="48">
        <v>0</v>
      </c>
      <c r="BE45" s="48">
        <v>12</v>
      </c>
      <c r="BF45" s="48">
        <v>704</v>
      </c>
      <c r="BG45" s="48">
        <v>88</v>
      </c>
      <c r="BH45" s="48">
        <v>0</v>
      </c>
      <c r="BI45" s="48">
        <v>6760</v>
      </c>
      <c r="BJ45" s="48">
        <v>2006</v>
      </c>
      <c r="BK45" s="48">
        <v>14</v>
      </c>
      <c r="BL45" s="48">
        <v>17</v>
      </c>
      <c r="BM45" s="48">
        <v>46</v>
      </c>
      <c r="BN45" s="48">
        <v>0</v>
      </c>
      <c r="BO45" s="48">
        <v>138</v>
      </c>
      <c r="BP45" s="48">
        <v>39</v>
      </c>
      <c r="BQ45" s="48">
        <v>779</v>
      </c>
      <c r="BR45" s="48">
        <v>848</v>
      </c>
      <c r="BS45" s="48">
        <v>0</v>
      </c>
      <c r="BT45" s="48">
        <v>0</v>
      </c>
      <c r="BU45" s="48">
        <v>30</v>
      </c>
      <c r="BV45" s="48">
        <v>0</v>
      </c>
      <c r="BW45" s="48">
        <v>0</v>
      </c>
      <c r="BX45" s="48">
        <v>0</v>
      </c>
      <c r="BY45" s="48">
        <v>0</v>
      </c>
      <c r="BZ45" s="48">
        <v>0</v>
      </c>
      <c r="CA45" s="48">
        <v>0</v>
      </c>
      <c r="CB45" s="48">
        <v>0</v>
      </c>
      <c r="CC45" s="48">
        <v>0</v>
      </c>
      <c r="CD45" s="48">
        <v>0</v>
      </c>
      <c r="CE45" s="48">
        <v>0</v>
      </c>
      <c r="CF45" s="48">
        <v>0</v>
      </c>
      <c r="CG45" s="48">
        <v>0</v>
      </c>
      <c r="CH45" s="48">
        <v>0</v>
      </c>
      <c r="CI45" s="48">
        <v>0</v>
      </c>
      <c r="CJ45" s="48">
        <v>0</v>
      </c>
      <c r="CK45" s="48">
        <v>0</v>
      </c>
      <c r="CL45" s="48">
        <v>0</v>
      </c>
      <c r="CM45" s="48">
        <v>0</v>
      </c>
      <c r="CN45" s="48">
        <v>0</v>
      </c>
      <c r="CO45" s="48">
        <v>4</v>
      </c>
      <c r="CP45" s="48">
        <v>1</v>
      </c>
      <c r="CQ45" s="48">
        <v>1</v>
      </c>
      <c r="CR45" s="48">
        <v>0</v>
      </c>
      <c r="CS45" s="48">
        <v>0</v>
      </c>
      <c r="CT45" s="48">
        <v>0</v>
      </c>
      <c r="CU45" s="48">
        <v>0</v>
      </c>
      <c r="CV45" s="48">
        <v>0</v>
      </c>
      <c r="CW45" s="48">
        <v>0</v>
      </c>
      <c r="CX45" s="48">
        <v>5</v>
      </c>
      <c r="CY45" s="48">
        <v>3</v>
      </c>
      <c r="CZ45" s="48">
        <v>2</v>
      </c>
      <c r="DA45" s="48">
        <v>0</v>
      </c>
      <c r="DB45" s="48">
        <v>51</v>
      </c>
      <c r="DC45" s="56">
        <f t="shared" si="0"/>
        <v>16366</v>
      </c>
      <c r="DD45" s="48">
        <v>0</v>
      </c>
      <c r="DE45" s="48">
        <v>0</v>
      </c>
      <c r="DF45" s="48">
        <v>0</v>
      </c>
      <c r="DG45" s="48">
        <v>0</v>
      </c>
      <c r="DH45" s="48">
        <v>0</v>
      </c>
      <c r="DI45" s="48">
        <v>0</v>
      </c>
      <c r="DJ45" s="48">
        <v>-121</v>
      </c>
      <c r="DK45" s="56">
        <f t="shared" si="1"/>
        <v>-121</v>
      </c>
      <c r="DL45" s="56">
        <f t="shared" si="2"/>
        <v>16245</v>
      </c>
      <c r="DM45" s="48">
        <v>0</v>
      </c>
      <c r="DN45" s="48">
        <v>0</v>
      </c>
      <c r="DO45" s="48">
        <v>2677</v>
      </c>
      <c r="DP45" s="56">
        <f t="shared" si="3"/>
        <v>2677</v>
      </c>
      <c r="DQ45" s="56">
        <f t="shared" si="4"/>
        <v>2556</v>
      </c>
      <c r="DR45" s="56">
        <f t="shared" si="5"/>
        <v>18922</v>
      </c>
      <c r="DS45" s="48">
        <v>-16</v>
      </c>
      <c r="DT45" s="48">
        <v>0</v>
      </c>
      <c r="DU45" s="48">
        <v>-1</v>
      </c>
      <c r="DV45" s="48">
        <v>-13941</v>
      </c>
      <c r="DW45" s="56">
        <f t="shared" si="6"/>
        <v>-13958</v>
      </c>
      <c r="DX45" s="48">
        <f t="shared" si="7"/>
        <v>-11402</v>
      </c>
      <c r="DY45" s="56">
        <v>4964</v>
      </c>
    </row>
    <row r="46" spans="1:129" ht="15.95" customHeight="1" x14ac:dyDescent="0.15">
      <c r="A46" s="7" t="s">
        <v>208</v>
      </c>
      <c r="B46" s="9" t="s">
        <v>40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428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2</v>
      </c>
      <c r="AE46" s="48">
        <v>0</v>
      </c>
      <c r="AF46" s="48">
        <v>0</v>
      </c>
      <c r="AG46" s="48">
        <v>2</v>
      </c>
      <c r="AH46" s="48">
        <v>0</v>
      </c>
      <c r="AI46" s="48">
        <v>0</v>
      </c>
      <c r="AJ46" s="48">
        <v>0</v>
      </c>
      <c r="AK46" s="48">
        <v>117</v>
      </c>
      <c r="AL46" s="48">
        <v>1</v>
      </c>
      <c r="AM46" s="48">
        <v>34</v>
      </c>
      <c r="AN46" s="48">
        <v>0</v>
      </c>
      <c r="AO46" s="48">
        <v>0</v>
      </c>
      <c r="AP46" s="48">
        <v>7</v>
      </c>
      <c r="AQ46" s="48">
        <v>0</v>
      </c>
      <c r="AR46" s="48">
        <v>0</v>
      </c>
      <c r="AS46" s="48">
        <v>5</v>
      </c>
      <c r="AT46" s="48">
        <v>6954</v>
      </c>
      <c r="AU46" s="48">
        <v>3651</v>
      </c>
      <c r="AV46" s="48">
        <v>463</v>
      </c>
      <c r="AW46" s="48">
        <v>1355</v>
      </c>
      <c r="AX46" s="48">
        <v>58</v>
      </c>
      <c r="AY46" s="48">
        <v>0</v>
      </c>
      <c r="AZ46" s="48">
        <v>85</v>
      </c>
      <c r="BA46" s="48">
        <v>16</v>
      </c>
      <c r="BB46" s="48">
        <v>1</v>
      </c>
      <c r="BC46" s="48">
        <v>0</v>
      </c>
      <c r="BD46" s="48">
        <v>26</v>
      </c>
      <c r="BE46" s="48">
        <v>51</v>
      </c>
      <c r="BF46" s="48">
        <v>228</v>
      </c>
      <c r="BG46" s="48">
        <v>172</v>
      </c>
      <c r="BH46" s="48">
        <v>0</v>
      </c>
      <c r="BI46" s="48">
        <v>2562</v>
      </c>
      <c r="BJ46" s="48">
        <v>1432</v>
      </c>
      <c r="BK46" s="48">
        <v>11</v>
      </c>
      <c r="BL46" s="48">
        <v>35</v>
      </c>
      <c r="BM46" s="48">
        <v>12</v>
      </c>
      <c r="BN46" s="48">
        <v>0</v>
      </c>
      <c r="BO46" s="48">
        <v>98</v>
      </c>
      <c r="BP46" s="48">
        <v>36</v>
      </c>
      <c r="BQ46" s="48">
        <v>107</v>
      </c>
      <c r="BR46" s="48">
        <v>6</v>
      </c>
      <c r="BS46" s="48">
        <v>0</v>
      </c>
      <c r="BT46" s="48">
        <v>0</v>
      </c>
      <c r="BU46" s="48">
        <v>0</v>
      </c>
      <c r="BV46" s="48">
        <v>0</v>
      </c>
      <c r="BW46" s="48">
        <v>0</v>
      </c>
      <c r="BX46" s="48">
        <v>0</v>
      </c>
      <c r="BY46" s="48">
        <v>0</v>
      </c>
      <c r="BZ46" s="48">
        <v>0</v>
      </c>
      <c r="CA46" s="48">
        <v>0</v>
      </c>
      <c r="CB46" s="48">
        <v>0</v>
      </c>
      <c r="CC46" s="48">
        <v>0</v>
      </c>
      <c r="CD46" s="48">
        <v>0</v>
      </c>
      <c r="CE46" s="48">
        <v>0</v>
      </c>
      <c r="CF46" s="48">
        <v>0</v>
      </c>
      <c r="CG46" s="48">
        <v>0</v>
      </c>
      <c r="CH46" s="48">
        <v>0</v>
      </c>
      <c r="CI46" s="48">
        <v>0</v>
      </c>
      <c r="CJ46" s="48">
        <v>0</v>
      </c>
      <c r="CK46" s="48">
        <v>0</v>
      </c>
      <c r="CL46" s="48">
        <v>9</v>
      </c>
      <c r="CM46" s="48">
        <v>0</v>
      </c>
      <c r="CN46" s="48">
        <v>0</v>
      </c>
      <c r="CO46" s="48">
        <v>0</v>
      </c>
      <c r="CP46" s="48">
        <v>0</v>
      </c>
      <c r="CQ46" s="48">
        <v>0</v>
      </c>
      <c r="CR46" s="48">
        <v>0</v>
      </c>
      <c r="CS46" s="48">
        <v>0</v>
      </c>
      <c r="CT46" s="48">
        <v>0</v>
      </c>
      <c r="CU46" s="48">
        <v>33</v>
      </c>
      <c r="CV46" s="48">
        <v>0</v>
      </c>
      <c r="CW46" s="48">
        <v>0</v>
      </c>
      <c r="CX46" s="48">
        <v>0</v>
      </c>
      <c r="CY46" s="48">
        <v>0</v>
      </c>
      <c r="CZ46" s="48">
        <v>0</v>
      </c>
      <c r="DA46" s="48">
        <v>0</v>
      </c>
      <c r="DB46" s="48">
        <v>74</v>
      </c>
      <c r="DC46" s="56">
        <f t="shared" si="0"/>
        <v>18071</v>
      </c>
      <c r="DD46" s="48">
        <v>0</v>
      </c>
      <c r="DE46" s="48">
        <v>0</v>
      </c>
      <c r="DF46" s="48">
        <v>0</v>
      </c>
      <c r="DG46" s="48">
        <v>0</v>
      </c>
      <c r="DH46" s="48">
        <v>0</v>
      </c>
      <c r="DI46" s="48">
        <v>0</v>
      </c>
      <c r="DJ46" s="48">
        <v>-11</v>
      </c>
      <c r="DK46" s="56">
        <f t="shared" si="1"/>
        <v>-11</v>
      </c>
      <c r="DL46" s="56">
        <f t="shared" si="2"/>
        <v>18060</v>
      </c>
      <c r="DM46" s="48">
        <v>0</v>
      </c>
      <c r="DN46" s="48">
        <v>0</v>
      </c>
      <c r="DO46" s="48">
        <v>382</v>
      </c>
      <c r="DP46" s="56">
        <f t="shared" si="3"/>
        <v>382</v>
      </c>
      <c r="DQ46" s="56">
        <f t="shared" si="4"/>
        <v>371</v>
      </c>
      <c r="DR46" s="56">
        <f t="shared" si="5"/>
        <v>18442</v>
      </c>
      <c r="DS46" s="48">
        <v>-1467</v>
      </c>
      <c r="DT46" s="48">
        <v>0</v>
      </c>
      <c r="DU46" s="48">
        <v>-73</v>
      </c>
      <c r="DV46" s="48">
        <v>-13080</v>
      </c>
      <c r="DW46" s="56">
        <f t="shared" si="6"/>
        <v>-14620</v>
      </c>
      <c r="DX46" s="48">
        <f t="shared" si="7"/>
        <v>-14249</v>
      </c>
      <c r="DY46" s="56">
        <v>3822</v>
      </c>
    </row>
    <row r="47" spans="1:129" ht="15.95" customHeight="1" x14ac:dyDescent="0.15">
      <c r="A47" s="7" t="s">
        <v>209</v>
      </c>
      <c r="B47" s="9" t="s">
        <v>41</v>
      </c>
      <c r="C47" s="48">
        <v>0</v>
      </c>
      <c r="D47" s="48">
        <v>0</v>
      </c>
      <c r="E47" s="48">
        <v>0</v>
      </c>
      <c r="F47" s="48">
        <v>0</v>
      </c>
      <c r="G47" s="48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1</v>
      </c>
      <c r="Q47" s="48">
        <v>0</v>
      </c>
      <c r="R47" s="48">
        <v>0</v>
      </c>
      <c r="S47" s="48">
        <v>8</v>
      </c>
      <c r="T47" s="48">
        <v>0</v>
      </c>
      <c r="U47" s="48">
        <v>0</v>
      </c>
      <c r="V47" s="48">
        <v>-9</v>
      </c>
      <c r="W47" s="48">
        <v>0</v>
      </c>
      <c r="X47" s="48">
        <v>19</v>
      </c>
      <c r="Y47" s="48">
        <v>0</v>
      </c>
      <c r="Z47" s="48">
        <v>13</v>
      </c>
      <c r="AA47" s="48">
        <v>0</v>
      </c>
      <c r="AB47" s="48">
        <v>0</v>
      </c>
      <c r="AC47" s="48">
        <v>0</v>
      </c>
      <c r="AD47" s="48">
        <v>253</v>
      </c>
      <c r="AE47" s="48">
        <v>0</v>
      </c>
      <c r="AF47" s="48">
        <v>0</v>
      </c>
      <c r="AG47" s="48">
        <v>10</v>
      </c>
      <c r="AH47" s="48">
        <v>0</v>
      </c>
      <c r="AI47" s="48">
        <v>0</v>
      </c>
      <c r="AJ47" s="48">
        <v>43</v>
      </c>
      <c r="AK47" s="48">
        <v>0</v>
      </c>
      <c r="AL47" s="48">
        <v>21</v>
      </c>
      <c r="AM47" s="48">
        <v>97</v>
      </c>
      <c r="AN47" s="48">
        <v>6</v>
      </c>
      <c r="AO47" s="48">
        <v>38</v>
      </c>
      <c r="AP47" s="48">
        <v>29</v>
      </c>
      <c r="AQ47" s="48">
        <v>0</v>
      </c>
      <c r="AR47" s="48">
        <v>2049</v>
      </c>
      <c r="AS47" s="48">
        <v>2591</v>
      </c>
      <c r="AT47" s="48">
        <v>13</v>
      </c>
      <c r="AU47" s="48">
        <v>376</v>
      </c>
      <c r="AV47" s="48">
        <v>94</v>
      </c>
      <c r="AW47" s="48">
        <v>109</v>
      </c>
      <c r="AX47" s="48">
        <v>5</v>
      </c>
      <c r="AY47" s="48">
        <v>0</v>
      </c>
      <c r="AZ47" s="48">
        <v>3</v>
      </c>
      <c r="BA47" s="48">
        <v>0</v>
      </c>
      <c r="BB47" s="48">
        <v>0</v>
      </c>
      <c r="BC47" s="48">
        <v>7</v>
      </c>
      <c r="BD47" s="48">
        <v>6788</v>
      </c>
      <c r="BE47" s="48">
        <v>421</v>
      </c>
      <c r="BF47" s="48">
        <v>96</v>
      </c>
      <c r="BG47" s="48">
        <v>3225</v>
      </c>
      <c r="BH47" s="48">
        <v>0</v>
      </c>
      <c r="BI47" s="48">
        <v>1000</v>
      </c>
      <c r="BJ47" s="48">
        <v>22</v>
      </c>
      <c r="BK47" s="48">
        <v>0</v>
      </c>
      <c r="BL47" s="48">
        <v>40</v>
      </c>
      <c r="BM47" s="48">
        <v>176</v>
      </c>
      <c r="BN47" s="48">
        <v>801</v>
      </c>
      <c r="BO47" s="48">
        <v>19</v>
      </c>
      <c r="BP47" s="48">
        <v>0</v>
      </c>
      <c r="BQ47" s="48">
        <v>0</v>
      </c>
      <c r="BR47" s="48">
        <v>0</v>
      </c>
      <c r="BS47" s="48">
        <v>0</v>
      </c>
      <c r="BT47" s="48">
        <v>0</v>
      </c>
      <c r="BU47" s="48">
        <v>0</v>
      </c>
      <c r="BV47" s="48">
        <v>0</v>
      </c>
      <c r="BW47" s="48">
        <v>0</v>
      </c>
      <c r="BX47" s="48">
        <v>0</v>
      </c>
      <c r="BY47" s="48">
        <v>0</v>
      </c>
      <c r="BZ47" s="48">
        <v>0</v>
      </c>
      <c r="CA47" s="48">
        <v>0</v>
      </c>
      <c r="CB47" s="48">
        <v>0</v>
      </c>
      <c r="CC47" s="48">
        <v>0</v>
      </c>
      <c r="CD47" s="48">
        <v>0</v>
      </c>
      <c r="CE47" s="48">
        <v>0</v>
      </c>
      <c r="CF47" s="48">
        <v>0</v>
      </c>
      <c r="CG47" s="48">
        <v>0</v>
      </c>
      <c r="CH47" s="48">
        <v>0</v>
      </c>
      <c r="CI47" s="48">
        <v>0</v>
      </c>
      <c r="CJ47" s="48">
        <v>0</v>
      </c>
      <c r="CK47" s="48">
        <v>0</v>
      </c>
      <c r="CL47" s="48">
        <v>0</v>
      </c>
      <c r="CM47" s="48">
        <v>0</v>
      </c>
      <c r="CN47" s="48">
        <v>0</v>
      </c>
      <c r="CO47" s="48">
        <v>0</v>
      </c>
      <c r="CP47" s="48">
        <v>0</v>
      </c>
      <c r="CQ47" s="48">
        <v>0</v>
      </c>
      <c r="CR47" s="48">
        <v>0</v>
      </c>
      <c r="CS47" s="48">
        <v>0</v>
      </c>
      <c r="CT47" s="48">
        <v>0</v>
      </c>
      <c r="CU47" s="48">
        <v>0</v>
      </c>
      <c r="CV47" s="48">
        <v>0</v>
      </c>
      <c r="CW47" s="48">
        <v>0</v>
      </c>
      <c r="CX47" s="48">
        <v>0</v>
      </c>
      <c r="CY47" s="48">
        <v>0</v>
      </c>
      <c r="CZ47" s="48">
        <v>0</v>
      </c>
      <c r="DA47" s="48">
        <v>0</v>
      </c>
      <c r="DB47" s="48">
        <v>20</v>
      </c>
      <c r="DC47" s="56">
        <f t="shared" si="0"/>
        <v>18384</v>
      </c>
      <c r="DD47" s="48">
        <v>0</v>
      </c>
      <c r="DE47" s="48">
        <v>703</v>
      </c>
      <c r="DF47" s="48">
        <v>0</v>
      </c>
      <c r="DG47" s="48">
        <v>0</v>
      </c>
      <c r="DH47" s="48">
        <v>0</v>
      </c>
      <c r="DI47" s="48">
        <v>-584</v>
      </c>
      <c r="DJ47" s="48">
        <v>-75</v>
      </c>
      <c r="DK47" s="56">
        <f t="shared" si="1"/>
        <v>44</v>
      </c>
      <c r="DL47" s="56">
        <f t="shared" si="2"/>
        <v>18428</v>
      </c>
      <c r="DM47" s="48">
        <v>271</v>
      </c>
      <c r="DN47" s="48">
        <v>12</v>
      </c>
      <c r="DO47" s="48">
        <v>4378</v>
      </c>
      <c r="DP47" s="56">
        <f t="shared" si="3"/>
        <v>4661</v>
      </c>
      <c r="DQ47" s="56">
        <f t="shared" si="4"/>
        <v>4705</v>
      </c>
      <c r="DR47" s="56">
        <f t="shared" si="5"/>
        <v>23089</v>
      </c>
      <c r="DS47" s="48">
        <v>-2922</v>
      </c>
      <c r="DT47" s="48">
        <v>-4</v>
      </c>
      <c r="DU47" s="48">
        <v>-90</v>
      </c>
      <c r="DV47" s="48">
        <v>-13650</v>
      </c>
      <c r="DW47" s="56">
        <f t="shared" si="6"/>
        <v>-16666</v>
      </c>
      <c r="DX47" s="48">
        <f t="shared" si="7"/>
        <v>-11961</v>
      </c>
      <c r="DY47" s="56">
        <v>6423</v>
      </c>
    </row>
    <row r="48" spans="1:129" ht="15.95" customHeight="1" x14ac:dyDescent="0.15">
      <c r="A48" s="7" t="s">
        <v>210</v>
      </c>
      <c r="B48" s="9" t="s">
        <v>42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1</v>
      </c>
      <c r="J48" s="48">
        <v>0</v>
      </c>
      <c r="K48" s="48">
        <v>0</v>
      </c>
      <c r="L48" s="48">
        <v>438</v>
      </c>
      <c r="M48" s="48">
        <v>259</v>
      </c>
      <c r="N48" s="48">
        <v>0</v>
      </c>
      <c r="O48" s="48">
        <v>96</v>
      </c>
      <c r="P48" s="48">
        <v>2</v>
      </c>
      <c r="Q48" s="48">
        <v>0</v>
      </c>
      <c r="R48" s="48">
        <v>11</v>
      </c>
      <c r="S48" s="48">
        <v>136</v>
      </c>
      <c r="T48" s="48">
        <v>0</v>
      </c>
      <c r="U48" s="48">
        <v>1</v>
      </c>
      <c r="V48" s="48">
        <v>129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53</v>
      </c>
      <c r="AD48" s="48">
        <v>23</v>
      </c>
      <c r="AE48" s="48">
        <v>0</v>
      </c>
      <c r="AF48" s="48">
        <v>0</v>
      </c>
      <c r="AG48" s="48">
        <v>87</v>
      </c>
      <c r="AH48" s="48">
        <v>59</v>
      </c>
      <c r="AI48" s="48">
        <v>2</v>
      </c>
      <c r="AJ48" s="48">
        <v>1</v>
      </c>
      <c r="AK48" s="48">
        <v>0</v>
      </c>
      <c r="AL48" s="48">
        <v>2</v>
      </c>
      <c r="AM48" s="48">
        <v>63</v>
      </c>
      <c r="AN48" s="48">
        <v>0</v>
      </c>
      <c r="AO48" s="48">
        <v>0</v>
      </c>
      <c r="AP48" s="48">
        <v>0</v>
      </c>
      <c r="AQ48" s="48">
        <v>0</v>
      </c>
      <c r="AR48" s="48">
        <v>17</v>
      </c>
      <c r="AS48" s="48">
        <v>173</v>
      </c>
      <c r="AT48" s="48">
        <v>12599</v>
      </c>
      <c r="AU48" s="48">
        <v>1295</v>
      </c>
      <c r="AV48" s="48">
        <v>352</v>
      </c>
      <c r="AW48" s="48">
        <v>3437</v>
      </c>
      <c r="AX48" s="48">
        <v>207</v>
      </c>
      <c r="AY48" s="48">
        <v>0</v>
      </c>
      <c r="AZ48" s="48">
        <v>122</v>
      </c>
      <c r="BA48" s="48">
        <v>153</v>
      </c>
      <c r="BB48" s="48">
        <v>10</v>
      </c>
      <c r="BC48" s="48">
        <v>243</v>
      </c>
      <c r="BD48" s="48">
        <v>1922</v>
      </c>
      <c r="BE48" s="48">
        <v>1101</v>
      </c>
      <c r="BF48" s="48">
        <v>1488</v>
      </c>
      <c r="BG48" s="48">
        <v>2598</v>
      </c>
      <c r="BH48" s="48">
        <v>1</v>
      </c>
      <c r="BI48" s="48">
        <v>8843</v>
      </c>
      <c r="BJ48" s="48">
        <v>649</v>
      </c>
      <c r="BK48" s="48">
        <v>1</v>
      </c>
      <c r="BL48" s="48">
        <v>220</v>
      </c>
      <c r="BM48" s="48">
        <v>147</v>
      </c>
      <c r="BN48" s="48">
        <v>0</v>
      </c>
      <c r="BO48" s="48">
        <v>2053</v>
      </c>
      <c r="BP48" s="48">
        <v>412</v>
      </c>
      <c r="BQ48" s="48">
        <v>1047</v>
      </c>
      <c r="BR48" s="48">
        <v>2374</v>
      </c>
      <c r="BS48" s="48">
        <v>23</v>
      </c>
      <c r="BT48" s="48">
        <v>0</v>
      </c>
      <c r="BU48" s="48">
        <v>9</v>
      </c>
      <c r="BV48" s="48">
        <v>0</v>
      </c>
      <c r="BW48" s="48">
        <v>11</v>
      </c>
      <c r="BX48" s="48">
        <v>0</v>
      </c>
      <c r="BY48" s="48">
        <v>0</v>
      </c>
      <c r="BZ48" s="48">
        <v>0</v>
      </c>
      <c r="CA48" s="48">
        <v>0</v>
      </c>
      <c r="CB48" s="48">
        <v>0</v>
      </c>
      <c r="CC48" s="48">
        <v>0</v>
      </c>
      <c r="CD48" s="48">
        <v>0</v>
      </c>
      <c r="CE48" s="48">
        <v>1</v>
      </c>
      <c r="CF48" s="48">
        <v>0</v>
      </c>
      <c r="CG48" s="48">
        <v>0</v>
      </c>
      <c r="CH48" s="48">
        <v>0</v>
      </c>
      <c r="CI48" s="48">
        <v>2</v>
      </c>
      <c r="CJ48" s="48">
        <v>0</v>
      </c>
      <c r="CK48" s="48">
        <v>0</v>
      </c>
      <c r="CL48" s="48">
        <v>74</v>
      </c>
      <c r="CM48" s="48">
        <v>0</v>
      </c>
      <c r="CN48" s="48">
        <v>0</v>
      </c>
      <c r="CO48" s="48">
        <v>710</v>
      </c>
      <c r="CP48" s="48">
        <v>11</v>
      </c>
      <c r="CQ48" s="48">
        <v>33</v>
      </c>
      <c r="CR48" s="48">
        <v>12</v>
      </c>
      <c r="CS48" s="48">
        <v>0</v>
      </c>
      <c r="CT48" s="48">
        <v>0</v>
      </c>
      <c r="CU48" s="48">
        <v>95</v>
      </c>
      <c r="CV48" s="48">
        <v>2</v>
      </c>
      <c r="CW48" s="48">
        <v>0</v>
      </c>
      <c r="CX48" s="48">
        <v>73</v>
      </c>
      <c r="CY48" s="48">
        <v>69</v>
      </c>
      <c r="CZ48" s="48">
        <v>70</v>
      </c>
      <c r="DA48" s="48">
        <v>8</v>
      </c>
      <c r="DB48" s="48">
        <v>115</v>
      </c>
      <c r="DC48" s="56">
        <f t="shared" si="0"/>
        <v>44145</v>
      </c>
      <c r="DD48" s="48">
        <v>11</v>
      </c>
      <c r="DE48" s="48">
        <v>205</v>
      </c>
      <c r="DF48" s="48">
        <v>0</v>
      </c>
      <c r="DG48" s="48">
        <v>0</v>
      </c>
      <c r="DH48" s="48">
        <v>0</v>
      </c>
      <c r="DI48" s="48">
        <v>0</v>
      </c>
      <c r="DJ48" s="48">
        <v>138</v>
      </c>
      <c r="DK48" s="56">
        <f t="shared" si="1"/>
        <v>354</v>
      </c>
      <c r="DL48" s="56">
        <f t="shared" si="2"/>
        <v>44499</v>
      </c>
      <c r="DM48" s="48">
        <v>382</v>
      </c>
      <c r="DN48" s="48">
        <v>10</v>
      </c>
      <c r="DO48" s="48">
        <v>5904</v>
      </c>
      <c r="DP48" s="56">
        <f t="shared" si="3"/>
        <v>6296</v>
      </c>
      <c r="DQ48" s="56">
        <f t="shared" si="4"/>
        <v>6650</v>
      </c>
      <c r="DR48" s="56">
        <f t="shared" si="5"/>
        <v>50795</v>
      </c>
      <c r="DS48" s="48">
        <v>-1085</v>
      </c>
      <c r="DT48" s="48">
        <v>-10</v>
      </c>
      <c r="DU48" s="48">
        <v>-56</v>
      </c>
      <c r="DV48" s="48">
        <v>-41170</v>
      </c>
      <c r="DW48" s="56">
        <f t="shared" si="6"/>
        <v>-42321</v>
      </c>
      <c r="DX48" s="48">
        <f t="shared" si="7"/>
        <v>-35671</v>
      </c>
      <c r="DY48" s="56">
        <v>8474</v>
      </c>
    </row>
    <row r="49" spans="1:129" ht="15.95" customHeight="1" x14ac:dyDescent="0.15">
      <c r="A49" s="7" t="s">
        <v>211</v>
      </c>
      <c r="B49" s="9" t="s">
        <v>43</v>
      </c>
      <c r="C49" s="48">
        <v>0</v>
      </c>
      <c r="D49" s="48">
        <v>0</v>
      </c>
      <c r="E49" s="48">
        <v>0</v>
      </c>
      <c r="F49" s="48">
        <v>15</v>
      </c>
      <c r="G49" s="48">
        <v>4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1</v>
      </c>
      <c r="S49" s="48">
        <v>25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21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1</v>
      </c>
      <c r="AT49" s="48">
        <v>1036</v>
      </c>
      <c r="AU49" s="48">
        <v>61</v>
      </c>
      <c r="AV49" s="48">
        <v>50</v>
      </c>
      <c r="AW49" s="48">
        <v>0</v>
      </c>
      <c r="AX49" s="48">
        <v>9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1</v>
      </c>
      <c r="BF49" s="48">
        <v>0</v>
      </c>
      <c r="BG49" s="48">
        <v>0</v>
      </c>
      <c r="BH49" s="48">
        <v>0</v>
      </c>
      <c r="BI49" s="48">
        <v>0</v>
      </c>
      <c r="BJ49" s="48">
        <v>227</v>
      </c>
      <c r="BK49" s="48">
        <v>0</v>
      </c>
      <c r="BL49" s="48">
        <v>0</v>
      </c>
      <c r="BM49" s="48">
        <v>81</v>
      </c>
      <c r="BN49" s="48">
        <v>0</v>
      </c>
      <c r="BO49" s="48">
        <v>31882</v>
      </c>
      <c r="BP49" s="48">
        <v>7478</v>
      </c>
      <c r="BQ49" s="48">
        <v>11062</v>
      </c>
      <c r="BR49" s="48">
        <v>5211</v>
      </c>
      <c r="BS49" s="48">
        <v>0</v>
      </c>
      <c r="BT49" s="48">
        <v>0</v>
      </c>
      <c r="BU49" s="48">
        <v>0</v>
      </c>
      <c r="BV49" s="48">
        <v>0</v>
      </c>
      <c r="BW49" s="48">
        <v>0</v>
      </c>
      <c r="BX49" s="48">
        <v>0</v>
      </c>
      <c r="BY49" s="48">
        <v>0</v>
      </c>
      <c r="BZ49" s="48">
        <v>12</v>
      </c>
      <c r="CA49" s="48">
        <v>11</v>
      </c>
      <c r="CB49" s="48">
        <v>1</v>
      </c>
      <c r="CC49" s="48">
        <v>0</v>
      </c>
      <c r="CD49" s="48">
        <v>0</v>
      </c>
      <c r="CE49" s="48">
        <v>22</v>
      </c>
      <c r="CF49" s="48">
        <v>0</v>
      </c>
      <c r="CG49" s="48">
        <v>0</v>
      </c>
      <c r="CH49" s="48">
        <v>0</v>
      </c>
      <c r="CI49" s="48">
        <v>0</v>
      </c>
      <c r="CJ49" s="48">
        <v>0</v>
      </c>
      <c r="CK49" s="48">
        <v>0</v>
      </c>
      <c r="CL49" s="48">
        <v>0</v>
      </c>
      <c r="CM49" s="48">
        <v>0</v>
      </c>
      <c r="CN49" s="48">
        <v>0</v>
      </c>
      <c r="CO49" s="48">
        <v>0</v>
      </c>
      <c r="CP49" s="48">
        <v>0</v>
      </c>
      <c r="CQ49" s="48">
        <v>0</v>
      </c>
      <c r="CR49" s="48">
        <v>0</v>
      </c>
      <c r="CS49" s="48">
        <v>0</v>
      </c>
      <c r="CT49" s="48">
        <v>8</v>
      </c>
      <c r="CU49" s="48">
        <v>38</v>
      </c>
      <c r="CV49" s="48">
        <v>0</v>
      </c>
      <c r="CW49" s="48">
        <v>0</v>
      </c>
      <c r="CX49" s="48">
        <v>0</v>
      </c>
      <c r="CY49" s="48">
        <v>0</v>
      </c>
      <c r="CZ49" s="48">
        <v>0</v>
      </c>
      <c r="DA49" s="48">
        <v>0</v>
      </c>
      <c r="DB49" s="48">
        <v>43</v>
      </c>
      <c r="DC49" s="56">
        <f t="shared" si="0"/>
        <v>57300</v>
      </c>
      <c r="DD49" s="48">
        <v>0</v>
      </c>
      <c r="DE49" s="48">
        <v>6</v>
      </c>
      <c r="DF49" s="48">
        <v>55</v>
      </c>
      <c r="DG49" s="48">
        <v>0</v>
      </c>
      <c r="DH49" s="48">
        <v>109</v>
      </c>
      <c r="DI49" s="48">
        <v>852</v>
      </c>
      <c r="DJ49" s="48">
        <v>1536</v>
      </c>
      <c r="DK49" s="56">
        <f t="shared" si="1"/>
        <v>2558</v>
      </c>
      <c r="DL49" s="56">
        <f t="shared" si="2"/>
        <v>59858</v>
      </c>
      <c r="DM49" s="48">
        <v>298</v>
      </c>
      <c r="DN49" s="48">
        <v>12</v>
      </c>
      <c r="DO49" s="48">
        <v>75920</v>
      </c>
      <c r="DP49" s="56">
        <f t="shared" si="3"/>
        <v>76230</v>
      </c>
      <c r="DQ49" s="56">
        <f t="shared" si="4"/>
        <v>78788</v>
      </c>
      <c r="DR49" s="56">
        <f t="shared" si="5"/>
        <v>136088</v>
      </c>
      <c r="DS49" s="48">
        <v>-447</v>
      </c>
      <c r="DT49" s="48">
        <v>-1</v>
      </c>
      <c r="DU49" s="48">
        <v>-23</v>
      </c>
      <c r="DV49" s="48">
        <v>-26227</v>
      </c>
      <c r="DW49" s="56">
        <f t="shared" si="6"/>
        <v>-26698</v>
      </c>
      <c r="DX49" s="48">
        <f t="shared" si="7"/>
        <v>52090</v>
      </c>
      <c r="DY49" s="56">
        <v>109390</v>
      </c>
    </row>
    <row r="50" spans="1:129" ht="15.95" customHeight="1" x14ac:dyDescent="0.15">
      <c r="A50" s="7" t="s">
        <v>212</v>
      </c>
      <c r="B50" s="9" t="s">
        <v>44</v>
      </c>
      <c r="C50" s="48">
        <v>285</v>
      </c>
      <c r="D50" s="48">
        <v>60</v>
      </c>
      <c r="E50" s="48">
        <v>6</v>
      </c>
      <c r="F50" s="48">
        <v>126</v>
      </c>
      <c r="G50" s="48">
        <v>100</v>
      </c>
      <c r="H50" s="48">
        <v>0</v>
      </c>
      <c r="I50" s="48">
        <v>497</v>
      </c>
      <c r="J50" s="48">
        <v>0</v>
      </c>
      <c r="K50" s="48">
        <v>0</v>
      </c>
      <c r="L50" s="48">
        <v>2520</v>
      </c>
      <c r="M50" s="48">
        <v>3635</v>
      </c>
      <c r="N50" s="48">
        <v>120</v>
      </c>
      <c r="O50" s="48">
        <v>33</v>
      </c>
      <c r="P50" s="48">
        <v>3</v>
      </c>
      <c r="Q50" s="48">
        <v>270</v>
      </c>
      <c r="R50" s="48">
        <v>333</v>
      </c>
      <c r="S50" s="48">
        <v>842</v>
      </c>
      <c r="T50" s="48">
        <v>68</v>
      </c>
      <c r="U50" s="48">
        <v>25</v>
      </c>
      <c r="V50" s="48">
        <v>36</v>
      </c>
      <c r="W50" s="48">
        <v>0</v>
      </c>
      <c r="X50" s="48">
        <v>18</v>
      </c>
      <c r="Y50" s="48">
        <v>0</v>
      </c>
      <c r="Z50" s="48">
        <v>194</v>
      </c>
      <c r="AA50" s="48">
        <v>23</v>
      </c>
      <c r="AB50" s="48">
        <v>0</v>
      </c>
      <c r="AC50" s="48">
        <v>698</v>
      </c>
      <c r="AD50" s="48">
        <v>505</v>
      </c>
      <c r="AE50" s="48">
        <v>1</v>
      </c>
      <c r="AF50" s="48">
        <v>30</v>
      </c>
      <c r="AG50" s="48">
        <v>123</v>
      </c>
      <c r="AH50" s="48">
        <v>1702</v>
      </c>
      <c r="AI50" s="48">
        <v>20</v>
      </c>
      <c r="AJ50" s="48">
        <v>39</v>
      </c>
      <c r="AK50" s="48">
        <v>473</v>
      </c>
      <c r="AL50" s="48">
        <v>38</v>
      </c>
      <c r="AM50" s="48">
        <v>269</v>
      </c>
      <c r="AN50" s="48">
        <v>0</v>
      </c>
      <c r="AO50" s="48">
        <v>0</v>
      </c>
      <c r="AP50" s="48">
        <v>35</v>
      </c>
      <c r="AQ50" s="48">
        <v>0</v>
      </c>
      <c r="AR50" s="48">
        <v>17</v>
      </c>
      <c r="AS50" s="48">
        <v>41</v>
      </c>
      <c r="AT50" s="48">
        <v>5873</v>
      </c>
      <c r="AU50" s="48">
        <v>2402</v>
      </c>
      <c r="AV50" s="48">
        <v>892</v>
      </c>
      <c r="AW50" s="48">
        <v>6527</v>
      </c>
      <c r="AX50" s="48">
        <v>330</v>
      </c>
      <c r="AY50" s="48">
        <v>8</v>
      </c>
      <c r="AZ50" s="48">
        <v>154</v>
      </c>
      <c r="BA50" s="48">
        <v>299</v>
      </c>
      <c r="BB50" s="48">
        <v>5</v>
      </c>
      <c r="BC50" s="48">
        <v>267</v>
      </c>
      <c r="BD50" s="48">
        <v>2666</v>
      </c>
      <c r="BE50" s="48">
        <v>930</v>
      </c>
      <c r="BF50" s="48">
        <v>890</v>
      </c>
      <c r="BG50" s="48">
        <v>752</v>
      </c>
      <c r="BH50" s="48">
        <v>0</v>
      </c>
      <c r="BI50" s="48">
        <v>3663</v>
      </c>
      <c r="BJ50" s="48">
        <v>1667</v>
      </c>
      <c r="BK50" s="48">
        <v>4</v>
      </c>
      <c r="BL50" s="48">
        <v>184</v>
      </c>
      <c r="BM50" s="48">
        <v>205</v>
      </c>
      <c r="BN50" s="48">
        <v>0</v>
      </c>
      <c r="BO50" s="48">
        <v>8767</v>
      </c>
      <c r="BP50" s="48">
        <v>5900</v>
      </c>
      <c r="BQ50" s="48">
        <v>3202</v>
      </c>
      <c r="BR50" s="48">
        <v>610</v>
      </c>
      <c r="BS50" s="48">
        <v>62</v>
      </c>
      <c r="BT50" s="48">
        <v>18</v>
      </c>
      <c r="BU50" s="48">
        <v>43</v>
      </c>
      <c r="BV50" s="48">
        <v>8</v>
      </c>
      <c r="BW50" s="48">
        <v>2721</v>
      </c>
      <c r="BX50" s="48">
        <v>20</v>
      </c>
      <c r="BY50" s="48">
        <v>2</v>
      </c>
      <c r="BZ50" s="48">
        <v>65</v>
      </c>
      <c r="CA50" s="48">
        <v>223</v>
      </c>
      <c r="CB50" s="48">
        <v>6</v>
      </c>
      <c r="CC50" s="48">
        <v>231</v>
      </c>
      <c r="CD50" s="48">
        <v>0</v>
      </c>
      <c r="CE50" s="48">
        <v>47</v>
      </c>
      <c r="CF50" s="48">
        <v>2</v>
      </c>
      <c r="CG50" s="48">
        <v>0</v>
      </c>
      <c r="CH50" s="48">
        <v>20</v>
      </c>
      <c r="CI50" s="48">
        <v>274</v>
      </c>
      <c r="CJ50" s="48">
        <v>74</v>
      </c>
      <c r="CK50" s="48">
        <v>2</v>
      </c>
      <c r="CL50" s="48">
        <v>2414</v>
      </c>
      <c r="CM50" s="48">
        <v>29</v>
      </c>
      <c r="CN50" s="48">
        <v>6</v>
      </c>
      <c r="CO50" s="48">
        <v>155</v>
      </c>
      <c r="CP50" s="48">
        <v>43</v>
      </c>
      <c r="CQ50" s="48">
        <v>40</v>
      </c>
      <c r="CR50" s="48">
        <v>94</v>
      </c>
      <c r="CS50" s="48">
        <v>11</v>
      </c>
      <c r="CT50" s="48">
        <v>36</v>
      </c>
      <c r="CU50" s="48">
        <v>610</v>
      </c>
      <c r="CV50" s="48">
        <v>33</v>
      </c>
      <c r="CW50" s="48">
        <v>17</v>
      </c>
      <c r="CX50" s="48">
        <v>654</v>
      </c>
      <c r="CY50" s="48">
        <v>88</v>
      </c>
      <c r="CZ50" s="48">
        <v>587</v>
      </c>
      <c r="DA50" s="48">
        <v>2</v>
      </c>
      <c r="DB50" s="48">
        <v>189</v>
      </c>
      <c r="DC50" s="56">
        <f t="shared" si="0"/>
        <v>68208</v>
      </c>
      <c r="DD50" s="48">
        <v>338</v>
      </c>
      <c r="DE50" s="48">
        <v>5223</v>
      </c>
      <c r="DF50" s="48">
        <v>0</v>
      </c>
      <c r="DG50" s="48">
        <v>0</v>
      </c>
      <c r="DH50" s="48">
        <v>34</v>
      </c>
      <c r="DI50" s="48">
        <v>4825</v>
      </c>
      <c r="DJ50" s="48">
        <v>915</v>
      </c>
      <c r="DK50" s="56">
        <f t="shared" si="1"/>
        <v>11335</v>
      </c>
      <c r="DL50" s="56">
        <f t="shared" si="2"/>
        <v>79543</v>
      </c>
      <c r="DM50" s="48">
        <v>3752</v>
      </c>
      <c r="DN50" s="48">
        <v>163</v>
      </c>
      <c r="DO50" s="48">
        <v>26559</v>
      </c>
      <c r="DP50" s="56">
        <f t="shared" si="3"/>
        <v>30474</v>
      </c>
      <c r="DQ50" s="56">
        <f t="shared" si="4"/>
        <v>41809</v>
      </c>
      <c r="DR50" s="56">
        <f t="shared" si="5"/>
        <v>110017</v>
      </c>
      <c r="DS50" s="48">
        <v>-3885</v>
      </c>
      <c r="DT50" s="48">
        <v>-19</v>
      </c>
      <c r="DU50" s="48">
        <v>-194</v>
      </c>
      <c r="DV50" s="48">
        <v>-54357</v>
      </c>
      <c r="DW50" s="56">
        <f t="shared" si="6"/>
        <v>-58455</v>
      </c>
      <c r="DX50" s="48">
        <f t="shared" si="7"/>
        <v>-16646</v>
      </c>
      <c r="DY50" s="56">
        <v>51562</v>
      </c>
    </row>
    <row r="51" spans="1:129" ht="15.95" customHeight="1" x14ac:dyDescent="0.15">
      <c r="A51" s="7" t="s">
        <v>213</v>
      </c>
      <c r="B51" s="9" t="s">
        <v>45</v>
      </c>
      <c r="C51" s="48">
        <v>0</v>
      </c>
      <c r="D51" s="48">
        <v>0</v>
      </c>
      <c r="E51" s="48">
        <v>0</v>
      </c>
      <c r="F51" s="48">
        <v>23</v>
      </c>
      <c r="G51" s="48">
        <v>0</v>
      </c>
      <c r="H51" s="48">
        <v>0</v>
      </c>
      <c r="I51" s="48">
        <v>61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7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v>0</v>
      </c>
      <c r="AE51" s="48">
        <v>0</v>
      </c>
      <c r="AF51" s="48">
        <v>1</v>
      </c>
      <c r="AG51" s="48">
        <v>270</v>
      </c>
      <c r="AH51" s="48">
        <v>0</v>
      </c>
      <c r="AI51" s="48">
        <v>0</v>
      </c>
      <c r="AJ51" s="48">
        <v>1</v>
      </c>
      <c r="AK51" s="48">
        <v>0</v>
      </c>
      <c r="AL51" s="48">
        <v>4</v>
      </c>
      <c r="AM51" s="48">
        <v>38</v>
      </c>
      <c r="AN51" s="48">
        <v>0</v>
      </c>
      <c r="AO51" s="48">
        <v>0</v>
      </c>
      <c r="AP51" s="48">
        <v>8</v>
      </c>
      <c r="AQ51" s="48">
        <v>2</v>
      </c>
      <c r="AR51" s="48">
        <v>2</v>
      </c>
      <c r="AS51" s="48">
        <v>4</v>
      </c>
      <c r="AT51" s="48">
        <v>34</v>
      </c>
      <c r="AU51" s="48">
        <v>26</v>
      </c>
      <c r="AV51" s="48">
        <v>7625</v>
      </c>
      <c r="AW51" s="48">
        <v>7724</v>
      </c>
      <c r="AX51" s="48">
        <v>116</v>
      </c>
      <c r="AY51" s="48">
        <v>1</v>
      </c>
      <c r="AZ51" s="48">
        <v>58</v>
      </c>
      <c r="BA51" s="48">
        <v>9</v>
      </c>
      <c r="BB51" s="48">
        <v>0</v>
      </c>
      <c r="BC51" s="48">
        <v>73</v>
      </c>
      <c r="BD51" s="48">
        <v>1310</v>
      </c>
      <c r="BE51" s="48">
        <v>108</v>
      </c>
      <c r="BF51" s="48">
        <v>268</v>
      </c>
      <c r="BG51" s="48">
        <v>31</v>
      </c>
      <c r="BH51" s="48">
        <v>0</v>
      </c>
      <c r="BI51" s="48">
        <v>946</v>
      </c>
      <c r="BJ51" s="48">
        <v>1267</v>
      </c>
      <c r="BK51" s="48">
        <v>10</v>
      </c>
      <c r="BL51" s="48">
        <v>75</v>
      </c>
      <c r="BM51" s="48">
        <v>0</v>
      </c>
      <c r="BN51" s="48">
        <v>0</v>
      </c>
      <c r="BO51" s="48">
        <v>3824</v>
      </c>
      <c r="BP51" s="48">
        <v>8</v>
      </c>
      <c r="BQ51" s="48">
        <v>1688</v>
      </c>
      <c r="BR51" s="48">
        <v>518</v>
      </c>
      <c r="BS51" s="48">
        <v>0</v>
      </c>
      <c r="BT51" s="48">
        <v>1</v>
      </c>
      <c r="BU51" s="48">
        <v>6</v>
      </c>
      <c r="BV51" s="48">
        <v>0</v>
      </c>
      <c r="BW51" s="48">
        <v>4</v>
      </c>
      <c r="BX51" s="48">
        <v>0</v>
      </c>
      <c r="BY51" s="48">
        <v>0</v>
      </c>
      <c r="BZ51" s="48">
        <v>0</v>
      </c>
      <c r="CA51" s="48">
        <v>0</v>
      </c>
      <c r="CB51" s="48">
        <v>0</v>
      </c>
      <c r="CC51" s="48">
        <v>3</v>
      </c>
      <c r="CD51" s="48">
        <v>0</v>
      </c>
      <c r="CE51" s="48">
        <v>2</v>
      </c>
      <c r="CF51" s="48">
        <v>2</v>
      </c>
      <c r="CG51" s="48">
        <v>0</v>
      </c>
      <c r="CH51" s="48">
        <v>1</v>
      </c>
      <c r="CI51" s="48">
        <v>6</v>
      </c>
      <c r="CJ51" s="48">
        <v>1</v>
      </c>
      <c r="CK51" s="48">
        <v>0</v>
      </c>
      <c r="CL51" s="48">
        <v>97</v>
      </c>
      <c r="CM51" s="48">
        <v>0</v>
      </c>
      <c r="CN51" s="48">
        <v>0</v>
      </c>
      <c r="CO51" s="48">
        <v>0</v>
      </c>
      <c r="CP51" s="48">
        <v>0</v>
      </c>
      <c r="CQ51" s="48">
        <v>0</v>
      </c>
      <c r="CR51" s="48">
        <v>0</v>
      </c>
      <c r="CS51" s="48">
        <v>0</v>
      </c>
      <c r="CT51" s="48">
        <v>0</v>
      </c>
      <c r="CU51" s="48">
        <v>3907</v>
      </c>
      <c r="CV51" s="48">
        <v>17</v>
      </c>
      <c r="CW51" s="48">
        <v>0</v>
      </c>
      <c r="CX51" s="48">
        <v>0</v>
      </c>
      <c r="CY51" s="48">
        <v>0</v>
      </c>
      <c r="CZ51" s="48">
        <v>5</v>
      </c>
      <c r="DA51" s="48">
        <v>0</v>
      </c>
      <c r="DB51" s="48">
        <v>0</v>
      </c>
      <c r="DC51" s="56">
        <f t="shared" si="0"/>
        <v>30192</v>
      </c>
      <c r="DD51" s="48">
        <v>0</v>
      </c>
      <c r="DE51" s="48">
        <v>138</v>
      </c>
      <c r="DF51" s="48">
        <v>0</v>
      </c>
      <c r="DG51" s="48">
        <v>0</v>
      </c>
      <c r="DH51" s="48">
        <v>7499</v>
      </c>
      <c r="DI51" s="48">
        <v>54255</v>
      </c>
      <c r="DJ51" s="48">
        <v>-948</v>
      </c>
      <c r="DK51" s="56">
        <f t="shared" si="1"/>
        <v>60944</v>
      </c>
      <c r="DL51" s="56">
        <f t="shared" si="2"/>
        <v>91136</v>
      </c>
      <c r="DM51" s="48">
        <v>3950</v>
      </c>
      <c r="DN51" s="48">
        <v>117</v>
      </c>
      <c r="DO51" s="48">
        <v>14975</v>
      </c>
      <c r="DP51" s="56">
        <f t="shared" si="3"/>
        <v>19042</v>
      </c>
      <c r="DQ51" s="56">
        <f t="shared" si="4"/>
        <v>79986</v>
      </c>
      <c r="DR51" s="56">
        <f t="shared" si="5"/>
        <v>110178</v>
      </c>
      <c r="DS51" s="48">
        <v>-11340</v>
      </c>
      <c r="DT51" s="48">
        <v>0</v>
      </c>
      <c r="DU51" s="48">
        <v>-566</v>
      </c>
      <c r="DV51" s="48">
        <v>-64226</v>
      </c>
      <c r="DW51" s="56">
        <f t="shared" si="6"/>
        <v>-76132</v>
      </c>
      <c r="DX51" s="48">
        <f t="shared" si="7"/>
        <v>3854</v>
      </c>
      <c r="DY51" s="56">
        <v>34046</v>
      </c>
    </row>
    <row r="52" spans="1:129" ht="15.95" customHeight="1" x14ac:dyDescent="0.15">
      <c r="A52" s="7" t="s">
        <v>214</v>
      </c>
      <c r="B52" s="9" t="s">
        <v>46</v>
      </c>
      <c r="C52" s="48">
        <v>0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47355</v>
      </c>
      <c r="AX52" s="48">
        <v>1</v>
      </c>
      <c r="AY52" s="48">
        <v>0</v>
      </c>
      <c r="AZ52" s="48">
        <v>0</v>
      </c>
      <c r="BA52" s="48">
        <v>0</v>
      </c>
      <c r="BB52" s="48">
        <v>0</v>
      </c>
      <c r="BC52" s="48">
        <v>0</v>
      </c>
      <c r="BD52" s="48">
        <v>0</v>
      </c>
      <c r="BE52" s="48">
        <v>0</v>
      </c>
      <c r="BF52" s="48">
        <v>0</v>
      </c>
      <c r="BG52" s="48">
        <v>0</v>
      </c>
      <c r="BH52" s="48">
        <v>0</v>
      </c>
      <c r="BI52" s="48">
        <v>0</v>
      </c>
      <c r="BJ52" s="48">
        <v>183</v>
      </c>
      <c r="BK52" s="48">
        <v>0</v>
      </c>
      <c r="BL52" s="48">
        <v>0</v>
      </c>
      <c r="BM52" s="48">
        <v>0</v>
      </c>
      <c r="BN52" s="48">
        <v>0</v>
      </c>
      <c r="BO52" s="48">
        <v>0</v>
      </c>
      <c r="BP52" s="48">
        <v>0</v>
      </c>
      <c r="BQ52" s="48">
        <v>0</v>
      </c>
      <c r="BR52" s="48">
        <v>0</v>
      </c>
      <c r="BS52" s="48">
        <v>0</v>
      </c>
      <c r="BT52" s="48">
        <v>0</v>
      </c>
      <c r="BU52" s="48">
        <v>0</v>
      </c>
      <c r="BV52" s="48">
        <v>0</v>
      </c>
      <c r="BW52" s="48">
        <v>0</v>
      </c>
      <c r="BX52" s="48">
        <v>0</v>
      </c>
      <c r="BY52" s="48">
        <v>0</v>
      </c>
      <c r="BZ52" s="48">
        <v>0</v>
      </c>
      <c r="CA52" s="48">
        <v>0</v>
      </c>
      <c r="CB52" s="48">
        <v>0</v>
      </c>
      <c r="CC52" s="48">
        <v>0</v>
      </c>
      <c r="CD52" s="48">
        <v>0</v>
      </c>
      <c r="CE52" s="48">
        <v>0</v>
      </c>
      <c r="CF52" s="48">
        <v>0</v>
      </c>
      <c r="CG52" s="48">
        <v>0</v>
      </c>
      <c r="CH52" s="48">
        <v>0</v>
      </c>
      <c r="CI52" s="48">
        <v>0</v>
      </c>
      <c r="CJ52" s="48">
        <v>0</v>
      </c>
      <c r="CK52" s="48">
        <v>0</v>
      </c>
      <c r="CL52" s="48">
        <v>0</v>
      </c>
      <c r="CM52" s="48">
        <v>0</v>
      </c>
      <c r="CN52" s="48">
        <v>0</v>
      </c>
      <c r="CO52" s="48">
        <v>0</v>
      </c>
      <c r="CP52" s="48">
        <v>0</v>
      </c>
      <c r="CQ52" s="48">
        <v>0</v>
      </c>
      <c r="CR52" s="48">
        <v>0</v>
      </c>
      <c r="CS52" s="48">
        <v>0</v>
      </c>
      <c r="CT52" s="48">
        <v>0</v>
      </c>
      <c r="CU52" s="48">
        <v>3920</v>
      </c>
      <c r="CV52" s="48">
        <v>0</v>
      </c>
      <c r="CW52" s="48">
        <v>0</v>
      </c>
      <c r="CX52" s="48">
        <v>0</v>
      </c>
      <c r="CY52" s="48">
        <v>0</v>
      </c>
      <c r="CZ52" s="48">
        <v>0</v>
      </c>
      <c r="DA52" s="48">
        <v>0</v>
      </c>
      <c r="DB52" s="48">
        <v>0</v>
      </c>
      <c r="DC52" s="56">
        <f t="shared" si="0"/>
        <v>51459</v>
      </c>
      <c r="DD52" s="48">
        <v>0</v>
      </c>
      <c r="DE52" s="48">
        <v>755</v>
      </c>
      <c r="DF52" s="48">
        <v>0</v>
      </c>
      <c r="DG52" s="48">
        <v>0</v>
      </c>
      <c r="DH52" s="48">
        <v>4377</v>
      </c>
      <c r="DI52" s="48">
        <v>152249</v>
      </c>
      <c r="DJ52" s="48">
        <v>-6786</v>
      </c>
      <c r="DK52" s="56">
        <f t="shared" si="1"/>
        <v>150595</v>
      </c>
      <c r="DL52" s="56">
        <f t="shared" si="2"/>
        <v>202054</v>
      </c>
      <c r="DM52" s="48">
        <v>98249</v>
      </c>
      <c r="DN52" s="48">
        <v>2911</v>
      </c>
      <c r="DO52" s="48">
        <v>60897</v>
      </c>
      <c r="DP52" s="56">
        <f t="shared" si="3"/>
        <v>162057</v>
      </c>
      <c r="DQ52" s="56">
        <f t="shared" si="4"/>
        <v>312652</v>
      </c>
      <c r="DR52" s="56">
        <f t="shared" si="5"/>
        <v>364111</v>
      </c>
      <c r="DS52" s="48">
        <v>-9018</v>
      </c>
      <c r="DT52" s="48">
        <v>0</v>
      </c>
      <c r="DU52" s="48">
        <v>-552</v>
      </c>
      <c r="DV52" s="48">
        <v>-159256</v>
      </c>
      <c r="DW52" s="56">
        <f t="shared" si="6"/>
        <v>-168826</v>
      </c>
      <c r="DX52" s="48">
        <f t="shared" si="7"/>
        <v>143826</v>
      </c>
      <c r="DY52" s="56">
        <v>195285</v>
      </c>
    </row>
    <row r="53" spans="1:129" ht="15.95" customHeight="1" x14ac:dyDescent="0.15">
      <c r="A53" s="7" t="s">
        <v>215</v>
      </c>
      <c r="B53" s="9" t="s">
        <v>47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108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3</v>
      </c>
      <c r="S53" s="48">
        <v>134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1</v>
      </c>
      <c r="AE53" s="48">
        <v>0</v>
      </c>
      <c r="AF53" s="48">
        <v>0</v>
      </c>
      <c r="AG53" s="48">
        <v>23</v>
      </c>
      <c r="AH53" s="48">
        <v>0</v>
      </c>
      <c r="AI53" s="48">
        <v>0</v>
      </c>
      <c r="AJ53" s="48">
        <v>1</v>
      </c>
      <c r="AK53" s="48">
        <v>0</v>
      </c>
      <c r="AL53" s="48">
        <v>13</v>
      </c>
      <c r="AM53" s="48">
        <v>35</v>
      </c>
      <c r="AN53" s="48">
        <v>0</v>
      </c>
      <c r="AO53" s="48">
        <v>0</v>
      </c>
      <c r="AP53" s="48">
        <v>8</v>
      </c>
      <c r="AQ53" s="48">
        <v>0</v>
      </c>
      <c r="AR53" s="48">
        <v>0</v>
      </c>
      <c r="AS53" s="48">
        <v>10</v>
      </c>
      <c r="AT53" s="48">
        <v>57</v>
      </c>
      <c r="AU53" s="48">
        <v>33</v>
      </c>
      <c r="AV53" s="48">
        <v>539</v>
      </c>
      <c r="AW53" s="48">
        <v>3641</v>
      </c>
      <c r="AX53" s="48">
        <v>1139</v>
      </c>
      <c r="AY53" s="48">
        <v>0</v>
      </c>
      <c r="AZ53" s="48">
        <v>34</v>
      </c>
      <c r="BA53" s="48">
        <v>53</v>
      </c>
      <c r="BB53" s="48">
        <v>0</v>
      </c>
      <c r="BC53" s="48">
        <v>113</v>
      </c>
      <c r="BD53" s="48">
        <v>944</v>
      </c>
      <c r="BE53" s="48">
        <v>177</v>
      </c>
      <c r="BF53" s="48">
        <v>176</v>
      </c>
      <c r="BG53" s="48">
        <v>222</v>
      </c>
      <c r="BH53" s="48">
        <v>0</v>
      </c>
      <c r="BI53" s="48">
        <v>3747</v>
      </c>
      <c r="BJ53" s="48">
        <v>758</v>
      </c>
      <c r="BK53" s="48">
        <v>3</v>
      </c>
      <c r="BL53" s="48">
        <v>59</v>
      </c>
      <c r="BM53" s="48">
        <v>1</v>
      </c>
      <c r="BN53" s="48">
        <v>0</v>
      </c>
      <c r="BO53" s="48">
        <v>105</v>
      </c>
      <c r="BP53" s="48">
        <v>52</v>
      </c>
      <c r="BQ53" s="48">
        <v>27</v>
      </c>
      <c r="BR53" s="48">
        <v>2</v>
      </c>
      <c r="BS53" s="48">
        <v>0</v>
      </c>
      <c r="BT53" s="48">
        <v>0</v>
      </c>
      <c r="BU53" s="48">
        <v>270</v>
      </c>
      <c r="BV53" s="48">
        <v>0</v>
      </c>
      <c r="BW53" s="48">
        <v>3</v>
      </c>
      <c r="BX53" s="48">
        <v>0</v>
      </c>
      <c r="BY53" s="48">
        <v>0</v>
      </c>
      <c r="BZ53" s="48">
        <v>0</v>
      </c>
      <c r="CA53" s="48">
        <v>0</v>
      </c>
      <c r="CB53" s="48">
        <v>1</v>
      </c>
      <c r="CC53" s="48">
        <v>0</v>
      </c>
      <c r="CD53" s="48">
        <v>0</v>
      </c>
      <c r="CE53" s="48">
        <v>0</v>
      </c>
      <c r="CF53" s="48">
        <v>3</v>
      </c>
      <c r="CG53" s="48">
        <v>0</v>
      </c>
      <c r="CH53" s="48">
        <v>2</v>
      </c>
      <c r="CI53" s="48">
        <v>16</v>
      </c>
      <c r="CJ53" s="48">
        <v>1</v>
      </c>
      <c r="CK53" s="48">
        <v>0</v>
      </c>
      <c r="CL53" s="48">
        <v>59</v>
      </c>
      <c r="CM53" s="48">
        <v>0</v>
      </c>
      <c r="CN53" s="48">
        <v>0</v>
      </c>
      <c r="CO53" s="48">
        <v>0</v>
      </c>
      <c r="CP53" s="48">
        <v>0</v>
      </c>
      <c r="CQ53" s="48">
        <v>0</v>
      </c>
      <c r="CR53" s="48">
        <v>0</v>
      </c>
      <c r="CS53" s="48">
        <v>0</v>
      </c>
      <c r="CT53" s="48">
        <v>0</v>
      </c>
      <c r="CU53" s="48">
        <v>2033</v>
      </c>
      <c r="CV53" s="48">
        <v>0</v>
      </c>
      <c r="CW53" s="48">
        <v>0</v>
      </c>
      <c r="CX53" s="48">
        <v>0</v>
      </c>
      <c r="CY53" s="48">
        <v>0</v>
      </c>
      <c r="CZ53" s="48">
        <v>2</v>
      </c>
      <c r="DA53" s="48">
        <v>0</v>
      </c>
      <c r="DB53" s="48">
        <v>0</v>
      </c>
      <c r="DC53" s="56">
        <f t="shared" si="0"/>
        <v>14608</v>
      </c>
      <c r="DD53" s="48">
        <v>0</v>
      </c>
      <c r="DE53" s="48">
        <v>9</v>
      </c>
      <c r="DF53" s="48">
        <v>0</v>
      </c>
      <c r="DG53" s="48">
        <v>0</v>
      </c>
      <c r="DH53" s="48">
        <v>230</v>
      </c>
      <c r="DI53" s="48">
        <v>19969</v>
      </c>
      <c r="DJ53" s="48">
        <v>-395</v>
      </c>
      <c r="DK53" s="56">
        <f t="shared" si="1"/>
        <v>19813</v>
      </c>
      <c r="DL53" s="56">
        <f t="shared" si="2"/>
        <v>34421</v>
      </c>
      <c r="DM53" s="48">
        <v>1314</v>
      </c>
      <c r="DN53" s="48">
        <v>39</v>
      </c>
      <c r="DO53" s="48">
        <v>4201</v>
      </c>
      <c r="DP53" s="56">
        <f t="shared" si="3"/>
        <v>5554</v>
      </c>
      <c r="DQ53" s="56">
        <f t="shared" si="4"/>
        <v>25367</v>
      </c>
      <c r="DR53" s="56">
        <f t="shared" si="5"/>
        <v>39975</v>
      </c>
      <c r="DS53" s="48">
        <v>-1541</v>
      </c>
      <c r="DT53" s="48">
        <v>0</v>
      </c>
      <c r="DU53" s="48">
        <v>-78</v>
      </c>
      <c r="DV53" s="48">
        <v>-26573</v>
      </c>
      <c r="DW53" s="56">
        <f t="shared" si="6"/>
        <v>-28192</v>
      </c>
      <c r="DX53" s="48">
        <f t="shared" si="7"/>
        <v>-2825</v>
      </c>
      <c r="DY53" s="56">
        <v>11783</v>
      </c>
    </row>
    <row r="54" spans="1:129" ht="15.95" customHeight="1" x14ac:dyDescent="0.15">
      <c r="A54" s="7" t="s">
        <v>216</v>
      </c>
      <c r="B54" s="9" t="s">
        <v>48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47</v>
      </c>
      <c r="AZ54" s="48">
        <v>0</v>
      </c>
      <c r="BA54" s="48">
        <v>0</v>
      </c>
      <c r="BB54" s="48">
        <v>0</v>
      </c>
      <c r="BC54" s="48">
        <v>0</v>
      </c>
      <c r="BD54" s="48">
        <v>0</v>
      </c>
      <c r="BE54" s="48">
        <v>0</v>
      </c>
      <c r="BF54" s="48">
        <v>0</v>
      </c>
      <c r="BG54" s="48">
        <v>0</v>
      </c>
      <c r="BH54" s="48">
        <v>0</v>
      </c>
      <c r="BI54" s="48">
        <v>0</v>
      </c>
      <c r="BJ54" s="48">
        <v>0</v>
      </c>
      <c r="BK54" s="48">
        <v>0</v>
      </c>
      <c r="BL54" s="48">
        <v>0</v>
      </c>
      <c r="BM54" s="48">
        <v>0</v>
      </c>
      <c r="BN54" s="48">
        <v>0</v>
      </c>
      <c r="BO54" s="48">
        <v>0</v>
      </c>
      <c r="BP54" s="48">
        <v>0</v>
      </c>
      <c r="BQ54" s="48">
        <v>0</v>
      </c>
      <c r="BR54" s="48">
        <v>0</v>
      </c>
      <c r="BS54" s="48">
        <v>0</v>
      </c>
      <c r="BT54" s="48">
        <v>0</v>
      </c>
      <c r="BU54" s="48">
        <v>0</v>
      </c>
      <c r="BV54" s="48">
        <v>0</v>
      </c>
      <c r="BW54" s="48">
        <v>0</v>
      </c>
      <c r="BX54" s="48">
        <v>0</v>
      </c>
      <c r="BY54" s="48">
        <v>0</v>
      </c>
      <c r="BZ54" s="48">
        <v>0</v>
      </c>
      <c r="CA54" s="48">
        <v>0</v>
      </c>
      <c r="CB54" s="48">
        <v>0</v>
      </c>
      <c r="CC54" s="48">
        <v>0</v>
      </c>
      <c r="CD54" s="48">
        <v>0</v>
      </c>
      <c r="CE54" s="48">
        <v>0</v>
      </c>
      <c r="CF54" s="48">
        <v>0</v>
      </c>
      <c r="CG54" s="48">
        <v>0</v>
      </c>
      <c r="CH54" s="48">
        <v>0</v>
      </c>
      <c r="CI54" s="48">
        <v>0</v>
      </c>
      <c r="CJ54" s="48">
        <v>0</v>
      </c>
      <c r="CK54" s="48">
        <v>0</v>
      </c>
      <c r="CL54" s="48">
        <v>0</v>
      </c>
      <c r="CM54" s="48">
        <v>0</v>
      </c>
      <c r="CN54" s="48">
        <v>0</v>
      </c>
      <c r="CO54" s="48">
        <v>0</v>
      </c>
      <c r="CP54" s="48">
        <v>0</v>
      </c>
      <c r="CQ54" s="48">
        <v>0</v>
      </c>
      <c r="CR54" s="48">
        <v>0</v>
      </c>
      <c r="CS54" s="48">
        <v>0</v>
      </c>
      <c r="CT54" s="48">
        <v>438</v>
      </c>
      <c r="CU54" s="48">
        <v>2215</v>
      </c>
      <c r="CV54" s="48">
        <v>0</v>
      </c>
      <c r="CW54" s="48">
        <v>206</v>
      </c>
      <c r="CX54" s="48">
        <v>0</v>
      </c>
      <c r="CY54" s="48">
        <v>0</v>
      </c>
      <c r="CZ54" s="48">
        <v>8</v>
      </c>
      <c r="DA54" s="48">
        <v>595</v>
      </c>
      <c r="DB54" s="48">
        <v>0</v>
      </c>
      <c r="DC54" s="56">
        <f t="shared" si="0"/>
        <v>3509</v>
      </c>
      <c r="DD54" s="48">
        <v>19</v>
      </c>
      <c r="DE54" s="48">
        <v>358</v>
      </c>
      <c r="DF54" s="48">
        <v>0</v>
      </c>
      <c r="DG54" s="48">
        <v>0</v>
      </c>
      <c r="DH54" s="48">
        <v>1756</v>
      </c>
      <c r="DI54" s="48">
        <v>29478</v>
      </c>
      <c r="DJ54" s="48">
        <v>-190</v>
      </c>
      <c r="DK54" s="56">
        <f t="shared" si="1"/>
        <v>31421</v>
      </c>
      <c r="DL54" s="56">
        <f t="shared" si="2"/>
        <v>34930</v>
      </c>
      <c r="DM54" s="48">
        <v>0</v>
      </c>
      <c r="DN54" s="48">
        <v>0</v>
      </c>
      <c r="DO54" s="48">
        <v>44</v>
      </c>
      <c r="DP54" s="56">
        <f t="shared" si="3"/>
        <v>44</v>
      </c>
      <c r="DQ54" s="56">
        <f t="shared" si="4"/>
        <v>31465</v>
      </c>
      <c r="DR54" s="56">
        <f t="shared" si="5"/>
        <v>34974</v>
      </c>
      <c r="DS54" s="48">
        <v>-1990</v>
      </c>
      <c r="DT54" s="48">
        <v>0</v>
      </c>
      <c r="DU54" s="48">
        <v>-100</v>
      </c>
      <c r="DV54" s="48">
        <v>-32559</v>
      </c>
      <c r="DW54" s="56">
        <f t="shared" si="6"/>
        <v>-34649</v>
      </c>
      <c r="DX54" s="48">
        <f t="shared" si="7"/>
        <v>-3184</v>
      </c>
      <c r="DY54" s="56">
        <v>325</v>
      </c>
    </row>
    <row r="55" spans="1:129" ht="15.95" customHeight="1" x14ac:dyDescent="0.15">
      <c r="A55" s="7" t="s">
        <v>217</v>
      </c>
      <c r="B55" s="9" t="s">
        <v>49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557</v>
      </c>
      <c r="BA55" s="48">
        <v>0</v>
      </c>
      <c r="BB55" s="48">
        <v>0</v>
      </c>
      <c r="BC55" s="48">
        <v>0</v>
      </c>
      <c r="BD55" s="48">
        <v>0</v>
      </c>
      <c r="BE55" s="48">
        <v>5</v>
      </c>
      <c r="BF55" s="48">
        <v>0</v>
      </c>
      <c r="BG55" s="48">
        <v>0</v>
      </c>
      <c r="BH55" s="48">
        <v>4</v>
      </c>
      <c r="BI55" s="48">
        <v>0</v>
      </c>
      <c r="BJ55" s="48">
        <v>58</v>
      </c>
      <c r="BK55" s="48">
        <v>0</v>
      </c>
      <c r="BL55" s="48">
        <v>0</v>
      </c>
      <c r="BM55" s="48">
        <v>1</v>
      </c>
      <c r="BN55" s="48">
        <v>0</v>
      </c>
      <c r="BO55" s="48">
        <v>1501</v>
      </c>
      <c r="BP55" s="48">
        <v>0</v>
      </c>
      <c r="BQ55" s="48">
        <v>40</v>
      </c>
      <c r="BR55" s="48">
        <v>15</v>
      </c>
      <c r="BS55" s="48">
        <v>0</v>
      </c>
      <c r="BT55" s="48">
        <v>0</v>
      </c>
      <c r="BU55" s="48">
        <v>0</v>
      </c>
      <c r="BV55" s="48">
        <v>0</v>
      </c>
      <c r="BW55" s="48">
        <v>0</v>
      </c>
      <c r="BX55" s="48">
        <v>0</v>
      </c>
      <c r="BY55" s="48">
        <v>0</v>
      </c>
      <c r="BZ55" s="48">
        <v>0</v>
      </c>
      <c r="CA55" s="48">
        <v>0</v>
      </c>
      <c r="CB55" s="48">
        <v>0</v>
      </c>
      <c r="CC55" s="48">
        <v>11</v>
      </c>
      <c r="CD55" s="48">
        <v>0</v>
      </c>
      <c r="CE55" s="48">
        <v>0</v>
      </c>
      <c r="CF55" s="48">
        <v>0</v>
      </c>
      <c r="CG55" s="48">
        <v>0</v>
      </c>
      <c r="CH55" s="48">
        <v>0</v>
      </c>
      <c r="CI55" s="48">
        <v>0</v>
      </c>
      <c r="CJ55" s="48">
        <v>0</v>
      </c>
      <c r="CK55" s="48">
        <v>5</v>
      </c>
      <c r="CL55" s="48">
        <v>260</v>
      </c>
      <c r="CM55" s="48">
        <v>0</v>
      </c>
      <c r="CN55" s="48">
        <v>0</v>
      </c>
      <c r="CO55" s="48">
        <v>0</v>
      </c>
      <c r="CP55" s="48">
        <v>0</v>
      </c>
      <c r="CQ55" s="48">
        <v>0</v>
      </c>
      <c r="CR55" s="48">
        <v>0</v>
      </c>
      <c r="CS55" s="48">
        <v>0</v>
      </c>
      <c r="CT55" s="48">
        <v>12</v>
      </c>
      <c r="CU55" s="48">
        <v>1265</v>
      </c>
      <c r="CV55" s="48">
        <v>0</v>
      </c>
      <c r="CW55" s="48">
        <v>56</v>
      </c>
      <c r="CX55" s="48">
        <v>0</v>
      </c>
      <c r="CY55" s="48">
        <v>0</v>
      </c>
      <c r="CZ55" s="48">
        <v>0</v>
      </c>
      <c r="DA55" s="48">
        <v>0</v>
      </c>
      <c r="DB55" s="48">
        <v>0</v>
      </c>
      <c r="DC55" s="56">
        <f t="shared" si="0"/>
        <v>3790</v>
      </c>
      <c r="DD55" s="48">
        <v>1429</v>
      </c>
      <c r="DE55" s="48">
        <v>57698</v>
      </c>
      <c r="DF55" s="48">
        <v>0</v>
      </c>
      <c r="DG55" s="48">
        <v>0</v>
      </c>
      <c r="DH55" s="48">
        <v>613</v>
      </c>
      <c r="DI55" s="48">
        <v>6094</v>
      </c>
      <c r="DJ55" s="48">
        <v>-186</v>
      </c>
      <c r="DK55" s="56">
        <f t="shared" si="1"/>
        <v>65648</v>
      </c>
      <c r="DL55" s="56">
        <f t="shared" si="2"/>
        <v>69438</v>
      </c>
      <c r="DM55" s="48">
        <v>338</v>
      </c>
      <c r="DN55" s="48">
        <v>6</v>
      </c>
      <c r="DO55" s="48">
        <v>931</v>
      </c>
      <c r="DP55" s="56">
        <f t="shared" si="3"/>
        <v>1275</v>
      </c>
      <c r="DQ55" s="56">
        <f t="shared" si="4"/>
        <v>66923</v>
      </c>
      <c r="DR55" s="56">
        <f t="shared" si="5"/>
        <v>70713</v>
      </c>
      <c r="DS55" s="48">
        <v>-7888</v>
      </c>
      <c r="DT55" s="48">
        <v>0</v>
      </c>
      <c r="DU55" s="48">
        <v>-393</v>
      </c>
      <c r="DV55" s="48">
        <v>-56819</v>
      </c>
      <c r="DW55" s="56">
        <f t="shared" si="6"/>
        <v>-65100</v>
      </c>
      <c r="DX55" s="48">
        <f t="shared" si="7"/>
        <v>1823</v>
      </c>
      <c r="DY55" s="56">
        <v>5613</v>
      </c>
    </row>
    <row r="56" spans="1:129" ht="15.95" customHeight="1" x14ac:dyDescent="0.15">
      <c r="A56" s="7" t="s">
        <v>218</v>
      </c>
      <c r="B56" s="9" t="s">
        <v>50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3327</v>
      </c>
      <c r="BB56" s="48">
        <v>0</v>
      </c>
      <c r="BC56" s="48">
        <v>0</v>
      </c>
      <c r="BD56" s="48">
        <v>0</v>
      </c>
      <c r="BE56" s="48">
        <v>0</v>
      </c>
      <c r="BF56" s="48">
        <v>0</v>
      </c>
      <c r="BG56" s="48">
        <v>0</v>
      </c>
      <c r="BH56" s="48">
        <v>0</v>
      </c>
      <c r="BI56" s="48">
        <v>0</v>
      </c>
      <c r="BJ56" s="48">
        <v>0</v>
      </c>
      <c r="BK56" s="48">
        <v>0</v>
      </c>
      <c r="BL56" s="48">
        <v>0</v>
      </c>
      <c r="BM56" s="48">
        <v>0</v>
      </c>
      <c r="BN56" s="48">
        <v>0</v>
      </c>
      <c r="BO56" s="48">
        <v>0</v>
      </c>
      <c r="BP56" s="48">
        <v>0</v>
      </c>
      <c r="BQ56" s="48">
        <v>0</v>
      </c>
      <c r="BR56" s="48">
        <v>0</v>
      </c>
      <c r="BS56" s="48">
        <v>0</v>
      </c>
      <c r="BT56" s="48">
        <v>0</v>
      </c>
      <c r="BU56" s="48">
        <v>0</v>
      </c>
      <c r="BV56" s="48">
        <v>0</v>
      </c>
      <c r="BW56" s="48">
        <v>0</v>
      </c>
      <c r="BX56" s="48">
        <v>0</v>
      </c>
      <c r="BY56" s="48">
        <v>0</v>
      </c>
      <c r="BZ56" s="48">
        <v>0</v>
      </c>
      <c r="CA56" s="48">
        <v>0</v>
      </c>
      <c r="CB56" s="48">
        <v>0</v>
      </c>
      <c r="CC56" s="48">
        <v>0</v>
      </c>
      <c r="CD56" s="48">
        <v>0</v>
      </c>
      <c r="CE56" s="48">
        <v>0</v>
      </c>
      <c r="CF56" s="48">
        <v>0</v>
      </c>
      <c r="CG56" s="48">
        <v>0</v>
      </c>
      <c r="CH56" s="48">
        <v>0</v>
      </c>
      <c r="CI56" s="48">
        <v>0</v>
      </c>
      <c r="CJ56" s="48">
        <v>0</v>
      </c>
      <c r="CK56" s="48">
        <v>0</v>
      </c>
      <c r="CL56" s="48">
        <v>0</v>
      </c>
      <c r="CM56" s="48">
        <v>0</v>
      </c>
      <c r="CN56" s="48">
        <v>0</v>
      </c>
      <c r="CO56" s="48">
        <v>0</v>
      </c>
      <c r="CP56" s="48">
        <v>0</v>
      </c>
      <c r="CQ56" s="48">
        <v>0</v>
      </c>
      <c r="CR56" s="48">
        <v>0</v>
      </c>
      <c r="CS56" s="48">
        <v>0</v>
      </c>
      <c r="CT56" s="48">
        <v>0</v>
      </c>
      <c r="CU56" s="48">
        <v>560</v>
      </c>
      <c r="CV56" s="48">
        <v>0</v>
      </c>
      <c r="CW56" s="48">
        <v>0</v>
      </c>
      <c r="CX56" s="48">
        <v>0</v>
      </c>
      <c r="CY56" s="48">
        <v>0</v>
      </c>
      <c r="CZ56" s="48">
        <v>0</v>
      </c>
      <c r="DA56" s="48">
        <v>0</v>
      </c>
      <c r="DB56" s="48">
        <v>0</v>
      </c>
      <c r="DC56" s="56">
        <f t="shared" si="0"/>
        <v>3887</v>
      </c>
      <c r="DD56" s="48">
        <v>0</v>
      </c>
      <c r="DE56" s="48">
        <v>15854</v>
      </c>
      <c r="DF56" s="48">
        <v>0</v>
      </c>
      <c r="DG56" s="48">
        <v>0</v>
      </c>
      <c r="DH56" s="48">
        <v>15969</v>
      </c>
      <c r="DI56" s="48">
        <v>55489</v>
      </c>
      <c r="DJ56" s="48">
        <v>-297</v>
      </c>
      <c r="DK56" s="56">
        <f t="shared" si="1"/>
        <v>87015</v>
      </c>
      <c r="DL56" s="56">
        <f t="shared" si="2"/>
        <v>90902</v>
      </c>
      <c r="DM56" s="48">
        <v>21113</v>
      </c>
      <c r="DN56" s="48">
        <v>623</v>
      </c>
      <c r="DO56" s="48">
        <v>9884</v>
      </c>
      <c r="DP56" s="56">
        <f t="shared" si="3"/>
        <v>31620</v>
      </c>
      <c r="DQ56" s="56">
        <f t="shared" si="4"/>
        <v>118635</v>
      </c>
      <c r="DR56" s="56">
        <f t="shared" si="5"/>
        <v>122522</v>
      </c>
      <c r="DS56" s="48">
        <v>-61803</v>
      </c>
      <c r="DT56" s="48">
        <v>0</v>
      </c>
      <c r="DU56" s="48">
        <v>-3105</v>
      </c>
      <c r="DV56" s="48">
        <v>-16942</v>
      </c>
      <c r="DW56" s="56">
        <f t="shared" si="6"/>
        <v>-81850</v>
      </c>
      <c r="DX56" s="48">
        <f t="shared" si="7"/>
        <v>36785</v>
      </c>
      <c r="DY56" s="56">
        <v>40672</v>
      </c>
    </row>
    <row r="57" spans="1:129" ht="15.95" customHeight="1" x14ac:dyDescent="0.15">
      <c r="A57" s="7" t="s">
        <v>219</v>
      </c>
      <c r="B57" s="9" t="s">
        <v>51</v>
      </c>
      <c r="C57" s="48">
        <v>0</v>
      </c>
      <c r="D57" s="48">
        <v>0</v>
      </c>
      <c r="E57" s="48">
        <v>0</v>
      </c>
      <c r="F57" s="48">
        <v>1</v>
      </c>
      <c r="G57" s="48">
        <v>0</v>
      </c>
      <c r="H57" s="48">
        <v>0</v>
      </c>
      <c r="I57" s="48">
        <v>1</v>
      </c>
      <c r="J57" s="48">
        <v>0</v>
      </c>
      <c r="K57" s="48">
        <v>0</v>
      </c>
      <c r="L57" s="48">
        <v>0</v>
      </c>
      <c r="M57" s="48">
        <v>1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1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5</v>
      </c>
      <c r="AD57" s="48">
        <v>0</v>
      </c>
      <c r="AE57" s="48">
        <v>0</v>
      </c>
      <c r="AF57" s="48">
        <v>0</v>
      </c>
      <c r="AG57" s="48">
        <v>0</v>
      </c>
      <c r="AH57" s="48">
        <v>1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4</v>
      </c>
      <c r="AU57" s="48">
        <v>0</v>
      </c>
      <c r="AV57" s="48">
        <v>5</v>
      </c>
      <c r="AW57" s="48">
        <v>1</v>
      </c>
      <c r="AX57" s="48">
        <v>0</v>
      </c>
      <c r="AY57" s="48">
        <v>0</v>
      </c>
      <c r="AZ57" s="48">
        <v>0</v>
      </c>
      <c r="BA57" s="48">
        <v>0</v>
      </c>
      <c r="BB57" s="48">
        <v>1</v>
      </c>
      <c r="BC57" s="48">
        <v>0</v>
      </c>
      <c r="BD57" s="48">
        <v>8</v>
      </c>
      <c r="BE57" s="48">
        <v>0</v>
      </c>
      <c r="BF57" s="48">
        <v>1</v>
      </c>
      <c r="BG57" s="48">
        <v>0</v>
      </c>
      <c r="BH57" s="48">
        <v>0</v>
      </c>
      <c r="BI57" s="48">
        <v>2</v>
      </c>
      <c r="BJ57" s="48">
        <v>201</v>
      </c>
      <c r="BK57" s="48">
        <v>0</v>
      </c>
      <c r="BL57" s="48">
        <v>0</v>
      </c>
      <c r="BM57" s="48">
        <v>0</v>
      </c>
      <c r="BN57" s="48">
        <v>0</v>
      </c>
      <c r="BO57" s="48">
        <v>371</v>
      </c>
      <c r="BP57" s="48">
        <v>12</v>
      </c>
      <c r="BQ57" s="48">
        <v>578</v>
      </c>
      <c r="BR57" s="48">
        <v>217</v>
      </c>
      <c r="BS57" s="48">
        <v>1</v>
      </c>
      <c r="BT57" s="48">
        <v>0</v>
      </c>
      <c r="BU57" s="48">
        <v>1</v>
      </c>
      <c r="BV57" s="48">
        <v>1</v>
      </c>
      <c r="BW57" s="48">
        <v>97</v>
      </c>
      <c r="BX57" s="48">
        <v>7</v>
      </c>
      <c r="BY57" s="48">
        <v>3</v>
      </c>
      <c r="BZ57" s="48">
        <v>2</v>
      </c>
      <c r="CA57" s="48">
        <v>0</v>
      </c>
      <c r="CB57" s="48">
        <v>1</v>
      </c>
      <c r="CC57" s="48">
        <v>9</v>
      </c>
      <c r="CD57" s="48">
        <v>0</v>
      </c>
      <c r="CE57" s="48">
        <v>1</v>
      </c>
      <c r="CF57" s="48">
        <v>1</v>
      </c>
      <c r="CG57" s="48">
        <v>0</v>
      </c>
      <c r="CH57" s="48">
        <v>1</v>
      </c>
      <c r="CI57" s="48">
        <v>3</v>
      </c>
      <c r="CJ57" s="48">
        <v>0</v>
      </c>
      <c r="CK57" s="48">
        <v>0</v>
      </c>
      <c r="CL57" s="48">
        <v>1446</v>
      </c>
      <c r="CM57" s="48">
        <v>4</v>
      </c>
      <c r="CN57" s="48">
        <v>8</v>
      </c>
      <c r="CO57" s="48">
        <v>10</v>
      </c>
      <c r="CP57" s="48">
        <v>1</v>
      </c>
      <c r="CQ57" s="48">
        <v>1</v>
      </c>
      <c r="CR57" s="48">
        <v>4</v>
      </c>
      <c r="CS57" s="48">
        <v>14</v>
      </c>
      <c r="CT57" s="48">
        <v>1</v>
      </c>
      <c r="CU57" s="48">
        <v>15</v>
      </c>
      <c r="CV57" s="48">
        <v>59</v>
      </c>
      <c r="CW57" s="48">
        <v>3</v>
      </c>
      <c r="CX57" s="48">
        <v>20</v>
      </c>
      <c r="CY57" s="48">
        <v>3</v>
      </c>
      <c r="CZ57" s="48">
        <v>5</v>
      </c>
      <c r="DA57" s="48">
        <v>0</v>
      </c>
      <c r="DB57" s="48">
        <v>0</v>
      </c>
      <c r="DC57" s="56">
        <f t="shared" si="0"/>
        <v>3133</v>
      </c>
      <c r="DD57" s="48">
        <v>21631</v>
      </c>
      <c r="DE57" s="48">
        <v>7925</v>
      </c>
      <c r="DF57" s="48">
        <v>0</v>
      </c>
      <c r="DG57" s="48">
        <v>0</v>
      </c>
      <c r="DH57" s="48">
        <v>8154</v>
      </c>
      <c r="DI57" s="48">
        <v>34172</v>
      </c>
      <c r="DJ57" s="48">
        <v>-115</v>
      </c>
      <c r="DK57" s="56">
        <f t="shared" si="1"/>
        <v>71767</v>
      </c>
      <c r="DL57" s="56">
        <f t="shared" si="2"/>
        <v>74900</v>
      </c>
      <c r="DM57" s="48">
        <v>147</v>
      </c>
      <c r="DN57" s="48">
        <v>3</v>
      </c>
      <c r="DO57" s="48">
        <v>608</v>
      </c>
      <c r="DP57" s="56">
        <f t="shared" si="3"/>
        <v>758</v>
      </c>
      <c r="DQ57" s="56">
        <f t="shared" si="4"/>
        <v>72525</v>
      </c>
      <c r="DR57" s="56">
        <f t="shared" si="5"/>
        <v>75658</v>
      </c>
      <c r="DS57" s="48">
        <v>-3960</v>
      </c>
      <c r="DT57" s="48">
        <v>0</v>
      </c>
      <c r="DU57" s="48">
        <v>-198</v>
      </c>
      <c r="DV57" s="48">
        <v>-69686</v>
      </c>
      <c r="DW57" s="56">
        <f t="shared" si="6"/>
        <v>-73844</v>
      </c>
      <c r="DX57" s="48">
        <f t="shared" si="7"/>
        <v>-1319</v>
      </c>
      <c r="DY57" s="56">
        <v>1814</v>
      </c>
    </row>
    <row r="58" spans="1:129" ht="15.95" customHeight="1" x14ac:dyDescent="0.15">
      <c r="A58" s="7" t="s">
        <v>220</v>
      </c>
      <c r="B58" s="9" t="s">
        <v>52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8</v>
      </c>
      <c r="AW58" s="48">
        <v>395</v>
      </c>
      <c r="AX58" s="48">
        <v>1</v>
      </c>
      <c r="AY58" s="48">
        <v>1</v>
      </c>
      <c r="AZ58" s="48">
        <v>0</v>
      </c>
      <c r="BA58" s="48">
        <v>3</v>
      </c>
      <c r="BB58" s="48">
        <v>0</v>
      </c>
      <c r="BC58" s="48">
        <v>878</v>
      </c>
      <c r="BD58" s="48">
        <v>0</v>
      </c>
      <c r="BE58" s="48">
        <v>27</v>
      </c>
      <c r="BF58" s="48">
        <v>418</v>
      </c>
      <c r="BG58" s="48">
        <v>0</v>
      </c>
      <c r="BH58" s="48">
        <v>0</v>
      </c>
      <c r="BI58" s="48">
        <v>1</v>
      </c>
      <c r="BJ58" s="48">
        <v>272</v>
      </c>
      <c r="BK58" s="48">
        <v>0</v>
      </c>
      <c r="BL58" s="48">
        <v>116</v>
      </c>
      <c r="BM58" s="48">
        <v>0</v>
      </c>
      <c r="BN58" s="48">
        <v>0</v>
      </c>
      <c r="BO58" s="48">
        <v>72</v>
      </c>
      <c r="BP58" s="48">
        <v>4</v>
      </c>
      <c r="BQ58" s="48">
        <v>284</v>
      </c>
      <c r="BR58" s="48">
        <v>80</v>
      </c>
      <c r="BS58" s="48">
        <v>0</v>
      </c>
      <c r="BT58" s="48">
        <v>0</v>
      </c>
      <c r="BU58" s="48">
        <v>0</v>
      </c>
      <c r="BV58" s="48">
        <v>0</v>
      </c>
      <c r="BW58" s="48">
        <v>0</v>
      </c>
      <c r="BX58" s="48">
        <v>0</v>
      </c>
      <c r="BY58" s="48">
        <v>0</v>
      </c>
      <c r="BZ58" s="48">
        <v>0</v>
      </c>
      <c r="CA58" s="48">
        <v>0</v>
      </c>
      <c r="CB58" s="48">
        <v>0</v>
      </c>
      <c r="CC58" s="48">
        <v>0</v>
      </c>
      <c r="CD58" s="48">
        <v>0</v>
      </c>
      <c r="CE58" s="48">
        <v>0</v>
      </c>
      <c r="CF58" s="48">
        <v>0</v>
      </c>
      <c r="CG58" s="48">
        <v>0</v>
      </c>
      <c r="CH58" s="48">
        <v>0</v>
      </c>
      <c r="CI58" s="48">
        <v>0</v>
      </c>
      <c r="CJ58" s="48">
        <v>0</v>
      </c>
      <c r="CK58" s="48">
        <v>0</v>
      </c>
      <c r="CL58" s="48">
        <v>590</v>
      </c>
      <c r="CM58" s="48">
        <v>0</v>
      </c>
      <c r="CN58" s="48">
        <v>0</v>
      </c>
      <c r="CO58" s="48">
        <v>0</v>
      </c>
      <c r="CP58" s="48">
        <v>0</v>
      </c>
      <c r="CQ58" s="48">
        <v>0</v>
      </c>
      <c r="CR58" s="48">
        <v>0</v>
      </c>
      <c r="CS58" s="48">
        <v>1</v>
      </c>
      <c r="CT58" s="48">
        <v>0</v>
      </c>
      <c r="CU58" s="48">
        <v>212</v>
      </c>
      <c r="CV58" s="48">
        <v>8</v>
      </c>
      <c r="CW58" s="48">
        <v>0</v>
      </c>
      <c r="CX58" s="48">
        <v>0</v>
      </c>
      <c r="CY58" s="48">
        <v>0</v>
      </c>
      <c r="CZ58" s="48">
        <v>0</v>
      </c>
      <c r="DA58" s="48">
        <v>0</v>
      </c>
      <c r="DB58" s="48">
        <v>0</v>
      </c>
      <c r="DC58" s="56">
        <f t="shared" si="0"/>
        <v>3371</v>
      </c>
      <c r="DD58" s="48">
        <v>0</v>
      </c>
      <c r="DE58" s="48">
        <v>0</v>
      </c>
      <c r="DF58" s="48">
        <v>0</v>
      </c>
      <c r="DG58" s="48">
        <v>0</v>
      </c>
      <c r="DH58" s="48">
        <v>8870</v>
      </c>
      <c r="DI58" s="48">
        <v>39238</v>
      </c>
      <c r="DJ58" s="48">
        <v>1086</v>
      </c>
      <c r="DK58" s="56">
        <f t="shared" si="1"/>
        <v>49194</v>
      </c>
      <c r="DL58" s="56">
        <f t="shared" si="2"/>
        <v>52565</v>
      </c>
      <c r="DM58" s="48">
        <v>5450</v>
      </c>
      <c r="DN58" s="48">
        <v>99</v>
      </c>
      <c r="DO58" s="48">
        <v>10261</v>
      </c>
      <c r="DP58" s="56">
        <f t="shared" si="3"/>
        <v>15810</v>
      </c>
      <c r="DQ58" s="56">
        <f t="shared" si="4"/>
        <v>65004</v>
      </c>
      <c r="DR58" s="56">
        <f t="shared" si="5"/>
        <v>68375</v>
      </c>
      <c r="DS58" s="48">
        <v>-14124</v>
      </c>
      <c r="DT58" s="48">
        <v>0</v>
      </c>
      <c r="DU58" s="48">
        <v>-707</v>
      </c>
      <c r="DV58" s="48">
        <v>-34949</v>
      </c>
      <c r="DW58" s="56">
        <f t="shared" si="6"/>
        <v>-49780</v>
      </c>
      <c r="DX58" s="48">
        <f t="shared" si="7"/>
        <v>15224</v>
      </c>
      <c r="DY58" s="56">
        <v>18595</v>
      </c>
    </row>
    <row r="59" spans="1:129" ht="15.95" customHeight="1" x14ac:dyDescent="0.15">
      <c r="A59" s="7" t="s">
        <v>221</v>
      </c>
      <c r="B59" s="9" t="s">
        <v>53</v>
      </c>
      <c r="C59" s="48">
        <v>0</v>
      </c>
      <c r="D59" s="48">
        <v>0</v>
      </c>
      <c r="E59" s="48">
        <v>0</v>
      </c>
      <c r="F59" s="48">
        <v>0</v>
      </c>
      <c r="G59" s="48">
        <v>0</v>
      </c>
      <c r="H59" s="48">
        <v>0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19</v>
      </c>
      <c r="AV59" s="48">
        <v>11</v>
      </c>
      <c r="AW59" s="48">
        <v>548</v>
      </c>
      <c r="AX59" s="48">
        <v>1</v>
      </c>
      <c r="AY59" s="48">
        <v>40</v>
      </c>
      <c r="AZ59" s="48">
        <v>275</v>
      </c>
      <c r="BA59" s="48">
        <v>5980</v>
      </c>
      <c r="BB59" s="48">
        <v>55</v>
      </c>
      <c r="BC59" s="48">
        <v>2579</v>
      </c>
      <c r="BD59" s="48">
        <v>21561</v>
      </c>
      <c r="BE59" s="48">
        <v>14882</v>
      </c>
      <c r="BF59" s="48">
        <v>895</v>
      </c>
      <c r="BG59" s="48">
        <v>266</v>
      </c>
      <c r="BH59" s="48">
        <v>0</v>
      </c>
      <c r="BI59" s="48">
        <v>3682</v>
      </c>
      <c r="BJ59" s="48">
        <v>0</v>
      </c>
      <c r="BK59" s="48">
        <v>0</v>
      </c>
      <c r="BL59" s="48">
        <v>469</v>
      </c>
      <c r="BM59" s="48">
        <v>13</v>
      </c>
      <c r="BN59" s="48">
        <v>0</v>
      </c>
      <c r="BO59" s="48">
        <v>0</v>
      </c>
      <c r="BP59" s="48">
        <v>0</v>
      </c>
      <c r="BQ59" s="48">
        <v>0</v>
      </c>
      <c r="BR59" s="48">
        <v>0</v>
      </c>
      <c r="BS59" s="48">
        <v>0</v>
      </c>
      <c r="BT59" s="48">
        <v>0</v>
      </c>
      <c r="BU59" s="48">
        <v>0</v>
      </c>
      <c r="BV59" s="48">
        <v>0</v>
      </c>
      <c r="BW59" s="48">
        <v>0</v>
      </c>
      <c r="BX59" s="48">
        <v>0</v>
      </c>
      <c r="BY59" s="48">
        <v>0</v>
      </c>
      <c r="BZ59" s="48">
        <v>0</v>
      </c>
      <c r="CA59" s="48">
        <v>0</v>
      </c>
      <c r="CB59" s="48">
        <v>0</v>
      </c>
      <c r="CC59" s="48">
        <v>0</v>
      </c>
      <c r="CD59" s="48">
        <v>0</v>
      </c>
      <c r="CE59" s="48">
        <v>0</v>
      </c>
      <c r="CF59" s="48">
        <v>0</v>
      </c>
      <c r="CG59" s="48">
        <v>0</v>
      </c>
      <c r="CH59" s="48">
        <v>0</v>
      </c>
      <c r="CI59" s="48">
        <v>0</v>
      </c>
      <c r="CJ59" s="48">
        <v>0</v>
      </c>
      <c r="CK59" s="48">
        <v>0</v>
      </c>
      <c r="CL59" s="48">
        <v>0</v>
      </c>
      <c r="CM59" s="48">
        <v>0</v>
      </c>
      <c r="CN59" s="48">
        <v>0</v>
      </c>
      <c r="CO59" s="48">
        <v>0</v>
      </c>
      <c r="CP59" s="48">
        <v>0</v>
      </c>
      <c r="CQ59" s="48">
        <v>0</v>
      </c>
      <c r="CR59" s="48">
        <v>0</v>
      </c>
      <c r="CS59" s="48">
        <v>0</v>
      </c>
      <c r="CT59" s="48">
        <v>0</v>
      </c>
      <c r="CU59" s="48">
        <v>532</v>
      </c>
      <c r="CV59" s="48">
        <v>0</v>
      </c>
      <c r="CW59" s="48">
        <v>0</v>
      </c>
      <c r="CX59" s="48">
        <v>0</v>
      </c>
      <c r="CY59" s="48">
        <v>0</v>
      </c>
      <c r="CZ59" s="48">
        <v>0</v>
      </c>
      <c r="DA59" s="48">
        <v>0</v>
      </c>
      <c r="DB59" s="48">
        <v>0</v>
      </c>
      <c r="DC59" s="56">
        <f t="shared" si="0"/>
        <v>51808</v>
      </c>
      <c r="DD59" s="48">
        <v>0</v>
      </c>
      <c r="DE59" s="48">
        <v>0</v>
      </c>
      <c r="DF59" s="48">
        <v>0</v>
      </c>
      <c r="DG59" s="48">
        <v>0</v>
      </c>
      <c r="DH59" s="48">
        <v>0</v>
      </c>
      <c r="DI59" s="48">
        <v>0</v>
      </c>
      <c r="DJ59" s="48">
        <v>159</v>
      </c>
      <c r="DK59" s="56">
        <f t="shared" si="1"/>
        <v>159</v>
      </c>
      <c r="DL59" s="56">
        <f t="shared" si="2"/>
        <v>51967</v>
      </c>
      <c r="DM59" s="48">
        <v>179037</v>
      </c>
      <c r="DN59" s="48">
        <v>3265</v>
      </c>
      <c r="DO59" s="48">
        <v>325632</v>
      </c>
      <c r="DP59" s="56">
        <f t="shared" si="3"/>
        <v>507934</v>
      </c>
      <c r="DQ59" s="56">
        <f t="shared" si="4"/>
        <v>508093</v>
      </c>
      <c r="DR59" s="56">
        <f t="shared" si="5"/>
        <v>559901</v>
      </c>
      <c r="DS59" s="48">
        <v>-4276</v>
      </c>
      <c r="DT59" s="48">
        <v>0</v>
      </c>
      <c r="DU59" s="48">
        <v>-214</v>
      </c>
      <c r="DV59" s="48">
        <v>-5492</v>
      </c>
      <c r="DW59" s="56">
        <f t="shared" si="6"/>
        <v>-9982</v>
      </c>
      <c r="DX59" s="48">
        <f t="shared" si="7"/>
        <v>498111</v>
      </c>
      <c r="DY59" s="56">
        <v>549919</v>
      </c>
    </row>
    <row r="60" spans="1:129" ht="15.95" customHeight="1" x14ac:dyDescent="0.15">
      <c r="A60" s="7" t="s">
        <v>222</v>
      </c>
      <c r="B60" s="9" t="s">
        <v>54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1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1</v>
      </c>
      <c r="V60" s="48">
        <v>72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1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2</v>
      </c>
      <c r="AT60" s="48">
        <v>1</v>
      </c>
      <c r="AU60" s="48">
        <v>84</v>
      </c>
      <c r="AV60" s="48">
        <v>135</v>
      </c>
      <c r="AW60" s="48">
        <v>1925</v>
      </c>
      <c r="AX60" s="48">
        <v>0</v>
      </c>
      <c r="AY60" s="48">
        <v>26</v>
      </c>
      <c r="AZ60" s="48">
        <v>446</v>
      </c>
      <c r="BA60" s="48">
        <v>6704</v>
      </c>
      <c r="BB60" s="48">
        <v>100</v>
      </c>
      <c r="BC60" s="48">
        <v>3507</v>
      </c>
      <c r="BD60" s="48">
        <v>96492</v>
      </c>
      <c r="BE60" s="48">
        <v>12703</v>
      </c>
      <c r="BF60" s="48">
        <v>1797</v>
      </c>
      <c r="BG60" s="48">
        <v>1</v>
      </c>
      <c r="BH60" s="48">
        <v>0</v>
      </c>
      <c r="BI60" s="48">
        <v>2019</v>
      </c>
      <c r="BJ60" s="48">
        <v>63</v>
      </c>
      <c r="BK60" s="48">
        <v>0</v>
      </c>
      <c r="BL60" s="48">
        <v>397</v>
      </c>
      <c r="BM60" s="48">
        <v>5</v>
      </c>
      <c r="BN60" s="48">
        <v>0</v>
      </c>
      <c r="BO60" s="48">
        <v>192</v>
      </c>
      <c r="BP60" s="48">
        <v>0</v>
      </c>
      <c r="BQ60" s="48">
        <v>0</v>
      </c>
      <c r="BR60" s="48">
        <v>0</v>
      </c>
      <c r="BS60" s="48">
        <v>1</v>
      </c>
      <c r="BT60" s="48">
        <v>0</v>
      </c>
      <c r="BU60" s="48">
        <v>0</v>
      </c>
      <c r="BV60" s="48">
        <v>0</v>
      </c>
      <c r="BW60" s="48">
        <v>68</v>
      </c>
      <c r="BX60" s="48">
        <v>30</v>
      </c>
      <c r="BY60" s="48">
        <v>0</v>
      </c>
      <c r="BZ60" s="48">
        <v>0</v>
      </c>
      <c r="CA60" s="48">
        <v>0</v>
      </c>
      <c r="CB60" s="48">
        <v>0</v>
      </c>
      <c r="CC60" s="48">
        <v>0</v>
      </c>
      <c r="CD60" s="48">
        <v>0</v>
      </c>
      <c r="CE60" s="48">
        <v>0</v>
      </c>
      <c r="CF60" s="48">
        <v>0</v>
      </c>
      <c r="CG60" s="48">
        <v>0</v>
      </c>
      <c r="CH60" s="48">
        <v>0</v>
      </c>
      <c r="CI60" s="48">
        <v>3</v>
      </c>
      <c r="CJ60" s="48">
        <v>29</v>
      </c>
      <c r="CK60" s="48">
        <v>197</v>
      </c>
      <c r="CL60" s="48">
        <v>1966</v>
      </c>
      <c r="CM60" s="48">
        <v>8</v>
      </c>
      <c r="CN60" s="48">
        <v>460</v>
      </c>
      <c r="CO60" s="48">
        <v>1</v>
      </c>
      <c r="CP60" s="48">
        <v>0</v>
      </c>
      <c r="CQ60" s="48">
        <v>0</v>
      </c>
      <c r="CR60" s="48">
        <v>0</v>
      </c>
      <c r="CS60" s="48">
        <v>220</v>
      </c>
      <c r="CT60" s="48">
        <v>1</v>
      </c>
      <c r="CU60" s="48">
        <v>3782</v>
      </c>
      <c r="CV60" s="48">
        <v>0</v>
      </c>
      <c r="CW60" s="48">
        <v>29</v>
      </c>
      <c r="CX60" s="48">
        <v>0</v>
      </c>
      <c r="CY60" s="48">
        <v>0</v>
      </c>
      <c r="CZ60" s="48">
        <v>0</v>
      </c>
      <c r="DA60" s="48">
        <v>149</v>
      </c>
      <c r="DB60" s="48">
        <v>0</v>
      </c>
      <c r="DC60" s="56">
        <f t="shared" si="0"/>
        <v>133618</v>
      </c>
      <c r="DD60" s="48">
        <v>37</v>
      </c>
      <c r="DE60" s="48">
        <v>1285</v>
      </c>
      <c r="DF60" s="48">
        <v>0</v>
      </c>
      <c r="DG60" s="48">
        <v>0</v>
      </c>
      <c r="DH60" s="48">
        <v>0</v>
      </c>
      <c r="DI60" s="48">
        <v>0</v>
      </c>
      <c r="DJ60" s="48">
        <v>2420</v>
      </c>
      <c r="DK60" s="56">
        <f t="shared" si="1"/>
        <v>3742</v>
      </c>
      <c r="DL60" s="56">
        <f t="shared" si="2"/>
        <v>137360</v>
      </c>
      <c r="DM60" s="48">
        <v>12824</v>
      </c>
      <c r="DN60" s="48">
        <v>255</v>
      </c>
      <c r="DO60" s="48">
        <v>55685</v>
      </c>
      <c r="DP60" s="56">
        <f t="shared" si="3"/>
        <v>68764</v>
      </c>
      <c r="DQ60" s="56">
        <f t="shared" si="4"/>
        <v>72506</v>
      </c>
      <c r="DR60" s="56">
        <f t="shared" si="5"/>
        <v>206124</v>
      </c>
      <c r="DS60" s="48">
        <v>-5301</v>
      </c>
      <c r="DT60" s="48">
        <v>0</v>
      </c>
      <c r="DU60" s="48">
        <v>-328</v>
      </c>
      <c r="DV60" s="48">
        <v>-97189</v>
      </c>
      <c r="DW60" s="56">
        <f t="shared" si="6"/>
        <v>-102818</v>
      </c>
      <c r="DX60" s="48">
        <f t="shared" si="7"/>
        <v>-30312</v>
      </c>
      <c r="DY60" s="56">
        <v>103306</v>
      </c>
    </row>
    <row r="61" spans="1:129" ht="15.95" customHeight="1" x14ac:dyDescent="0.15">
      <c r="A61" s="7" t="s">
        <v>223</v>
      </c>
      <c r="B61" s="9" t="s">
        <v>55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2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300</v>
      </c>
      <c r="AU61" s="48">
        <v>0</v>
      </c>
      <c r="AV61" s="48">
        <v>184</v>
      </c>
      <c r="AW61" s="48">
        <v>2418</v>
      </c>
      <c r="AX61" s="48">
        <v>1</v>
      </c>
      <c r="AY61" s="48">
        <v>1</v>
      </c>
      <c r="AZ61" s="48">
        <v>62</v>
      </c>
      <c r="BA61" s="48">
        <v>671</v>
      </c>
      <c r="BB61" s="48">
        <v>1</v>
      </c>
      <c r="BC61" s="48">
        <v>59</v>
      </c>
      <c r="BD61" s="48">
        <v>0</v>
      </c>
      <c r="BE61" s="48">
        <v>15</v>
      </c>
      <c r="BF61" s="48">
        <v>2388</v>
      </c>
      <c r="BG61" s="48">
        <v>3</v>
      </c>
      <c r="BH61" s="48">
        <v>0</v>
      </c>
      <c r="BI61" s="48">
        <v>165</v>
      </c>
      <c r="BJ61" s="48">
        <v>330</v>
      </c>
      <c r="BK61" s="48">
        <v>0</v>
      </c>
      <c r="BL61" s="48">
        <v>48</v>
      </c>
      <c r="BM61" s="48">
        <v>0</v>
      </c>
      <c r="BN61" s="48">
        <v>0</v>
      </c>
      <c r="BO61" s="48">
        <v>448</v>
      </c>
      <c r="BP61" s="48">
        <v>19</v>
      </c>
      <c r="BQ61" s="48">
        <v>445</v>
      </c>
      <c r="BR61" s="48">
        <v>235</v>
      </c>
      <c r="BS61" s="48">
        <v>0</v>
      </c>
      <c r="BT61" s="48">
        <v>0</v>
      </c>
      <c r="BU61" s="48">
        <v>0</v>
      </c>
      <c r="BV61" s="48">
        <v>0</v>
      </c>
      <c r="BW61" s="48">
        <v>0</v>
      </c>
      <c r="BX61" s="48">
        <v>0</v>
      </c>
      <c r="BY61" s="48">
        <v>0</v>
      </c>
      <c r="BZ61" s="48">
        <v>0</v>
      </c>
      <c r="CA61" s="48">
        <v>0</v>
      </c>
      <c r="CB61" s="48">
        <v>0</v>
      </c>
      <c r="CC61" s="48">
        <v>0</v>
      </c>
      <c r="CD61" s="48">
        <v>0</v>
      </c>
      <c r="CE61" s="48">
        <v>0</v>
      </c>
      <c r="CF61" s="48">
        <v>0</v>
      </c>
      <c r="CG61" s="48">
        <v>0</v>
      </c>
      <c r="CH61" s="48">
        <v>0</v>
      </c>
      <c r="CI61" s="48">
        <v>0</v>
      </c>
      <c r="CJ61" s="48">
        <v>0</v>
      </c>
      <c r="CK61" s="48">
        <v>0</v>
      </c>
      <c r="CL61" s="48">
        <v>0</v>
      </c>
      <c r="CM61" s="48">
        <v>0</v>
      </c>
      <c r="CN61" s="48">
        <v>0</v>
      </c>
      <c r="CO61" s="48">
        <v>0</v>
      </c>
      <c r="CP61" s="48">
        <v>0</v>
      </c>
      <c r="CQ61" s="48">
        <v>0</v>
      </c>
      <c r="CR61" s="48">
        <v>0</v>
      </c>
      <c r="CS61" s="48">
        <v>0</v>
      </c>
      <c r="CT61" s="48">
        <v>0</v>
      </c>
      <c r="CU61" s="48">
        <v>1193</v>
      </c>
      <c r="CV61" s="48">
        <v>0</v>
      </c>
      <c r="CW61" s="48">
        <v>0</v>
      </c>
      <c r="CX61" s="48">
        <v>0</v>
      </c>
      <c r="CY61" s="48">
        <v>0</v>
      </c>
      <c r="CZ61" s="48">
        <v>0</v>
      </c>
      <c r="DA61" s="48">
        <v>0</v>
      </c>
      <c r="DB61" s="48">
        <v>0</v>
      </c>
      <c r="DC61" s="56">
        <f t="shared" si="0"/>
        <v>8988</v>
      </c>
      <c r="DD61" s="48">
        <v>0</v>
      </c>
      <c r="DE61" s="48">
        <v>0</v>
      </c>
      <c r="DF61" s="48">
        <v>0</v>
      </c>
      <c r="DG61" s="48">
        <v>0</v>
      </c>
      <c r="DH61" s="48">
        <v>3986</v>
      </c>
      <c r="DI61" s="48">
        <v>43735</v>
      </c>
      <c r="DJ61" s="48">
        <v>329</v>
      </c>
      <c r="DK61" s="56">
        <f t="shared" si="1"/>
        <v>48050</v>
      </c>
      <c r="DL61" s="56">
        <f t="shared" si="2"/>
        <v>57038</v>
      </c>
      <c r="DM61" s="48">
        <v>1207</v>
      </c>
      <c r="DN61" s="48">
        <v>22</v>
      </c>
      <c r="DO61" s="48">
        <v>19515</v>
      </c>
      <c r="DP61" s="56">
        <f t="shared" si="3"/>
        <v>20744</v>
      </c>
      <c r="DQ61" s="56">
        <f t="shared" si="4"/>
        <v>68794</v>
      </c>
      <c r="DR61" s="56">
        <f t="shared" si="5"/>
        <v>77782</v>
      </c>
      <c r="DS61" s="48">
        <v>-1906</v>
      </c>
      <c r="DT61" s="48">
        <v>0</v>
      </c>
      <c r="DU61" s="48">
        <v>-95</v>
      </c>
      <c r="DV61" s="48">
        <v>-37224</v>
      </c>
      <c r="DW61" s="56">
        <f t="shared" si="6"/>
        <v>-39225</v>
      </c>
      <c r="DX61" s="48">
        <f t="shared" si="7"/>
        <v>29569</v>
      </c>
      <c r="DY61" s="56">
        <v>38557</v>
      </c>
    </row>
    <row r="62" spans="1:129" ht="15.95" customHeight="1" x14ac:dyDescent="0.15">
      <c r="A62" s="7" t="s">
        <v>224</v>
      </c>
      <c r="B62" s="9" t="s">
        <v>56</v>
      </c>
      <c r="C62" s="48">
        <v>2</v>
      </c>
      <c r="D62" s="48">
        <v>17</v>
      </c>
      <c r="E62" s="48">
        <v>0</v>
      </c>
      <c r="F62" s="48">
        <v>0</v>
      </c>
      <c r="G62" s="48">
        <v>15</v>
      </c>
      <c r="H62" s="48">
        <v>0</v>
      </c>
      <c r="I62" s="48">
        <v>4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5</v>
      </c>
      <c r="P62" s="48">
        <v>0</v>
      </c>
      <c r="Q62" s="48">
        <v>0</v>
      </c>
      <c r="R62" s="48">
        <v>0</v>
      </c>
      <c r="S62" s="48">
        <v>11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13</v>
      </c>
      <c r="AE62" s="48">
        <v>0</v>
      </c>
      <c r="AF62" s="48">
        <v>0</v>
      </c>
      <c r="AG62" s="48">
        <v>1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25</v>
      </c>
      <c r="AV62" s="48">
        <v>47</v>
      </c>
      <c r="AW62" s="48">
        <v>1633</v>
      </c>
      <c r="AX62" s="48">
        <v>1</v>
      </c>
      <c r="AY62" s="48">
        <v>1</v>
      </c>
      <c r="AZ62" s="48">
        <v>106</v>
      </c>
      <c r="BA62" s="48">
        <v>76</v>
      </c>
      <c r="BB62" s="48">
        <v>10</v>
      </c>
      <c r="BC62" s="48">
        <v>230</v>
      </c>
      <c r="BD62" s="48">
        <v>37124</v>
      </c>
      <c r="BE62" s="48">
        <v>3033</v>
      </c>
      <c r="BF62" s="48">
        <v>1074</v>
      </c>
      <c r="BG62" s="48">
        <v>5185</v>
      </c>
      <c r="BH62" s="48">
        <v>12</v>
      </c>
      <c r="BI62" s="48">
        <v>12844</v>
      </c>
      <c r="BJ62" s="48">
        <v>902</v>
      </c>
      <c r="BK62" s="48">
        <v>10</v>
      </c>
      <c r="BL62" s="48">
        <v>88</v>
      </c>
      <c r="BM62" s="48">
        <v>16</v>
      </c>
      <c r="BN62" s="48">
        <v>0</v>
      </c>
      <c r="BO62" s="48">
        <v>2925</v>
      </c>
      <c r="BP62" s="48">
        <v>819</v>
      </c>
      <c r="BQ62" s="48">
        <v>799</v>
      </c>
      <c r="BR62" s="48">
        <v>240</v>
      </c>
      <c r="BS62" s="48">
        <v>1</v>
      </c>
      <c r="BT62" s="48">
        <v>0</v>
      </c>
      <c r="BU62" s="48">
        <v>6</v>
      </c>
      <c r="BV62" s="48">
        <v>0</v>
      </c>
      <c r="BW62" s="48">
        <v>227</v>
      </c>
      <c r="BX62" s="48">
        <v>1</v>
      </c>
      <c r="BY62" s="48">
        <v>5</v>
      </c>
      <c r="BZ62" s="48">
        <v>2</v>
      </c>
      <c r="CA62" s="48">
        <v>0</v>
      </c>
      <c r="CB62" s="48">
        <v>7</v>
      </c>
      <c r="CC62" s="48">
        <v>3</v>
      </c>
      <c r="CD62" s="48">
        <v>90</v>
      </c>
      <c r="CE62" s="48">
        <v>3</v>
      </c>
      <c r="CF62" s="48">
        <v>1</v>
      </c>
      <c r="CG62" s="48">
        <v>0</v>
      </c>
      <c r="CH62" s="48">
        <v>0</v>
      </c>
      <c r="CI62" s="48">
        <v>45</v>
      </c>
      <c r="CJ62" s="48">
        <v>0</v>
      </c>
      <c r="CK62" s="48">
        <v>29</v>
      </c>
      <c r="CL62" s="48">
        <v>164</v>
      </c>
      <c r="CM62" s="48">
        <v>133</v>
      </c>
      <c r="CN62" s="48">
        <v>12</v>
      </c>
      <c r="CO62" s="48">
        <v>45</v>
      </c>
      <c r="CP62" s="48">
        <v>0</v>
      </c>
      <c r="CQ62" s="48">
        <v>1</v>
      </c>
      <c r="CR62" s="48">
        <v>0</v>
      </c>
      <c r="CS62" s="48">
        <v>1</v>
      </c>
      <c r="CT62" s="48">
        <v>0</v>
      </c>
      <c r="CU62" s="48">
        <v>1774</v>
      </c>
      <c r="CV62" s="48">
        <v>5</v>
      </c>
      <c r="CW62" s="48">
        <v>132</v>
      </c>
      <c r="CX62" s="48">
        <v>11</v>
      </c>
      <c r="CY62" s="48">
        <v>21</v>
      </c>
      <c r="CZ62" s="48">
        <v>18</v>
      </c>
      <c r="DA62" s="48">
        <v>0</v>
      </c>
      <c r="DB62" s="48">
        <v>125</v>
      </c>
      <c r="DC62" s="56">
        <f t="shared" si="0"/>
        <v>70130</v>
      </c>
      <c r="DD62" s="48">
        <v>76</v>
      </c>
      <c r="DE62" s="48">
        <v>5572</v>
      </c>
      <c r="DF62" s="48">
        <v>0</v>
      </c>
      <c r="DG62" s="48">
        <v>0</v>
      </c>
      <c r="DH62" s="48">
        <v>1063</v>
      </c>
      <c r="DI62" s="48">
        <v>2034</v>
      </c>
      <c r="DJ62" s="48">
        <v>137</v>
      </c>
      <c r="DK62" s="56">
        <f t="shared" si="1"/>
        <v>8882</v>
      </c>
      <c r="DL62" s="56">
        <f t="shared" si="2"/>
        <v>79012</v>
      </c>
      <c r="DM62" s="48">
        <v>7567</v>
      </c>
      <c r="DN62" s="48">
        <v>136</v>
      </c>
      <c r="DO62" s="48">
        <v>16546</v>
      </c>
      <c r="DP62" s="56">
        <f t="shared" si="3"/>
        <v>24249</v>
      </c>
      <c r="DQ62" s="56">
        <f t="shared" si="4"/>
        <v>33131</v>
      </c>
      <c r="DR62" s="56">
        <f t="shared" si="5"/>
        <v>103261</v>
      </c>
      <c r="DS62" s="48">
        <v>-2076</v>
      </c>
      <c r="DT62" s="48">
        <v>0</v>
      </c>
      <c r="DU62" s="48">
        <v>-103</v>
      </c>
      <c r="DV62" s="48">
        <v>-54996</v>
      </c>
      <c r="DW62" s="56">
        <f t="shared" si="6"/>
        <v>-57175</v>
      </c>
      <c r="DX62" s="48">
        <f t="shared" si="7"/>
        <v>-24044</v>
      </c>
      <c r="DY62" s="56">
        <v>46086</v>
      </c>
    </row>
    <row r="63" spans="1:129" ht="15.95" customHeight="1" x14ac:dyDescent="0.15">
      <c r="A63" s="7" t="s">
        <v>225</v>
      </c>
      <c r="B63" s="9" t="s">
        <v>57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v>0</v>
      </c>
      <c r="BD63" s="48">
        <v>0</v>
      </c>
      <c r="BE63" s="48">
        <v>0</v>
      </c>
      <c r="BF63" s="48">
        <v>0</v>
      </c>
      <c r="BG63" s="48">
        <v>0</v>
      </c>
      <c r="BH63" s="48">
        <v>0</v>
      </c>
      <c r="BI63" s="48">
        <v>0</v>
      </c>
      <c r="BJ63" s="48">
        <v>0</v>
      </c>
      <c r="BK63" s="48">
        <v>0</v>
      </c>
      <c r="BL63" s="48">
        <v>0</v>
      </c>
      <c r="BM63" s="48">
        <v>0</v>
      </c>
      <c r="BN63" s="48">
        <v>0</v>
      </c>
      <c r="BO63" s="48">
        <v>0</v>
      </c>
      <c r="BP63" s="48">
        <v>0</v>
      </c>
      <c r="BQ63" s="48">
        <v>0</v>
      </c>
      <c r="BR63" s="48">
        <v>0</v>
      </c>
      <c r="BS63" s="48">
        <v>0</v>
      </c>
      <c r="BT63" s="48">
        <v>0</v>
      </c>
      <c r="BU63" s="48">
        <v>0</v>
      </c>
      <c r="BV63" s="48">
        <v>0</v>
      </c>
      <c r="BW63" s="48">
        <v>0</v>
      </c>
      <c r="BX63" s="48">
        <v>0</v>
      </c>
      <c r="BY63" s="48">
        <v>0</v>
      </c>
      <c r="BZ63" s="48">
        <v>0</v>
      </c>
      <c r="CA63" s="48">
        <v>0</v>
      </c>
      <c r="CB63" s="48">
        <v>0</v>
      </c>
      <c r="CC63" s="48">
        <v>0</v>
      </c>
      <c r="CD63" s="48">
        <v>0</v>
      </c>
      <c r="CE63" s="48">
        <v>0</v>
      </c>
      <c r="CF63" s="48">
        <v>0</v>
      </c>
      <c r="CG63" s="48">
        <v>0</v>
      </c>
      <c r="CH63" s="48">
        <v>0</v>
      </c>
      <c r="CI63" s="48">
        <v>0</v>
      </c>
      <c r="CJ63" s="48">
        <v>0</v>
      </c>
      <c r="CK63" s="48">
        <v>0</v>
      </c>
      <c r="CL63" s="48">
        <v>0</v>
      </c>
      <c r="CM63" s="48">
        <v>0</v>
      </c>
      <c r="CN63" s="48">
        <v>0</v>
      </c>
      <c r="CO63" s="48">
        <v>0</v>
      </c>
      <c r="CP63" s="48">
        <v>0</v>
      </c>
      <c r="CQ63" s="48">
        <v>0</v>
      </c>
      <c r="CR63" s="48">
        <v>0</v>
      </c>
      <c r="CS63" s="48">
        <v>0</v>
      </c>
      <c r="CT63" s="48">
        <v>0</v>
      </c>
      <c r="CU63" s="48">
        <v>0</v>
      </c>
      <c r="CV63" s="48">
        <v>0</v>
      </c>
      <c r="CW63" s="48">
        <v>0</v>
      </c>
      <c r="CX63" s="48">
        <v>0</v>
      </c>
      <c r="CY63" s="48">
        <v>0</v>
      </c>
      <c r="CZ63" s="48">
        <v>0</v>
      </c>
      <c r="DA63" s="48">
        <v>0</v>
      </c>
      <c r="DB63" s="48">
        <v>0</v>
      </c>
      <c r="DC63" s="56">
        <f t="shared" si="0"/>
        <v>0</v>
      </c>
      <c r="DD63" s="48">
        <v>0</v>
      </c>
      <c r="DE63" s="48">
        <v>78621</v>
      </c>
      <c r="DF63" s="48">
        <v>0</v>
      </c>
      <c r="DG63" s="48">
        <v>0</v>
      </c>
      <c r="DH63" s="48">
        <v>1111</v>
      </c>
      <c r="DI63" s="48">
        <v>54314</v>
      </c>
      <c r="DJ63" s="48">
        <v>-184</v>
      </c>
      <c r="DK63" s="56">
        <f t="shared" si="1"/>
        <v>133862</v>
      </c>
      <c r="DL63" s="56">
        <f t="shared" si="2"/>
        <v>133862</v>
      </c>
      <c r="DM63" s="48">
        <v>0</v>
      </c>
      <c r="DN63" s="48">
        <v>0</v>
      </c>
      <c r="DO63" s="48">
        <v>0</v>
      </c>
      <c r="DP63" s="56">
        <f t="shared" si="3"/>
        <v>0</v>
      </c>
      <c r="DQ63" s="56">
        <f t="shared" si="4"/>
        <v>133862</v>
      </c>
      <c r="DR63" s="56">
        <f t="shared" si="5"/>
        <v>133862</v>
      </c>
      <c r="DS63" s="48">
        <v>-10181</v>
      </c>
      <c r="DT63" s="48">
        <v>0</v>
      </c>
      <c r="DU63" s="48">
        <v>-507</v>
      </c>
      <c r="DV63" s="48">
        <v>-122874</v>
      </c>
      <c r="DW63" s="56">
        <f t="shared" si="6"/>
        <v>-133562</v>
      </c>
      <c r="DX63" s="48">
        <f t="shared" si="7"/>
        <v>300</v>
      </c>
      <c r="DY63" s="56">
        <v>300</v>
      </c>
    </row>
    <row r="64" spans="1:129" ht="15.95" customHeight="1" x14ac:dyDescent="0.15">
      <c r="A64" s="7" t="s">
        <v>226</v>
      </c>
      <c r="B64" s="9" t="s">
        <v>58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v>0</v>
      </c>
      <c r="AZ64" s="48">
        <v>0</v>
      </c>
      <c r="BA64" s="48">
        <v>0</v>
      </c>
      <c r="BB64" s="48">
        <v>0</v>
      </c>
      <c r="BC64" s="48">
        <v>0</v>
      </c>
      <c r="BD64" s="48">
        <v>0</v>
      </c>
      <c r="BE64" s="48">
        <v>0</v>
      </c>
      <c r="BF64" s="48">
        <v>0</v>
      </c>
      <c r="BG64" s="48">
        <v>0</v>
      </c>
      <c r="BH64" s="48">
        <v>185</v>
      </c>
      <c r="BI64" s="48">
        <v>173726</v>
      </c>
      <c r="BJ64" s="48">
        <v>0</v>
      </c>
      <c r="BK64" s="48">
        <v>70</v>
      </c>
      <c r="BL64" s="48">
        <v>0</v>
      </c>
      <c r="BM64" s="48">
        <v>0</v>
      </c>
      <c r="BN64" s="48">
        <v>0</v>
      </c>
      <c r="BO64" s="48">
        <v>0</v>
      </c>
      <c r="BP64" s="48">
        <v>0</v>
      </c>
      <c r="BQ64" s="48">
        <v>0</v>
      </c>
      <c r="BR64" s="48">
        <v>0</v>
      </c>
      <c r="BS64" s="48">
        <v>0</v>
      </c>
      <c r="BT64" s="48">
        <v>0</v>
      </c>
      <c r="BU64" s="48">
        <v>0</v>
      </c>
      <c r="BV64" s="48">
        <v>0</v>
      </c>
      <c r="BW64" s="48">
        <v>0</v>
      </c>
      <c r="BX64" s="48">
        <v>0</v>
      </c>
      <c r="BY64" s="48">
        <v>0</v>
      </c>
      <c r="BZ64" s="48">
        <v>0</v>
      </c>
      <c r="CA64" s="48">
        <v>0</v>
      </c>
      <c r="CB64" s="48">
        <v>0</v>
      </c>
      <c r="CC64" s="48">
        <v>0</v>
      </c>
      <c r="CD64" s="48">
        <v>51</v>
      </c>
      <c r="CE64" s="48">
        <v>0</v>
      </c>
      <c r="CF64" s="48">
        <v>0</v>
      </c>
      <c r="CG64" s="48">
        <v>0</v>
      </c>
      <c r="CH64" s="48">
        <v>0</v>
      </c>
      <c r="CI64" s="48">
        <v>0</v>
      </c>
      <c r="CJ64" s="48">
        <v>0</v>
      </c>
      <c r="CK64" s="48">
        <v>0</v>
      </c>
      <c r="CL64" s="48">
        <v>313</v>
      </c>
      <c r="CM64" s="48">
        <v>0</v>
      </c>
      <c r="CN64" s="48">
        <v>0</v>
      </c>
      <c r="CO64" s="48">
        <v>0</v>
      </c>
      <c r="CP64" s="48">
        <v>0</v>
      </c>
      <c r="CQ64" s="48">
        <v>0</v>
      </c>
      <c r="CR64" s="48">
        <v>0</v>
      </c>
      <c r="CS64" s="48">
        <v>0</v>
      </c>
      <c r="CT64" s="48">
        <v>0</v>
      </c>
      <c r="CU64" s="48">
        <v>25907</v>
      </c>
      <c r="CV64" s="48">
        <v>0</v>
      </c>
      <c r="CW64" s="48">
        <v>0</v>
      </c>
      <c r="CX64" s="48">
        <v>0</v>
      </c>
      <c r="CY64" s="48">
        <v>0</v>
      </c>
      <c r="CZ64" s="48">
        <v>0</v>
      </c>
      <c r="DA64" s="48">
        <v>0</v>
      </c>
      <c r="DB64" s="48">
        <v>0</v>
      </c>
      <c r="DC64" s="56">
        <f t="shared" si="0"/>
        <v>200252</v>
      </c>
      <c r="DD64" s="48">
        <v>0</v>
      </c>
      <c r="DE64" s="48">
        <v>15322</v>
      </c>
      <c r="DF64" s="48">
        <v>0</v>
      </c>
      <c r="DG64" s="48">
        <v>0</v>
      </c>
      <c r="DH64" s="48">
        <v>954</v>
      </c>
      <c r="DI64" s="48">
        <v>27212</v>
      </c>
      <c r="DJ64" s="48">
        <v>232</v>
      </c>
      <c r="DK64" s="56">
        <f t="shared" si="1"/>
        <v>43720</v>
      </c>
      <c r="DL64" s="56">
        <f t="shared" si="2"/>
        <v>243972</v>
      </c>
      <c r="DM64" s="48">
        <v>79434</v>
      </c>
      <c r="DN64" s="48">
        <v>1779</v>
      </c>
      <c r="DO64" s="48">
        <v>188346</v>
      </c>
      <c r="DP64" s="56">
        <f t="shared" si="3"/>
        <v>269559</v>
      </c>
      <c r="DQ64" s="56">
        <f t="shared" si="4"/>
        <v>313279</v>
      </c>
      <c r="DR64" s="56">
        <f t="shared" si="5"/>
        <v>513531</v>
      </c>
      <c r="DS64" s="48">
        <v>-6797</v>
      </c>
      <c r="DT64" s="48">
        <v>0</v>
      </c>
      <c r="DU64" s="48">
        <v>-340</v>
      </c>
      <c r="DV64" s="48">
        <v>-109760</v>
      </c>
      <c r="DW64" s="56">
        <f t="shared" si="6"/>
        <v>-116897</v>
      </c>
      <c r="DX64" s="48">
        <f t="shared" si="7"/>
        <v>196382</v>
      </c>
      <c r="DY64" s="56">
        <v>396634</v>
      </c>
    </row>
    <row r="65" spans="1:129" ht="15.95" customHeight="1" x14ac:dyDescent="0.15">
      <c r="A65" s="7" t="s">
        <v>227</v>
      </c>
      <c r="B65" s="9" t="s">
        <v>59</v>
      </c>
      <c r="C65" s="48">
        <v>0</v>
      </c>
      <c r="D65" s="48">
        <v>0</v>
      </c>
      <c r="E65" s="48">
        <v>0</v>
      </c>
      <c r="F65" s="48">
        <v>0</v>
      </c>
      <c r="G65" s="48">
        <v>908</v>
      </c>
      <c r="H65" s="48">
        <v>0</v>
      </c>
      <c r="I65" s="48">
        <v>2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v>0</v>
      </c>
      <c r="AZ65" s="48">
        <v>0</v>
      </c>
      <c r="BA65" s="48">
        <v>0</v>
      </c>
      <c r="BB65" s="48">
        <v>0</v>
      </c>
      <c r="BC65" s="48">
        <v>0</v>
      </c>
      <c r="BD65" s="48">
        <v>0</v>
      </c>
      <c r="BE65" s="48">
        <v>0</v>
      </c>
      <c r="BF65" s="48">
        <v>0</v>
      </c>
      <c r="BG65" s="48">
        <v>0</v>
      </c>
      <c r="BH65" s="48">
        <v>0</v>
      </c>
      <c r="BI65" s="48">
        <v>0</v>
      </c>
      <c r="BJ65" s="48">
        <v>7571</v>
      </c>
      <c r="BK65" s="48">
        <v>0</v>
      </c>
      <c r="BL65" s="48">
        <v>0</v>
      </c>
      <c r="BM65" s="48">
        <v>0</v>
      </c>
      <c r="BN65" s="48">
        <v>0</v>
      </c>
      <c r="BO65" s="48">
        <v>0</v>
      </c>
      <c r="BP65" s="48">
        <v>0</v>
      </c>
      <c r="BQ65" s="48">
        <v>0</v>
      </c>
      <c r="BR65" s="48">
        <v>0</v>
      </c>
      <c r="BS65" s="48">
        <v>0</v>
      </c>
      <c r="BT65" s="48">
        <v>0</v>
      </c>
      <c r="BU65" s="48">
        <v>0</v>
      </c>
      <c r="BV65" s="48">
        <v>0</v>
      </c>
      <c r="BW65" s="48">
        <v>0</v>
      </c>
      <c r="BX65" s="48">
        <v>0</v>
      </c>
      <c r="BY65" s="48">
        <v>0</v>
      </c>
      <c r="BZ65" s="48">
        <v>0</v>
      </c>
      <c r="CA65" s="48">
        <v>0</v>
      </c>
      <c r="CB65" s="48">
        <v>0</v>
      </c>
      <c r="CC65" s="48">
        <v>0</v>
      </c>
      <c r="CD65" s="48">
        <v>0</v>
      </c>
      <c r="CE65" s="48">
        <v>642</v>
      </c>
      <c r="CF65" s="48">
        <v>0</v>
      </c>
      <c r="CG65" s="48">
        <v>0</v>
      </c>
      <c r="CH65" s="48">
        <v>0</v>
      </c>
      <c r="CI65" s="48">
        <v>21</v>
      </c>
      <c r="CJ65" s="48">
        <v>0</v>
      </c>
      <c r="CK65" s="48">
        <v>0</v>
      </c>
      <c r="CL65" s="48">
        <v>2400</v>
      </c>
      <c r="CM65" s="48">
        <v>8</v>
      </c>
      <c r="CN65" s="48">
        <v>1</v>
      </c>
      <c r="CO65" s="48">
        <v>0</v>
      </c>
      <c r="CP65" s="48">
        <v>0</v>
      </c>
      <c r="CQ65" s="48">
        <v>0</v>
      </c>
      <c r="CR65" s="48">
        <v>0</v>
      </c>
      <c r="CS65" s="48">
        <v>0</v>
      </c>
      <c r="CT65" s="48">
        <v>0</v>
      </c>
      <c r="CU65" s="48">
        <v>0</v>
      </c>
      <c r="CV65" s="48">
        <v>0</v>
      </c>
      <c r="CW65" s="48">
        <v>1</v>
      </c>
      <c r="CX65" s="48">
        <v>0</v>
      </c>
      <c r="CY65" s="48">
        <v>0</v>
      </c>
      <c r="CZ65" s="48">
        <v>0</v>
      </c>
      <c r="DA65" s="48">
        <v>0</v>
      </c>
      <c r="DB65" s="48">
        <v>0</v>
      </c>
      <c r="DC65" s="56">
        <f t="shared" si="0"/>
        <v>11554</v>
      </c>
      <c r="DD65" s="48">
        <v>0</v>
      </c>
      <c r="DE65" s="48">
        <v>224</v>
      </c>
      <c r="DF65" s="48">
        <v>0</v>
      </c>
      <c r="DG65" s="48">
        <v>0</v>
      </c>
      <c r="DH65" s="48">
        <v>317</v>
      </c>
      <c r="DI65" s="48">
        <v>2649</v>
      </c>
      <c r="DJ65" s="48">
        <v>-2296</v>
      </c>
      <c r="DK65" s="56">
        <f t="shared" si="1"/>
        <v>894</v>
      </c>
      <c r="DL65" s="56">
        <f t="shared" si="2"/>
        <v>12448</v>
      </c>
      <c r="DM65" s="48">
        <v>12916</v>
      </c>
      <c r="DN65" s="48">
        <v>461</v>
      </c>
      <c r="DO65" s="48">
        <v>25726</v>
      </c>
      <c r="DP65" s="56">
        <f t="shared" si="3"/>
        <v>39103</v>
      </c>
      <c r="DQ65" s="56">
        <f t="shared" si="4"/>
        <v>39997</v>
      </c>
      <c r="DR65" s="56">
        <f t="shared" si="5"/>
        <v>51551</v>
      </c>
      <c r="DS65" s="48">
        <v>-624</v>
      </c>
      <c r="DT65" s="48">
        <v>0</v>
      </c>
      <c r="DU65" s="48">
        <v>-31</v>
      </c>
      <c r="DV65" s="48">
        <v>-3542</v>
      </c>
      <c r="DW65" s="56">
        <f t="shared" si="6"/>
        <v>-4197</v>
      </c>
      <c r="DX65" s="48">
        <f t="shared" si="7"/>
        <v>35800</v>
      </c>
      <c r="DY65" s="56">
        <v>47354</v>
      </c>
    </row>
    <row r="66" spans="1:129" ht="15.95" customHeight="1" x14ac:dyDescent="0.15">
      <c r="A66" s="7" t="s">
        <v>228</v>
      </c>
      <c r="B66" s="9" t="s">
        <v>60</v>
      </c>
      <c r="C66" s="48">
        <v>0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8">
        <v>0</v>
      </c>
      <c r="BE66" s="48">
        <v>0</v>
      </c>
      <c r="BF66" s="48">
        <v>0</v>
      </c>
      <c r="BG66" s="48">
        <v>0</v>
      </c>
      <c r="BH66" s="48">
        <v>0</v>
      </c>
      <c r="BI66" s="48">
        <v>0</v>
      </c>
      <c r="BJ66" s="48">
        <v>0</v>
      </c>
      <c r="BK66" s="48">
        <v>91</v>
      </c>
      <c r="BL66" s="48">
        <v>0</v>
      </c>
      <c r="BM66" s="48">
        <v>0</v>
      </c>
      <c r="BN66" s="48">
        <v>0</v>
      </c>
      <c r="BO66" s="48">
        <v>0</v>
      </c>
      <c r="BP66" s="48">
        <v>0</v>
      </c>
      <c r="BQ66" s="48">
        <v>0</v>
      </c>
      <c r="BR66" s="48">
        <v>0</v>
      </c>
      <c r="BS66" s="48">
        <v>0</v>
      </c>
      <c r="BT66" s="48">
        <v>0</v>
      </c>
      <c r="BU66" s="48">
        <v>0</v>
      </c>
      <c r="BV66" s="48">
        <v>0</v>
      </c>
      <c r="BW66" s="48">
        <v>0</v>
      </c>
      <c r="BX66" s="48">
        <v>0</v>
      </c>
      <c r="BY66" s="48">
        <v>0</v>
      </c>
      <c r="BZ66" s="48">
        <v>0</v>
      </c>
      <c r="CA66" s="48">
        <v>0</v>
      </c>
      <c r="CB66" s="48">
        <v>1673</v>
      </c>
      <c r="CC66" s="48">
        <v>0</v>
      </c>
      <c r="CD66" s="48">
        <v>0</v>
      </c>
      <c r="CE66" s="48">
        <v>0</v>
      </c>
      <c r="CF66" s="48">
        <v>213</v>
      </c>
      <c r="CG66" s="48">
        <v>0</v>
      </c>
      <c r="CH66" s="48">
        <v>0</v>
      </c>
      <c r="CI66" s="48">
        <v>56</v>
      </c>
      <c r="CJ66" s="48">
        <v>0</v>
      </c>
      <c r="CK66" s="48">
        <v>0</v>
      </c>
      <c r="CL66" s="48">
        <v>8648</v>
      </c>
      <c r="CM66" s="48">
        <v>0</v>
      </c>
      <c r="CN66" s="48">
        <v>0</v>
      </c>
      <c r="CO66" s="48">
        <v>0</v>
      </c>
      <c r="CP66" s="48">
        <v>0</v>
      </c>
      <c r="CQ66" s="48">
        <v>0</v>
      </c>
      <c r="CR66" s="48">
        <v>0</v>
      </c>
      <c r="CS66" s="48">
        <v>0</v>
      </c>
      <c r="CT66" s="48">
        <v>0</v>
      </c>
      <c r="CU66" s="48">
        <v>398</v>
      </c>
      <c r="CV66" s="48">
        <v>1</v>
      </c>
      <c r="CW66" s="48">
        <v>0</v>
      </c>
      <c r="CX66" s="48">
        <v>0</v>
      </c>
      <c r="CY66" s="48">
        <v>0</v>
      </c>
      <c r="CZ66" s="48">
        <v>16</v>
      </c>
      <c r="DA66" s="48">
        <v>0</v>
      </c>
      <c r="DB66" s="48">
        <v>0</v>
      </c>
      <c r="DC66" s="56">
        <f t="shared" si="0"/>
        <v>11096</v>
      </c>
      <c r="DD66" s="48">
        <v>0</v>
      </c>
      <c r="DE66" s="48">
        <v>2521</v>
      </c>
      <c r="DF66" s="48">
        <v>0</v>
      </c>
      <c r="DG66" s="48">
        <v>0</v>
      </c>
      <c r="DH66" s="48">
        <v>1287</v>
      </c>
      <c r="DI66" s="48">
        <v>7837</v>
      </c>
      <c r="DJ66" s="48">
        <v>-88</v>
      </c>
      <c r="DK66" s="56">
        <f t="shared" si="1"/>
        <v>11557</v>
      </c>
      <c r="DL66" s="56">
        <f t="shared" si="2"/>
        <v>22653</v>
      </c>
      <c r="DM66" s="48">
        <v>52</v>
      </c>
      <c r="DN66" s="48">
        <v>1</v>
      </c>
      <c r="DO66" s="48">
        <v>124</v>
      </c>
      <c r="DP66" s="56">
        <f t="shared" si="3"/>
        <v>177</v>
      </c>
      <c r="DQ66" s="56">
        <f t="shared" si="4"/>
        <v>11734</v>
      </c>
      <c r="DR66" s="56">
        <f t="shared" si="5"/>
        <v>22830</v>
      </c>
      <c r="DS66" s="48">
        <v>-408</v>
      </c>
      <c r="DT66" s="48">
        <v>0</v>
      </c>
      <c r="DU66" s="48">
        <v>-22</v>
      </c>
      <c r="DV66" s="48">
        <v>-21932</v>
      </c>
      <c r="DW66" s="56">
        <f t="shared" si="6"/>
        <v>-22362</v>
      </c>
      <c r="DX66" s="48">
        <f t="shared" si="7"/>
        <v>-10628</v>
      </c>
      <c r="DY66" s="56">
        <v>468</v>
      </c>
    </row>
    <row r="67" spans="1:129" ht="15.95" customHeight="1" x14ac:dyDescent="0.15">
      <c r="A67" s="7" t="s">
        <v>229</v>
      </c>
      <c r="B67" s="9" t="s">
        <v>61</v>
      </c>
      <c r="C67" s="48">
        <v>0</v>
      </c>
      <c r="D67" s="48">
        <v>0</v>
      </c>
      <c r="E67" s="48">
        <v>20</v>
      </c>
      <c r="F67" s="48">
        <v>9</v>
      </c>
      <c r="G67" s="48">
        <v>1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2</v>
      </c>
      <c r="P67" s="48">
        <v>0</v>
      </c>
      <c r="Q67" s="48">
        <v>0</v>
      </c>
      <c r="R67" s="48">
        <v>0</v>
      </c>
      <c r="S67" s="48">
        <v>0</v>
      </c>
      <c r="T67" s="48">
        <v>4</v>
      </c>
      <c r="U67" s="48">
        <v>1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2</v>
      </c>
      <c r="AD67" s="48">
        <v>1</v>
      </c>
      <c r="AE67" s="48">
        <v>0</v>
      </c>
      <c r="AF67" s="48">
        <v>0</v>
      </c>
      <c r="AG67" s="48">
        <v>3</v>
      </c>
      <c r="AH67" s="48">
        <v>1</v>
      </c>
      <c r="AI67" s="48">
        <v>0</v>
      </c>
      <c r="AJ67" s="48">
        <v>0</v>
      </c>
      <c r="AK67" s="48">
        <v>0</v>
      </c>
      <c r="AL67" s="48">
        <v>1</v>
      </c>
      <c r="AM67" s="48">
        <v>1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3</v>
      </c>
      <c r="AU67" s="48">
        <v>0</v>
      </c>
      <c r="AV67" s="48">
        <v>93</v>
      </c>
      <c r="AW67" s="48">
        <v>984</v>
      </c>
      <c r="AX67" s="48">
        <v>0</v>
      </c>
      <c r="AY67" s="48">
        <v>3</v>
      </c>
      <c r="AZ67" s="48">
        <v>5</v>
      </c>
      <c r="BA67" s="48">
        <v>2</v>
      </c>
      <c r="BB67" s="48">
        <v>0</v>
      </c>
      <c r="BC67" s="48">
        <v>9</v>
      </c>
      <c r="BD67" s="48">
        <v>22</v>
      </c>
      <c r="BE67" s="48">
        <v>115</v>
      </c>
      <c r="BF67" s="48">
        <v>121</v>
      </c>
      <c r="BG67" s="48">
        <v>0</v>
      </c>
      <c r="BH67" s="48">
        <v>0</v>
      </c>
      <c r="BI67" s="48">
        <v>186</v>
      </c>
      <c r="BJ67" s="48">
        <v>110</v>
      </c>
      <c r="BK67" s="48">
        <v>0</v>
      </c>
      <c r="BL67" s="48">
        <v>1243</v>
      </c>
      <c r="BM67" s="48">
        <v>2</v>
      </c>
      <c r="BN67" s="48">
        <v>0</v>
      </c>
      <c r="BO67" s="48">
        <v>65</v>
      </c>
      <c r="BP67" s="48">
        <v>0</v>
      </c>
      <c r="BQ67" s="48">
        <v>19</v>
      </c>
      <c r="BR67" s="48">
        <v>0</v>
      </c>
      <c r="BS67" s="48">
        <v>0</v>
      </c>
      <c r="BT67" s="48">
        <v>0</v>
      </c>
      <c r="BU67" s="48">
        <v>3</v>
      </c>
      <c r="BV67" s="48">
        <v>4</v>
      </c>
      <c r="BW67" s="48">
        <v>1283</v>
      </c>
      <c r="BX67" s="48">
        <v>16</v>
      </c>
      <c r="BY67" s="48">
        <v>1</v>
      </c>
      <c r="BZ67" s="48">
        <v>1</v>
      </c>
      <c r="CA67" s="48">
        <v>0</v>
      </c>
      <c r="CB67" s="48">
        <v>0</v>
      </c>
      <c r="CC67" s="48">
        <v>1</v>
      </c>
      <c r="CD67" s="48">
        <v>0</v>
      </c>
      <c r="CE67" s="48">
        <v>0</v>
      </c>
      <c r="CF67" s="48">
        <v>1</v>
      </c>
      <c r="CG67" s="48">
        <v>0</v>
      </c>
      <c r="CH67" s="48">
        <v>1</v>
      </c>
      <c r="CI67" s="48">
        <v>10</v>
      </c>
      <c r="CJ67" s="48">
        <v>4</v>
      </c>
      <c r="CK67" s="48">
        <v>4</v>
      </c>
      <c r="CL67" s="48">
        <v>365</v>
      </c>
      <c r="CM67" s="48">
        <v>3</v>
      </c>
      <c r="CN67" s="48">
        <v>1</v>
      </c>
      <c r="CO67" s="48">
        <v>4158</v>
      </c>
      <c r="CP67" s="48">
        <v>172</v>
      </c>
      <c r="CQ67" s="48">
        <v>281</v>
      </c>
      <c r="CR67" s="48">
        <v>1</v>
      </c>
      <c r="CS67" s="48">
        <v>27</v>
      </c>
      <c r="CT67" s="48">
        <v>4</v>
      </c>
      <c r="CU67" s="48">
        <v>290</v>
      </c>
      <c r="CV67" s="48">
        <v>19</v>
      </c>
      <c r="CW67" s="48">
        <v>94</v>
      </c>
      <c r="CX67" s="48">
        <v>6</v>
      </c>
      <c r="CY67" s="48">
        <v>8</v>
      </c>
      <c r="CZ67" s="48">
        <v>73</v>
      </c>
      <c r="DA67" s="48">
        <v>0</v>
      </c>
      <c r="DB67" s="48">
        <v>0</v>
      </c>
      <c r="DC67" s="56">
        <f t="shared" si="0"/>
        <v>9859</v>
      </c>
      <c r="DD67" s="48">
        <v>175</v>
      </c>
      <c r="DE67" s="48">
        <v>11090</v>
      </c>
      <c r="DF67" s="48">
        <v>4</v>
      </c>
      <c r="DG67" s="48">
        <v>0</v>
      </c>
      <c r="DH67" s="48">
        <v>4769</v>
      </c>
      <c r="DI67" s="48">
        <v>27080</v>
      </c>
      <c r="DJ67" s="48">
        <v>-87</v>
      </c>
      <c r="DK67" s="56">
        <f t="shared" si="1"/>
        <v>43031</v>
      </c>
      <c r="DL67" s="56">
        <f t="shared" si="2"/>
        <v>52890</v>
      </c>
      <c r="DM67" s="48">
        <v>2375</v>
      </c>
      <c r="DN67" s="48">
        <v>52</v>
      </c>
      <c r="DO67" s="48">
        <v>2185</v>
      </c>
      <c r="DP67" s="56">
        <f t="shared" si="3"/>
        <v>4612</v>
      </c>
      <c r="DQ67" s="56">
        <f t="shared" si="4"/>
        <v>47643</v>
      </c>
      <c r="DR67" s="56">
        <f t="shared" si="5"/>
        <v>57502</v>
      </c>
      <c r="DS67" s="48">
        <v>-22883</v>
      </c>
      <c r="DT67" s="48">
        <v>-13</v>
      </c>
      <c r="DU67" s="48">
        <v>-1140</v>
      </c>
      <c r="DV67" s="48">
        <v>-22264</v>
      </c>
      <c r="DW67" s="56">
        <f t="shared" si="6"/>
        <v>-46300</v>
      </c>
      <c r="DX67" s="48">
        <f t="shared" si="7"/>
        <v>1343</v>
      </c>
      <c r="DY67" s="56">
        <v>11202</v>
      </c>
    </row>
    <row r="68" spans="1:129" ht="15.95" customHeight="1" x14ac:dyDescent="0.15">
      <c r="A68" s="7" t="s">
        <v>230</v>
      </c>
      <c r="B68" s="9" t="s">
        <v>62</v>
      </c>
      <c r="C68" s="48">
        <v>34</v>
      </c>
      <c r="D68" s="48">
        <v>0</v>
      </c>
      <c r="E68" s="48">
        <v>6</v>
      </c>
      <c r="F68" s="48">
        <v>86</v>
      </c>
      <c r="G68" s="48">
        <v>168</v>
      </c>
      <c r="H68" s="48">
        <v>0</v>
      </c>
      <c r="I68" s="48">
        <v>88</v>
      </c>
      <c r="J68" s="48">
        <v>0</v>
      </c>
      <c r="K68" s="48">
        <v>0</v>
      </c>
      <c r="L68" s="48">
        <v>107</v>
      </c>
      <c r="M68" s="48">
        <v>51</v>
      </c>
      <c r="N68" s="48">
        <v>0</v>
      </c>
      <c r="O68" s="48">
        <v>1</v>
      </c>
      <c r="P68" s="48">
        <v>4</v>
      </c>
      <c r="Q68" s="48">
        <v>2214</v>
      </c>
      <c r="R68" s="48">
        <v>60</v>
      </c>
      <c r="S68" s="48">
        <v>188</v>
      </c>
      <c r="T68" s="48">
        <v>10</v>
      </c>
      <c r="U68" s="48">
        <v>3</v>
      </c>
      <c r="V68" s="48">
        <v>2</v>
      </c>
      <c r="W68" s="48">
        <v>0</v>
      </c>
      <c r="X68" s="48">
        <v>0</v>
      </c>
      <c r="Y68" s="48">
        <v>0</v>
      </c>
      <c r="Z68" s="48">
        <v>2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9</v>
      </c>
      <c r="AH68" s="48">
        <v>10</v>
      </c>
      <c r="AI68" s="48">
        <v>20</v>
      </c>
      <c r="AJ68" s="48">
        <v>21</v>
      </c>
      <c r="AK68" s="48">
        <v>0</v>
      </c>
      <c r="AL68" s="48">
        <v>26</v>
      </c>
      <c r="AM68" s="48">
        <v>3</v>
      </c>
      <c r="AN68" s="48">
        <v>0</v>
      </c>
      <c r="AO68" s="48">
        <v>0</v>
      </c>
      <c r="AP68" s="48">
        <v>15</v>
      </c>
      <c r="AQ68" s="48">
        <v>0</v>
      </c>
      <c r="AR68" s="48">
        <v>0</v>
      </c>
      <c r="AS68" s="48">
        <v>31</v>
      </c>
      <c r="AT68" s="48">
        <v>12</v>
      </c>
      <c r="AU68" s="48">
        <v>7</v>
      </c>
      <c r="AV68" s="48">
        <v>55</v>
      </c>
      <c r="AW68" s="48">
        <v>13</v>
      </c>
      <c r="AX68" s="48">
        <v>0</v>
      </c>
      <c r="AY68" s="48">
        <v>0</v>
      </c>
      <c r="AZ68" s="48">
        <v>1</v>
      </c>
      <c r="BA68" s="48">
        <v>1</v>
      </c>
      <c r="BB68" s="48">
        <v>1</v>
      </c>
      <c r="BC68" s="48">
        <v>13</v>
      </c>
      <c r="BD68" s="48">
        <v>7</v>
      </c>
      <c r="BE68" s="48">
        <v>6</v>
      </c>
      <c r="BF68" s="48">
        <v>1</v>
      </c>
      <c r="BG68" s="48">
        <v>10</v>
      </c>
      <c r="BH68" s="48">
        <v>0</v>
      </c>
      <c r="BI68" s="48">
        <v>89</v>
      </c>
      <c r="BJ68" s="48">
        <v>24</v>
      </c>
      <c r="BK68" s="48">
        <v>0</v>
      </c>
      <c r="BL68" s="48">
        <v>5</v>
      </c>
      <c r="BM68" s="48">
        <v>1206</v>
      </c>
      <c r="BN68" s="48">
        <v>0</v>
      </c>
      <c r="BO68" s="48">
        <v>892</v>
      </c>
      <c r="BP68" s="48">
        <v>888</v>
      </c>
      <c r="BQ68" s="48">
        <v>1241</v>
      </c>
      <c r="BR68" s="48">
        <v>448</v>
      </c>
      <c r="BS68" s="48">
        <v>10</v>
      </c>
      <c r="BT68" s="48">
        <v>0</v>
      </c>
      <c r="BU68" s="48">
        <v>12</v>
      </c>
      <c r="BV68" s="48">
        <v>42</v>
      </c>
      <c r="BW68" s="48">
        <v>962</v>
      </c>
      <c r="BX68" s="48">
        <v>23</v>
      </c>
      <c r="BY68" s="48">
        <v>0</v>
      </c>
      <c r="BZ68" s="48">
        <v>0</v>
      </c>
      <c r="CA68" s="48">
        <v>0</v>
      </c>
      <c r="CB68" s="48">
        <v>0</v>
      </c>
      <c r="CC68" s="48">
        <v>15</v>
      </c>
      <c r="CD68" s="48">
        <v>1</v>
      </c>
      <c r="CE68" s="48">
        <v>9</v>
      </c>
      <c r="CF68" s="48">
        <v>1</v>
      </c>
      <c r="CG68" s="48">
        <v>0</v>
      </c>
      <c r="CH68" s="48">
        <v>0</v>
      </c>
      <c r="CI68" s="48">
        <v>3</v>
      </c>
      <c r="CJ68" s="48">
        <v>159</v>
      </c>
      <c r="CK68" s="48">
        <v>129</v>
      </c>
      <c r="CL68" s="48">
        <v>5564</v>
      </c>
      <c r="CM68" s="48">
        <v>1486</v>
      </c>
      <c r="CN68" s="48">
        <v>1249</v>
      </c>
      <c r="CO68" s="48">
        <v>168</v>
      </c>
      <c r="CP68" s="48">
        <v>279</v>
      </c>
      <c r="CQ68" s="48">
        <v>211</v>
      </c>
      <c r="CR68" s="48">
        <v>207</v>
      </c>
      <c r="CS68" s="48">
        <v>291</v>
      </c>
      <c r="CT68" s="48">
        <v>732</v>
      </c>
      <c r="CU68" s="48">
        <v>154</v>
      </c>
      <c r="CV68" s="48">
        <v>1013</v>
      </c>
      <c r="CW68" s="48">
        <v>981</v>
      </c>
      <c r="CX68" s="48">
        <v>466</v>
      </c>
      <c r="CY68" s="48">
        <v>210</v>
      </c>
      <c r="CZ68" s="48">
        <v>988</v>
      </c>
      <c r="DA68" s="48">
        <v>1655</v>
      </c>
      <c r="DB68" s="48">
        <v>158</v>
      </c>
      <c r="DC68" s="56">
        <f t="shared" si="0"/>
        <v>25257</v>
      </c>
      <c r="DD68" s="48">
        <v>2433</v>
      </c>
      <c r="DE68" s="48">
        <v>22727</v>
      </c>
      <c r="DF68" s="48">
        <v>9</v>
      </c>
      <c r="DG68" s="48">
        <v>0</v>
      </c>
      <c r="DH68" s="48">
        <v>3459</v>
      </c>
      <c r="DI68" s="48">
        <v>12116</v>
      </c>
      <c r="DJ68" s="48">
        <v>-130</v>
      </c>
      <c r="DK68" s="56">
        <f t="shared" si="1"/>
        <v>40614</v>
      </c>
      <c r="DL68" s="56">
        <f t="shared" si="2"/>
        <v>65871</v>
      </c>
      <c r="DM68" s="48">
        <v>730</v>
      </c>
      <c r="DN68" s="48">
        <v>23</v>
      </c>
      <c r="DO68" s="48">
        <v>4667</v>
      </c>
      <c r="DP68" s="56">
        <f t="shared" si="3"/>
        <v>5420</v>
      </c>
      <c r="DQ68" s="56">
        <f t="shared" si="4"/>
        <v>46034</v>
      </c>
      <c r="DR68" s="56">
        <f t="shared" si="5"/>
        <v>71291</v>
      </c>
      <c r="DS68" s="48">
        <v>-18890</v>
      </c>
      <c r="DT68" s="48">
        <v>-186</v>
      </c>
      <c r="DU68" s="48">
        <v>-636</v>
      </c>
      <c r="DV68" s="48">
        <v>-37171</v>
      </c>
      <c r="DW68" s="56">
        <f t="shared" si="6"/>
        <v>-56883</v>
      </c>
      <c r="DX68" s="48">
        <f t="shared" si="7"/>
        <v>-10849</v>
      </c>
      <c r="DY68" s="56">
        <v>14408</v>
      </c>
    </row>
    <row r="69" spans="1:129" ht="15.95" customHeight="1" x14ac:dyDescent="0.15">
      <c r="A69" s="7" t="s">
        <v>231</v>
      </c>
      <c r="B69" s="9" t="s">
        <v>63</v>
      </c>
      <c r="C69" s="48">
        <v>302</v>
      </c>
      <c r="D69" s="48">
        <v>1</v>
      </c>
      <c r="E69" s="48">
        <v>0</v>
      </c>
      <c r="F69" s="48">
        <v>4</v>
      </c>
      <c r="G69" s="48">
        <v>1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32</v>
      </c>
      <c r="N69" s="48">
        <v>170</v>
      </c>
      <c r="O69" s="48">
        <v>0</v>
      </c>
      <c r="P69" s="48">
        <v>37</v>
      </c>
      <c r="Q69" s="48">
        <v>0</v>
      </c>
      <c r="R69" s="48">
        <v>0</v>
      </c>
      <c r="S69" s="48">
        <v>0</v>
      </c>
      <c r="T69" s="48">
        <v>259</v>
      </c>
      <c r="U69" s="48">
        <v>0</v>
      </c>
      <c r="V69" s="48">
        <v>0</v>
      </c>
      <c r="W69" s="48">
        <v>847</v>
      </c>
      <c r="X69" s="48">
        <v>10</v>
      </c>
      <c r="Y69" s="48">
        <v>0</v>
      </c>
      <c r="Z69" s="48">
        <v>55</v>
      </c>
      <c r="AA69" s="48">
        <v>0</v>
      </c>
      <c r="AB69" s="48">
        <v>0</v>
      </c>
      <c r="AC69" s="48">
        <v>0</v>
      </c>
      <c r="AD69" s="48">
        <v>3</v>
      </c>
      <c r="AE69" s="48">
        <v>0</v>
      </c>
      <c r="AF69" s="48">
        <v>3</v>
      </c>
      <c r="AG69" s="48">
        <v>433</v>
      </c>
      <c r="AH69" s="48">
        <v>2</v>
      </c>
      <c r="AI69" s="48">
        <v>0</v>
      </c>
      <c r="AJ69" s="48">
        <v>153</v>
      </c>
      <c r="AK69" s="48">
        <v>524</v>
      </c>
      <c r="AL69" s="48">
        <v>56</v>
      </c>
      <c r="AM69" s="48">
        <v>11</v>
      </c>
      <c r="AN69" s="48">
        <v>1</v>
      </c>
      <c r="AO69" s="48">
        <v>105</v>
      </c>
      <c r="AP69" s="48">
        <v>304</v>
      </c>
      <c r="AQ69" s="48">
        <v>14</v>
      </c>
      <c r="AR69" s="48">
        <v>761</v>
      </c>
      <c r="AS69" s="48">
        <v>141</v>
      </c>
      <c r="AT69" s="48">
        <v>0</v>
      </c>
      <c r="AU69" s="48">
        <v>69</v>
      </c>
      <c r="AV69" s="48">
        <v>0</v>
      </c>
      <c r="AW69" s="48">
        <v>0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>
        <v>0</v>
      </c>
      <c r="BD69" s="48">
        <v>133</v>
      </c>
      <c r="BE69" s="48">
        <v>0</v>
      </c>
      <c r="BF69" s="48">
        <v>0</v>
      </c>
      <c r="BG69" s="48">
        <v>0</v>
      </c>
      <c r="BH69" s="48">
        <v>0</v>
      </c>
      <c r="BI69" s="48">
        <v>255</v>
      </c>
      <c r="BJ69" s="48">
        <v>0</v>
      </c>
      <c r="BK69" s="48">
        <v>0</v>
      </c>
      <c r="BL69" s="48">
        <v>0</v>
      </c>
      <c r="BM69" s="48">
        <v>0</v>
      </c>
      <c r="BN69" s="48">
        <v>0</v>
      </c>
      <c r="BO69" s="48">
        <v>0</v>
      </c>
      <c r="BP69" s="48">
        <v>0</v>
      </c>
      <c r="BQ69" s="48">
        <v>349</v>
      </c>
      <c r="BR69" s="48">
        <v>22</v>
      </c>
      <c r="BS69" s="48">
        <v>2227</v>
      </c>
      <c r="BT69" s="48">
        <v>96</v>
      </c>
      <c r="BU69" s="48">
        <v>0</v>
      </c>
      <c r="BV69" s="48">
        <v>0</v>
      </c>
      <c r="BW69" s="48">
        <v>0</v>
      </c>
      <c r="BX69" s="48">
        <v>0</v>
      </c>
      <c r="BY69" s="48">
        <v>0</v>
      </c>
      <c r="BZ69" s="48">
        <v>0</v>
      </c>
      <c r="CA69" s="48">
        <v>0</v>
      </c>
      <c r="CB69" s="48">
        <v>0</v>
      </c>
      <c r="CC69" s="48">
        <v>291</v>
      </c>
      <c r="CD69" s="48">
        <v>0</v>
      </c>
      <c r="CE69" s="48">
        <v>0</v>
      </c>
      <c r="CF69" s="48">
        <v>0</v>
      </c>
      <c r="CG69" s="48">
        <v>0</v>
      </c>
      <c r="CH69" s="48">
        <v>0</v>
      </c>
      <c r="CI69" s="48">
        <v>0</v>
      </c>
      <c r="CJ69" s="48">
        <v>0</v>
      </c>
      <c r="CK69" s="48">
        <v>0</v>
      </c>
      <c r="CL69" s="48">
        <v>0</v>
      </c>
      <c r="CM69" s="48">
        <v>0</v>
      </c>
      <c r="CN69" s="48">
        <v>0</v>
      </c>
      <c r="CO69" s="48">
        <v>0</v>
      </c>
      <c r="CP69" s="48">
        <v>0</v>
      </c>
      <c r="CQ69" s="48">
        <v>0</v>
      </c>
      <c r="CR69" s="48">
        <v>0</v>
      </c>
      <c r="CS69" s="48">
        <v>0</v>
      </c>
      <c r="CT69" s="48">
        <v>0</v>
      </c>
      <c r="CU69" s="48">
        <v>0</v>
      </c>
      <c r="CV69" s="48">
        <v>0</v>
      </c>
      <c r="CW69" s="48">
        <v>0</v>
      </c>
      <c r="CX69" s="48">
        <v>47</v>
      </c>
      <c r="CY69" s="48">
        <v>0</v>
      </c>
      <c r="CZ69" s="48">
        <v>0</v>
      </c>
      <c r="DA69" s="48">
        <v>0</v>
      </c>
      <c r="DB69" s="48">
        <v>0</v>
      </c>
      <c r="DC69" s="56">
        <f t="shared" si="0"/>
        <v>7718</v>
      </c>
      <c r="DD69" s="48">
        <v>0</v>
      </c>
      <c r="DE69" s="48">
        <v>1068</v>
      </c>
      <c r="DF69" s="48">
        <v>0</v>
      </c>
      <c r="DG69" s="48">
        <v>0</v>
      </c>
      <c r="DH69" s="48">
        <v>0</v>
      </c>
      <c r="DI69" s="48">
        <v>0</v>
      </c>
      <c r="DJ69" s="48">
        <v>3</v>
      </c>
      <c r="DK69" s="56">
        <f t="shared" si="1"/>
        <v>1071</v>
      </c>
      <c r="DL69" s="56">
        <f t="shared" si="2"/>
        <v>8789</v>
      </c>
      <c r="DM69" s="48">
        <v>0</v>
      </c>
      <c r="DN69" s="48">
        <v>0</v>
      </c>
      <c r="DO69" s="48">
        <v>9757</v>
      </c>
      <c r="DP69" s="56">
        <f t="shared" si="3"/>
        <v>9757</v>
      </c>
      <c r="DQ69" s="56">
        <f t="shared" si="4"/>
        <v>10828</v>
      </c>
      <c r="DR69" s="56">
        <f t="shared" si="5"/>
        <v>18546</v>
      </c>
      <c r="DS69" s="48">
        <v>-1669</v>
      </c>
      <c r="DT69" s="48">
        <v>0</v>
      </c>
      <c r="DU69" s="48">
        <v>-83</v>
      </c>
      <c r="DV69" s="48">
        <v>-5347</v>
      </c>
      <c r="DW69" s="56">
        <f t="shared" si="6"/>
        <v>-7099</v>
      </c>
      <c r="DX69" s="48">
        <f t="shared" si="7"/>
        <v>3729</v>
      </c>
      <c r="DY69" s="56">
        <v>11447</v>
      </c>
    </row>
    <row r="70" spans="1:129" ht="15.95" customHeight="1" x14ac:dyDescent="0.15">
      <c r="A70" s="7" t="s">
        <v>232</v>
      </c>
      <c r="B70" s="9" t="s">
        <v>64</v>
      </c>
      <c r="C70" s="48">
        <v>0</v>
      </c>
      <c r="D70" s="48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0</v>
      </c>
      <c r="AY70" s="48">
        <v>0</v>
      </c>
      <c r="AZ70" s="48">
        <v>0</v>
      </c>
      <c r="BA70" s="48">
        <v>0</v>
      </c>
      <c r="BB70" s="48">
        <v>0</v>
      </c>
      <c r="BC70" s="48">
        <v>0</v>
      </c>
      <c r="BD70" s="48">
        <v>0</v>
      </c>
      <c r="BE70" s="48">
        <v>0</v>
      </c>
      <c r="BF70" s="48">
        <v>0</v>
      </c>
      <c r="BG70" s="48">
        <v>0</v>
      </c>
      <c r="BH70" s="48">
        <v>0</v>
      </c>
      <c r="BI70" s="48">
        <v>0</v>
      </c>
      <c r="BJ70" s="48">
        <v>0</v>
      </c>
      <c r="BK70" s="48">
        <v>0</v>
      </c>
      <c r="BL70" s="48">
        <v>0</v>
      </c>
      <c r="BM70" s="48">
        <v>0</v>
      </c>
      <c r="BN70" s="48">
        <v>0</v>
      </c>
      <c r="BO70" s="48">
        <v>0</v>
      </c>
      <c r="BP70" s="48">
        <v>0</v>
      </c>
      <c r="BQ70" s="48">
        <v>0</v>
      </c>
      <c r="BR70" s="48">
        <v>0</v>
      </c>
      <c r="BS70" s="48">
        <v>0</v>
      </c>
      <c r="BT70" s="48">
        <v>0</v>
      </c>
      <c r="BU70" s="48">
        <v>0</v>
      </c>
      <c r="BV70" s="48">
        <v>0</v>
      </c>
      <c r="BW70" s="48">
        <v>0</v>
      </c>
      <c r="BX70" s="48">
        <v>0</v>
      </c>
      <c r="BY70" s="48">
        <v>0</v>
      </c>
      <c r="BZ70" s="48">
        <v>0</v>
      </c>
      <c r="CA70" s="48">
        <v>0</v>
      </c>
      <c r="CB70" s="48">
        <v>0</v>
      </c>
      <c r="CC70" s="48">
        <v>0</v>
      </c>
      <c r="CD70" s="48">
        <v>0</v>
      </c>
      <c r="CE70" s="48">
        <v>0</v>
      </c>
      <c r="CF70" s="48">
        <v>0</v>
      </c>
      <c r="CG70" s="48">
        <v>0</v>
      </c>
      <c r="CH70" s="48">
        <v>0</v>
      </c>
      <c r="CI70" s="48">
        <v>0</v>
      </c>
      <c r="CJ70" s="48">
        <v>0</v>
      </c>
      <c r="CK70" s="48">
        <v>0</v>
      </c>
      <c r="CL70" s="48">
        <v>0</v>
      </c>
      <c r="CM70" s="48">
        <v>0</v>
      </c>
      <c r="CN70" s="48">
        <v>0</v>
      </c>
      <c r="CO70" s="48">
        <v>0</v>
      </c>
      <c r="CP70" s="48">
        <v>0</v>
      </c>
      <c r="CQ70" s="48">
        <v>0</v>
      </c>
      <c r="CR70" s="48">
        <v>0</v>
      </c>
      <c r="CS70" s="48">
        <v>0</v>
      </c>
      <c r="CT70" s="48">
        <v>0</v>
      </c>
      <c r="CU70" s="48">
        <v>0</v>
      </c>
      <c r="CV70" s="48">
        <v>0</v>
      </c>
      <c r="CW70" s="48">
        <v>0</v>
      </c>
      <c r="CX70" s="48">
        <v>0</v>
      </c>
      <c r="CY70" s="48">
        <v>0</v>
      </c>
      <c r="CZ70" s="48">
        <v>0</v>
      </c>
      <c r="DA70" s="48">
        <v>0</v>
      </c>
      <c r="DB70" s="48">
        <v>0</v>
      </c>
      <c r="DC70" s="56">
        <f t="shared" si="0"/>
        <v>0</v>
      </c>
      <c r="DD70" s="48">
        <v>0</v>
      </c>
      <c r="DE70" s="48">
        <v>0</v>
      </c>
      <c r="DF70" s="48">
        <v>0</v>
      </c>
      <c r="DG70" s="48">
        <v>0</v>
      </c>
      <c r="DH70" s="48">
        <v>65529</v>
      </c>
      <c r="DI70" s="48">
        <v>335962</v>
      </c>
      <c r="DJ70" s="48">
        <v>0</v>
      </c>
      <c r="DK70" s="56">
        <f t="shared" si="1"/>
        <v>401491</v>
      </c>
      <c r="DL70" s="56">
        <f t="shared" si="2"/>
        <v>401491</v>
      </c>
      <c r="DM70" s="48">
        <v>0</v>
      </c>
      <c r="DN70" s="48">
        <v>0</v>
      </c>
      <c r="DO70" s="48">
        <v>0</v>
      </c>
      <c r="DP70" s="56">
        <f t="shared" si="3"/>
        <v>0</v>
      </c>
      <c r="DQ70" s="56">
        <f t="shared" si="4"/>
        <v>401491</v>
      </c>
      <c r="DR70" s="56">
        <f t="shared" si="5"/>
        <v>401491</v>
      </c>
      <c r="DS70" s="48">
        <v>0</v>
      </c>
      <c r="DT70" s="48">
        <v>0</v>
      </c>
      <c r="DU70" s="48">
        <v>0</v>
      </c>
      <c r="DV70" s="48">
        <v>0</v>
      </c>
      <c r="DW70" s="56">
        <f t="shared" si="6"/>
        <v>0</v>
      </c>
      <c r="DX70" s="48">
        <f t="shared" si="7"/>
        <v>401491</v>
      </c>
      <c r="DY70" s="56">
        <v>401491</v>
      </c>
    </row>
    <row r="71" spans="1:129" ht="15.95" customHeight="1" x14ac:dyDescent="0.15">
      <c r="A71" s="7" t="s">
        <v>233</v>
      </c>
      <c r="B71" s="9" t="s">
        <v>65</v>
      </c>
      <c r="C71" s="48">
        <v>2075</v>
      </c>
      <c r="D71" s="48">
        <v>718</v>
      </c>
      <c r="E71" s="48">
        <v>20</v>
      </c>
      <c r="F71" s="48">
        <v>107</v>
      </c>
      <c r="G71" s="48">
        <v>94</v>
      </c>
      <c r="H71" s="48">
        <v>0</v>
      </c>
      <c r="I71" s="48">
        <v>215</v>
      </c>
      <c r="J71" s="48">
        <v>0</v>
      </c>
      <c r="K71" s="48">
        <v>0</v>
      </c>
      <c r="L71" s="48">
        <v>789</v>
      </c>
      <c r="M71" s="48">
        <v>183</v>
      </c>
      <c r="N71" s="48">
        <v>5</v>
      </c>
      <c r="O71" s="48">
        <v>7</v>
      </c>
      <c r="P71" s="48">
        <v>31</v>
      </c>
      <c r="Q71" s="48">
        <v>345</v>
      </c>
      <c r="R71" s="48">
        <v>86</v>
      </c>
      <c r="S71" s="48">
        <v>92</v>
      </c>
      <c r="T71" s="48">
        <v>384</v>
      </c>
      <c r="U71" s="48">
        <v>126</v>
      </c>
      <c r="V71" s="48">
        <v>160</v>
      </c>
      <c r="W71" s="48">
        <v>59</v>
      </c>
      <c r="X71" s="48">
        <v>11</v>
      </c>
      <c r="Y71" s="48">
        <v>0</v>
      </c>
      <c r="Z71" s="48">
        <v>185</v>
      </c>
      <c r="AA71" s="48">
        <v>98</v>
      </c>
      <c r="AB71" s="48">
        <v>2</v>
      </c>
      <c r="AC71" s="48">
        <v>103</v>
      </c>
      <c r="AD71" s="48">
        <v>207</v>
      </c>
      <c r="AE71" s="48">
        <v>1</v>
      </c>
      <c r="AF71" s="48">
        <v>100</v>
      </c>
      <c r="AG71" s="48">
        <v>344</v>
      </c>
      <c r="AH71" s="48">
        <v>115</v>
      </c>
      <c r="AI71" s="48">
        <v>3</v>
      </c>
      <c r="AJ71" s="48">
        <v>58</v>
      </c>
      <c r="AK71" s="48">
        <v>744</v>
      </c>
      <c r="AL71" s="48">
        <v>4</v>
      </c>
      <c r="AM71" s="48">
        <v>273</v>
      </c>
      <c r="AN71" s="48">
        <v>3</v>
      </c>
      <c r="AO71" s="48">
        <v>144</v>
      </c>
      <c r="AP71" s="48">
        <v>44</v>
      </c>
      <c r="AQ71" s="48">
        <v>21</v>
      </c>
      <c r="AR71" s="48">
        <v>47</v>
      </c>
      <c r="AS71" s="48">
        <v>51</v>
      </c>
      <c r="AT71" s="48">
        <v>1655</v>
      </c>
      <c r="AU71" s="48">
        <v>280</v>
      </c>
      <c r="AV71" s="48">
        <v>114</v>
      </c>
      <c r="AW71" s="48">
        <v>701</v>
      </c>
      <c r="AX71" s="48">
        <v>8</v>
      </c>
      <c r="AY71" s="48">
        <v>0</v>
      </c>
      <c r="AZ71" s="48">
        <v>14</v>
      </c>
      <c r="BA71" s="48">
        <v>88</v>
      </c>
      <c r="BB71" s="48">
        <v>1</v>
      </c>
      <c r="BC71" s="48">
        <v>19</v>
      </c>
      <c r="BD71" s="48">
        <v>417</v>
      </c>
      <c r="BE71" s="48">
        <v>317</v>
      </c>
      <c r="BF71" s="48">
        <v>226</v>
      </c>
      <c r="BG71" s="48">
        <v>236</v>
      </c>
      <c r="BH71" s="48">
        <v>0</v>
      </c>
      <c r="BI71" s="48">
        <v>303</v>
      </c>
      <c r="BJ71" s="48">
        <v>152</v>
      </c>
      <c r="BK71" s="48">
        <v>0</v>
      </c>
      <c r="BL71" s="48">
        <v>40</v>
      </c>
      <c r="BM71" s="48">
        <v>16</v>
      </c>
      <c r="BN71" s="48">
        <v>2</v>
      </c>
      <c r="BO71" s="48">
        <v>517</v>
      </c>
      <c r="BP71" s="48">
        <v>202</v>
      </c>
      <c r="BQ71" s="48">
        <v>1181</v>
      </c>
      <c r="BR71" s="48">
        <v>388</v>
      </c>
      <c r="BS71" s="48">
        <v>4719</v>
      </c>
      <c r="BT71" s="48">
        <v>743</v>
      </c>
      <c r="BU71" s="48">
        <v>1660</v>
      </c>
      <c r="BV71" s="48">
        <v>289</v>
      </c>
      <c r="BW71" s="48">
        <v>6326</v>
      </c>
      <c r="BX71" s="48">
        <v>1227</v>
      </c>
      <c r="BY71" s="48">
        <v>1164</v>
      </c>
      <c r="BZ71" s="48">
        <v>6213</v>
      </c>
      <c r="CA71" s="48">
        <v>23048</v>
      </c>
      <c r="CB71" s="48">
        <v>652</v>
      </c>
      <c r="CC71" s="48">
        <v>434</v>
      </c>
      <c r="CD71" s="48">
        <v>103</v>
      </c>
      <c r="CE71" s="48">
        <v>163</v>
      </c>
      <c r="CF71" s="48">
        <v>4</v>
      </c>
      <c r="CG71" s="48">
        <v>12</v>
      </c>
      <c r="CH71" s="48">
        <v>224</v>
      </c>
      <c r="CI71" s="48">
        <v>1491</v>
      </c>
      <c r="CJ71" s="48">
        <v>1907</v>
      </c>
      <c r="CK71" s="48">
        <v>248</v>
      </c>
      <c r="CL71" s="48">
        <v>9433</v>
      </c>
      <c r="CM71" s="48">
        <v>5115</v>
      </c>
      <c r="CN71" s="48">
        <v>858</v>
      </c>
      <c r="CO71" s="48">
        <v>1814</v>
      </c>
      <c r="CP71" s="48">
        <v>1401</v>
      </c>
      <c r="CQ71" s="48">
        <v>628</v>
      </c>
      <c r="CR71" s="48">
        <v>116</v>
      </c>
      <c r="CS71" s="48">
        <v>172</v>
      </c>
      <c r="CT71" s="48">
        <v>213</v>
      </c>
      <c r="CU71" s="48">
        <v>314</v>
      </c>
      <c r="CV71" s="48">
        <v>770</v>
      </c>
      <c r="CW71" s="48">
        <v>2040</v>
      </c>
      <c r="CX71" s="48">
        <v>747</v>
      </c>
      <c r="CY71" s="48">
        <v>448</v>
      </c>
      <c r="CZ71" s="48">
        <v>1263</v>
      </c>
      <c r="DA71" s="48">
        <v>0</v>
      </c>
      <c r="DB71" s="48">
        <v>0</v>
      </c>
      <c r="DC71" s="56">
        <f t="shared" ref="DC71:DC119" si="8">SUM(C71:DB71)</f>
        <v>90890</v>
      </c>
      <c r="DD71" s="48">
        <v>0</v>
      </c>
      <c r="DE71" s="48">
        <v>0</v>
      </c>
      <c r="DF71" s="48">
        <v>0</v>
      </c>
      <c r="DG71" s="48">
        <v>0</v>
      </c>
      <c r="DH71" s="48">
        <v>0</v>
      </c>
      <c r="DI71" s="48">
        <v>0</v>
      </c>
      <c r="DJ71" s="48">
        <v>0</v>
      </c>
      <c r="DK71" s="56">
        <f t="shared" ref="DK71:DK109" si="9">SUM(DD71:DJ71)</f>
        <v>0</v>
      </c>
      <c r="DL71" s="56">
        <f t="shared" ref="DL71:DL109" si="10">DK71+DC71</f>
        <v>90890</v>
      </c>
      <c r="DM71" s="48">
        <v>0</v>
      </c>
      <c r="DN71" s="48">
        <v>0</v>
      </c>
      <c r="DO71" s="48">
        <v>0</v>
      </c>
      <c r="DP71" s="56">
        <f t="shared" ref="DP71:DP109" si="11">SUM(DM71:DO71)</f>
        <v>0</v>
      </c>
      <c r="DQ71" s="56">
        <f t="shared" ref="DQ71:DQ109" si="12">DP71+DK71</f>
        <v>0</v>
      </c>
      <c r="DR71" s="56">
        <f t="shared" ref="DR71:DR109" si="13">DP71+DL71</f>
        <v>90890</v>
      </c>
      <c r="DS71" s="48">
        <v>0</v>
      </c>
      <c r="DT71" s="48">
        <v>0</v>
      </c>
      <c r="DU71" s="48">
        <v>0</v>
      </c>
      <c r="DV71" s="48">
        <v>0</v>
      </c>
      <c r="DW71" s="56">
        <f t="shared" ref="DW71:DW109" si="14">SUM(DS71:DV71)</f>
        <v>0</v>
      </c>
      <c r="DX71" s="48">
        <f t="shared" ref="DX71:DX109" si="15">DW71+DP71+DK71</f>
        <v>0</v>
      </c>
      <c r="DY71" s="56">
        <v>90890</v>
      </c>
    </row>
    <row r="72" spans="1:129" ht="15.95" customHeight="1" x14ac:dyDescent="0.15">
      <c r="A72" s="7" t="s">
        <v>234</v>
      </c>
      <c r="B72" s="9" t="s">
        <v>66</v>
      </c>
      <c r="C72" s="48">
        <v>0</v>
      </c>
      <c r="D72" s="48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v>0</v>
      </c>
      <c r="BD72" s="48">
        <v>0</v>
      </c>
      <c r="BE72" s="48">
        <v>0</v>
      </c>
      <c r="BF72" s="48">
        <v>0</v>
      </c>
      <c r="BG72" s="48">
        <v>0</v>
      </c>
      <c r="BH72" s="48">
        <v>0</v>
      </c>
      <c r="BI72" s="48">
        <v>0</v>
      </c>
      <c r="BJ72" s="48">
        <v>0</v>
      </c>
      <c r="BK72" s="48">
        <v>0</v>
      </c>
      <c r="BL72" s="48">
        <v>0</v>
      </c>
      <c r="BM72" s="48">
        <v>0</v>
      </c>
      <c r="BN72" s="48">
        <v>0</v>
      </c>
      <c r="BO72" s="48">
        <v>0</v>
      </c>
      <c r="BP72" s="48">
        <v>0</v>
      </c>
      <c r="BQ72" s="48">
        <v>0</v>
      </c>
      <c r="BR72" s="48">
        <v>0</v>
      </c>
      <c r="BS72" s="48">
        <v>0</v>
      </c>
      <c r="BT72" s="48">
        <v>0</v>
      </c>
      <c r="BU72" s="48">
        <v>0</v>
      </c>
      <c r="BV72" s="48">
        <v>0</v>
      </c>
      <c r="BW72" s="48">
        <v>0</v>
      </c>
      <c r="BX72" s="48">
        <v>0</v>
      </c>
      <c r="BY72" s="48">
        <v>0</v>
      </c>
      <c r="BZ72" s="48">
        <v>0</v>
      </c>
      <c r="CA72" s="48">
        <v>0</v>
      </c>
      <c r="CB72" s="48">
        <v>0</v>
      </c>
      <c r="CC72" s="48">
        <v>0</v>
      </c>
      <c r="CD72" s="48">
        <v>0</v>
      </c>
      <c r="CE72" s="48">
        <v>0</v>
      </c>
      <c r="CF72" s="48">
        <v>0</v>
      </c>
      <c r="CG72" s="48">
        <v>0</v>
      </c>
      <c r="CH72" s="48">
        <v>0</v>
      </c>
      <c r="CI72" s="48">
        <v>0</v>
      </c>
      <c r="CJ72" s="48">
        <v>0</v>
      </c>
      <c r="CK72" s="48">
        <v>0</v>
      </c>
      <c r="CL72" s="48">
        <v>0</v>
      </c>
      <c r="CM72" s="48">
        <v>0</v>
      </c>
      <c r="CN72" s="48">
        <v>0</v>
      </c>
      <c r="CO72" s="48">
        <v>0</v>
      </c>
      <c r="CP72" s="48">
        <v>0</v>
      </c>
      <c r="CQ72" s="48">
        <v>0</v>
      </c>
      <c r="CR72" s="48">
        <v>0</v>
      </c>
      <c r="CS72" s="48">
        <v>0</v>
      </c>
      <c r="CT72" s="48">
        <v>0</v>
      </c>
      <c r="CU72" s="48">
        <v>0</v>
      </c>
      <c r="CV72" s="48">
        <v>0</v>
      </c>
      <c r="CW72" s="48">
        <v>0</v>
      </c>
      <c r="CX72" s="48">
        <v>0</v>
      </c>
      <c r="CY72" s="48">
        <v>0</v>
      </c>
      <c r="CZ72" s="48">
        <v>0</v>
      </c>
      <c r="DA72" s="48">
        <v>0</v>
      </c>
      <c r="DB72" s="48">
        <v>0</v>
      </c>
      <c r="DC72" s="56">
        <f t="shared" si="8"/>
        <v>0</v>
      </c>
      <c r="DD72" s="48">
        <v>0</v>
      </c>
      <c r="DE72" s="48">
        <v>0</v>
      </c>
      <c r="DF72" s="48">
        <v>0</v>
      </c>
      <c r="DG72" s="48">
        <v>0</v>
      </c>
      <c r="DH72" s="48">
        <v>305594</v>
      </c>
      <c r="DI72" s="48">
        <v>4715</v>
      </c>
      <c r="DJ72" s="48">
        <v>0</v>
      </c>
      <c r="DK72" s="56">
        <f t="shared" si="9"/>
        <v>310309</v>
      </c>
      <c r="DL72" s="56">
        <f t="shared" si="10"/>
        <v>310309</v>
      </c>
      <c r="DM72" s="48">
        <v>0</v>
      </c>
      <c r="DN72" s="48">
        <v>0</v>
      </c>
      <c r="DO72" s="48">
        <v>0</v>
      </c>
      <c r="DP72" s="56">
        <f t="shared" si="11"/>
        <v>0</v>
      </c>
      <c r="DQ72" s="56">
        <f t="shared" si="12"/>
        <v>310309</v>
      </c>
      <c r="DR72" s="56">
        <f t="shared" si="13"/>
        <v>310309</v>
      </c>
      <c r="DS72" s="48">
        <v>0</v>
      </c>
      <c r="DT72" s="48">
        <v>0</v>
      </c>
      <c r="DU72" s="48">
        <v>0</v>
      </c>
      <c r="DV72" s="48">
        <v>0</v>
      </c>
      <c r="DW72" s="56">
        <f t="shared" si="14"/>
        <v>0</v>
      </c>
      <c r="DX72" s="48">
        <f t="shared" si="15"/>
        <v>310309</v>
      </c>
      <c r="DY72" s="56">
        <v>310309</v>
      </c>
    </row>
    <row r="73" spans="1:129" ht="15.95" customHeight="1" x14ac:dyDescent="0.15">
      <c r="A73" s="7" t="s">
        <v>235</v>
      </c>
      <c r="B73" s="9" t="s">
        <v>67</v>
      </c>
      <c r="C73" s="48">
        <v>0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v>0</v>
      </c>
      <c r="BD73" s="48">
        <v>0</v>
      </c>
      <c r="BE73" s="48">
        <v>0</v>
      </c>
      <c r="BF73" s="48">
        <v>0</v>
      </c>
      <c r="BG73" s="48">
        <v>0</v>
      </c>
      <c r="BH73" s="48">
        <v>0</v>
      </c>
      <c r="BI73" s="48">
        <v>0</v>
      </c>
      <c r="BJ73" s="48">
        <v>0</v>
      </c>
      <c r="BK73" s="48">
        <v>0</v>
      </c>
      <c r="BL73" s="48">
        <v>0</v>
      </c>
      <c r="BM73" s="48">
        <v>0</v>
      </c>
      <c r="BN73" s="48">
        <v>0</v>
      </c>
      <c r="BO73" s="48">
        <v>0</v>
      </c>
      <c r="BP73" s="48">
        <v>0</v>
      </c>
      <c r="BQ73" s="48">
        <v>0</v>
      </c>
      <c r="BR73" s="48">
        <v>0</v>
      </c>
      <c r="BS73" s="48">
        <v>0</v>
      </c>
      <c r="BT73" s="48">
        <v>0</v>
      </c>
      <c r="BU73" s="48">
        <v>0</v>
      </c>
      <c r="BV73" s="48">
        <v>0</v>
      </c>
      <c r="BW73" s="48">
        <v>0</v>
      </c>
      <c r="BX73" s="48">
        <v>0</v>
      </c>
      <c r="BY73" s="48">
        <v>0</v>
      </c>
      <c r="BZ73" s="48">
        <v>0</v>
      </c>
      <c r="CA73" s="48">
        <v>0</v>
      </c>
      <c r="CB73" s="48">
        <v>0</v>
      </c>
      <c r="CC73" s="48">
        <v>0</v>
      </c>
      <c r="CD73" s="48">
        <v>0</v>
      </c>
      <c r="CE73" s="48">
        <v>0</v>
      </c>
      <c r="CF73" s="48">
        <v>0</v>
      </c>
      <c r="CG73" s="48">
        <v>0</v>
      </c>
      <c r="CH73" s="48">
        <v>0</v>
      </c>
      <c r="CI73" s="48">
        <v>0</v>
      </c>
      <c r="CJ73" s="48">
        <v>0</v>
      </c>
      <c r="CK73" s="48">
        <v>0</v>
      </c>
      <c r="CL73" s="48">
        <v>0</v>
      </c>
      <c r="CM73" s="48">
        <v>0</v>
      </c>
      <c r="CN73" s="48">
        <v>0</v>
      </c>
      <c r="CO73" s="48">
        <v>0</v>
      </c>
      <c r="CP73" s="48">
        <v>0</v>
      </c>
      <c r="CQ73" s="48">
        <v>0</v>
      </c>
      <c r="CR73" s="48">
        <v>0</v>
      </c>
      <c r="CS73" s="48">
        <v>0</v>
      </c>
      <c r="CT73" s="48">
        <v>0</v>
      </c>
      <c r="CU73" s="48">
        <v>0</v>
      </c>
      <c r="CV73" s="48">
        <v>0</v>
      </c>
      <c r="CW73" s="48">
        <v>0</v>
      </c>
      <c r="CX73" s="48">
        <v>0</v>
      </c>
      <c r="CY73" s="48">
        <v>0</v>
      </c>
      <c r="CZ73" s="48">
        <v>0</v>
      </c>
      <c r="DA73" s="48">
        <v>0</v>
      </c>
      <c r="DB73" s="48">
        <v>0</v>
      </c>
      <c r="DC73" s="56">
        <f t="shared" si="8"/>
        <v>0</v>
      </c>
      <c r="DD73" s="48">
        <v>0</v>
      </c>
      <c r="DE73" s="48">
        <v>0</v>
      </c>
      <c r="DF73" s="48">
        <v>0</v>
      </c>
      <c r="DG73" s="48">
        <v>0</v>
      </c>
      <c r="DH73" s="48">
        <v>43403</v>
      </c>
      <c r="DI73" s="48">
        <v>60582</v>
      </c>
      <c r="DJ73" s="48">
        <v>0</v>
      </c>
      <c r="DK73" s="56">
        <f t="shared" si="9"/>
        <v>103985</v>
      </c>
      <c r="DL73" s="56">
        <f t="shared" si="10"/>
        <v>103985</v>
      </c>
      <c r="DM73" s="48">
        <v>0</v>
      </c>
      <c r="DN73" s="48">
        <v>0</v>
      </c>
      <c r="DO73" s="48">
        <v>0</v>
      </c>
      <c r="DP73" s="56">
        <f t="shared" si="11"/>
        <v>0</v>
      </c>
      <c r="DQ73" s="56">
        <f t="shared" si="12"/>
        <v>103985</v>
      </c>
      <c r="DR73" s="56">
        <f t="shared" si="13"/>
        <v>103985</v>
      </c>
      <c r="DS73" s="48">
        <v>0</v>
      </c>
      <c r="DT73" s="48">
        <v>0</v>
      </c>
      <c r="DU73" s="48">
        <v>0</v>
      </c>
      <c r="DV73" s="48">
        <v>0</v>
      </c>
      <c r="DW73" s="56">
        <f t="shared" si="14"/>
        <v>0</v>
      </c>
      <c r="DX73" s="48">
        <f t="shared" si="15"/>
        <v>103985</v>
      </c>
      <c r="DY73" s="56">
        <v>103985</v>
      </c>
    </row>
    <row r="74" spans="1:129" ht="15.95" customHeight="1" x14ac:dyDescent="0.15">
      <c r="A74" s="7" t="s">
        <v>236</v>
      </c>
      <c r="B74" s="9" t="s">
        <v>68</v>
      </c>
      <c r="C74" s="48">
        <v>1289</v>
      </c>
      <c r="D74" s="48">
        <v>585</v>
      </c>
      <c r="E74" s="48">
        <v>495</v>
      </c>
      <c r="F74" s="48">
        <v>165</v>
      </c>
      <c r="G74" s="48">
        <v>313</v>
      </c>
      <c r="H74" s="48">
        <v>1</v>
      </c>
      <c r="I74" s="48">
        <v>434</v>
      </c>
      <c r="J74" s="48">
        <v>0</v>
      </c>
      <c r="K74" s="48">
        <v>0</v>
      </c>
      <c r="L74" s="48">
        <v>3469</v>
      </c>
      <c r="M74" s="48">
        <v>528</v>
      </c>
      <c r="N74" s="48">
        <v>149</v>
      </c>
      <c r="O74" s="48">
        <v>188</v>
      </c>
      <c r="P74" s="48">
        <v>472</v>
      </c>
      <c r="Q74" s="48">
        <v>535</v>
      </c>
      <c r="R74" s="48">
        <v>665</v>
      </c>
      <c r="S74" s="48">
        <v>174</v>
      </c>
      <c r="T74" s="48">
        <v>5106</v>
      </c>
      <c r="U74" s="48">
        <v>319</v>
      </c>
      <c r="V74" s="48">
        <v>862</v>
      </c>
      <c r="W74" s="48">
        <v>661</v>
      </c>
      <c r="X74" s="48">
        <v>239</v>
      </c>
      <c r="Y74" s="48">
        <v>0</v>
      </c>
      <c r="Z74" s="48">
        <v>1361</v>
      </c>
      <c r="AA74" s="48">
        <v>246</v>
      </c>
      <c r="AB74" s="48">
        <v>11</v>
      </c>
      <c r="AC74" s="48">
        <v>609</v>
      </c>
      <c r="AD74" s="48">
        <v>555</v>
      </c>
      <c r="AE74" s="48">
        <v>14</v>
      </c>
      <c r="AF74" s="48">
        <v>155</v>
      </c>
      <c r="AG74" s="48">
        <v>1561</v>
      </c>
      <c r="AH74" s="48">
        <v>811</v>
      </c>
      <c r="AI74" s="48">
        <v>18</v>
      </c>
      <c r="AJ74" s="48">
        <v>360</v>
      </c>
      <c r="AK74" s="48">
        <v>661</v>
      </c>
      <c r="AL74" s="48">
        <v>62</v>
      </c>
      <c r="AM74" s="48">
        <v>886</v>
      </c>
      <c r="AN74" s="48">
        <v>62</v>
      </c>
      <c r="AO74" s="48">
        <v>365</v>
      </c>
      <c r="AP74" s="48">
        <v>276</v>
      </c>
      <c r="AQ74" s="48">
        <v>30</v>
      </c>
      <c r="AR74" s="48">
        <v>386</v>
      </c>
      <c r="AS74" s="48">
        <v>185</v>
      </c>
      <c r="AT74" s="48">
        <v>1291</v>
      </c>
      <c r="AU74" s="48">
        <v>1122</v>
      </c>
      <c r="AV74" s="48">
        <v>380</v>
      </c>
      <c r="AW74" s="48">
        <v>1496</v>
      </c>
      <c r="AX74" s="48">
        <v>103</v>
      </c>
      <c r="AY74" s="48">
        <v>2</v>
      </c>
      <c r="AZ74" s="48">
        <v>46</v>
      </c>
      <c r="BA74" s="48">
        <v>139</v>
      </c>
      <c r="BB74" s="48">
        <v>2</v>
      </c>
      <c r="BC74" s="48">
        <v>73</v>
      </c>
      <c r="BD74" s="48">
        <v>17296</v>
      </c>
      <c r="BE74" s="48">
        <v>1880</v>
      </c>
      <c r="BF74" s="48">
        <v>248</v>
      </c>
      <c r="BG74" s="48">
        <v>1069</v>
      </c>
      <c r="BH74" s="48">
        <v>1</v>
      </c>
      <c r="BI74" s="48">
        <v>3732</v>
      </c>
      <c r="BJ74" s="48">
        <v>635</v>
      </c>
      <c r="BK74" s="48">
        <v>4</v>
      </c>
      <c r="BL74" s="48">
        <v>80</v>
      </c>
      <c r="BM74" s="48">
        <v>99</v>
      </c>
      <c r="BN74" s="48">
        <v>104</v>
      </c>
      <c r="BO74" s="48">
        <v>1239</v>
      </c>
      <c r="BP74" s="48">
        <v>306</v>
      </c>
      <c r="BQ74" s="48">
        <v>1502</v>
      </c>
      <c r="BR74" s="48">
        <v>418</v>
      </c>
      <c r="BS74" s="48">
        <v>3278</v>
      </c>
      <c r="BT74" s="48">
        <v>107</v>
      </c>
      <c r="BU74" s="48">
        <v>3284</v>
      </c>
      <c r="BV74" s="48">
        <v>1070</v>
      </c>
      <c r="BW74" s="48">
        <v>12421</v>
      </c>
      <c r="BX74" s="48">
        <v>949</v>
      </c>
      <c r="BY74" s="48">
        <v>1194</v>
      </c>
      <c r="BZ74" s="48">
        <v>75</v>
      </c>
      <c r="CA74" s="48">
        <v>0</v>
      </c>
      <c r="CB74" s="48">
        <v>1352</v>
      </c>
      <c r="CC74" s="48">
        <v>1169</v>
      </c>
      <c r="CD74" s="48">
        <v>190</v>
      </c>
      <c r="CE74" s="48">
        <v>27</v>
      </c>
      <c r="CF74" s="48">
        <v>67</v>
      </c>
      <c r="CG74" s="48">
        <v>15</v>
      </c>
      <c r="CH74" s="48">
        <v>425</v>
      </c>
      <c r="CI74" s="48">
        <v>1340</v>
      </c>
      <c r="CJ74" s="48">
        <v>2330</v>
      </c>
      <c r="CK74" s="48">
        <v>220</v>
      </c>
      <c r="CL74" s="48">
        <v>7055</v>
      </c>
      <c r="CM74" s="48">
        <v>5462</v>
      </c>
      <c r="CN74" s="48">
        <v>4583</v>
      </c>
      <c r="CO74" s="48">
        <v>7858</v>
      </c>
      <c r="CP74" s="48">
        <v>1231</v>
      </c>
      <c r="CQ74" s="48">
        <v>1221</v>
      </c>
      <c r="CR74" s="48">
        <v>161</v>
      </c>
      <c r="CS74" s="48">
        <v>652</v>
      </c>
      <c r="CT74" s="48">
        <v>173</v>
      </c>
      <c r="CU74" s="48">
        <v>1433</v>
      </c>
      <c r="CV74" s="48">
        <v>767</v>
      </c>
      <c r="CW74" s="48">
        <v>5029</v>
      </c>
      <c r="CX74" s="48">
        <v>2746</v>
      </c>
      <c r="CY74" s="48">
        <v>2124</v>
      </c>
      <c r="CZ74" s="48">
        <v>2561</v>
      </c>
      <c r="DA74" s="48">
        <v>0</v>
      </c>
      <c r="DB74" s="48">
        <v>167</v>
      </c>
      <c r="DC74" s="56">
        <f t="shared" si="8"/>
        <v>131266</v>
      </c>
      <c r="DD74" s="48">
        <v>13</v>
      </c>
      <c r="DE74" s="48">
        <v>71175</v>
      </c>
      <c r="DF74" s="48">
        <v>0</v>
      </c>
      <c r="DG74" s="48">
        <v>0</v>
      </c>
      <c r="DH74" s="48">
        <v>0</v>
      </c>
      <c r="DI74" s="48">
        <v>0</v>
      </c>
      <c r="DJ74" s="48">
        <v>0</v>
      </c>
      <c r="DK74" s="56">
        <f t="shared" si="9"/>
        <v>71188</v>
      </c>
      <c r="DL74" s="56">
        <f t="shared" si="10"/>
        <v>202454</v>
      </c>
      <c r="DM74" s="48">
        <v>105</v>
      </c>
      <c r="DN74" s="48">
        <v>0</v>
      </c>
      <c r="DO74" s="48">
        <v>0</v>
      </c>
      <c r="DP74" s="56">
        <f t="shared" si="11"/>
        <v>105</v>
      </c>
      <c r="DQ74" s="56">
        <f t="shared" si="12"/>
        <v>71293</v>
      </c>
      <c r="DR74" s="56">
        <f t="shared" si="13"/>
        <v>202559</v>
      </c>
      <c r="DS74" s="48">
        <v>-3</v>
      </c>
      <c r="DT74" s="48">
        <v>0</v>
      </c>
      <c r="DU74" s="48">
        <v>0</v>
      </c>
      <c r="DV74" s="48">
        <v>-108033</v>
      </c>
      <c r="DW74" s="56">
        <f t="shared" si="14"/>
        <v>-108036</v>
      </c>
      <c r="DX74" s="48">
        <f t="shared" si="15"/>
        <v>-36743</v>
      </c>
      <c r="DY74" s="56">
        <v>94523</v>
      </c>
    </row>
    <row r="75" spans="1:129" ht="15.95" customHeight="1" x14ac:dyDescent="0.15">
      <c r="A75" s="7" t="s">
        <v>237</v>
      </c>
      <c r="B75" s="9" t="s">
        <v>69</v>
      </c>
      <c r="C75" s="48">
        <v>0</v>
      </c>
      <c r="D75" s="48">
        <v>0</v>
      </c>
      <c r="E75" s="48">
        <v>0</v>
      </c>
      <c r="F75" s="48">
        <v>0</v>
      </c>
      <c r="G75" s="48">
        <v>0</v>
      </c>
      <c r="H75" s="48">
        <v>0</v>
      </c>
      <c r="I75" s="48">
        <v>1</v>
      </c>
      <c r="J75" s="48">
        <v>0</v>
      </c>
      <c r="K75" s="48">
        <v>0</v>
      </c>
      <c r="L75" s="48">
        <v>431</v>
      </c>
      <c r="M75" s="48">
        <v>53</v>
      </c>
      <c r="N75" s="48">
        <v>6</v>
      </c>
      <c r="O75" s="48">
        <v>1</v>
      </c>
      <c r="P75" s="48">
        <v>23</v>
      </c>
      <c r="Q75" s="48">
        <v>22</v>
      </c>
      <c r="R75" s="48">
        <v>13</v>
      </c>
      <c r="S75" s="48">
        <v>11</v>
      </c>
      <c r="T75" s="48">
        <v>130</v>
      </c>
      <c r="U75" s="48">
        <v>4</v>
      </c>
      <c r="V75" s="48">
        <v>117</v>
      </c>
      <c r="W75" s="48">
        <v>18</v>
      </c>
      <c r="X75" s="48">
        <v>5</v>
      </c>
      <c r="Y75" s="48">
        <v>0</v>
      </c>
      <c r="Z75" s="48">
        <v>60</v>
      </c>
      <c r="AA75" s="48">
        <v>9</v>
      </c>
      <c r="AB75" s="48">
        <v>0</v>
      </c>
      <c r="AC75" s="48">
        <v>108</v>
      </c>
      <c r="AD75" s="48">
        <v>86</v>
      </c>
      <c r="AE75" s="48">
        <v>0</v>
      </c>
      <c r="AF75" s="48">
        <v>0</v>
      </c>
      <c r="AG75" s="48">
        <v>90</v>
      </c>
      <c r="AH75" s="48">
        <v>126</v>
      </c>
      <c r="AI75" s="48">
        <v>0</v>
      </c>
      <c r="AJ75" s="48">
        <v>99</v>
      </c>
      <c r="AK75" s="48">
        <v>9</v>
      </c>
      <c r="AL75" s="48">
        <v>17</v>
      </c>
      <c r="AM75" s="48">
        <v>9</v>
      </c>
      <c r="AN75" s="48">
        <v>0</v>
      </c>
      <c r="AO75" s="48">
        <v>29</v>
      </c>
      <c r="AP75" s="48">
        <v>35</v>
      </c>
      <c r="AQ75" s="48">
        <v>0</v>
      </c>
      <c r="AR75" s="48">
        <v>7</v>
      </c>
      <c r="AS75" s="48">
        <v>22</v>
      </c>
      <c r="AT75" s="48">
        <v>102</v>
      </c>
      <c r="AU75" s="48">
        <v>106</v>
      </c>
      <c r="AV75" s="48">
        <v>25</v>
      </c>
      <c r="AW75" s="48">
        <v>101</v>
      </c>
      <c r="AX75" s="48">
        <v>6</v>
      </c>
      <c r="AY75" s="48">
        <v>0</v>
      </c>
      <c r="AZ75" s="48">
        <v>0</v>
      </c>
      <c r="BA75" s="48">
        <v>10</v>
      </c>
      <c r="BB75" s="48">
        <v>0</v>
      </c>
      <c r="BC75" s="48">
        <v>5</v>
      </c>
      <c r="BD75" s="48">
        <v>476</v>
      </c>
      <c r="BE75" s="48">
        <v>11</v>
      </c>
      <c r="BF75" s="48">
        <v>22</v>
      </c>
      <c r="BG75" s="48">
        <v>101</v>
      </c>
      <c r="BH75" s="48">
        <v>0</v>
      </c>
      <c r="BI75" s="48">
        <v>194</v>
      </c>
      <c r="BJ75" s="48">
        <v>49</v>
      </c>
      <c r="BK75" s="48">
        <v>0</v>
      </c>
      <c r="BL75" s="48">
        <v>11</v>
      </c>
      <c r="BM75" s="48">
        <v>9</v>
      </c>
      <c r="BN75" s="48">
        <v>1</v>
      </c>
      <c r="BO75" s="48">
        <v>276</v>
      </c>
      <c r="BP75" s="48">
        <v>75</v>
      </c>
      <c r="BQ75" s="48">
        <v>129</v>
      </c>
      <c r="BR75" s="48">
        <v>36</v>
      </c>
      <c r="BS75" s="48">
        <v>4</v>
      </c>
      <c r="BT75" s="48">
        <v>50</v>
      </c>
      <c r="BU75" s="48">
        <v>49</v>
      </c>
      <c r="BV75" s="48">
        <v>144</v>
      </c>
      <c r="BW75" s="48">
        <v>671</v>
      </c>
      <c r="BX75" s="48">
        <v>122</v>
      </c>
      <c r="BY75" s="48">
        <v>115</v>
      </c>
      <c r="BZ75" s="48">
        <v>5</v>
      </c>
      <c r="CA75" s="48">
        <v>0</v>
      </c>
      <c r="CB75" s="48">
        <v>6</v>
      </c>
      <c r="CC75" s="48">
        <v>94</v>
      </c>
      <c r="CD75" s="48">
        <v>36</v>
      </c>
      <c r="CE75" s="48">
        <v>15</v>
      </c>
      <c r="CF75" s="48">
        <v>10</v>
      </c>
      <c r="CG75" s="48">
        <v>1</v>
      </c>
      <c r="CH75" s="48">
        <v>1</v>
      </c>
      <c r="CI75" s="48">
        <v>76</v>
      </c>
      <c r="CJ75" s="48">
        <v>128</v>
      </c>
      <c r="CK75" s="48">
        <v>12</v>
      </c>
      <c r="CL75" s="48">
        <v>359</v>
      </c>
      <c r="CM75" s="48">
        <v>559</v>
      </c>
      <c r="CN75" s="48">
        <v>402</v>
      </c>
      <c r="CO75" s="48">
        <v>1608</v>
      </c>
      <c r="CP75" s="48">
        <v>383</v>
      </c>
      <c r="CQ75" s="48">
        <v>453</v>
      </c>
      <c r="CR75" s="48">
        <v>74</v>
      </c>
      <c r="CS75" s="48">
        <v>32</v>
      </c>
      <c r="CT75" s="48">
        <v>9</v>
      </c>
      <c r="CU75" s="48">
        <v>46</v>
      </c>
      <c r="CV75" s="48">
        <v>46</v>
      </c>
      <c r="CW75" s="48">
        <v>107</v>
      </c>
      <c r="CX75" s="48">
        <v>2269</v>
      </c>
      <c r="CY75" s="48">
        <v>992</v>
      </c>
      <c r="CZ75" s="48">
        <v>1136</v>
      </c>
      <c r="DA75" s="48">
        <v>0</v>
      </c>
      <c r="DB75" s="48">
        <v>10</v>
      </c>
      <c r="DC75" s="56">
        <f t="shared" si="8"/>
        <v>13310</v>
      </c>
      <c r="DD75" s="48">
        <v>8</v>
      </c>
      <c r="DE75" s="48">
        <v>12450</v>
      </c>
      <c r="DF75" s="48">
        <v>0</v>
      </c>
      <c r="DG75" s="48">
        <v>0</v>
      </c>
      <c r="DH75" s="48">
        <v>0</v>
      </c>
      <c r="DI75" s="48">
        <v>0</v>
      </c>
      <c r="DJ75" s="48">
        <v>0</v>
      </c>
      <c r="DK75" s="56">
        <f t="shared" si="9"/>
        <v>12458</v>
      </c>
      <c r="DL75" s="56">
        <f t="shared" si="10"/>
        <v>25768</v>
      </c>
      <c r="DM75" s="48">
        <v>4</v>
      </c>
      <c r="DN75" s="48">
        <v>0</v>
      </c>
      <c r="DO75" s="48">
        <v>0</v>
      </c>
      <c r="DP75" s="56">
        <f t="shared" si="11"/>
        <v>4</v>
      </c>
      <c r="DQ75" s="56">
        <f t="shared" si="12"/>
        <v>12462</v>
      </c>
      <c r="DR75" s="56">
        <f t="shared" si="13"/>
        <v>25772</v>
      </c>
      <c r="DS75" s="48">
        <v>-11</v>
      </c>
      <c r="DT75" s="48">
        <v>0</v>
      </c>
      <c r="DU75" s="48">
        <v>0</v>
      </c>
      <c r="DV75" s="48">
        <v>-14720</v>
      </c>
      <c r="DW75" s="56">
        <f t="shared" si="14"/>
        <v>-14731</v>
      </c>
      <c r="DX75" s="48">
        <f t="shared" si="15"/>
        <v>-2269</v>
      </c>
      <c r="DY75" s="56">
        <v>11041</v>
      </c>
    </row>
    <row r="76" spans="1:129" ht="15.95" customHeight="1" x14ac:dyDescent="0.15">
      <c r="A76" s="7" t="s">
        <v>238</v>
      </c>
      <c r="B76" s="9" t="s">
        <v>70</v>
      </c>
      <c r="C76" s="48">
        <v>21</v>
      </c>
      <c r="D76" s="48">
        <v>117</v>
      </c>
      <c r="E76" s="48">
        <v>17</v>
      </c>
      <c r="F76" s="48">
        <v>10</v>
      </c>
      <c r="G76" s="48">
        <v>20</v>
      </c>
      <c r="H76" s="48">
        <v>0</v>
      </c>
      <c r="I76" s="48">
        <v>50</v>
      </c>
      <c r="J76" s="48">
        <v>0</v>
      </c>
      <c r="K76" s="48">
        <v>0</v>
      </c>
      <c r="L76" s="48">
        <v>737</v>
      </c>
      <c r="M76" s="48">
        <v>149</v>
      </c>
      <c r="N76" s="48">
        <v>12</v>
      </c>
      <c r="O76" s="48">
        <v>31</v>
      </c>
      <c r="P76" s="48">
        <v>26</v>
      </c>
      <c r="Q76" s="48">
        <v>32</v>
      </c>
      <c r="R76" s="48">
        <v>19</v>
      </c>
      <c r="S76" s="48">
        <v>8</v>
      </c>
      <c r="T76" s="48">
        <v>142</v>
      </c>
      <c r="U76" s="48">
        <v>14</v>
      </c>
      <c r="V76" s="48">
        <v>29</v>
      </c>
      <c r="W76" s="48">
        <v>54</v>
      </c>
      <c r="X76" s="48">
        <v>2</v>
      </c>
      <c r="Y76" s="48">
        <v>0</v>
      </c>
      <c r="Z76" s="48">
        <v>101</v>
      </c>
      <c r="AA76" s="48">
        <v>53</v>
      </c>
      <c r="AB76" s="48">
        <v>0</v>
      </c>
      <c r="AC76" s="48">
        <v>110</v>
      </c>
      <c r="AD76" s="48">
        <v>81</v>
      </c>
      <c r="AE76" s="48">
        <v>0</v>
      </c>
      <c r="AF76" s="48">
        <v>6</v>
      </c>
      <c r="AG76" s="48">
        <v>74</v>
      </c>
      <c r="AH76" s="48">
        <v>58</v>
      </c>
      <c r="AI76" s="48">
        <v>2</v>
      </c>
      <c r="AJ76" s="48">
        <v>9</v>
      </c>
      <c r="AK76" s="48">
        <v>130</v>
      </c>
      <c r="AL76" s="48">
        <v>4</v>
      </c>
      <c r="AM76" s="48">
        <v>34</v>
      </c>
      <c r="AN76" s="48">
        <v>3</v>
      </c>
      <c r="AO76" s="48">
        <v>26</v>
      </c>
      <c r="AP76" s="48">
        <v>11</v>
      </c>
      <c r="AQ76" s="48">
        <v>4</v>
      </c>
      <c r="AR76" s="48">
        <v>10</v>
      </c>
      <c r="AS76" s="48">
        <v>4</v>
      </c>
      <c r="AT76" s="48">
        <v>112</v>
      </c>
      <c r="AU76" s="48">
        <v>39</v>
      </c>
      <c r="AV76" s="48">
        <v>27</v>
      </c>
      <c r="AW76" s="48">
        <v>169</v>
      </c>
      <c r="AX76" s="48">
        <v>6</v>
      </c>
      <c r="AY76" s="48">
        <v>0</v>
      </c>
      <c r="AZ76" s="48">
        <v>2</v>
      </c>
      <c r="BA76" s="48">
        <v>4</v>
      </c>
      <c r="BB76" s="48">
        <v>0</v>
      </c>
      <c r="BC76" s="48">
        <v>6</v>
      </c>
      <c r="BD76" s="48">
        <v>475</v>
      </c>
      <c r="BE76" s="48">
        <v>280</v>
      </c>
      <c r="BF76" s="48">
        <v>25</v>
      </c>
      <c r="BG76" s="48">
        <v>42</v>
      </c>
      <c r="BH76" s="48">
        <v>0</v>
      </c>
      <c r="BI76" s="48">
        <v>151</v>
      </c>
      <c r="BJ76" s="48">
        <v>52</v>
      </c>
      <c r="BK76" s="48">
        <v>0</v>
      </c>
      <c r="BL76" s="48">
        <v>21</v>
      </c>
      <c r="BM76" s="48">
        <v>15</v>
      </c>
      <c r="BN76" s="48">
        <v>6</v>
      </c>
      <c r="BO76" s="48">
        <v>315</v>
      </c>
      <c r="BP76" s="48">
        <v>81</v>
      </c>
      <c r="BQ76" s="48">
        <v>216</v>
      </c>
      <c r="BR76" s="48">
        <v>50</v>
      </c>
      <c r="BS76" s="48">
        <v>49</v>
      </c>
      <c r="BT76" s="48">
        <v>16</v>
      </c>
      <c r="BU76" s="48">
        <v>2267</v>
      </c>
      <c r="BV76" s="48">
        <v>442</v>
      </c>
      <c r="BW76" s="48">
        <v>2365</v>
      </c>
      <c r="BX76" s="48">
        <v>308</v>
      </c>
      <c r="BY76" s="48">
        <v>137</v>
      </c>
      <c r="BZ76" s="48">
        <v>21</v>
      </c>
      <c r="CA76" s="48">
        <v>0</v>
      </c>
      <c r="CB76" s="48">
        <v>84</v>
      </c>
      <c r="CC76" s="48">
        <v>249</v>
      </c>
      <c r="CD76" s="48">
        <v>72</v>
      </c>
      <c r="CE76" s="48">
        <v>13</v>
      </c>
      <c r="CF76" s="48">
        <v>6</v>
      </c>
      <c r="CG76" s="48">
        <v>1</v>
      </c>
      <c r="CH76" s="48">
        <v>18</v>
      </c>
      <c r="CI76" s="48">
        <v>274</v>
      </c>
      <c r="CJ76" s="48">
        <v>590</v>
      </c>
      <c r="CK76" s="48">
        <v>41</v>
      </c>
      <c r="CL76" s="48">
        <v>1533</v>
      </c>
      <c r="CM76" s="48">
        <v>2351</v>
      </c>
      <c r="CN76" s="48">
        <v>603</v>
      </c>
      <c r="CO76" s="48">
        <v>1846</v>
      </c>
      <c r="CP76" s="48">
        <v>419</v>
      </c>
      <c r="CQ76" s="48">
        <v>567</v>
      </c>
      <c r="CR76" s="48">
        <v>131</v>
      </c>
      <c r="CS76" s="48">
        <v>10</v>
      </c>
      <c r="CT76" s="48">
        <v>12</v>
      </c>
      <c r="CU76" s="48">
        <v>305</v>
      </c>
      <c r="CV76" s="48">
        <v>113</v>
      </c>
      <c r="CW76" s="48">
        <v>625</v>
      </c>
      <c r="CX76" s="48">
        <v>2083</v>
      </c>
      <c r="CY76" s="48">
        <v>1026</v>
      </c>
      <c r="CZ76" s="48">
        <v>1764</v>
      </c>
      <c r="DA76" s="48">
        <v>0</v>
      </c>
      <c r="DB76" s="48">
        <v>277</v>
      </c>
      <c r="DC76" s="56">
        <f t="shared" si="8"/>
        <v>24922</v>
      </c>
      <c r="DD76" s="48">
        <v>30</v>
      </c>
      <c r="DE76" s="48">
        <v>17136</v>
      </c>
      <c r="DF76" s="48">
        <v>-3818</v>
      </c>
      <c r="DG76" s="48">
        <v>200</v>
      </c>
      <c r="DH76" s="48">
        <v>0</v>
      </c>
      <c r="DI76" s="48">
        <v>0</v>
      </c>
      <c r="DJ76" s="48">
        <v>0</v>
      </c>
      <c r="DK76" s="56">
        <f t="shared" si="9"/>
        <v>13548</v>
      </c>
      <c r="DL76" s="56">
        <f t="shared" si="10"/>
        <v>38470</v>
      </c>
      <c r="DM76" s="48">
        <v>0</v>
      </c>
      <c r="DN76" s="48">
        <v>0</v>
      </c>
      <c r="DO76" s="48">
        <v>0</v>
      </c>
      <c r="DP76" s="56">
        <f t="shared" si="11"/>
        <v>0</v>
      </c>
      <c r="DQ76" s="56">
        <f t="shared" si="12"/>
        <v>13548</v>
      </c>
      <c r="DR76" s="56">
        <f t="shared" si="13"/>
        <v>38470</v>
      </c>
      <c r="DS76" s="48">
        <v>0</v>
      </c>
      <c r="DT76" s="48">
        <v>0</v>
      </c>
      <c r="DU76" s="48">
        <v>0</v>
      </c>
      <c r="DV76" s="48">
        <v>0</v>
      </c>
      <c r="DW76" s="56">
        <f t="shared" si="14"/>
        <v>0</v>
      </c>
      <c r="DX76" s="48">
        <f t="shared" si="15"/>
        <v>13548</v>
      </c>
      <c r="DY76" s="56">
        <v>38470</v>
      </c>
    </row>
    <row r="77" spans="1:129" ht="15.95" customHeight="1" x14ac:dyDescent="0.15">
      <c r="A77" s="7" t="s">
        <v>239</v>
      </c>
      <c r="B77" s="9" t="s">
        <v>71</v>
      </c>
      <c r="C77" s="48">
        <v>0</v>
      </c>
      <c r="D77" s="48">
        <v>18</v>
      </c>
      <c r="E77" s="48">
        <v>9</v>
      </c>
      <c r="F77" s="48">
        <v>0</v>
      </c>
      <c r="G77" s="48">
        <v>0</v>
      </c>
      <c r="H77" s="48">
        <v>0</v>
      </c>
      <c r="I77" s="48">
        <v>35</v>
      </c>
      <c r="J77" s="48">
        <v>0</v>
      </c>
      <c r="K77" s="48">
        <v>0</v>
      </c>
      <c r="L77" s="48">
        <v>83</v>
      </c>
      <c r="M77" s="48">
        <v>22</v>
      </c>
      <c r="N77" s="48">
        <v>17</v>
      </c>
      <c r="O77" s="48">
        <v>3</v>
      </c>
      <c r="P77" s="48">
        <v>31</v>
      </c>
      <c r="Q77" s="48">
        <v>13</v>
      </c>
      <c r="R77" s="48">
        <v>23</v>
      </c>
      <c r="S77" s="48">
        <v>3</v>
      </c>
      <c r="T77" s="48">
        <v>64</v>
      </c>
      <c r="U77" s="48">
        <v>7</v>
      </c>
      <c r="V77" s="48">
        <v>38</v>
      </c>
      <c r="W77" s="48">
        <v>39</v>
      </c>
      <c r="X77" s="48">
        <v>8</v>
      </c>
      <c r="Y77" s="48">
        <v>0</v>
      </c>
      <c r="Z77" s="48">
        <v>32</v>
      </c>
      <c r="AA77" s="48">
        <v>30</v>
      </c>
      <c r="AB77" s="48">
        <v>0</v>
      </c>
      <c r="AC77" s="48">
        <v>83</v>
      </c>
      <c r="AD77" s="48">
        <v>67</v>
      </c>
      <c r="AE77" s="48">
        <v>0</v>
      </c>
      <c r="AF77" s="48">
        <v>0</v>
      </c>
      <c r="AG77" s="48">
        <v>2</v>
      </c>
      <c r="AH77" s="48">
        <v>24</v>
      </c>
      <c r="AI77" s="48">
        <v>0</v>
      </c>
      <c r="AJ77" s="48">
        <v>22</v>
      </c>
      <c r="AK77" s="48">
        <v>182</v>
      </c>
      <c r="AL77" s="48">
        <v>0</v>
      </c>
      <c r="AM77" s="48">
        <v>68</v>
      </c>
      <c r="AN77" s="48">
        <v>0</v>
      </c>
      <c r="AO77" s="48">
        <v>10</v>
      </c>
      <c r="AP77" s="48">
        <v>5</v>
      </c>
      <c r="AQ77" s="48">
        <v>0</v>
      </c>
      <c r="AR77" s="48">
        <v>0</v>
      </c>
      <c r="AS77" s="48">
        <v>7</v>
      </c>
      <c r="AT77" s="48">
        <v>39</v>
      </c>
      <c r="AU77" s="48">
        <v>21</v>
      </c>
      <c r="AV77" s="48">
        <v>17</v>
      </c>
      <c r="AW77" s="48">
        <v>123</v>
      </c>
      <c r="AX77" s="48">
        <v>25</v>
      </c>
      <c r="AY77" s="48">
        <v>0</v>
      </c>
      <c r="AZ77" s="48">
        <v>1</v>
      </c>
      <c r="BA77" s="48">
        <v>9</v>
      </c>
      <c r="BB77" s="48">
        <v>0</v>
      </c>
      <c r="BC77" s="48">
        <v>1</v>
      </c>
      <c r="BD77" s="48">
        <v>78</v>
      </c>
      <c r="BE77" s="48">
        <v>18</v>
      </c>
      <c r="BF77" s="48">
        <v>8</v>
      </c>
      <c r="BG77" s="48">
        <v>23</v>
      </c>
      <c r="BH77" s="48">
        <v>0</v>
      </c>
      <c r="BI77" s="48">
        <v>99</v>
      </c>
      <c r="BJ77" s="48">
        <v>24</v>
      </c>
      <c r="BK77" s="48">
        <v>0</v>
      </c>
      <c r="BL77" s="48">
        <v>2</v>
      </c>
      <c r="BM77" s="48">
        <v>2</v>
      </c>
      <c r="BN77" s="48">
        <v>0</v>
      </c>
      <c r="BO77" s="48">
        <v>104</v>
      </c>
      <c r="BP77" s="48">
        <v>0</v>
      </c>
      <c r="BQ77" s="48">
        <v>785</v>
      </c>
      <c r="BR77" s="48">
        <v>302</v>
      </c>
      <c r="BS77" s="48">
        <v>400</v>
      </c>
      <c r="BT77" s="48">
        <v>15</v>
      </c>
      <c r="BU77" s="48">
        <v>60</v>
      </c>
      <c r="BV77" s="48">
        <v>0</v>
      </c>
      <c r="BW77" s="48">
        <v>1024</v>
      </c>
      <c r="BX77" s="48">
        <v>358</v>
      </c>
      <c r="BY77" s="48">
        <v>10</v>
      </c>
      <c r="BZ77" s="48">
        <v>2</v>
      </c>
      <c r="CA77" s="48">
        <v>0</v>
      </c>
      <c r="CB77" s="48">
        <v>262</v>
      </c>
      <c r="CC77" s="48">
        <v>268</v>
      </c>
      <c r="CD77" s="48">
        <v>0</v>
      </c>
      <c r="CE77" s="48">
        <v>29</v>
      </c>
      <c r="CF77" s="48">
        <v>11</v>
      </c>
      <c r="CG77" s="48">
        <v>4</v>
      </c>
      <c r="CH77" s="48">
        <v>6</v>
      </c>
      <c r="CI77" s="48">
        <v>200</v>
      </c>
      <c r="CJ77" s="48">
        <v>642</v>
      </c>
      <c r="CK77" s="48">
        <v>192</v>
      </c>
      <c r="CL77" s="48">
        <v>7811</v>
      </c>
      <c r="CM77" s="48">
        <v>1031</v>
      </c>
      <c r="CN77" s="48">
        <v>188</v>
      </c>
      <c r="CO77" s="48">
        <v>2341</v>
      </c>
      <c r="CP77" s="48">
        <v>179</v>
      </c>
      <c r="CQ77" s="48">
        <v>229</v>
      </c>
      <c r="CR77" s="48">
        <v>3</v>
      </c>
      <c r="CS77" s="48">
        <v>11</v>
      </c>
      <c r="CT77" s="48">
        <v>11</v>
      </c>
      <c r="CU77" s="48">
        <v>70</v>
      </c>
      <c r="CV77" s="48">
        <v>26</v>
      </c>
      <c r="CW77" s="48">
        <v>797</v>
      </c>
      <c r="CX77" s="48">
        <v>1845</v>
      </c>
      <c r="CY77" s="48">
        <v>2369</v>
      </c>
      <c r="CZ77" s="48">
        <v>1144</v>
      </c>
      <c r="DA77" s="48">
        <v>0</v>
      </c>
      <c r="DB77" s="48">
        <v>175</v>
      </c>
      <c r="DC77" s="56">
        <f t="shared" si="8"/>
        <v>24339</v>
      </c>
      <c r="DD77" s="48">
        <v>0</v>
      </c>
      <c r="DE77" s="48">
        <v>4680</v>
      </c>
      <c r="DF77" s="48">
        <v>10398</v>
      </c>
      <c r="DG77" s="48">
        <v>2444</v>
      </c>
      <c r="DH77" s="48">
        <v>0</v>
      </c>
      <c r="DI77" s="48">
        <v>0</v>
      </c>
      <c r="DJ77" s="48">
        <v>0</v>
      </c>
      <c r="DK77" s="56">
        <f t="shared" si="9"/>
        <v>17522</v>
      </c>
      <c r="DL77" s="56">
        <f t="shared" si="10"/>
        <v>41861</v>
      </c>
      <c r="DM77" s="48">
        <v>0</v>
      </c>
      <c r="DN77" s="48">
        <v>0</v>
      </c>
      <c r="DO77" s="48">
        <v>8407</v>
      </c>
      <c r="DP77" s="56">
        <f t="shared" si="11"/>
        <v>8407</v>
      </c>
      <c r="DQ77" s="56">
        <f t="shared" si="12"/>
        <v>25929</v>
      </c>
      <c r="DR77" s="56">
        <f t="shared" si="13"/>
        <v>50268</v>
      </c>
      <c r="DS77" s="48">
        <v>0</v>
      </c>
      <c r="DT77" s="48">
        <v>0</v>
      </c>
      <c r="DU77" s="48">
        <v>0</v>
      </c>
      <c r="DV77" s="48">
        <v>-2834</v>
      </c>
      <c r="DW77" s="56">
        <f t="shared" si="14"/>
        <v>-2834</v>
      </c>
      <c r="DX77" s="48">
        <f t="shared" si="15"/>
        <v>23095</v>
      </c>
      <c r="DY77" s="56">
        <v>47434</v>
      </c>
    </row>
    <row r="78" spans="1:129" ht="15.95" customHeight="1" x14ac:dyDescent="0.15">
      <c r="A78" s="7" t="s">
        <v>240</v>
      </c>
      <c r="B78" s="9" t="s">
        <v>72</v>
      </c>
      <c r="C78" s="48">
        <v>11768</v>
      </c>
      <c r="D78" s="48">
        <v>4868</v>
      </c>
      <c r="E78" s="48">
        <v>570</v>
      </c>
      <c r="F78" s="48">
        <v>1305</v>
      </c>
      <c r="G78" s="48">
        <v>2767</v>
      </c>
      <c r="H78" s="48">
        <v>0</v>
      </c>
      <c r="I78" s="48">
        <v>421</v>
      </c>
      <c r="J78" s="48">
        <v>0</v>
      </c>
      <c r="K78" s="48">
        <v>0</v>
      </c>
      <c r="L78" s="48">
        <v>33471</v>
      </c>
      <c r="M78" s="48">
        <v>3732</v>
      </c>
      <c r="N78" s="48">
        <v>1129</v>
      </c>
      <c r="O78" s="48">
        <v>469</v>
      </c>
      <c r="P78" s="48">
        <v>1141</v>
      </c>
      <c r="Q78" s="48">
        <v>5193</v>
      </c>
      <c r="R78" s="48">
        <v>3459</v>
      </c>
      <c r="S78" s="48">
        <v>1496</v>
      </c>
      <c r="T78" s="48">
        <v>2116</v>
      </c>
      <c r="U78" s="48">
        <v>1076</v>
      </c>
      <c r="V78" s="48">
        <v>3200</v>
      </c>
      <c r="W78" s="48">
        <v>403</v>
      </c>
      <c r="X78" s="48">
        <v>30</v>
      </c>
      <c r="Y78" s="48">
        <v>0</v>
      </c>
      <c r="Z78" s="48">
        <v>876</v>
      </c>
      <c r="AA78" s="48">
        <v>433</v>
      </c>
      <c r="AB78" s="48">
        <v>10</v>
      </c>
      <c r="AC78" s="48">
        <v>1617</v>
      </c>
      <c r="AD78" s="48">
        <v>1412</v>
      </c>
      <c r="AE78" s="48">
        <v>10</v>
      </c>
      <c r="AF78" s="48">
        <v>545</v>
      </c>
      <c r="AG78" s="48">
        <v>3376</v>
      </c>
      <c r="AH78" s="48">
        <v>2788</v>
      </c>
      <c r="AI78" s="48">
        <v>111</v>
      </c>
      <c r="AJ78" s="48">
        <v>255</v>
      </c>
      <c r="AK78" s="48">
        <v>3230</v>
      </c>
      <c r="AL78" s="48">
        <v>123</v>
      </c>
      <c r="AM78" s="48">
        <v>736</v>
      </c>
      <c r="AN78" s="48">
        <v>9</v>
      </c>
      <c r="AO78" s="48">
        <v>216</v>
      </c>
      <c r="AP78" s="48">
        <v>216</v>
      </c>
      <c r="AQ78" s="48">
        <v>373</v>
      </c>
      <c r="AR78" s="48">
        <v>254</v>
      </c>
      <c r="AS78" s="48">
        <v>338</v>
      </c>
      <c r="AT78" s="48">
        <v>4881</v>
      </c>
      <c r="AU78" s="48">
        <v>2119</v>
      </c>
      <c r="AV78" s="48">
        <v>1508</v>
      </c>
      <c r="AW78" s="48">
        <v>9316</v>
      </c>
      <c r="AX78" s="48">
        <v>440</v>
      </c>
      <c r="AY78" s="48">
        <v>31</v>
      </c>
      <c r="AZ78" s="48">
        <v>372</v>
      </c>
      <c r="BA78" s="48">
        <v>1426</v>
      </c>
      <c r="BB78" s="48">
        <v>26</v>
      </c>
      <c r="BC78" s="48">
        <v>1243</v>
      </c>
      <c r="BD78" s="48">
        <v>29223</v>
      </c>
      <c r="BE78" s="48">
        <v>6146</v>
      </c>
      <c r="BF78" s="48">
        <v>2230</v>
      </c>
      <c r="BG78" s="48">
        <v>2530</v>
      </c>
      <c r="BH78" s="48">
        <v>5</v>
      </c>
      <c r="BI78" s="48">
        <v>15813</v>
      </c>
      <c r="BJ78" s="48">
        <v>3210</v>
      </c>
      <c r="BK78" s="48">
        <v>26</v>
      </c>
      <c r="BL78" s="48">
        <v>780</v>
      </c>
      <c r="BM78" s="48">
        <v>1375</v>
      </c>
      <c r="BN78" s="48">
        <v>16</v>
      </c>
      <c r="BO78" s="48">
        <v>20945</v>
      </c>
      <c r="BP78" s="48">
        <v>3511</v>
      </c>
      <c r="BQ78" s="48">
        <v>14510</v>
      </c>
      <c r="BR78" s="48">
        <v>3920</v>
      </c>
      <c r="BS78" s="48">
        <v>1492</v>
      </c>
      <c r="BT78" s="48">
        <v>201</v>
      </c>
      <c r="BU78" s="48">
        <v>839</v>
      </c>
      <c r="BV78" s="48">
        <v>707</v>
      </c>
      <c r="BW78" s="48">
        <v>18630</v>
      </c>
      <c r="BX78" s="48">
        <v>1609</v>
      </c>
      <c r="BY78" s="48">
        <v>125</v>
      </c>
      <c r="BZ78" s="48">
        <v>272</v>
      </c>
      <c r="CA78" s="48">
        <v>499</v>
      </c>
      <c r="CB78" s="48">
        <v>70</v>
      </c>
      <c r="CC78" s="48">
        <v>4954</v>
      </c>
      <c r="CD78" s="48">
        <v>20160</v>
      </c>
      <c r="CE78" s="48">
        <v>391</v>
      </c>
      <c r="CF78" s="48">
        <v>144</v>
      </c>
      <c r="CG78" s="48">
        <v>33</v>
      </c>
      <c r="CH78" s="48">
        <v>61</v>
      </c>
      <c r="CI78" s="48">
        <v>787</v>
      </c>
      <c r="CJ78" s="48">
        <v>865</v>
      </c>
      <c r="CK78" s="48">
        <v>277</v>
      </c>
      <c r="CL78" s="48">
        <v>6873</v>
      </c>
      <c r="CM78" s="48">
        <v>2757</v>
      </c>
      <c r="CN78" s="48">
        <v>3037</v>
      </c>
      <c r="CO78" s="48">
        <v>34995</v>
      </c>
      <c r="CP78" s="48">
        <v>2864</v>
      </c>
      <c r="CQ78" s="48">
        <v>3481</v>
      </c>
      <c r="CR78" s="48">
        <v>1594</v>
      </c>
      <c r="CS78" s="48">
        <v>958</v>
      </c>
      <c r="CT78" s="48">
        <v>951</v>
      </c>
      <c r="CU78" s="48">
        <v>13187</v>
      </c>
      <c r="CV78" s="48">
        <v>2307</v>
      </c>
      <c r="CW78" s="48">
        <v>2629</v>
      </c>
      <c r="CX78" s="48">
        <v>22885</v>
      </c>
      <c r="CY78" s="48">
        <v>6106</v>
      </c>
      <c r="CZ78" s="48">
        <v>3527</v>
      </c>
      <c r="DA78" s="48">
        <v>3697</v>
      </c>
      <c r="DB78" s="48">
        <v>882</v>
      </c>
      <c r="DC78" s="56">
        <f t="shared" si="8"/>
        <v>385990</v>
      </c>
      <c r="DD78" s="48">
        <v>19194</v>
      </c>
      <c r="DE78" s="48">
        <v>464050</v>
      </c>
      <c r="DF78" s="48">
        <v>74</v>
      </c>
      <c r="DG78" s="48">
        <v>0</v>
      </c>
      <c r="DH78" s="48">
        <v>14074</v>
      </c>
      <c r="DI78" s="48">
        <v>141832</v>
      </c>
      <c r="DJ78" s="48">
        <v>-219</v>
      </c>
      <c r="DK78" s="56">
        <f t="shared" si="9"/>
        <v>639005</v>
      </c>
      <c r="DL78" s="56">
        <f t="shared" si="10"/>
        <v>1024995</v>
      </c>
      <c r="DM78" s="48">
        <v>10138</v>
      </c>
      <c r="DN78" s="48">
        <v>0</v>
      </c>
      <c r="DO78" s="48">
        <v>163226</v>
      </c>
      <c r="DP78" s="56">
        <f t="shared" si="11"/>
        <v>173364</v>
      </c>
      <c r="DQ78" s="56">
        <f t="shared" si="12"/>
        <v>812369</v>
      </c>
      <c r="DR78" s="56">
        <f t="shared" si="13"/>
        <v>1198359</v>
      </c>
      <c r="DS78" s="48">
        <v>-5686</v>
      </c>
      <c r="DT78" s="48">
        <v>0</v>
      </c>
      <c r="DU78" s="48">
        <v>0</v>
      </c>
      <c r="DV78" s="48">
        <v>-134370</v>
      </c>
      <c r="DW78" s="56">
        <f t="shared" si="14"/>
        <v>-140056</v>
      </c>
      <c r="DX78" s="48">
        <f t="shared" si="15"/>
        <v>672313</v>
      </c>
      <c r="DY78" s="56">
        <v>1058303</v>
      </c>
    </row>
    <row r="79" spans="1:129" ht="15.95" customHeight="1" x14ac:dyDescent="0.15">
      <c r="A79" s="7" t="s">
        <v>241</v>
      </c>
      <c r="B79" s="9" t="s">
        <v>73</v>
      </c>
      <c r="C79" s="48">
        <v>10239</v>
      </c>
      <c r="D79" s="48">
        <v>3311</v>
      </c>
      <c r="E79" s="48">
        <v>370</v>
      </c>
      <c r="F79" s="48">
        <v>534</v>
      </c>
      <c r="G79" s="48">
        <v>1163</v>
      </c>
      <c r="H79" s="48">
        <v>0</v>
      </c>
      <c r="I79" s="48">
        <v>1191</v>
      </c>
      <c r="J79" s="48">
        <v>0</v>
      </c>
      <c r="K79" s="48">
        <v>0</v>
      </c>
      <c r="L79" s="48">
        <v>1916</v>
      </c>
      <c r="M79" s="48">
        <v>1062</v>
      </c>
      <c r="N79" s="48">
        <v>136</v>
      </c>
      <c r="O79" s="48">
        <v>327</v>
      </c>
      <c r="P79" s="48">
        <v>567</v>
      </c>
      <c r="Q79" s="48">
        <v>1589</v>
      </c>
      <c r="R79" s="48">
        <v>500</v>
      </c>
      <c r="S79" s="48">
        <v>324</v>
      </c>
      <c r="T79" s="48">
        <v>606</v>
      </c>
      <c r="U79" s="48">
        <v>283</v>
      </c>
      <c r="V79" s="48">
        <v>1476</v>
      </c>
      <c r="W79" s="48">
        <v>168</v>
      </c>
      <c r="X79" s="48">
        <v>25</v>
      </c>
      <c r="Y79" s="48">
        <v>0</v>
      </c>
      <c r="Z79" s="48">
        <v>318</v>
      </c>
      <c r="AA79" s="48">
        <v>110</v>
      </c>
      <c r="AB79" s="48">
        <v>2</v>
      </c>
      <c r="AC79" s="48">
        <v>461</v>
      </c>
      <c r="AD79" s="48">
        <v>503</v>
      </c>
      <c r="AE79" s="48">
        <v>14</v>
      </c>
      <c r="AF79" s="48">
        <v>28</v>
      </c>
      <c r="AG79" s="48">
        <v>448</v>
      </c>
      <c r="AH79" s="48">
        <v>1434</v>
      </c>
      <c r="AI79" s="48">
        <v>22</v>
      </c>
      <c r="AJ79" s="48">
        <v>164</v>
      </c>
      <c r="AK79" s="48">
        <v>1619</v>
      </c>
      <c r="AL79" s="48">
        <v>74</v>
      </c>
      <c r="AM79" s="48">
        <v>358</v>
      </c>
      <c r="AN79" s="48">
        <v>4</v>
      </c>
      <c r="AO79" s="48">
        <v>189</v>
      </c>
      <c r="AP79" s="48">
        <v>57</v>
      </c>
      <c r="AQ79" s="48">
        <v>40</v>
      </c>
      <c r="AR79" s="48">
        <v>209</v>
      </c>
      <c r="AS79" s="48">
        <v>72</v>
      </c>
      <c r="AT79" s="48">
        <v>2179</v>
      </c>
      <c r="AU79" s="48">
        <v>361</v>
      </c>
      <c r="AV79" s="48">
        <v>318</v>
      </c>
      <c r="AW79" s="48">
        <v>2205</v>
      </c>
      <c r="AX79" s="48">
        <v>198</v>
      </c>
      <c r="AY79" s="48">
        <v>3</v>
      </c>
      <c r="AZ79" s="48">
        <v>51</v>
      </c>
      <c r="BA79" s="48">
        <v>243</v>
      </c>
      <c r="BB79" s="48">
        <v>3</v>
      </c>
      <c r="BC79" s="48">
        <v>106</v>
      </c>
      <c r="BD79" s="48">
        <v>4460</v>
      </c>
      <c r="BE79" s="48">
        <v>643</v>
      </c>
      <c r="BF79" s="48">
        <v>511</v>
      </c>
      <c r="BG79" s="48">
        <v>339</v>
      </c>
      <c r="BH79" s="48">
        <v>2</v>
      </c>
      <c r="BI79" s="48">
        <v>3335</v>
      </c>
      <c r="BJ79" s="48">
        <v>1274</v>
      </c>
      <c r="BK79" s="48">
        <v>4</v>
      </c>
      <c r="BL79" s="48">
        <v>161</v>
      </c>
      <c r="BM79" s="48">
        <v>173</v>
      </c>
      <c r="BN79" s="48">
        <v>6</v>
      </c>
      <c r="BO79" s="48">
        <v>2969</v>
      </c>
      <c r="BP79" s="48">
        <v>424</v>
      </c>
      <c r="BQ79" s="48">
        <v>4796</v>
      </c>
      <c r="BR79" s="48">
        <v>982</v>
      </c>
      <c r="BS79" s="48">
        <v>3175</v>
      </c>
      <c r="BT79" s="48">
        <v>85</v>
      </c>
      <c r="BU79" s="48">
        <v>333</v>
      </c>
      <c r="BV79" s="48">
        <v>565</v>
      </c>
      <c r="BW79" s="48">
        <v>42699</v>
      </c>
      <c r="BX79" s="48">
        <v>16799</v>
      </c>
      <c r="BY79" s="48">
        <v>1854</v>
      </c>
      <c r="BZ79" s="48">
        <v>4340</v>
      </c>
      <c r="CA79" s="48">
        <v>28229</v>
      </c>
      <c r="CB79" s="48">
        <v>3711</v>
      </c>
      <c r="CC79" s="48">
        <v>4275</v>
      </c>
      <c r="CD79" s="48">
        <v>13355</v>
      </c>
      <c r="CE79" s="48">
        <v>1294</v>
      </c>
      <c r="CF79" s="48">
        <v>615</v>
      </c>
      <c r="CG79" s="48">
        <v>78</v>
      </c>
      <c r="CH79" s="48">
        <v>170</v>
      </c>
      <c r="CI79" s="48">
        <v>1411</v>
      </c>
      <c r="CJ79" s="48">
        <v>5860</v>
      </c>
      <c r="CK79" s="48">
        <v>408</v>
      </c>
      <c r="CL79" s="48">
        <v>1622</v>
      </c>
      <c r="CM79" s="48">
        <v>153</v>
      </c>
      <c r="CN79" s="48">
        <v>1910</v>
      </c>
      <c r="CO79" s="48">
        <v>7166</v>
      </c>
      <c r="CP79" s="48">
        <v>798</v>
      </c>
      <c r="CQ79" s="48">
        <v>992</v>
      </c>
      <c r="CR79" s="48">
        <v>770</v>
      </c>
      <c r="CS79" s="48">
        <v>1354</v>
      </c>
      <c r="CT79" s="48">
        <v>9112</v>
      </c>
      <c r="CU79" s="48">
        <v>1897</v>
      </c>
      <c r="CV79" s="48">
        <v>7733</v>
      </c>
      <c r="CW79" s="48">
        <v>3599</v>
      </c>
      <c r="CX79" s="48">
        <v>3367</v>
      </c>
      <c r="CY79" s="48">
        <v>5673</v>
      </c>
      <c r="CZ79" s="48">
        <v>1647</v>
      </c>
      <c r="DA79" s="48">
        <v>0</v>
      </c>
      <c r="DB79" s="48">
        <v>7756</v>
      </c>
      <c r="DC79" s="56">
        <f t="shared" si="8"/>
        <v>242464</v>
      </c>
      <c r="DD79" s="48">
        <v>3</v>
      </c>
      <c r="DE79" s="48">
        <v>114247</v>
      </c>
      <c r="DF79" s="48">
        <v>0</v>
      </c>
      <c r="DG79" s="48">
        <v>0</v>
      </c>
      <c r="DH79" s="48">
        <v>0</v>
      </c>
      <c r="DI79" s="48">
        <v>0</v>
      </c>
      <c r="DJ79" s="48">
        <v>0</v>
      </c>
      <c r="DK79" s="56">
        <f t="shared" si="9"/>
        <v>114250</v>
      </c>
      <c r="DL79" s="56">
        <f t="shared" si="10"/>
        <v>356714</v>
      </c>
      <c r="DM79" s="48">
        <v>73</v>
      </c>
      <c r="DN79" s="48">
        <v>0</v>
      </c>
      <c r="DO79" s="48">
        <v>1477</v>
      </c>
      <c r="DP79" s="56">
        <f t="shared" si="11"/>
        <v>1550</v>
      </c>
      <c r="DQ79" s="56">
        <f t="shared" si="12"/>
        <v>115800</v>
      </c>
      <c r="DR79" s="56">
        <f t="shared" si="13"/>
        <v>358264</v>
      </c>
      <c r="DS79" s="48">
        <v>-2141</v>
      </c>
      <c r="DT79" s="48">
        <v>0</v>
      </c>
      <c r="DU79" s="48">
        <v>0</v>
      </c>
      <c r="DV79" s="48">
        <v>-39340</v>
      </c>
      <c r="DW79" s="56">
        <f t="shared" si="14"/>
        <v>-41481</v>
      </c>
      <c r="DX79" s="48">
        <f t="shared" si="15"/>
        <v>74319</v>
      </c>
      <c r="DY79" s="56">
        <v>316783</v>
      </c>
    </row>
    <row r="80" spans="1:129" ht="15.95" customHeight="1" x14ac:dyDescent="0.15">
      <c r="A80" s="7" t="s">
        <v>242</v>
      </c>
      <c r="B80" s="9" t="s">
        <v>74</v>
      </c>
      <c r="C80" s="48">
        <v>50</v>
      </c>
      <c r="D80" s="48">
        <v>0</v>
      </c>
      <c r="E80" s="48">
        <v>17</v>
      </c>
      <c r="F80" s="48">
        <v>144</v>
      </c>
      <c r="G80" s="48">
        <v>12</v>
      </c>
      <c r="H80" s="48">
        <v>0</v>
      </c>
      <c r="I80" s="48">
        <v>243</v>
      </c>
      <c r="J80" s="48">
        <v>0</v>
      </c>
      <c r="K80" s="48">
        <v>0</v>
      </c>
      <c r="L80" s="48">
        <v>668</v>
      </c>
      <c r="M80" s="48">
        <v>198</v>
      </c>
      <c r="N80" s="48">
        <v>2</v>
      </c>
      <c r="O80" s="48">
        <v>0</v>
      </c>
      <c r="P80" s="48">
        <v>67</v>
      </c>
      <c r="Q80" s="48">
        <v>443</v>
      </c>
      <c r="R80" s="48">
        <v>91</v>
      </c>
      <c r="S80" s="48">
        <v>165</v>
      </c>
      <c r="T80" s="48">
        <v>125</v>
      </c>
      <c r="U80" s="48">
        <v>46</v>
      </c>
      <c r="V80" s="48">
        <v>458</v>
      </c>
      <c r="W80" s="48">
        <v>27</v>
      </c>
      <c r="X80" s="48">
        <v>5</v>
      </c>
      <c r="Y80" s="48">
        <v>0</v>
      </c>
      <c r="Z80" s="48">
        <v>52</v>
      </c>
      <c r="AA80" s="48">
        <v>27</v>
      </c>
      <c r="AB80" s="48">
        <v>0</v>
      </c>
      <c r="AC80" s="48">
        <v>306</v>
      </c>
      <c r="AD80" s="48">
        <v>69</v>
      </c>
      <c r="AE80" s="48">
        <v>1</v>
      </c>
      <c r="AF80" s="48">
        <v>37</v>
      </c>
      <c r="AG80" s="48">
        <v>210</v>
      </c>
      <c r="AH80" s="48">
        <v>202</v>
      </c>
      <c r="AI80" s="48">
        <v>3</v>
      </c>
      <c r="AJ80" s="48">
        <v>57</v>
      </c>
      <c r="AK80" s="48">
        <v>389</v>
      </c>
      <c r="AL80" s="48">
        <v>10</v>
      </c>
      <c r="AM80" s="48">
        <v>81</v>
      </c>
      <c r="AN80" s="48">
        <v>1</v>
      </c>
      <c r="AO80" s="48">
        <v>56</v>
      </c>
      <c r="AP80" s="48">
        <v>30</v>
      </c>
      <c r="AQ80" s="48">
        <v>8</v>
      </c>
      <c r="AR80" s="48">
        <v>12</v>
      </c>
      <c r="AS80" s="48">
        <v>25</v>
      </c>
      <c r="AT80" s="48">
        <v>473</v>
      </c>
      <c r="AU80" s="48">
        <v>224</v>
      </c>
      <c r="AV80" s="48">
        <v>106</v>
      </c>
      <c r="AW80" s="48">
        <v>723</v>
      </c>
      <c r="AX80" s="48">
        <v>57</v>
      </c>
      <c r="AY80" s="48">
        <v>0</v>
      </c>
      <c r="AZ80" s="48">
        <v>16</v>
      </c>
      <c r="BA80" s="48">
        <v>91</v>
      </c>
      <c r="BB80" s="48">
        <v>1</v>
      </c>
      <c r="BC80" s="48">
        <v>47</v>
      </c>
      <c r="BD80" s="48">
        <v>667</v>
      </c>
      <c r="BE80" s="48">
        <v>132</v>
      </c>
      <c r="BF80" s="48">
        <v>172</v>
      </c>
      <c r="BG80" s="48">
        <v>174</v>
      </c>
      <c r="BH80" s="48">
        <v>0</v>
      </c>
      <c r="BI80" s="48">
        <v>296</v>
      </c>
      <c r="BJ80" s="48">
        <v>236</v>
      </c>
      <c r="BK80" s="48">
        <v>2</v>
      </c>
      <c r="BL80" s="48">
        <v>37</v>
      </c>
      <c r="BM80" s="48">
        <v>60</v>
      </c>
      <c r="BN80" s="48">
        <v>2</v>
      </c>
      <c r="BO80" s="48">
        <v>1414</v>
      </c>
      <c r="BP80" s="48">
        <v>319</v>
      </c>
      <c r="BQ80" s="48">
        <v>1314</v>
      </c>
      <c r="BR80" s="48">
        <v>319</v>
      </c>
      <c r="BS80" s="48">
        <v>879</v>
      </c>
      <c r="BT80" s="48">
        <v>176</v>
      </c>
      <c r="BU80" s="48">
        <v>104</v>
      </c>
      <c r="BV80" s="48">
        <v>107</v>
      </c>
      <c r="BW80" s="48">
        <v>34445</v>
      </c>
      <c r="BX80" s="48">
        <v>4960</v>
      </c>
      <c r="BY80" s="48">
        <v>1482</v>
      </c>
      <c r="BZ80" s="48">
        <v>532</v>
      </c>
      <c r="CA80" s="48">
        <v>863</v>
      </c>
      <c r="CB80" s="48">
        <v>40</v>
      </c>
      <c r="CC80" s="48">
        <v>1170</v>
      </c>
      <c r="CD80" s="48">
        <v>246</v>
      </c>
      <c r="CE80" s="48">
        <v>1576</v>
      </c>
      <c r="CF80" s="48">
        <v>121</v>
      </c>
      <c r="CG80" s="48">
        <v>159</v>
      </c>
      <c r="CH80" s="48">
        <v>812</v>
      </c>
      <c r="CI80" s="48">
        <v>1326</v>
      </c>
      <c r="CJ80" s="48">
        <v>4977</v>
      </c>
      <c r="CK80" s="48">
        <v>196</v>
      </c>
      <c r="CL80" s="48">
        <v>749</v>
      </c>
      <c r="CM80" s="48">
        <v>344</v>
      </c>
      <c r="CN80" s="48">
        <v>3126</v>
      </c>
      <c r="CO80" s="48">
        <v>4507</v>
      </c>
      <c r="CP80" s="48">
        <v>119</v>
      </c>
      <c r="CQ80" s="48">
        <v>191</v>
      </c>
      <c r="CR80" s="48">
        <v>1282</v>
      </c>
      <c r="CS80" s="48">
        <v>3129</v>
      </c>
      <c r="CT80" s="48">
        <v>726</v>
      </c>
      <c r="CU80" s="48">
        <v>536</v>
      </c>
      <c r="CV80" s="48">
        <v>1749</v>
      </c>
      <c r="CW80" s="48">
        <v>2390</v>
      </c>
      <c r="CX80" s="48">
        <v>3041</v>
      </c>
      <c r="CY80" s="48">
        <v>2399</v>
      </c>
      <c r="CZ80" s="48">
        <v>3922</v>
      </c>
      <c r="DA80" s="48">
        <v>0</v>
      </c>
      <c r="DB80" s="48">
        <v>468</v>
      </c>
      <c r="DC80" s="56">
        <f t="shared" si="8"/>
        <v>94068</v>
      </c>
      <c r="DD80" s="48">
        <v>0</v>
      </c>
      <c r="DE80" s="48">
        <v>1231</v>
      </c>
      <c r="DF80" s="48">
        <v>0</v>
      </c>
      <c r="DG80" s="48">
        <v>0</v>
      </c>
      <c r="DH80" s="48">
        <v>0</v>
      </c>
      <c r="DI80" s="48">
        <v>0</v>
      </c>
      <c r="DJ80" s="48">
        <v>0</v>
      </c>
      <c r="DK80" s="56">
        <f t="shared" si="9"/>
        <v>1231</v>
      </c>
      <c r="DL80" s="56">
        <f t="shared" si="10"/>
        <v>95299</v>
      </c>
      <c r="DM80" s="48">
        <v>0</v>
      </c>
      <c r="DN80" s="48">
        <v>0</v>
      </c>
      <c r="DO80" s="48">
        <v>2542</v>
      </c>
      <c r="DP80" s="56">
        <f t="shared" si="11"/>
        <v>2542</v>
      </c>
      <c r="DQ80" s="56">
        <f t="shared" si="12"/>
        <v>3773</v>
      </c>
      <c r="DR80" s="56">
        <f t="shared" si="13"/>
        <v>97841</v>
      </c>
      <c r="DS80" s="48">
        <v>0</v>
      </c>
      <c r="DT80" s="48">
        <v>0</v>
      </c>
      <c r="DU80" s="48">
        <v>0</v>
      </c>
      <c r="DV80" s="48">
        <v>-22277</v>
      </c>
      <c r="DW80" s="56">
        <f t="shared" si="14"/>
        <v>-22277</v>
      </c>
      <c r="DX80" s="48">
        <f t="shared" si="15"/>
        <v>-18504</v>
      </c>
      <c r="DY80" s="56">
        <v>75564</v>
      </c>
    </row>
    <row r="81" spans="1:129" ht="15.95" customHeight="1" x14ac:dyDescent="0.15">
      <c r="A81" s="7" t="s">
        <v>243</v>
      </c>
      <c r="B81" s="9" t="s">
        <v>75</v>
      </c>
      <c r="C81" s="48">
        <v>0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48"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v>0</v>
      </c>
      <c r="BD81" s="48">
        <v>0</v>
      </c>
      <c r="BE81" s="48">
        <v>0</v>
      </c>
      <c r="BF81" s="48">
        <v>0</v>
      </c>
      <c r="BG81" s="48">
        <v>0</v>
      </c>
      <c r="BH81" s="48">
        <v>0</v>
      </c>
      <c r="BI81" s="48">
        <v>0</v>
      </c>
      <c r="BJ81" s="48">
        <v>0</v>
      </c>
      <c r="BK81" s="48">
        <v>0</v>
      </c>
      <c r="BL81" s="48">
        <v>0</v>
      </c>
      <c r="BM81" s="48">
        <v>0</v>
      </c>
      <c r="BN81" s="48">
        <v>0</v>
      </c>
      <c r="BO81" s="48">
        <v>0</v>
      </c>
      <c r="BP81" s="48">
        <v>0</v>
      </c>
      <c r="BQ81" s="48">
        <v>0</v>
      </c>
      <c r="BR81" s="48">
        <v>0</v>
      </c>
      <c r="BS81" s="48">
        <v>0</v>
      </c>
      <c r="BT81" s="48">
        <v>0</v>
      </c>
      <c r="BU81" s="48">
        <v>0</v>
      </c>
      <c r="BV81" s="48">
        <v>0</v>
      </c>
      <c r="BW81" s="48">
        <v>0</v>
      </c>
      <c r="BX81" s="48">
        <v>0</v>
      </c>
      <c r="BY81" s="48">
        <v>0</v>
      </c>
      <c r="BZ81" s="48">
        <v>0</v>
      </c>
      <c r="CA81" s="48">
        <v>0</v>
      </c>
      <c r="CB81" s="48">
        <v>0</v>
      </c>
      <c r="CC81" s="48">
        <v>0</v>
      </c>
      <c r="CD81" s="48">
        <v>0</v>
      </c>
      <c r="CE81" s="48">
        <v>0</v>
      </c>
      <c r="CF81" s="48">
        <v>0</v>
      </c>
      <c r="CG81" s="48">
        <v>0</v>
      </c>
      <c r="CH81" s="48">
        <v>0</v>
      </c>
      <c r="CI81" s="48">
        <v>0</v>
      </c>
      <c r="CJ81" s="48">
        <v>0</v>
      </c>
      <c r="CK81" s="48">
        <v>0</v>
      </c>
      <c r="CL81" s="48">
        <v>0</v>
      </c>
      <c r="CM81" s="48">
        <v>0</v>
      </c>
      <c r="CN81" s="48">
        <v>0</v>
      </c>
      <c r="CO81" s="48">
        <v>0</v>
      </c>
      <c r="CP81" s="48">
        <v>0</v>
      </c>
      <c r="CQ81" s="48">
        <v>0</v>
      </c>
      <c r="CR81" s="48">
        <v>0</v>
      </c>
      <c r="CS81" s="48">
        <v>0</v>
      </c>
      <c r="CT81" s="48">
        <v>0</v>
      </c>
      <c r="CU81" s="48">
        <v>0</v>
      </c>
      <c r="CV81" s="48">
        <v>0</v>
      </c>
      <c r="CW81" s="48">
        <v>0</v>
      </c>
      <c r="CX81" s="48">
        <v>0</v>
      </c>
      <c r="CY81" s="48">
        <v>0</v>
      </c>
      <c r="CZ81" s="48">
        <v>0</v>
      </c>
      <c r="DA81" s="48">
        <v>0</v>
      </c>
      <c r="DB81" s="48">
        <v>0</v>
      </c>
      <c r="DC81" s="56">
        <f t="shared" si="8"/>
        <v>0</v>
      </c>
      <c r="DD81" s="48">
        <v>0</v>
      </c>
      <c r="DE81" s="48">
        <v>100367</v>
      </c>
      <c r="DF81" s="48">
        <v>0</v>
      </c>
      <c r="DG81" s="48">
        <v>0</v>
      </c>
      <c r="DH81" s="48">
        <v>0</v>
      </c>
      <c r="DI81" s="48">
        <v>0</v>
      </c>
      <c r="DJ81" s="48">
        <v>0</v>
      </c>
      <c r="DK81" s="56">
        <f t="shared" si="9"/>
        <v>100367</v>
      </c>
      <c r="DL81" s="56">
        <f t="shared" si="10"/>
        <v>100367</v>
      </c>
      <c r="DM81" s="48">
        <v>0</v>
      </c>
      <c r="DN81" s="48">
        <v>0</v>
      </c>
      <c r="DO81" s="48">
        <v>0</v>
      </c>
      <c r="DP81" s="56">
        <f t="shared" si="11"/>
        <v>0</v>
      </c>
      <c r="DQ81" s="56">
        <f t="shared" si="12"/>
        <v>100367</v>
      </c>
      <c r="DR81" s="56">
        <f t="shared" si="13"/>
        <v>100367</v>
      </c>
      <c r="DS81" s="48">
        <v>0</v>
      </c>
      <c r="DT81" s="48">
        <v>0</v>
      </c>
      <c r="DU81" s="48">
        <v>0</v>
      </c>
      <c r="DV81" s="48">
        <v>0</v>
      </c>
      <c r="DW81" s="56">
        <f t="shared" si="14"/>
        <v>0</v>
      </c>
      <c r="DX81" s="48">
        <f t="shared" si="15"/>
        <v>100367</v>
      </c>
      <c r="DY81" s="56">
        <v>100367</v>
      </c>
    </row>
    <row r="82" spans="1:129" ht="15.95" customHeight="1" x14ac:dyDescent="0.15">
      <c r="A82" s="7" t="s">
        <v>244</v>
      </c>
      <c r="B82" s="9" t="s">
        <v>76</v>
      </c>
      <c r="C82" s="48">
        <v>0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v>0</v>
      </c>
      <c r="BD82" s="48">
        <v>0</v>
      </c>
      <c r="BE82" s="48">
        <v>0</v>
      </c>
      <c r="BF82" s="48">
        <v>0</v>
      </c>
      <c r="BG82" s="48">
        <v>0</v>
      </c>
      <c r="BH82" s="48">
        <v>0</v>
      </c>
      <c r="BI82" s="48">
        <v>0</v>
      </c>
      <c r="BJ82" s="48">
        <v>0</v>
      </c>
      <c r="BK82" s="48">
        <v>0</v>
      </c>
      <c r="BL82" s="48">
        <v>0</v>
      </c>
      <c r="BM82" s="48">
        <v>0</v>
      </c>
      <c r="BN82" s="48">
        <v>0</v>
      </c>
      <c r="BO82" s="48">
        <v>0</v>
      </c>
      <c r="BP82" s="48">
        <v>0</v>
      </c>
      <c r="BQ82" s="48">
        <v>0</v>
      </c>
      <c r="BR82" s="48">
        <v>0</v>
      </c>
      <c r="BS82" s="48">
        <v>0</v>
      </c>
      <c r="BT82" s="48">
        <v>0</v>
      </c>
      <c r="BU82" s="48">
        <v>0</v>
      </c>
      <c r="BV82" s="48">
        <v>0</v>
      </c>
      <c r="BW82" s="48">
        <v>0</v>
      </c>
      <c r="BX82" s="48">
        <v>0</v>
      </c>
      <c r="BY82" s="48">
        <v>0</v>
      </c>
      <c r="BZ82" s="48">
        <v>0</v>
      </c>
      <c r="CA82" s="48">
        <v>0</v>
      </c>
      <c r="CB82" s="48">
        <v>0</v>
      </c>
      <c r="CC82" s="48">
        <v>0</v>
      </c>
      <c r="CD82" s="48">
        <v>0</v>
      </c>
      <c r="CE82" s="48">
        <v>0</v>
      </c>
      <c r="CF82" s="48">
        <v>0</v>
      </c>
      <c r="CG82" s="48">
        <v>0</v>
      </c>
      <c r="CH82" s="48">
        <v>0</v>
      </c>
      <c r="CI82" s="48">
        <v>0</v>
      </c>
      <c r="CJ82" s="48">
        <v>0</v>
      </c>
      <c r="CK82" s="48">
        <v>0</v>
      </c>
      <c r="CL82" s="48">
        <v>0</v>
      </c>
      <c r="CM82" s="48">
        <v>0</v>
      </c>
      <c r="CN82" s="48">
        <v>0</v>
      </c>
      <c r="CO82" s="48">
        <v>0</v>
      </c>
      <c r="CP82" s="48">
        <v>0</v>
      </c>
      <c r="CQ82" s="48">
        <v>0</v>
      </c>
      <c r="CR82" s="48">
        <v>0</v>
      </c>
      <c r="CS82" s="48">
        <v>0</v>
      </c>
      <c r="CT82" s="48">
        <v>0</v>
      </c>
      <c r="CU82" s="48">
        <v>0</v>
      </c>
      <c r="CV82" s="48">
        <v>0</v>
      </c>
      <c r="CW82" s="48">
        <v>0</v>
      </c>
      <c r="CX82" s="48">
        <v>0</v>
      </c>
      <c r="CY82" s="48">
        <v>0</v>
      </c>
      <c r="CZ82" s="48">
        <v>0</v>
      </c>
      <c r="DA82" s="48">
        <v>0</v>
      </c>
      <c r="DB82" s="48">
        <v>0</v>
      </c>
      <c r="DC82" s="56">
        <f t="shared" si="8"/>
        <v>0</v>
      </c>
      <c r="DD82" s="48">
        <v>0</v>
      </c>
      <c r="DE82" s="48">
        <v>582371</v>
      </c>
      <c r="DF82" s="48">
        <v>251</v>
      </c>
      <c r="DG82" s="48">
        <v>0</v>
      </c>
      <c r="DH82" s="48">
        <v>0</v>
      </c>
      <c r="DI82" s="48">
        <v>0</v>
      </c>
      <c r="DJ82" s="48">
        <v>0</v>
      </c>
      <c r="DK82" s="56">
        <f t="shared" si="9"/>
        <v>582622</v>
      </c>
      <c r="DL82" s="56">
        <f t="shared" si="10"/>
        <v>582622</v>
      </c>
      <c r="DM82" s="48">
        <v>0</v>
      </c>
      <c r="DN82" s="48">
        <v>0</v>
      </c>
      <c r="DO82" s="48">
        <v>0</v>
      </c>
      <c r="DP82" s="56">
        <f t="shared" si="11"/>
        <v>0</v>
      </c>
      <c r="DQ82" s="56">
        <f t="shared" si="12"/>
        <v>582622</v>
      </c>
      <c r="DR82" s="56">
        <f t="shared" si="13"/>
        <v>582622</v>
      </c>
      <c r="DS82" s="48">
        <v>0</v>
      </c>
      <c r="DT82" s="48">
        <v>0</v>
      </c>
      <c r="DU82" s="48">
        <v>0</v>
      </c>
      <c r="DV82" s="48">
        <v>0</v>
      </c>
      <c r="DW82" s="56">
        <f t="shared" si="14"/>
        <v>0</v>
      </c>
      <c r="DX82" s="48">
        <f t="shared" si="15"/>
        <v>582622</v>
      </c>
      <c r="DY82" s="56">
        <v>582622</v>
      </c>
    </row>
    <row r="83" spans="1:129" ht="15.95" customHeight="1" x14ac:dyDescent="0.15">
      <c r="A83" s="7" t="s">
        <v>245</v>
      </c>
      <c r="B83" s="9" t="s">
        <v>77</v>
      </c>
      <c r="C83" s="48">
        <v>39</v>
      </c>
      <c r="D83" s="48">
        <v>5</v>
      </c>
      <c r="E83" s="48">
        <v>11</v>
      </c>
      <c r="F83" s="48">
        <v>90</v>
      </c>
      <c r="G83" s="48">
        <v>47</v>
      </c>
      <c r="H83" s="48">
        <v>0</v>
      </c>
      <c r="I83" s="48">
        <v>56</v>
      </c>
      <c r="J83" s="48">
        <v>0</v>
      </c>
      <c r="K83" s="48">
        <v>0</v>
      </c>
      <c r="L83" s="48">
        <v>577</v>
      </c>
      <c r="M83" s="48">
        <v>98</v>
      </c>
      <c r="N83" s="48">
        <v>18</v>
      </c>
      <c r="O83" s="48">
        <v>32</v>
      </c>
      <c r="P83" s="48">
        <v>42</v>
      </c>
      <c r="Q83" s="48">
        <v>148</v>
      </c>
      <c r="R83" s="48">
        <v>41</v>
      </c>
      <c r="S83" s="48">
        <v>28</v>
      </c>
      <c r="T83" s="48">
        <v>48</v>
      </c>
      <c r="U83" s="48">
        <v>24</v>
      </c>
      <c r="V83" s="48">
        <v>255</v>
      </c>
      <c r="W83" s="48">
        <v>29</v>
      </c>
      <c r="X83" s="48">
        <v>1</v>
      </c>
      <c r="Y83" s="48">
        <v>0</v>
      </c>
      <c r="Z83" s="48">
        <v>33</v>
      </c>
      <c r="AA83" s="48">
        <v>16</v>
      </c>
      <c r="AB83" s="48">
        <v>0</v>
      </c>
      <c r="AC83" s="48">
        <v>195</v>
      </c>
      <c r="AD83" s="48">
        <v>74</v>
      </c>
      <c r="AE83" s="48">
        <v>1</v>
      </c>
      <c r="AF83" s="48">
        <v>8</v>
      </c>
      <c r="AG83" s="48">
        <v>184</v>
      </c>
      <c r="AH83" s="48">
        <v>140</v>
      </c>
      <c r="AI83" s="48">
        <v>1</v>
      </c>
      <c r="AJ83" s="48">
        <v>13</v>
      </c>
      <c r="AK83" s="48">
        <v>133</v>
      </c>
      <c r="AL83" s="48">
        <v>3</v>
      </c>
      <c r="AM83" s="48">
        <v>152</v>
      </c>
      <c r="AN83" s="48">
        <v>0</v>
      </c>
      <c r="AO83" s="48">
        <v>18</v>
      </c>
      <c r="AP83" s="48">
        <v>8</v>
      </c>
      <c r="AQ83" s="48">
        <v>2</v>
      </c>
      <c r="AR83" s="48">
        <v>3</v>
      </c>
      <c r="AS83" s="48">
        <v>21</v>
      </c>
      <c r="AT83" s="48">
        <v>371</v>
      </c>
      <c r="AU83" s="48">
        <v>50</v>
      </c>
      <c r="AV83" s="48">
        <v>45</v>
      </c>
      <c r="AW83" s="48">
        <v>326</v>
      </c>
      <c r="AX83" s="48">
        <v>73</v>
      </c>
      <c r="AY83" s="48">
        <v>0</v>
      </c>
      <c r="AZ83" s="48">
        <v>9</v>
      </c>
      <c r="BA83" s="48">
        <v>99</v>
      </c>
      <c r="BB83" s="48">
        <v>3</v>
      </c>
      <c r="BC83" s="48">
        <v>21</v>
      </c>
      <c r="BD83" s="48">
        <v>715</v>
      </c>
      <c r="BE83" s="48">
        <v>337</v>
      </c>
      <c r="BF83" s="48">
        <v>77</v>
      </c>
      <c r="BG83" s="48">
        <v>34</v>
      </c>
      <c r="BH83" s="48">
        <v>0</v>
      </c>
      <c r="BI83" s="48">
        <v>173</v>
      </c>
      <c r="BJ83" s="48">
        <v>75</v>
      </c>
      <c r="BK83" s="48">
        <v>0</v>
      </c>
      <c r="BL83" s="48">
        <v>16</v>
      </c>
      <c r="BM83" s="48">
        <v>18</v>
      </c>
      <c r="BN83" s="48">
        <v>4</v>
      </c>
      <c r="BO83" s="48">
        <v>550</v>
      </c>
      <c r="BP83" s="48">
        <v>131</v>
      </c>
      <c r="BQ83" s="48">
        <v>562</v>
      </c>
      <c r="BR83" s="48">
        <v>69</v>
      </c>
      <c r="BS83" s="48">
        <v>82</v>
      </c>
      <c r="BT83" s="48">
        <v>8</v>
      </c>
      <c r="BU83" s="48">
        <v>29</v>
      </c>
      <c r="BV83" s="48">
        <v>670</v>
      </c>
      <c r="BW83" s="48">
        <v>5995</v>
      </c>
      <c r="BX83" s="48">
        <v>2640</v>
      </c>
      <c r="BY83" s="48">
        <v>28</v>
      </c>
      <c r="BZ83" s="48">
        <v>8</v>
      </c>
      <c r="CA83" s="48">
        <v>2</v>
      </c>
      <c r="CB83" s="48">
        <v>14</v>
      </c>
      <c r="CC83" s="48">
        <v>293</v>
      </c>
      <c r="CD83" s="48">
        <v>104</v>
      </c>
      <c r="CE83" s="48">
        <v>43</v>
      </c>
      <c r="CF83" s="48">
        <v>21</v>
      </c>
      <c r="CG83" s="48">
        <v>4</v>
      </c>
      <c r="CH83" s="48">
        <v>15</v>
      </c>
      <c r="CI83" s="48">
        <v>70</v>
      </c>
      <c r="CJ83" s="48">
        <v>415</v>
      </c>
      <c r="CK83" s="48">
        <v>120</v>
      </c>
      <c r="CL83" s="48">
        <v>3119</v>
      </c>
      <c r="CM83" s="48">
        <v>1167</v>
      </c>
      <c r="CN83" s="48">
        <v>423</v>
      </c>
      <c r="CO83" s="48">
        <v>1177</v>
      </c>
      <c r="CP83" s="48">
        <v>94</v>
      </c>
      <c r="CQ83" s="48">
        <v>127</v>
      </c>
      <c r="CR83" s="48">
        <v>238</v>
      </c>
      <c r="CS83" s="48">
        <v>79</v>
      </c>
      <c r="CT83" s="48">
        <v>163</v>
      </c>
      <c r="CU83" s="48">
        <v>97</v>
      </c>
      <c r="CV83" s="48">
        <v>297</v>
      </c>
      <c r="CW83" s="48">
        <v>225</v>
      </c>
      <c r="CX83" s="48">
        <v>489</v>
      </c>
      <c r="CY83" s="48">
        <v>118</v>
      </c>
      <c r="CZ83" s="48">
        <v>282</v>
      </c>
      <c r="DA83" s="48">
        <v>10</v>
      </c>
      <c r="DB83" s="48">
        <v>330</v>
      </c>
      <c r="DC83" s="56">
        <f t="shared" si="8"/>
        <v>25348</v>
      </c>
      <c r="DD83" s="48">
        <v>198</v>
      </c>
      <c r="DE83" s="48">
        <v>7437</v>
      </c>
      <c r="DF83" s="48">
        <v>1</v>
      </c>
      <c r="DG83" s="48">
        <v>0</v>
      </c>
      <c r="DH83" s="48">
        <v>1</v>
      </c>
      <c r="DI83" s="48">
        <v>24</v>
      </c>
      <c r="DJ83" s="48">
        <v>5</v>
      </c>
      <c r="DK83" s="56">
        <f t="shared" si="9"/>
        <v>7666</v>
      </c>
      <c r="DL83" s="56">
        <f t="shared" si="10"/>
        <v>33014</v>
      </c>
      <c r="DM83" s="48">
        <v>101</v>
      </c>
      <c r="DN83" s="48">
        <v>0</v>
      </c>
      <c r="DO83" s="48">
        <v>1659</v>
      </c>
      <c r="DP83" s="56">
        <f t="shared" si="11"/>
        <v>1760</v>
      </c>
      <c r="DQ83" s="56">
        <f t="shared" si="12"/>
        <v>9426</v>
      </c>
      <c r="DR83" s="56">
        <f t="shared" si="13"/>
        <v>34774</v>
      </c>
      <c r="DS83" s="48">
        <v>-1161</v>
      </c>
      <c r="DT83" s="48">
        <v>0</v>
      </c>
      <c r="DU83" s="48">
        <v>0</v>
      </c>
      <c r="DV83" s="48">
        <v>-11945</v>
      </c>
      <c r="DW83" s="56">
        <f t="shared" si="14"/>
        <v>-13106</v>
      </c>
      <c r="DX83" s="48">
        <f t="shared" si="15"/>
        <v>-3680</v>
      </c>
      <c r="DY83" s="56">
        <v>21668</v>
      </c>
    </row>
    <row r="84" spans="1:129" ht="15.95" customHeight="1" x14ac:dyDescent="0.15">
      <c r="A84" s="7" t="s">
        <v>246</v>
      </c>
      <c r="B84" s="9" t="s">
        <v>78</v>
      </c>
      <c r="C84" s="48">
        <v>2678</v>
      </c>
      <c r="D84" s="48">
        <v>3419</v>
      </c>
      <c r="E84" s="48">
        <v>153</v>
      </c>
      <c r="F84" s="48">
        <v>1627</v>
      </c>
      <c r="G84" s="48">
        <v>601</v>
      </c>
      <c r="H84" s="48">
        <v>0</v>
      </c>
      <c r="I84" s="48">
        <v>251</v>
      </c>
      <c r="J84" s="48">
        <v>0</v>
      </c>
      <c r="K84" s="48">
        <v>0</v>
      </c>
      <c r="L84" s="48">
        <v>8913</v>
      </c>
      <c r="M84" s="48">
        <v>1075</v>
      </c>
      <c r="N84" s="48">
        <v>382</v>
      </c>
      <c r="O84" s="48">
        <v>354</v>
      </c>
      <c r="P84" s="48">
        <v>301</v>
      </c>
      <c r="Q84" s="48">
        <v>999</v>
      </c>
      <c r="R84" s="48">
        <v>938</v>
      </c>
      <c r="S84" s="48">
        <v>469</v>
      </c>
      <c r="T84" s="48">
        <v>655</v>
      </c>
      <c r="U84" s="48">
        <v>577</v>
      </c>
      <c r="V84" s="48">
        <v>1329</v>
      </c>
      <c r="W84" s="48">
        <v>110</v>
      </c>
      <c r="X84" s="48">
        <v>8</v>
      </c>
      <c r="Y84" s="48">
        <v>0</v>
      </c>
      <c r="Z84" s="48">
        <v>277</v>
      </c>
      <c r="AA84" s="48">
        <v>119</v>
      </c>
      <c r="AB84" s="48">
        <v>2</v>
      </c>
      <c r="AC84" s="48">
        <v>704</v>
      </c>
      <c r="AD84" s="48">
        <v>505</v>
      </c>
      <c r="AE84" s="48">
        <v>3</v>
      </c>
      <c r="AF84" s="48">
        <v>339</v>
      </c>
      <c r="AG84" s="48">
        <v>638</v>
      </c>
      <c r="AH84" s="48">
        <v>612</v>
      </c>
      <c r="AI84" s="48">
        <v>13</v>
      </c>
      <c r="AJ84" s="48">
        <v>91</v>
      </c>
      <c r="AK84" s="48">
        <v>4146</v>
      </c>
      <c r="AL84" s="48">
        <v>41</v>
      </c>
      <c r="AM84" s="48">
        <v>446</v>
      </c>
      <c r="AN84" s="48">
        <v>3</v>
      </c>
      <c r="AO84" s="48">
        <v>80</v>
      </c>
      <c r="AP84" s="48">
        <v>112</v>
      </c>
      <c r="AQ84" s="48">
        <v>76</v>
      </c>
      <c r="AR84" s="48">
        <v>73</v>
      </c>
      <c r="AS84" s="48">
        <v>94</v>
      </c>
      <c r="AT84" s="48">
        <v>1503</v>
      </c>
      <c r="AU84" s="48">
        <v>579</v>
      </c>
      <c r="AV84" s="48">
        <v>317</v>
      </c>
      <c r="AW84" s="48">
        <v>1649</v>
      </c>
      <c r="AX84" s="48">
        <v>118</v>
      </c>
      <c r="AY84" s="48">
        <v>2</v>
      </c>
      <c r="AZ84" s="48">
        <v>51</v>
      </c>
      <c r="BA84" s="48">
        <v>207</v>
      </c>
      <c r="BB84" s="48">
        <v>4</v>
      </c>
      <c r="BC84" s="48">
        <v>145</v>
      </c>
      <c r="BD84" s="48">
        <v>4228</v>
      </c>
      <c r="BE84" s="48">
        <v>926</v>
      </c>
      <c r="BF84" s="48">
        <v>349</v>
      </c>
      <c r="BG84" s="48">
        <v>361</v>
      </c>
      <c r="BH84" s="48">
        <v>3</v>
      </c>
      <c r="BI84" s="48">
        <v>4009</v>
      </c>
      <c r="BJ84" s="48">
        <v>598</v>
      </c>
      <c r="BK84" s="48">
        <v>3</v>
      </c>
      <c r="BL84" s="48">
        <v>92</v>
      </c>
      <c r="BM84" s="48">
        <v>275</v>
      </c>
      <c r="BN84" s="48">
        <v>1447</v>
      </c>
      <c r="BO84" s="48">
        <v>9447</v>
      </c>
      <c r="BP84" s="48">
        <v>1854</v>
      </c>
      <c r="BQ84" s="48">
        <v>8657</v>
      </c>
      <c r="BR84" s="48">
        <v>2432</v>
      </c>
      <c r="BS84" s="48">
        <v>877</v>
      </c>
      <c r="BT84" s="48">
        <v>170</v>
      </c>
      <c r="BU84" s="48">
        <v>231</v>
      </c>
      <c r="BV84" s="48">
        <v>1352</v>
      </c>
      <c r="BW84" s="48">
        <v>5018</v>
      </c>
      <c r="BX84" s="48">
        <v>1747</v>
      </c>
      <c r="BY84" s="48">
        <v>49</v>
      </c>
      <c r="BZ84" s="48">
        <v>55</v>
      </c>
      <c r="CA84" s="48">
        <v>29</v>
      </c>
      <c r="CB84" s="48">
        <v>19</v>
      </c>
      <c r="CC84" s="48">
        <v>861</v>
      </c>
      <c r="CD84" s="48">
        <v>497</v>
      </c>
      <c r="CE84" s="48">
        <v>54</v>
      </c>
      <c r="CF84" s="48">
        <v>51</v>
      </c>
      <c r="CG84" s="48">
        <v>10</v>
      </c>
      <c r="CH84" s="48">
        <v>29</v>
      </c>
      <c r="CI84" s="48">
        <v>336</v>
      </c>
      <c r="CJ84" s="48">
        <v>2785</v>
      </c>
      <c r="CK84" s="48">
        <v>206</v>
      </c>
      <c r="CL84" s="48">
        <v>4500</v>
      </c>
      <c r="CM84" s="48">
        <v>973</v>
      </c>
      <c r="CN84" s="48">
        <v>714</v>
      </c>
      <c r="CO84" s="48">
        <v>5189</v>
      </c>
      <c r="CP84" s="48">
        <v>466</v>
      </c>
      <c r="CQ84" s="48">
        <v>539</v>
      </c>
      <c r="CR84" s="48">
        <v>596</v>
      </c>
      <c r="CS84" s="48">
        <v>279</v>
      </c>
      <c r="CT84" s="48">
        <v>218</v>
      </c>
      <c r="CU84" s="48">
        <v>1290</v>
      </c>
      <c r="CV84" s="48">
        <v>840</v>
      </c>
      <c r="CW84" s="48">
        <v>528</v>
      </c>
      <c r="CX84" s="48">
        <v>3505</v>
      </c>
      <c r="CY84" s="48">
        <v>916</v>
      </c>
      <c r="CZ84" s="48">
        <v>1441</v>
      </c>
      <c r="DA84" s="48">
        <v>709</v>
      </c>
      <c r="DB84" s="48">
        <v>376</v>
      </c>
      <c r="DC84" s="56">
        <f t="shared" si="8"/>
        <v>109924</v>
      </c>
      <c r="DD84" s="48">
        <v>4858</v>
      </c>
      <c r="DE84" s="48">
        <v>77687</v>
      </c>
      <c r="DF84" s="48">
        <v>43</v>
      </c>
      <c r="DG84" s="48">
        <v>0</v>
      </c>
      <c r="DH84" s="48">
        <v>886</v>
      </c>
      <c r="DI84" s="48">
        <v>8054</v>
      </c>
      <c r="DJ84" s="48">
        <v>233</v>
      </c>
      <c r="DK84" s="56">
        <f t="shared" si="9"/>
        <v>91761</v>
      </c>
      <c r="DL84" s="56">
        <f t="shared" si="10"/>
        <v>201685</v>
      </c>
      <c r="DM84" s="48">
        <v>2117</v>
      </c>
      <c r="DN84" s="48">
        <v>0</v>
      </c>
      <c r="DO84" s="48">
        <v>17020</v>
      </c>
      <c r="DP84" s="56">
        <f t="shared" si="11"/>
        <v>19137</v>
      </c>
      <c r="DQ84" s="56">
        <f t="shared" si="12"/>
        <v>110898</v>
      </c>
      <c r="DR84" s="56">
        <f t="shared" si="13"/>
        <v>220822</v>
      </c>
      <c r="DS84" s="48">
        <v>-524</v>
      </c>
      <c r="DT84" s="48">
        <v>0</v>
      </c>
      <c r="DU84" s="48">
        <v>0</v>
      </c>
      <c r="DV84" s="48">
        <v>-8999</v>
      </c>
      <c r="DW84" s="56">
        <f t="shared" si="14"/>
        <v>-9523</v>
      </c>
      <c r="DX84" s="48">
        <f t="shared" si="15"/>
        <v>101375</v>
      </c>
      <c r="DY84" s="56">
        <v>211299</v>
      </c>
    </row>
    <row r="85" spans="1:129" ht="15.95" customHeight="1" x14ac:dyDescent="0.15">
      <c r="A85" s="7" t="s">
        <v>247</v>
      </c>
      <c r="B85" s="9" t="s">
        <v>79</v>
      </c>
      <c r="C85" s="48">
        <v>8930</v>
      </c>
      <c r="D85" s="48">
        <v>1300</v>
      </c>
      <c r="E85" s="48">
        <v>477</v>
      </c>
      <c r="F85" s="48">
        <v>4572</v>
      </c>
      <c r="G85" s="48">
        <v>1194</v>
      </c>
      <c r="H85" s="48">
        <v>0</v>
      </c>
      <c r="I85" s="48">
        <v>10508</v>
      </c>
      <c r="J85" s="48">
        <v>0</v>
      </c>
      <c r="K85" s="48">
        <v>0</v>
      </c>
      <c r="L85" s="48">
        <v>3027</v>
      </c>
      <c r="M85" s="48">
        <v>509</v>
      </c>
      <c r="N85" s="48">
        <v>95</v>
      </c>
      <c r="O85" s="48">
        <v>486</v>
      </c>
      <c r="P85" s="48">
        <v>246</v>
      </c>
      <c r="Q85" s="48">
        <v>446</v>
      </c>
      <c r="R85" s="48">
        <v>1161</v>
      </c>
      <c r="S85" s="48">
        <v>120</v>
      </c>
      <c r="T85" s="48">
        <v>184</v>
      </c>
      <c r="U85" s="48">
        <v>79</v>
      </c>
      <c r="V85" s="48">
        <v>670</v>
      </c>
      <c r="W85" s="48">
        <v>41</v>
      </c>
      <c r="X85" s="48">
        <v>4</v>
      </c>
      <c r="Y85" s="48">
        <v>0</v>
      </c>
      <c r="Z85" s="48">
        <v>95</v>
      </c>
      <c r="AA85" s="48">
        <v>31</v>
      </c>
      <c r="AB85" s="48">
        <v>0</v>
      </c>
      <c r="AC85" s="48">
        <v>133</v>
      </c>
      <c r="AD85" s="48">
        <v>155</v>
      </c>
      <c r="AE85" s="48">
        <v>0</v>
      </c>
      <c r="AF85" s="48">
        <v>6</v>
      </c>
      <c r="AG85" s="48">
        <v>94</v>
      </c>
      <c r="AH85" s="48">
        <v>82</v>
      </c>
      <c r="AI85" s="48">
        <v>14</v>
      </c>
      <c r="AJ85" s="48">
        <v>34</v>
      </c>
      <c r="AK85" s="48">
        <v>2774</v>
      </c>
      <c r="AL85" s="48">
        <v>7</v>
      </c>
      <c r="AM85" s="48">
        <v>98</v>
      </c>
      <c r="AN85" s="48">
        <v>1</v>
      </c>
      <c r="AO85" s="48">
        <v>91</v>
      </c>
      <c r="AP85" s="48">
        <v>26</v>
      </c>
      <c r="AQ85" s="48">
        <v>20</v>
      </c>
      <c r="AR85" s="48">
        <v>35</v>
      </c>
      <c r="AS85" s="48">
        <v>45</v>
      </c>
      <c r="AT85" s="48">
        <v>1204</v>
      </c>
      <c r="AU85" s="48">
        <v>448</v>
      </c>
      <c r="AV85" s="48">
        <v>181</v>
      </c>
      <c r="AW85" s="48">
        <v>1145</v>
      </c>
      <c r="AX85" s="48">
        <v>57</v>
      </c>
      <c r="AY85" s="48">
        <v>1</v>
      </c>
      <c r="AZ85" s="48">
        <v>12</v>
      </c>
      <c r="BA85" s="48">
        <v>137</v>
      </c>
      <c r="BB85" s="48">
        <v>1</v>
      </c>
      <c r="BC85" s="48">
        <v>39</v>
      </c>
      <c r="BD85" s="48">
        <v>2188</v>
      </c>
      <c r="BE85" s="48">
        <v>101</v>
      </c>
      <c r="BF85" s="48">
        <v>126</v>
      </c>
      <c r="BG85" s="48">
        <v>126</v>
      </c>
      <c r="BH85" s="48">
        <v>0</v>
      </c>
      <c r="BI85" s="48">
        <v>493</v>
      </c>
      <c r="BJ85" s="48">
        <v>90</v>
      </c>
      <c r="BK85" s="48">
        <v>0</v>
      </c>
      <c r="BL85" s="48">
        <v>76</v>
      </c>
      <c r="BM85" s="48">
        <v>519</v>
      </c>
      <c r="BN85" s="48">
        <v>44</v>
      </c>
      <c r="BO85" s="48">
        <v>13322</v>
      </c>
      <c r="BP85" s="48">
        <v>1881</v>
      </c>
      <c r="BQ85" s="48">
        <v>12066</v>
      </c>
      <c r="BR85" s="48">
        <v>1957</v>
      </c>
      <c r="BS85" s="48">
        <v>644</v>
      </c>
      <c r="BT85" s="48">
        <v>55</v>
      </c>
      <c r="BU85" s="48">
        <v>287</v>
      </c>
      <c r="BV85" s="48">
        <v>1509</v>
      </c>
      <c r="BW85" s="48">
        <v>38368</v>
      </c>
      <c r="BX85" s="48">
        <v>1740</v>
      </c>
      <c r="BY85" s="48">
        <v>451</v>
      </c>
      <c r="BZ85" s="48">
        <v>440</v>
      </c>
      <c r="CA85" s="48">
        <v>483</v>
      </c>
      <c r="CB85" s="48">
        <v>72</v>
      </c>
      <c r="CC85" s="48">
        <v>718</v>
      </c>
      <c r="CD85" s="48">
        <v>0</v>
      </c>
      <c r="CE85" s="48">
        <v>103</v>
      </c>
      <c r="CF85" s="48">
        <v>105</v>
      </c>
      <c r="CG85" s="48">
        <v>8</v>
      </c>
      <c r="CH85" s="48">
        <v>38</v>
      </c>
      <c r="CI85" s="48">
        <v>266</v>
      </c>
      <c r="CJ85" s="48">
        <v>2051</v>
      </c>
      <c r="CK85" s="48">
        <v>249</v>
      </c>
      <c r="CL85" s="48">
        <v>8787</v>
      </c>
      <c r="CM85" s="48">
        <v>3009</v>
      </c>
      <c r="CN85" s="48">
        <v>734</v>
      </c>
      <c r="CO85" s="48">
        <v>4132</v>
      </c>
      <c r="CP85" s="48">
        <v>782</v>
      </c>
      <c r="CQ85" s="48">
        <v>804</v>
      </c>
      <c r="CR85" s="48">
        <v>594</v>
      </c>
      <c r="CS85" s="48">
        <v>1574</v>
      </c>
      <c r="CT85" s="48">
        <v>814</v>
      </c>
      <c r="CU85" s="48">
        <v>740</v>
      </c>
      <c r="CV85" s="48">
        <v>2034</v>
      </c>
      <c r="CW85" s="48">
        <v>3626</v>
      </c>
      <c r="CX85" s="48">
        <v>577</v>
      </c>
      <c r="CY85" s="48">
        <v>2211</v>
      </c>
      <c r="CZ85" s="48">
        <v>3528</v>
      </c>
      <c r="DA85" s="48">
        <v>0</v>
      </c>
      <c r="DB85" s="48">
        <v>1395</v>
      </c>
      <c r="DC85" s="56">
        <f t="shared" si="8"/>
        <v>156932</v>
      </c>
      <c r="DD85" s="48">
        <v>0</v>
      </c>
      <c r="DE85" s="48">
        <v>0</v>
      </c>
      <c r="DF85" s="48">
        <v>0</v>
      </c>
      <c r="DG85" s="48">
        <v>0</v>
      </c>
      <c r="DH85" s="48">
        <v>0</v>
      </c>
      <c r="DI85" s="48">
        <v>0</v>
      </c>
      <c r="DJ85" s="48">
        <v>0</v>
      </c>
      <c r="DK85" s="56">
        <f t="shared" si="9"/>
        <v>0</v>
      </c>
      <c r="DL85" s="56">
        <f t="shared" si="10"/>
        <v>156932</v>
      </c>
      <c r="DM85" s="48">
        <v>0</v>
      </c>
      <c r="DN85" s="48">
        <v>0</v>
      </c>
      <c r="DO85" s="48">
        <v>0</v>
      </c>
      <c r="DP85" s="56">
        <f t="shared" si="11"/>
        <v>0</v>
      </c>
      <c r="DQ85" s="56">
        <f t="shared" si="12"/>
        <v>0</v>
      </c>
      <c r="DR85" s="56">
        <f t="shared" si="13"/>
        <v>156932</v>
      </c>
      <c r="DS85" s="48">
        <v>0</v>
      </c>
      <c r="DT85" s="48">
        <v>0</v>
      </c>
      <c r="DU85" s="48">
        <v>0</v>
      </c>
      <c r="DV85" s="48">
        <v>0</v>
      </c>
      <c r="DW85" s="56">
        <f t="shared" si="14"/>
        <v>0</v>
      </c>
      <c r="DX85" s="48">
        <f t="shared" si="15"/>
        <v>0</v>
      </c>
      <c r="DY85" s="56">
        <v>156932</v>
      </c>
    </row>
    <row r="86" spans="1:129" ht="15.95" customHeight="1" x14ac:dyDescent="0.15">
      <c r="A86" s="7" t="s">
        <v>248</v>
      </c>
      <c r="B86" s="9" t="s">
        <v>80</v>
      </c>
      <c r="C86" s="48">
        <v>961</v>
      </c>
      <c r="D86" s="48">
        <v>442</v>
      </c>
      <c r="E86" s="48">
        <v>11</v>
      </c>
      <c r="F86" s="48">
        <v>28</v>
      </c>
      <c r="G86" s="48">
        <v>90</v>
      </c>
      <c r="H86" s="48">
        <v>0</v>
      </c>
      <c r="I86" s="48">
        <v>13</v>
      </c>
      <c r="J86" s="48">
        <v>0</v>
      </c>
      <c r="K86" s="48">
        <v>0</v>
      </c>
      <c r="L86" s="48">
        <v>642</v>
      </c>
      <c r="M86" s="48">
        <v>86</v>
      </c>
      <c r="N86" s="48">
        <v>64</v>
      </c>
      <c r="O86" s="48">
        <v>28</v>
      </c>
      <c r="P86" s="48">
        <v>12</v>
      </c>
      <c r="Q86" s="48">
        <v>22</v>
      </c>
      <c r="R86" s="48">
        <v>344</v>
      </c>
      <c r="S86" s="48">
        <v>31</v>
      </c>
      <c r="T86" s="48">
        <v>127</v>
      </c>
      <c r="U86" s="48">
        <v>39</v>
      </c>
      <c r="V86" s="48">
        <v>66</v>
      </c>
      <c r="W86" s="48">
        <v>55</v>
      </c>
      <c r="X86" s="48">
        <v>5</v>
      </c>
      <c r="Y86" s="48">
        <v>0</v>
      </c>
      <c r="Z86" s="48">
        <v>99</v>
      </c>
      <c r="AA86" s="48">
        <v>38</v>
      </c>
      <c r="AB86" s="48">
        <v>1</v>
      </c>
      <c r="AC86" s="48">
        <v>66</v>
      </c>
      <c r="AD86" s="48">
        <v>61</v>
      </c>
      <c r="AE86" s="48">
        <v>14</v>
      </c>
      <c r="AF86" s="48">
        <v>32</v>
      </c>
      <c r="AG86" s="48">
        <v>49</v>
      </c>
      <c r="AH86" s="48">
        <v>58</v>
      </c>
      <c r="AI86" s="48">
        <v>0</v>
      </c>
      <c r="AJ86" s="48">
        <v>16</v>
      </c>
      <c r="AK86" s="48">
        <v>595</v>
      </c>
      <c r="AL86" s="48">
        <v>5</v>
      </c>
      <c r="AM86" s="48">
        <v>50</v>
      </c>
      <c r="AN86" s="48">
        <v>12</v>
      </c>
      <c r="AO86" s="48">
        <v>29</v>
      </c>
      <c r="AP86" s="48">
        <v>49</v>
      </c>
      <c r="AQ86" s="48">
        <v>41</v>
      </c>
      <c r="AR86" s="48">
        <v>23</v>
      </c>
      <c r="AS86" s="48">
        <v>9</v>
      </c>
      <c r="AT86" s="48">
        <v>377</v>
      </c>
      <c r="AU86" s="48">
        <v>182</v>
      </c>
      <c r="AV86" s="48">
        <v>60</v>
      </c>
      <c r="AW86" s="48">
        <v>217</v>
      </c>
      <c r="AX86" s="48">
        <v>28</v>
      </c>
      <c r="AY86" s="48">
        <v>0</v>
      </c>
      <c r="AZ86" s="48">
        <v>4</v>
      </c>
      <c r="BA86" s="48">
        <v>12</v>
      </c>
      <c r="BB86" s="48">
        <v>0</v>
      </c>
      <c r="BC86" s="48">
        <v>7</v>
      </c>
      <c r="BD86" s="48">
        <v>350</v>
      </c>
      <c r="BE86" s="48">
        <v>66</v>
      </c>
      <c r="BF86" s="48">
        <v>48</v>
      </c>
      <c r="BG86" s="48">
        <v>44</v>
      </c>
      <c r="BH86" s="48">
        <v>1</v>
      </c>
      <c r="BI86" s="48">
        <v>777</v>
      </c>
      <c r="BJ86" s="48">
        <v>122</v>
      </c>
      <c r="BK86" s="48">
        <v>1</v>
      </c>
      <c r="BL86" s="48">
        <v>5</v>
      </c>
      <c r="BM86" s="48">
        <v>15</v>
      </c>
      <c r="BN86" s="48">
        <v>813</v>
      </c>
      <c r="BO86" s="48">
        <v>429</v>
      </c>
      <c r="BP86" s="48">
        <v>67</v>
      </c>
      <c r="BQ86" s="48">
        <v>625</v>
      </c>
      <c r="BR86" s="48">
        <v>196</v>
      </c>
      <c r="BS86" s="48">
        <v>638</v>
      </c>
      <c r="BT86" s="48">
        <v>51</v>
      </c>
      <c r="BU86" s="48">
        <v>24</v>
      </c>
      <c r="BV86" s="48">
        <v>30</v>
      </c>
      <c r="BW86" s="48">
        <v>183</v>
      </c>
      <c r="BX86" s="48">
        <v>65</v>
      </c>
      <c r="BY86" s="48">
        <v>5</v>
      </c>
      <c r="BZ86" s="48">
        <v>6</v>
      </c>
      <c r="CA86" s="48">
        <v>16</v>
      </c>
      <c r="CB86" s="48">
        <v>1</v>
      </c>
      <c r="CC86" s="48">
        <v>1017</v>
      </c>
      <c r="CD86" s="48">
        <v>1643</v>
      </c>
      <c r="CE86" s="48">
        <v>2518</v>
      </c>
      <c r="CF86" s="48">
        <v>36</v>
      </c>
      <c r="CG86" s="48">
        <v>0</v>
      </c>
      <c r="CH86" s="48">
        <v>2</v>
      </c>
      <c r="CI86" s="48">
        <v>17</v>
      </c>
      <c r="CJ86" s="48">
        <v>49</v>
      </c>
      <c r="CK86" s="48">
        <v>6</v>
      </c>
      <c r="CL86" s="48">
        <v>117</v>
      </c>
      <c r="CM86" s="48">
        <v>62</v>
      </c>
      <c r="CN86" s="48">
        <v>49</v>
      </c>
      <c r="CO86" s="48">
        <v>196</v>
      </c>
      <c r="CP86" s="48">
        <v>18</v>
      </c>
      <c r="CQ86" s="48">
        <v>25</v>
      </c>
      <c r="CR86" s="48">
        <v>16</v>
      </c>
      <c r="CS86" s="48">
        <v>20</v>
      </c>
      <c r="CT86" s="48">
        <v>5</v>
      </c>
      <c r="CU86" s="48">
        <v>170</v>
      </c>
      <c r="CV86" s="48">
        <v>44</v>
      </c>
      <c r="CW86" s="48">
        <v>38</v>
      </c>
      <c r="CX86" s="48">
        <v>129</v>
      </c>
      <c r="CY86" s="48">
        <v>37</v>
      </c>
      <c r="CZ86" s="48">
        <v>55</v>
      </c>
      <c r="DA86" s="48">
        <v>45</v>
      </c>
      <c r="DB86" s="48">
        <v>54</v>
      </c>
      <c r="DC86" s="56">
        <f t="shared" si="8"/>
        <v>16146</v>
      </c>
      <c r="DD86" s="48">
        <v>39</v>
      </c>
      <c r="DE86" s="48">
        <v>4253</v>
      </c>
      <c r="DF86" s="48">
        <v>0</v>
      </c>
      <c r="DG86" s="48">
        <v>0</v>
      </c>
      <c r="DH86" s="48">
        <v>42</v>
      </c>
      <c r="DI86" s="48">
        <v>505</v>
      </c>
      <c r="DJ86" s="48">
        <v>7</v>
      </c>
      <c r="DK86" s="56">
        <f t="shared" si="9"/>
        <v>4846</v>
      </c>
      <c r="DL86" s="56">
        <f t="shared" si="10"/>
        <v>20992</v>
      </c>
      <c r="DM86" s="48">
        <v>3496</v>
      </c>
      <c r="DN86" s="48">
        <v>0</v>
      </c>
      <c r="DO86" s="48">
        <v>1235</v>
      </c>
      <c r="DP86" s="56">
        <f t="shared" si="11"/>
        <v>4731</v>
      </c>
      <c r="DQ86" s="56">
        <f t="shared" si="12"/>
        <v>9577</v>
      </c>
      <c r="DR86" s="56">
        <f t="shared" si="13"/>
        <v>25723</v>
      </c>
      <c r="DS86" s="48">
        <v>-1613</v>
      </c>
      <c r="DT86" s="48">
        <v>0</v>
      </c>
      <c r="DU86" s="48">
        <v>0</v>
      </c>
      <c r="DV86" s="48">
        <v>-1548</v>
      </c>
      <c r="DW86" s="56">
        <f t="shared" si="14"/>
        <v>-3161</v>
      </c>
      <c r="DX86" s="48">
        <f t="shared" si="15"/>
        <v>6416</v>
      </c>
      <c r="DY86" s="56">
        <v>22562</v>
      </c>
    </row>
    <row r="87" spans="1:129" ht="15.95" customHeight="1" x14ac:dyDescent="0.15">
      <c r="A87" s="7" t="s">
        <v>249</v>
      </c>
      <c r="B87" s="9" t="s">
        <v>81</v>
      </c>
      <c r="C87" s="48">
        <v>0</v>
      </c>
      <c r="D87" s="48">
        <v>0</v>
      </c>
      <c r="E87" s="48">
        <v>161</v>
      </c>
      <c r="F87" s="48">
        <v>217</v>
      </c>
      <c r="G87" s="48">
        <v>18</v>
      </c>
      <c r="H87" s="48">
        <v>0</v>
      </c>
      <c r="I87" s="48">
        <v>30</v>
      </c>
      <c r="J87" s="48">
        <v>0</v>
      </c>
      <c r="K87" s="48">
        <v>0</v>
      </c>
      <c r="L87" s="48">
        <v>222</v>
      </c>
      <c r="M87" s="48">
        <v>70</v>
      </c>
      <c r="N87" s="48">
        <v>19</v>
      </c>
      <c r="O87" s="48">
        <v>4</v>
      </c>
      <c r="P87" s="48">
        <v>21</v>
      </c>
      <c r="Q87" s="48">
        <v>164</v>
      </c>
      <c r="R87" s="48">
        <v>15</v>
      </c>
      <c r="S87" s="48">
        <v>29</v>
      </c>
      <c r="T87" s="48">
        <v>13</v>
      </c>
      <c r="U87" s="48">
        <v>6</v>
      </c>
      <c r="V87" s="48">
        <v>471</v>
      </c>
      <c r="W87" s="48">
        <v>4</v>
      </c>
      <c r="X87" s="48">
        <v>0</v>
      </c>
      <c r="Y87" s="48">
        <v>0</v>
      </c>
      <c r="Z87" s="48">
        <v>9</v>
      </c>
      <c r="AA87" s="48">
        <v>4</v>
      </c>
      <c r="AB87" s="48">
        <v>0</v>
      </c>
      <c r="AC87" s="48">
        <v>178</v>
      </c>
      <c r="AD87" s="48">
        <v>36</v>
      </c>
      <c r="AE87" s="48">
        <v>0</v>
      </c>
      <c r="AF87" s="48">
        <v>3</v>
      </c>
      <c r="AG87" s="48">
        <v>48</v>
      </c>
      <c r="AH87" s="48">
        <v>34</v>
      </c>
      <c r="AI87" s="48">
        <v>0</v>
      </c>
      <c r="AJ87" s="48">
        <v>3</v>
      </c>
      <c r="AK87" s="48">
        <v>34</v>
      </c>
      <c r="AL87" s="48">
        <v>2</v>
      </c>
      <c r="AM87" s="48">
        <v>28</v>
      </c>
      <c r="AN87" s="48">
        <v>0</v>
      </c>
      <c r="AO87" s="48">
        <v>15</v>
      </c>
      <c r="AP87" s="48">
        <v>4</v>
      </c>
      <c r="AQ87" s="48">
        <v>0</v>
      </c>
      <c r="AR87" s="48">
        <v>2</v>
      </c>
      <c r="AS87" s="48">
        <v>7</v>
      </c>
      <c r="AT87" s="48">
        <v>304</v>
      </c>
      <c r="AU87" s="48">
        <v>31</v>
      </c>
      <c r="AV87" s="48">
        <v>34</v>
      </c>
      <c r="AW87" s="48">
        <v>130</v>
      </c>
      <c r="AX87" s="48">
        <v>30</v>
      </c>
      <c r="AY87" s="48">
        <v>0</v>
      </c>
      <c r="AZ87" s="48">
        <v>6</v>
      </c>
      <c r="BA87" s="48">
        <v>49</v>
      </c>
      <c r="BB87" s="48">
        <v>0</v>
      </c>
      <c r="BC87" s="48">
        <v>12</v>
      </c>
      <c r="BD87" s="48">
        <v>287</v>
      </c>
      <c r="BE87" s="48">
        <v>97</v>
      </c>
      <c r="BF87" s="48">
        <v>34</v>
      </c>
      <c r="BG87" s="48">
        <v>22</v>
      </c>
      <c r="BH87" s="48">
        <v>0</v>
      </c>
      <c r="BI87" s="48">
        <v>264</v>
      </c>
      <c r="BJ87" s="48">
        <v>14</v>
      </c>
      <c r="BK87" s="48">
        <v>0</v>
      </c>
      <c r="BL87" s="48">
        <v>6</v>
      </c>
      <c r="BM87" s="48">
        <v>5</v>
      </c>
      <c r="BN87" s="48">
        <v>0</v>
      </c>
      <c r="BO87" s="48">
        <v>99</v>
      </c>
      <c r="BP87" s="48">
        <v>33</v>
      </c>
      <c r="BQ87" s="48">
        <v>206</v>
      </c>
      <c r="BR87" s="48">
        <v>26</v>
      </c>
      <c r="BS87" s="48">
        <v>58</v>
      </c>
      <c r="BT87" s="48">
        <v>2</v>
      </c>
      <c r="BU87" s="48">
        <v>12</v>
      </c>
      <c r="BV87" s="48">
        <v>159</v>
      </c>
      <c r="BW87" s="48">
        <v>3145</v>
      </c>
      <c r="BX87" s="48">
        <v>376</v>
      </c>
      <c r="BY87" s="48">
        <v>18</v>
      </c>
      <c r="BZ87" s="48">
        <v>13</v>
      </c>
      <c r="CA87" s="48">
        <v>0</v>
      </c>
      <c r="CB87" s="48">
        <v>1</v>
      </c>
      <c r="CC87" s="48">
        <v>48</v>
      </c>
      <c r="CD87" s="48">
        <v>1</v>
      </c>
      <c r="CE87" s="48">
        <v>11</v>
      </c>
      <c r="CF87" s="48">
        <v>199</v>
      </c>
      <c r="CG87" s="48">
        <v>7</v>
      </c>
      <c r="CH87" s="48">
        <v>4</v>
      </c>
      <c r="CI87" s="48">
        <v>28</v>
      </c>
      <c r="CJ87" s="48">
        <v>698</v>
      </c>
      <c r="CK87" s="48">
        <v>180</v>
      </c>
      <c r="CL87" s="48">
        <v>737</v>
      </c>
      <c r="CM87" s="48">
        <v>755</v>
      </c>
      <c r="CN87" s="48">
        <v>172</v>
      </c>
      <c r="CO87" s="48">
        <v>589</v>
      </c>
      <c r="CP87" s="48">
        <v>11</v>
      </c>
      <c r="CQ87" s="48">
        <v>34</v>
      </c>
      <c r="CR87" s="48">
        <v>197</v>
      </c>
      <c r="CS87" s="48">
        <v>266</v>
      </c>
      <c r="CT87" s="48">
        <v>165</v>
      </c>
      <c r="CU87" s="48">
        <v>71</v>
      </c>
      <c r="CV87" s="48">
        <v>664</v>
      </c>
      <c r="CW87" s="48">
        <v>232</v>
      </c>
      <c r="CX87" s="48">
        <v>91</v>
      </c>
      <c r="CY87" s="48">
        <v>76</v>
      </c>
      <c r="CZ87" s="48">
        <v>169</v>
      </c>
      <c r="DA87" s="48">
        <v>2</v>
      </c>
      <c r="DB87" s="48">
        <v>131</v>
      </c>
      <c r="DC87" s="56">
        <f t="shared" si="8"/>
        <v>12882</v>
      </c>
      <c r="DD87" s="48">
        <v>157</v>
      </c>
      <c r="DE87" s="48">
        <v>21678</v>
      </c>
      <c r="DF87" s="48">
        <v>2</v>
      </c>
      <c r="DG87" s="48">
        <v>0</v>
      </c>
      <c r="DH87" s="48">
        <v>3</v>
      </c>
      <c r="DI87" s="48">
        <v>22</v>
      </c>
      <c r="DJ87" s="48">
        <v>2</v>
      </c>
      <c r="DK87" s="56">
        <f t="shared" si="9"/>
        <v>21864</v>
      </c>
      <c r="DL87" s="56">
        <f t="shared" si="10"/>
        <v>34746</v>
      </c>
      <c r="DM87" s="48">
        <v>219</v>
      </c>
      <c r="DN87" s="48">
        <v>0</v>
      </c>
      <c r="DO87" s="48">
        <v>2948</v>
      </c>
      <c r="DP87" s="56">
        <f t="shared" si="11"/>
        <v>3167</v>
      </c>
      <c r="DQ87" s="56">
        <f t="shared" si="12"/>
        <v>25031</v>
      </c>
      <c r="DR87" s="56">
        <f t="shared" si="13"/>
        <v>37913</v>
      </c>
      <c r="DS87" s="48">
        <v>-620</v>
      </c>
      <c r="DT87" s="48">
        <v>0</v>
      </c>
      <c r="DU87" s="48">
        <v>0</v>
      </c>
      <c r="DV87" s="48">
        <v>-14785</v>
      </c>
      <c r="DW87" s="56">
        <f t="shared" si="14"/>
        <v>-15405</v>
      </c>
      <c r="DX87" s="48">
        <f t="shared" si="15"/>
        <v>9626</v>
      </c>
      <c r="DY87" s="56">
        <v>22508</v>
      </c>
    </row>
    <row r="88" spans="1:129" ht="15.95" customHeight="1" x14ac:dyDescent="0.15">
      <c r="A88" s="7" t="s">
        <v>250</v>
      </c>
      <c r="B88" s="9" t="s">
        <v>82</v>
      </c>
      <c r="C88" s="48">
        <v>109</v>
      </c>
      <c r="D88" s="48">
        <v>113</v>
      </c>
      <c r="E88" s="48">
        <v>5</v>
      </c>
      <c r="F88" s="48">
        <v>6</v>
      </c>
      <c r="G88" s="48">
        <v>25</v>
      </c>
      <c r="H88" s="48">
        <v>0</v>
      </c>
      <c r="I88" s="48">
        <v>4</v>
      </c>
      <c r="J88" s="48">
        <v>0</v>
      </c>
      <c r="K88" s="48">
        <v>0</v>
      </c>
      <c r="L88" s="48">
        <v>274</v>
      </c>
      <c r="M88" s="48">
        <v>34</v>
      </c>
      <c r="N88" s="48">
        <v>23</v>
      </c>
      <c r="O88" s="48">
        <v>11</v>
      </c>
      <c r="P88" s="48">
        <v>7</v>
      </c>
      <c r="Q88" s="48">
        <v>31</v>
      </c>
      <c r="R88" s="48">
        <v>25</v>
      </c>
      <c r="S88" s="48">
        <v>13</v>
      </c>
      <c r="T88" s="48">
        <v>21</v>
      </c>
      <c r="U88" s="48">
        <v>16</v>
      </c>
      <c r="V88" s="48">
        <v>36</v>
      </c>
      <c r="W88" s="48">
        <v>10</v>
      </c>
      <c r="X88" s="48">
        <v>0</v>
      </c>
      <c r="Y88" s="48">
        <v>0</v>
      </c>
      <c r="Z88" s="48">
        <v>13</v>
      </c>
      <c r="AA88" s="48">
        <v>6</v>
      </c>
      <c r="AB88" s="48">
        <v>0</v>
      </c>
      <c r="AC88" s="48">
        <v>15</v>
      </c>
      <c r="AD88" s="48">
        <v>15</v>
      </c>
      <c r="AE88" s="48">
        <v>1</v>
      </c>
      <c r="AF88" s="48">
        <v>9</v>
      </c>
      <c r="AG88" s="48">
        <v>17</v>
      </c>
      <c r="AH88" s="48">
        <v>17</v>
      </c>
      <c r="AI88" s="48">
        <v>0</v>
      </c>
      <c r="AJ88" s="48">
        <v>3</v>
      </c>
      <c r="AK88" s="48">
        <v>121</v>
      </c>
      <c r="AL88" s="48">
        <v>1</v>
      </c>
      <c r="AM88" s="48">
        <v>11</v>
      </c>
      <c r="AN88" s="48">
        <v>0</v>
      </c>
      <c r="AO88" s="48">
        <v>2</v>
      </c>
      <c r="AP88" s="48">
        <v>4</v>
      </c>
      <c r="AQ88" s="48">
        <v>2</v>
      </c>
      <c r="AR88" s="48">
        <v>2</v>
      </c>
      <c r="AS88" s="48">
        <v>2</v>
      </c>
      <c r="AT88" s="48">
        <v>42</v>
      </c>
      <c r="AU88" s="48">
        <v>18</v>
      </c>
      <c r="AV88" s="48">
        <v>8</v>
      </c>
      <c r="AW88" s="48">
        <v>42</v>
      </c>
      <c r="AX88" s="48">
        <v>3</v>
      </c>
      <c r="AY88" s="48">
        <v>0</v>
      </c>
      <c r="AZ88" s="48">
        <v>1</v>
      </c>
      <c r="BA88" s="48">
        <v>5</v>
      </c>
      <c r="BB88" s="48">
        <v>0</v>
      </c>
      <c r="BC88" s="48">
        <v>5</v>
      </c>
      <c r="BD88" s="48">
        <v>120</v>
      </c>
      <c r="BE88" s="48">
        <v>27</v>
      </c>
      <c r="BF88" s="48">
        <v>10</v>
      </c>
      <c r="BG88" s="48">
        <v>12</v>
      </c>
      <c r="BH88" s="48">
        <v>0</v>
      </c>
      <c r="BI88" s="48">
        <v>129</v>
      </c>
      <c r="BJ88" s="48">
        <v>19</v>
      </c>
      <c r="BK88" s="48">
        <v>0</v>
      </c>
      <c r="BL88" s="48">
        <v>2</v>
      </c>
      <c r="BM88" s="48">
        <v>17</v>
      </c>
      <c r="BN88" s="48">
        <v>2</v>
      </c>
      <c r="BO88" s="48">
        <v>214</v>
      </c>
      <c r="BP88" s="48">
        <v>51</v>
      </c>
      <c r="BQ88" s="48">
        <v>170</v>
      </c>
      <c r="BR88" s="48">
        <v>52</v>
      </c>
      <c r="BS88" s="48">
        <v>48</v>
      </c>
      <c r="BT88" s="48">
        <v>7</v>
      </c>
      <c r="BU88" s="48">
        <v>6</v>
      </c>
      <c r="BV88" s="48">
        <v>3</v>
      </c>
      <c r="BW88" s="48">
        <v>73</v>
      </c>
      <c r="BX88" s="48">
        <v>19</v>
      </c>
      <c r="BY88" s="48">
        <v>1</v>
      </c>
      <c r="BZ88" s="48">
        <v>2</v>
      </c>
      <c r="CA88" s="48">
        <v>9</v>
      </c>
      <c r="CB88" s="48">
        <v>14</v>
      </c>
      <c r="CC88" s="48">
        <v>71</v>
      </c>
      <c r="CD88" s="48">
        <v>51</v>
      </c>
      <c r="CE88" s="48">
        <v>3</v>
      </c>
      <c r="CF88" s="48">
        <v>5</v>
      </c>
      <c r="CG88" s="48">
        <v>2</v>
      </c>
      <c r="CH88" s="48">
        <v>0</v>
      </c>
      <c r="CI88" s="48">
        <v>7</v>
      </c>
      <c r="CJ88" s="48">
        <v>69</v>
      </c>
      <c r="CK88" s="48">
        <v>1</v>
      </c>
      <c r="CL88" s="48">
        <v>42</v>
      </c>
      <c r="CM88" s="48">
        <v>12</v>
      </c>
      <c r="CN88" s="48">
        <v>18</v>
      </c>
      <c r="CO88" s="48">
        <v>134</v>
      </c>
      <c r="CP88" s="48">
        <v>12</v>
      </c>
      <c r="CQ88" s="48">
        <v>15</v>
      </c>
      <c r="CR88" s="48">
        <v>10</v>
      </c>
      <c r="CS88" s="48">
        <v>25</v>
      </c>
      <c r="CT88" s="48">
        <v>4</v>
      </c>
      <c r="CU88" s="48">
        <v>42</v>
      </c>
      <c r="CV88" s="48">
        <v>17</v>
      </c>
      <c r="CW88" s="48">
        <v>13</v>
      </c>
      <c r="CX88" s="48">
        <v>99</v>
      </c>
      <c r="CY88" s="48">
        <v>27</v>
      </c>
      <c r="CZ88" s="48">
        <v>17</v>
      </c>
      <c r="DA88" s="48">
        <v>22</v>
      </c>
      <c r="DB88" s="48">
        <v>6</v>
      </c>
      <c r="DC88" s="56">
        <f t="shared" si="8"/>
        <v>2859</v>
      </c>
      <c r="DD88" s="48">
        <v>41</v>
      </c>
      <c r="DE88" s="48">
        <v>898</v>
      </c>
      <c r="DF88" s="48">
        <v>1</v>
      </c>
      <c r="DG88" s="48">
        <v>0</v>
      </c>
      <c r="DH88" s="48">
        <v>29</v>
      </c>
      <c r="DI88" s="48">
        <v>235</v>
      </c>
      <c r="DJ88" s="48">
        <v>1</v>
      </c>
      <c r="DK88" s="56">
        <f t="shared" si="9"/>
        <v>1205</v>
      </c>
      <c r="DL88" s="56">
        <f t="shared" si="10"/>
        <v>4064</v>
      </c>
      <c r="DM88" s="48">
        <v>26</v>
      </c>
      <c r="DN88" s="48">
        <v>0</v>
      </c>
      <c r="DO88" s="48">
        <v>198</v>
      </c>
      <c r="DP88" s="56">
        <f t="shared" si="11"/>
        <v>224</v>
      </c>
      <c r="DQ88" s="56">
        <f t="shared" si="12"/>
        <v>1429</v>
      </c>
      <c r="DR88" s="56">
        <f t="shared" si="13"/>
        <v>4288</v>
      </c>
      <c r="DS88" s="48">
        <v>0</v>
      </c>
      <c r="DT88" s="48">
        <v>0</v>
      </c>
      <c r="DU88" s="48">
        <v>0</v>
      </c>
      <c r="DV88" s="48">
        <v>-1919</v>
      </c>
      <c r="DW88" s="56">
        <f t="shared" si="14"/>
        <v>-1919</v>
      </c>
      <c r="DX88" s="48">
        <f t="shared" si="15"/>
        <v>-490</v>
      </c>
      <c r="DY88" s="56">
        <v>2369</v>
      </c>
    </row>
    <row r="89" spans="1:129" ht="15.95" customHeight="1" x14ac:dyDescent="0.15">
      <c r="A89" s="7" t="s">
        <v>251</v>
      </c>
      <c r="B89" s="9" t="s">
        <v>83</v>
      </c>
      <c r="C89" s="48">
        <v>254</v>
      </c>
      <c r="D89" s="48">
        <v>323</v>
      </c>
      <c r="E89" s="48">
        <v>14</v>
      </c>
      <c r="F89" s="48">
        <v>13</v>
      </c>
      <c r="G89" s="48">
        <v>106</v>
      </c>
      <c r="H89" s="48">
        <v>0</v>
      </c>
      <c r="I89" s="48">
        <v>7</v>
      </c>
      <c r="J89" s="48">
        <v>0</v>
      </c>
      <c r="K89" s="48">
        <v>0</v>
      </c>
      <c r="L89" s="48">
        <v>1345</v>
      </c>
      <c r="M89" s="48">
        <v>118</v>
      </c>
      <c r="N89" s="48">
        <v>170</v>
      </c>
      <c r="O89" s="48">
        <v>82</v>
      </c>
      <c r="P89" s="48">
        <v>49</v>
      </c>
      <c r="Q89" s="48">
        <v>104</v>
      </c>
      <c r="R89" s="48">
        <v>84</v>
      </c>
      <c r="S89" s="48">
        <v>30</v>
      </c>
      <c r="T89" s="48">
        <v>99</v>
      </c>
      <c r="U89" s="48">
        <v>52</v>
      </c>
      <c r="V89" s="48">
        <v>104</v>
      </c>
      <c r="W89" s="48">
        <v>26</v>
      </c>
      <c r="X89" s="48">
        <v>1</v>
      </c>
      <c r="Y89" s="48">
        <v>0</v>
      </c>
      <c r="Z89" s="48">
        <v>28</v>
      </c>
      <c r="AA89" s="48">
        <v>10</v>
      </c>
      <c r="AB89" s="48">
        <v>0</v>
      </c>
      <c r="AC89" s="48">
        <v>44</v>
      </c>
      <c r="AD89" s="48">
        <v>48</v>
      </c>
      <c r="AE89" s="48">
        <v>11</v>
      </c>
      <c r="AF89" s="48">
        <v>21</v>
      </c>
      <c r="AG89" s="48">
        <v>96</v>
      </c>
      <c r="AH89" s="48">
        <v>59</v>
      </c>
      <c r="AI89" s="48">
        <v>4</v>
      </c>
      <c r="AJ89" s="48">
        <v>13</v>
      </c>
      <c r="AK89" s="48">
        <v>302</v>
      </c>
      <c r="AL89" s="48">
        <v>5</v>
      </c>
      <c r="AM89" s="48">
        <v>66</v>
      </c>
      <c r="AN89" s="48">
        <v>4</v>
      </c>
      <c r="AO89" s="48">
        <v>6</v>
      </c>
      <c r="AP89" s="48">
        <v>10</v>
      </c>
      <c r="AQ89" s="48">
        <v>6</v>
      </c>
      <c r="AR89" s="48">
        <v>16</v>
      </c>
      <c r="AS89" s="48">
        <v>17</v>
      </c>
      <c r="AT89" s="48">
        <v>143</v>
      </c>
      <c r="AU89" s="48">
        <v>49</v>
      </c>
      <c r="AV89" s="48">
        <v>21</v>
      </c>
      <c r="AW89" s="48">
        <v>121</v>
      </c>
      <c r="AX89" s="48">
        <v>9</v>
      </c>
      <c r="AY89" s="48">
        <v>0</v>
      </c>
      <c r="AZ89" s="48">
        <v>5</v>
      </c>
      <c r="BA89" s="48">
        <v>17</v>
      </c>
      <c r="BB89" s="48">
        <v>0</v>
      </c>
      <c r="BC89" s="48">
        <v>11</v>
      </c>
      <c r="BD89" s="48">
        <v>411</v>
      </c>
      <c r="BE89" s="48">
        <v>81</v>
      </c>
      <c r="BF89" s="48">
        <v>33</v>
      </c>
      <c r="BG89" s="48">
        <v>62</v>
      </c>
      <c r="BH89" s="48">
        <v>0</v>
      </c>
      <c r="BI89" s="48">
        <v>295</v>
      </c>
      <c r="BJ89" s="48">
        <v>44</v>
      </c>
      <c r="BK89" s="48">
        <v>0</v>
      </c>
      <c r="BL89" s="48">
        <v>7</v>
      </c>
      <c r="BM89" s="48">
        <v>25</v>
      </c>
      <c r="BN89" s="48">
        <v>122</v>
      </c>
      <c r="BO89" s="48">
        <v>353</v>
      </c>
      <c r="BP89" s="48">
        <v>74</v>
      </c>
      <c r="BQ89" s="48">
        <v>445</v>
      </c>
      <c r="BR89" s="48">
        <v>115</v>
      </c>
      <c r="BS89" s="48">
        <v>411</v>
      </c>
      <c r="BT89" s="48">
        <v>82</v>
      </c>
      <c r="BU89" s="48">
        <v>10</v>
      </c>
      <c r="BV89" s="48">
        <v>7</v>
      </c>
      <c r="BW89" s="48">
        <v>178</v>
      </c>
      <c r="BX89" s="48">
        <v>65</v>
      </c>
      <c r="BY89" s="48">
        <v>3</v>
      </c>
      <c r="BZ89" s="48">
        <v>5</v>
      </c>
      <c r="CA89" s="48">
        <v>11</v>
      </c>
      <c r="CB89" s="48">
        <v>1</v>
      </c>
      <c r="CC89" s="48">
        <v>21</v>
      </c>
      <c r="CD89" s="48">
        <v>124</v>
      </c>
      <c r="CE89" s="48">
        <v>3</v>
      </c>
      <c r="CF89" s="48">
        <v>5</v>
      </c>
      <c r="CG89" s="48">
        <v>1</v>
      </c>
      <c r="CH89" s="48">
        <v>1</v>
      </c>
      <c r="CI89" s="48">
        <v>22</v>
      </c>
      <c r="CJ89" s="48">
        <v>43</v>
      </c>
      <c r="CK89" s="48">
        <v>35</v>
      </c>
      <c r="CL89" s="48">
        <v>2403</v>
      </c>
      <c r="CM89" s="48">
        <v>44</v>
      </c>
      <c r="CN89" s="48">
        <v>65</v>
      </c>
      <c r="CO89" s="48">
        <v>255</v>
      </c>
      <c r="CP89" s="48">
        <v>38</v>
      </c>
      <c r="CQ89" s="48">
        <v>37</v>
      </c>
      <c r="CR89" s="48">
        <v>28</v>
      </c>
      <c r="CS89" s="48">
        <v>36</v>
      </c>
      <c r="CT89" s="48">
        <v>5</v>
      </c>
      <c r="CU89" s="48">
        <v>90</v>
      </c>
      <c r="CV89" s="48">
        <v>45</v>
      </c>
      <c r="CW89" s="48">
        <v>42</v>
      </c>
      <c r="CX89" s="48">
        <v>308</v>
      </c>
      <c r="CY89" s="48">
        <v>79</v>
      </c>
      <c r="CZ89" s="48">
        <v>27</v>
      </c>
      <c r="DA89" s="48">
        <v>45</v>
      </c>
      <c r="DB89" s="48">
        <v>15</v>
      </c>
      <c r="DC89" s="56">
        <f t="shared" si="8"/>
        <v>10780</v>
      </c>
      <c r="DD89" s="48">
        <v>97</v>
      </c>
      <c r="DE89" s="48">
        <v>628</v>
      </c>
      <c r="DF89" s="48">
        <v>5</v>
      </c>
      <c r="DG89" s="48">
        <v>0</v>
      </c>
      <c r="DH89" s="48">
        <v>63</v>
      </c>
      <c r="DI89" s="48">
        <v>626</v>
      </c>
      <c r="DJ89" s="48">
        <v>2</v>
      </c>
      <c r="DK89" s="56">
        <f t="shared" si="9"/>
        <v>1421</v>
      </c>
      <c r="DL89" s="56">
        <f t="shared" si="10"/>
        <v>12201</v>
      </c>
      <c r="DM89" s="48">
        <v>4</v>
      </c>
      <c r="DN89" s="48">
        <v>0</v>
      </c>
      <c r="DO89" s="48">
        <v>152</v>
      </c>
      <c r="DP89" s="56">
        <f t="shared" si="11"/>
        <v>156</v>
      </c>
      <c r="DQ89" s="56">
        <f t="shared" si="12"/>
        <v>1577</v>
      </c>
      <c r="DR89" s="56">
        <f t="shared" si="13"/>
        <v>12357</v>
      </c>
      <c r="DS89" s="48">
        <v>0</v>
      </c>
      <c r="DT89" s="48">
        <v>0</v>
      </c>
      <c r="DU89" s="48">
        <v>0</v>
      </c>
      <c r="DV89" s="48">
        <v>-4379</v>
      </c>
      <c r="DW89" s="56">
        <f t="shared" si="14"/>
        <v>-4379</v>
      </c>
      <c r="DX89" s="48">
        <f t="shared" si="15"/>
        <v>-2802</v>
      </c>
      <c r="DY89" s="56">
        <v>7978</v>
      </c>
    </row>
    <row r="90" spans="1:129" ht="15.95" customHeight="1" x14ac:dyDescent="0.15">
      <c r="A90" s="7" t="s">
        <v>252</v>
      </c>
      <c r="B90" s="9" t="s">
        <v>84</v>
      </c>
      <c r="C90" s="48">
        <v>3</v>
      </c>
      <c r="D90" s="48">
        <v>0</v>
      </c>
      <c r="E90" s="48">
        <v>3</v>
      </c>
      <c r="F90" s="48">
        <v>0</v>
      </c>
      <c r="G90" s="48">
        <v>12</v>
      </c>
      <c r="H90" s="48">
        <v>0</v>
      </c>
      <c r="I90" s="48">
        <v>1</v>
      </c>
      <c r="J90" s="48">
        <v>0</v>
      </c>
      <c r="K90" s="48">
        <v>0</v>
      </c>
      <c r="L90" s="48">
        <v>183</v>
      </c>
      <c r="M90" s="48">
        <v>80</v>
      </c>
      <c r="N90" s="48">
        <v>33</v>
      </c>
      <c r="O90" s="48">
        <v>0</v>
      </c>
      <c r="P90" s="48">
        <v>5</v>
      </c>
      <c r="Q90" s="48">
        <v>19</v>
      </c>
      <c r="R90" s="48">
        <v>14</v>
      </c>
      <c r="S90" s="48">
        <v>15</v>
      </c>
      <c r="T90" s="48">
        <v>115</v>
      </c>
      <c r="U90" s="48">
        <v>1</v>
      </c>
      <c r="V90" s="48">
        <v>97</v>
      </c>
      <c r="W90" s="48">
        <v>26</v>
      </c>
      <c r="X90" s="48">
        <v>1</v>
      </c>
      <c r="Y90" s="48">
        <v>0</v>
      </c>
      <c r="Z90" s="48">
        <v>15</v>
      </c>
      <c r="AA90" s="48">
        <v>9</v>
      </c>
      <c r="AB90" s="48">
        <v>0</v>
      </c>
      <c r="AC90" s="48">
        <v>34</v>
      </c>
      <c r="AD90" s="48">
        <v>76</v>
      </c>
      <c r="AE90" s="48">
        <v>0</v>
      </c>
      <c r="AF90" s="48">
        <v>0</v>
      </c>
      <c r="AG90" s="48">
        <v>92</v>
      </c>
      <c r="AH90" s="48">
        <v>69</v>
      </c>
      <c r="AI90" s="48">
        <v>0</v>
      </c>
      <c r="AJ90" s="48">
        <v>30</v>
      </c>
      <c r="AK90" s="48">
        <v>1</v>
      </c>
      <c r="AL90" s="48">
        <v>6</v>
      </c>
      <c r="AM90" s="48">
        <v>13</v>
      </c>
      <c r="AN90" s="48">
        <v>0</v>
      </c>
      <c r="AO90" s="48">
        <v>24</v>
      </c>
      <c r="AP90" s="48">
        <v>1</v>
      </c>
      <c r="AQ90" s="48">
        <v>1</v>
      </c>
      <c r="AR90" s="48">
        <v>21</v>
      </c>
      <c r="AS90" s="48">
        <v>5</v>
      </c>
      <c r="AT90" s="48">
        <v>19</v>
      </c>
      <c r="AU90" s="48">
        <v>41</v>
      </c>
      <c r="AV90" s="48">
        <v>12</v>
      </c>
      <c r="AW90" s="48">
        <v>61</v>
      </c>
      <c r="AX90" s="48">
        <v>7</v>
      </c>
      <c r="AY90" s="48">
        <v>0</v>
      </c>
      <c r="AZ90" s="48">
        <v>2</v>
      </c>
      <c r="BA90" s="48">
        <v>61</v>
      </c>
      <c r="BB90" s="48">
        <v>0</v>
      </c>
      <c r="BC90" s="48">
        <v>6</v>
      </c>
      <c r="BD90" s="48">
        <v>230</v>
      </c>
      <c r="BE90" s="48">
        <v>34</v>
      </c>
      <c r="BF90" s="48">
        <v>63</v>
      </c>
      <c r="BG90" s="48">
        <v>280</v>
      </c>
      <c r="BH90" s="48">
        <v>0</v>
      </c>
      <c r="BI90" s="48">
        <v>720</v>
      </c>
      <c r="BJ90" s="48">
        <v>17</v>
      </c>
      <c r="BK90" s="48">
        <v>0</v>
      </c>
      <c r="BL90" s="48">
        <v>2</v>
      </c>
      <c r="BM90" s="48">
        <v>9</v>
      </c>
      <c r="BN90" s="48">
        <v>1</v>
      </c>
      <c r="BO90" s="48">
        <v>0</v>
      </c>
      <c r="BP90" s="48">
        <v>0</v>
      </c>
      <c r="BQ90" s="48">
        <v>6</v>
      </c>
      <c r="BR90" s="48">
        <v>0</v>
      </c>
      <c r="BS90" s="48">
        <v>0</v>
      </c>
      <c r="BT90" s="48">
        <v>0</v>
      </c>
      <c r="BU90" s="48">
        <v>0</v>
      </c>
      <c r="BV90" s="48">
        <v>0</v>
      </c>
      <c r="BW90" s="48">
        <v>3307</v>
      </c>
      <c r="BX90" s="48">
        <v>2</v>
      </c>
      <c r="BY90" s="48">
        <v>0</v>
      </c>
      <c r="BZ90" s="48">
        <v>0</v>
      </c>
      <c r="CA90" s="48">
        <v>0</v>
      </c>
      <c r="CB90" s="48">
        <v>493</v>
      </c>
      <c r="CC90" s="48">
        <v>9651</v>
      </c>
      <c r="CD90" s="48">
        <v>13596</v>
      </c>
      <c r="CE90" s="48">
        <v>1115</v>
      </c>
      <c r="CF90" s="48">
        <v>7700</v>
      </c>
      <c r="CG90" s="48">
        <v>50</v>
      </c>
      <c r="CH90" s="48">
        <v>96</v>
      </c>
      <c r="CI90" s="48">
        <v>1</v>
      </c>
      <c r="CJ90" s="48">
        <v>0</v>
      </c>
      <c r="CK90" s="48">
        <v>0</v>
      </c>
      <c r="CL90" s="48">
        <v>59</v>
      </c>
      <c r="CM90" s="48">
        <v>0</v>
      </c>
      <c r="CN90" s="48">
        <v>2</v>
      </c>
      <c r="CO90" s="48">
        <v>0</v>
      </c>
      <c r="CP90" s="48">
        <v>0</v>
      </c>
      <c r="CQ90" s="48">
        <v>0</v>
      </c>
      <c r="CR90" s="48">
        <v>0</v>
      </c>
      <c r="CS90" s="48">
        <v>0</v>
      </c>
      <c r="CT90" s="48">
        <v>120</v>
      </c>
      <c r="CU90" s="48">
        <v>0</v>
      </c>
      <c r="CV90" s="48">
        <v>0</v>
      </c>
      <c r="CW90" s="48">
        <v>392</v>
      </c>
      <c r="CX90" s="48">
        <v>109</v>
      </c>
      <c r="CY90" s="48">
        <v>2643</v>
      </c>
      <c r="CZ90" s="48">
        <v>0</v>
      </c>
      <c r="DA90" s="48">
        <v>0</v>
      </c>
      <c r="DB90" s="48">
        <v>44</v>
      </c>
      <c r="DC90" s="56">
        <f t="shared" si="8"/>
        <v>41956</v>
      </c>
      <c r="DD90" s="48">
        <v>37</v>
      </c>
      <c r="DE90" s="48">
        <v>16276</v>
      </c>
      <c r="DF90" s="48">
        <v>-904</v>
      </c>
      <c r="DG90" s="48">
        <v>69</v>
      </c>
      <c r="DH90" s="48">
        <v>0</v>
      </c>
      <c r="DI90" s="48">
        <v>0</v>
      </c>
      <c r="DJ90" s="48">
        <v>0</v>
      </c>
      <c r="DK90" s="56">
        <f t="shared" si="9"/>
        <v>15478</v>
      </c>
      <c r="DL90" s="56">
        <f t="shared" si="10"/>
        <v>57434</v>
      </c>
      <c r="DM90" s="48">
        <v>5665</v>
      </c>
      <c r="DN90" s="48">
        <v>0</v>
      </c>
      <c r="DO90" s="48">
        <v>10012</v>
      </c>
      <c r="DP90" s="56">
        <f t="shared" si="11"/>
        <v>15677</v>
      </c>
      <c r="DQ90" s="56">
        <f t="shared" si="12"/>
        <v>31155</v>
      </c>
      <c r="DR90" s="56">
        <f t="shared" si="13"/>
        <v>73111</v>
      </c>
      <c r="DS90" s="48">
        <v>-1407</v>
      </c>
      <c r="DT90" s="48">
        <v>0</v>
      </c>
      <c r="DU90" s="48">
        <v>0</v>
      </c>
      <c r="DV90" s="48">
        <v>-4784</v>
      </c>
      <c r="DW90" s="56">
        <f t="shared" si="14"/>
        <v>-6191</v>
      </c>
      <c r="DX90" s="48">
        <f t="shared" si="15"/>
        <v>24964</v>
      </c>
      <c r="DY90" s="56">
        <v>66920</v>
      </c>
    </row>
    <row r="91" spans="1:129" ht="15.95" customHeight="1" x14ac:dyDescent="0.15">
      <c r="A91" s="7" t="s">
        <v>253</v>
      </c>
      <c r="B91" s="9" t="s">
        <v>85</v>
      </c>
      <c r="C91" s="48">
        <v>24</v>
      </c>
      <c r="D91" s="48">
        <v>0</v>
      </c>
      <c r="E91" s="48">
        <v>30</v>
      </c>
      <c r="F91" s="48">
        <v>219</v>
      </c>
      <c r="G91" s="48">
        <v>190</v>
      </c>
      <c r="H91" s="48">
        <v>0</v>
      </c>
      <c r="I91" s="48">
        <v>350</v>
      </c>
      <c r="J91" s="48">
        <v>0</v>
      </c>
      <c r="K91" s="48">
        <v>0</v>
      </c>
      <c r="L91" s="48">
        <v>813</v>
      </c>
      <c r="M91" s="48">
        <v>331</v>
      </c>
      <c r="N91" s="48">
        <v>17</v>
      </c>
      <c r="O91" s="48">
        <v>35</v>
      </c>
      <c r="P91" s="48">
        <v>152</v>
      </c>
      <c r="Q91" s="48">
        <v>730</v>
      </c>
      <c r="R91" s="48">
        <v>91</v>
      </c>
      <c r="S91" s="48">
        <v>171</v>
      </c>
      <c r="T91" s="48">
        <v>171</v>
      </c>
      <c r="U91" s="48">
        <v>118</v>
      </c>
      <c r="V91" s="48">
        <v>945</v>
      </c>
      <c r="W91" s="48">
        <v>38</v>
      </c>
      <c r="X91" s="48">
        <v>3</v>
      </c>
      <c r="Y91" s="48">
        <v>0</v>
      </c>
      <c r="Z91" s="48">
        <v>42</v>
      </c>
      <c r="AA91" s="48">
        <v>26</v>
      </c>
      <c r="AB91" s="48">
        <v>0</v>
      </c>
      <c r="AC91" s="48">
        <v>2260</v>
      </c>
      <c r="AD91" s="48">
        <v>193</v>
      </c>
      <c r="AE91" s="48">
        <v>2</v>
      </c>
      <c r="AF91" s="48">
        <v>44</v>
      </c>
      <c r="AG91" s="48">
        <v>240</v>
      </c>
      <c r="AH91" s="48">
        <v>509</v>
      </c>
      <c r="AI91" s="48">
        <v>4</v>
      </c>
      <c r="AJ91" s="48">
        <v>45</v>
      </c>
      <c r="AK91" s="48">
        <v>300</v>
      </c>
      <c r="AL91" s="48">
        <v>13</v>
      </c>
      <c r="AM91" s="48">
        <v>104</v>
      </c>
      <c r="AN91" s="48">
        <v>0</v>
      </c>
      <c r="AO91" s="48">
        <v>57</v>
      </c>
      <c r="AP91" s="48">
        <v>26</v>
      </c>
      <c r="AQ91" s="48">
        <v>4</v>
      </c>
      <c r="AR91" s="48">
        <v>9</v>
      </c>
      <c r="AS91" s="48">
        <v>165</v>
      </c>
      <c r="AT91" s="48">
        <v>2051</v>
      </c>
      <c r="AU91" s="48">
        <v>409</v>
      </c>
      <c r="AV91" s="48">
        <v>233</v>
      </c>
      <c r="AW91" s="48">
        <v>670</v>
      </c>
      <c r="AX91" s="48">
        <v>65</v>
      </c>
      <c r="AY91" s="48">
        <v>0</v>
      </c>
      <c r="AZ91" s="48">
        <v>43</v>
      </c>
      <c r="BA91" s="48">
        <v>217</v>
      </c>
      <c r="BB91" s="48">
        <v>5</v>
      </c>
      <c r="BC91" s="48">
        <v>234</v>
      </c>
      <c r="BD91" s="48">
        <v>2572</v>
      </c>
      <c r="BE91" s="48">
        <v>302</v>
      </c>
      <c r="BF91" s="48">
        <v>254</v>
      </c>
      <c r="BG91" s="48">
        <v>172</v>
      </c>
      <c r="BH91" s="48">
        <v>0</v>
      </c>
      <c r="BI91" s="48">
        <v>759</v>
      </c>
      <c r="BJ91" s="48">
        <v>86</v>
      </c>
      <c r="BK91" s="48">
        <v>2</v>
      </c>
      <c r="BL91" s="48">
        <v>48</v>
      </c>
      <c r="BM91" s="48">
        <v>120</v>
      </c>
      <c r="BN91" s="48">
        <v>4</v>
      </c>
      <c r="BO91" s="48">
        <v>2317</v>
      </c>
      <c r="BP91" s="48">
        <v>2407</v>
      </c>
      <c r="BQ91" s="48">
        <v>5611</v>
      </c>
      <c r="BR91" s="48">
        <v>1707</v>
      </c>
      <c r="BS91" s="48">
        <v>409</v>
      </c>
      <c r="BT91" s="48">
        <v>85</v>
      </c>
      <c r="BU91" s="48">
        <v>360</v>
      </c>
      <c r="BV91" s="48">
        <v>569</v>
      </c>
      <c r="BW91" s="48">
        <v>32555</v>
      </c>
      <c r="BX91" s="48">
        <v>7821</v>
      </c>
      <c r="BY91" s="48">
        <v>557</v>
      </c>
      <c r="BZ91" s="48">
        <v>385</v>
      </c>
      <c r="CA91" s="48">
        <v>0</v>
      </c>
      <c r="CB91" s="48">
        <v>167</v>
      </c>
      <c r="CC91" s="48">
        <v>2041</v>
      </c>
      <c r="CD91" s="48">
        <v>0</v>
      </c>
      <c r="CE91" s="48">
        <v>326</v>
      </c>
      <c r="CF91" s="48">
        <v>208</v>
      </c>
      <c r="CG91" s="48">
        <v>23</v>
      </c>
      <c r="CH91" s="48">
        <v>213</v>
      </c>
      <c r="CI91" s="48">
        <v>826</v>
      </c>
      <c r="CJ91" s="48">
        <v>34077</v>
      </c>
      <c r="CK91" s="48">
        <v>1725</v>
      </c>
      <c r="CL91" s="48">
        <v>8872</v>
      </c>
      <c r="CM91" s="48">
        <v>1227</v>
      </c>
      <c r="CN91" s="48">
        <v>3503</v>
      </c>
      <c r="CO91" s="48">
        <v>3086</v>
      </c>
      <c r="CP91" s="48">
        <v>1278</v>
      </c>
      <c r="CQ91" s="48">
        <v>304</v>
      </c>
      <c r="CR91" s="48">
        <v>1849</v>
      </c>
      <c r="CS91" s="48">
        <v>3500</v>
      </c>
      <c r="CT91" s="48">
        <v>420</v>
      </c>
      <c r="CU91" s="48">
        <v>1648</v>
      </c>
      <c r="CV91" s="48">
        <v>3281</v>
      </c>
      <c r="CW91" s="48">
        <v>1124</v>
      </c>
      <c r="CX91" s="48">
        <v>3204</v>
      </c>
      <c r="CY91" s="48">
        <v>1281</v>
      </c>
      <c r="CZ91" s="48">
        <v>1861</v>
      </c>
      <c r="DA91" s="48">
        <v>0</v>
      </c>
      <c r="DB91" s="48">
        <v>503</v>
      </c>
      <c r="DC91" s="56">
        <f t="shared" si="8"/>
        <v>148047</v>
      </c>
      <c r="DD91" s="48">
        <v>2137</v>
      </c>
      <c r="DE91" s="48">
        <v>101977</v>
      </c>
      <c r="DF91" s="48">
        <v>0</v>
      </c>
      <c r="DG91" s="48">
        <v>0</v>
      </c>
      <c r="DH91" s="48">
        <v>0</v>
      </c>
      <c r="DI91" s="48">
        <v>0</v>
      </c>
      <c r="DJ91" s="48">
        <v>0</v>
      </c>
      <c r="DK91" s="56">
        <f t="shared" si="9"/>
        <v>104114</v>
      </c>
      <c r="DL91" s="56">
        <f t="shared" si="10"/>
        <v>252161</v>
      </c>
      <c r="DM91" s="48">
        <v>209</v>
      </c>
      <c r="DN91" s="48">
        <v>0</v>
      </c>
      <c r="DO91" s="48">
        <v>39453</v>
      </c>
      <c r="DP91" s="56">
        <f t="shared" si="11"/>
        <v>39662</v>
      </c>
      <c r="DQ91" s="56">
        <f t="shared" si="12"/>
        <v>143776</v>
      </c>
      <c r="DR91" s="56">
        <f t="shared" si="13"/>
        <v>291823</v>
      </c>
      <c r="DS91" s="48">
        <v>-533</v>
      </c>
      <c r="DT91" s="48">
        <v>0</v>
      </c>
      <c r="DU91" s="48">
        <v>0</v>
      </c>
      <c r="DV91" s="48">
        <v>-7430</v>
      </c>
      <c r="DW91" s="56">
        <f t="shared" si="14"/>
        <v>-7963</v>
      </c>
      <c r="DX91" s="48">
        <f t="shared" si="15"/>
        <v>135813</v>
      </c>
      <c r="DY91" s="56">
        <v>283860</v>
      </c>
    </row>
    <row r="92" spans="1:129" ht="15.95" customHeight="1" x14ac:dyDescent="0.15">
      <c r="A92" s="7" t="s">
        <v>254</v>
      </c>
      <c r="B92" s="9" t="s">
        <v>86</v>
      </c>
      <c r="C92" s="48">
        <v>0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0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v>0</v>
      </c>
      <c r="BD92" s="48">
        <v>0</v>
      </c>
      <c r="BE92" s="48">
        <v>0</v>
      </c>
      <c r="BF92" s="48">
        <v>0</v>
      </c>
      <c r="BG92" s="48">
        <v>0</v>
      </c>
      <c r="BH92" s="48">
        <v>0</v>
      </c>
      <c r="BI92" s="48">
        <v>0</v>
      </c>
      <c r="BJ92" s="48">
        <v>0</v>
      </c>
      <c r="BK92" s="48">
        <v>0</v>
      </c>
      <c r="BL92" s="48">
        <v>0</v>
      </c>
      <c r="BM92" s="48">
        <v>0</v>
      </c>
      <c r="BN92" s="48">
        <v>0</v>
      </c>
      <c r="BO92" s="48">
        <v>0</v>
      </c>
      <c r="BP92" s="48">
        <v>0</v>
      </c>
      <c r="BQ92" s="48">
        <v>0</v>
      </c>
      <c r="BR92" s="48">
        <v>0</v>
      </c>
      <c r="BS92" s="48">
        <v>0</v>
      </c>
      <c r="BT92" s="48">
        <v>0</v>
      </c>
      <c r="BU92" s="48">
        <v>0</v>
      </c>
      <c r="BV92" s="48">
        <v>0</v>
      </c>
      <c r="BW92" s="48">
        <v>51</v>
      </c>
      <c r="BX92" s="48">
        <v>44</v>
      </c>
      <c r="BY92" s="48">
        <v>1</v>
      </c>
      <c r="BZ92" s="48">
        <v>0</v>
      </c>
      <c r="CA92" s="48">
        <v>0</v>
      </c>
      <c r="CB92" s="48">
        <v>1</v>
      </c>
      <c r="CC92" s="48">
        <v>0</v>
      </c>
      <c r="CD92" s="48">
        <v>0</v>
      </c>
      <c r="CE92" s="48">
        <v>1</v>
      </c>
      <c r="CF92" s="48">
        <v>0</v>
      </c>
      <c r="CG92" s="48">
        <v>0</v>
      </c>
      <c r="CH92" s="48">
        <v>0</v>
      </c>
      <c r="CI92" s="48">
        <v>79</v>
      </c>
      <c r="CJ92" s="48">
        <v>22</v>
      </c>
      <c r="CK92" s="48">
        <v>593</v>
      </c>
      <c r="CL92" s="48">
        <v>60</v>
      </c>
      <c r="CM92" s="48">
        <v>3</v>
      </c>
      <c r="CN92" s="48">
        <v>0</v>
      </c>
      <c r="CO92" s="48">
        <v>0</v>
      </c>
      <c r="CP92" s="48">
        <v>0</v>
      </c>
      <c r="CQ92" s="48">
        <v>0</v>
      </c>
      <c r="CR92" s="48">
        <v>0</v>
      </c>
      <c r="CS92" s="48">
        <v>11592</v>
      </c>
      <c r="CT92" s="48">
        <v>0</v>
      </c>
      <c r="CU92" s="48">
        <v>0</v>
      </c>
      <c r="CV92" s="48">
        <v>0</v>
      </c>
      <c r="CW92" s="48">
        <v>289</v>
      </c>
      <c r="CX92" s="48">
        <v>1092</v>
      </c>
      <c r="CY92" s="48">
        <v>57</v>
      </c>
      <c r="CZ92" s="48">
        <v>621</v>
      </c>
      <c r="DA92" s="48">
        <v>0</v>
      </c>
      <c r="DB92" s="48">
        <v>51</v>
      </c>
      <c r="DC92" s="56">
        <f t="shared" si="8"/>
        <v>14557</v>
      </c>
      <c r="DD92" s="48">
        <v>80</v>
      </c>
      <c r="DE92" s="48">
        <v>17978</v>
      </c>
      <c r="DF92" s="48">
        <v>0</v>
      </c>
      <c r="DG92" s="48">
        <v>0</v>
      </c>
      <c r="DH92" s="48">
        <v>0</v>
      </c>
      <c r="DI92" s="48">
        <v>0</v>
      </c>
      <c r="DJ92" s="48">
        <v>0</v>
      </c>
      <c r="DK92" s="56">
        <f t="shared" si="9"/>
        <v>18058</v>
      </c>
      <c r="DL92" s="56">
        <f t="shared" si="10"/>
        <v>32615</v>
      </c>
      <c r="DM92" s="48">
        <v>0</v>
      </c>
      <c r="DN92" s="48">
        <v>0</v>
      </c>
      <c r="DO92" s="48">
        <v>0</v>
      </c>
      <c r="DP92" s="56">
        <f t="shared" si="11"/>
        <v>0</v>
      </c>
      <c r="DQ92" s="56">
        <f t="shared" si="12"/>
        <v>18058</v>
      </c>
      <c r="DR92" s="56">
        <f t="shared" si="13"/>
        <v>32615</v>
      </c>
      <c r="DS92" s="48">
        <v>0</v>
      </c>
      <c r="DT92" s="48">
        <v>0</v>
      </c>
      <c r="DU92" s="48">
        <v>0</v>
      </c>
      <c r="DV92" s="48">
        <v>0</v>
      </c>
      <c r="DW92" s="56">
        <f t="shared" si="14"/>
        <v>0</v>
      </c>
      <c r="DX92" s="48">
        <f t="shared" si="15"/>
        <v>18058</v>
      </c>
      <c r="DY92" s="56">
        <v>32615</v>
      </c>
    </row>
    <row r="93" spans="1:129" ht="15.95" customHeight="1" x14ac:dyDescent="0.15">
      <c r="A93" s="7" t="s">
        <v>255</v>
      </c>
      <c r="B93" s="9" t="s">
        <v>87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v>0</v>
      </c>
      <c r="BD93" s="48">
        <v>0</v>
      </c>
      <c r="BE93" s="48">
        <v>0</v>
      </c>
      <c r="BF93" s="48">
        <v>0</v>
      </c>
      <c r="BG93" s="48">
        <v>0</v>
      </c>
      <c r="BH93" s="48">
        <v>0</v>
      </c>
      <c r="BI93" s="48">
        <v>0</v>
      </c>
      <c r="BJ93" s="48">
        <v>0</v>
      </c>
      <c r="BK93" s="48">
        <v>0</v>
      </c>
      <c r="BL93" s="48">
        <v>0</v>
      </c>
      <c r="BM93" s="48">
        <v>0</v>
      </c>
      <c r="BN93" s="48">
        <v>0</v>
      </c>
      <c r="BO93" s="48">
        <v>0</v>
      </c>
      <c r="BP93" s="48">
        <v>0</v>
      </c>
      <c r="BQ93" s="48">
        <v>0</v>
      </c>
      <c r="BR93" s="48">
        <v>0</v>
      </c>
      <c r="BS93" s="48">
        <v>0</v>
      </c>
      <c r="BT93" s="48">
        <v>0</v>
      </c>
      <c r="BU93" s="48">
        <v>0</v>
      </c>
      <c r="BV93" s="48">
        <v>0</v>
      </c>
      <c r="BW93" s="48">
        <v>0</v>
      </c>
      <c r="BX93" s="48">
        <v>0</v>
      </c>
      <c r="BY93" s="48">
        <v>0</v>
      </c>
      <c r="BZ93" s="48">
        <v>0</v>
      </c>
      <c r="CA93" s="48">
        <v>0</v>
      </c>
      <c r="CB93" s="48">
        <v>0</v>
      </c>
      <c r="CC93" s="48">
        <v>0</v>
      </c>
      <c r="CD93" s="48">
        <v>0</v>
      </c>
      <c r="CE93" s="48">
        <v>0</v>
      </c>
      <c r="CF93" s="48">
        <v>0</v>
      </c>
      <c r="CG93" s="48">
        <v>0</v>
      </c>
      <c r="CH93" s="48">
        <v>0</v>
      </c>
      <c r="CI93" s="48">
        <v>0</v>
      </c>
      <c r="CJ93" s="48">
        <v>0</v>
      </c>
      <c r="CK93" s="48">
        <v>0</v>
      </c>
      <c r="CL93" s="48">
        <v>0</v>
      </c>
      <c r="CM93" s="48">
        <v>0</v>
      </c>
      <c r="CN93" s="48">
        <v>0</v>
      </c>
      <c r="CO93" s="48">
        <v>0</v>
      </c>
      <c r="CP93" s="48">
        <v>0</v>
      </c>
      <c r="CQ93" s="48">
        <v>0</v>
      </c>
      <c r="CR93" s="48">
        <v>0</v>
      </c>
      <c r="CS93" s="48">
        <v>0</v>
      </c>
      <c r="CT93" s="48">
        <v>0</v>
      </c>
      <c r="CU93" s="48">
        <v>0</v>
      </c>
      <c r="CV93" s="48">
        <v>0</v>
      </c>
      <c r="CW93" s="48">
        <v>0</v>
      </c>
      <c r="CX93" s="48">
        <v>0</v>
      </c>
      <c r="CY93" s="48">
        <v>0</v>
      </c>
      <c r="CZ93" s="48">
        <v>0</v>
      </c>
      <c r="DA93" s="48">
        <v>0</v>
      </c>
      <c r="DB93" s="48">
        <v>7437</v>
      </c>
      <c r="DC93" s="56">
        <f t="shared" si="8"/>
        <v>7437</v>
      </c>
      <c r="DD93" s="48">
        <v>0</v>
      </c>
      <c r="DE93" s="48">
        <v>9760</v>
      </c>
      <c r="DF93" s="48">
        <v>435104</v>
      </c>
      <c r="DG93" s="48">
        <v>142491</v>
      </c>
      <c r="DH93" s="48">
        <v>0</v>
      </c>
      <c r="DI93" s="48">
        <v>0</v>
      </c>
      <c r="DJ93" s="48">
        <v>0</v>
      </c>
      <c r="DK93" s="56">
        <f t="shared" si="9"/>
        <v>587355</v>
      </c>
      <c r="DL93" s="56">
        <f t="shared" si="10"/>
        <v>594792</v>
      </c>
      <c r="DM93" s="48">
        <v>0</v>
      </c>
      <c r="DN93" s="48">
        <v>0</v>
      </c>
      <c r="DO93" s="48">
        <v>0</v>
      </c>
      <c r="DP93" s="56">
        <f t="shared" si="11"/>
        <v>0</v>
      </c>
      <c r="DQ93" s="56">
        <f t="shared" si="12"/>
        <v>587355</v>
      </c>
      <c r="DR93" s="56">
        <f t="shared" si="13"/>
        <v>594792</v>
      </c>
      <c r="DS93" s="48">
        <v>0</v>
      </c>
      <c r="DT93" s="48">
        <v>0</v>
      </c>
      <c r="DU93" s="48">
        <v>0</v>
      </c>
      <c r="DV93" s="48">
        <v>0</v>
      </c>
      <c r="DW93" s="56">
        <f t="shared" si="14"/>
        <v>0</v>
      </c>
      <c r="DX93" s="48">
        <f t="shared" si="15"/>
        <v>587355</v>
      </c>
      <c r="DY93" s="56">
        <v>594792</v>
      </c>
    </row>
    <row r="94" spans="1:129" ht="15.95" customHeight="1" x14ac:dyDescent="0.15">
      <c r="A94" s="7" t="s">
        <v>256</v>
      </c>
      <c r="B94" s="9" t="s">
        <v>88</v>
      </c>
      <c r="C94" s="48">
        <v>0</v>
      </c>
      <c r="D94" s="48">
        <v>0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8">
        <v>0</v>
      </c>
      <c r="K94" s="48">
        <v>0</v>
      </c>
      <c r="L94" s="48">
        <v>46</v>
      </c>
      <c r="M94" s="48">
        <v>5</v>
      </c>
      <c r="N94" s="48">
        <v>2</v>
      </c>
      <c r="O94" s="48">
        <v>0</v>
      </c>
      <c r="P94" s="48">
        <v>0</v>
      </c>
      <c r="Q94" s="48">
        <v>0</v>
      </c>
      <c r="R94" s="48">
        <v>6</v>
      </c>
      <c r="S94" s="48">
        <v>0</v>
      </c>
      <c r="T94" s="48">
        <v>13</v>
      </c>
      <c r="U94" s="48">
        <v>0</v>
      </c>
      <c r="V94" s="48">
        <v>0</v>
      </c>
      <c r="W94" s="48">
        <v>1</v>
      </c>
      <c r="X94" s="48">
        <v>0</v>
      </c>
      <c r="Y94" s="48">
        <v>0</v>
      </c>
      <c r="Z94" s="48">
        <v>6</v>
      </c>
      <c r="AA94" s="48">
        <v>5</v>
      </c>
      <c r="AB94" s="48">
        <v>0</v>
      </c>
      <c r="AC94" s="48">
        <v>10</v>
      </c>
      <c r="AD94" s="48">
        <v>14</v>
      </c>
      <c r="AE94" s="48">
        <v>0</v>
      </c>
      <c r="AF94" s="48">
        <v>0</v>
      </c>
      <c r="AG94" s="48">
        <v>1</v>
      </c>
      <c r="AH94" s="48">
        <v>49</v>
      </c>
      <c r="AI94" s="48">
        <v>0</v>
      </c>
      <c r="AJ94" s="48">
        <v>0</v>
      </c>
      <c r="AK94" s="48">
        <v>11</v>
      </c>
      <c r="AL94" s="48">
        <v>3</v>
      </c>
      <c r="AM94" s="48">
        <v>2</v>
      </c>
      <c r="AN94" s="48">
        <v>0</v>
      </c>
      <c r="AO94" s="48">
        <v>0</v>
      </c>
      <c r="AP94" s="48">
        <v>2</v>
      </c>
      <c r="AQ94" s="48">
        <v>0</v>
      </c>
      <c r="AR94" s="48">
        <v>0</v>
      </c>
      <c r="AS94" s="48">
        <v>3</v>
      </c>
      <c r="AT94" s="48">
        <v>37</v>
      </c>
      <c r="AU94" s="48">
        <v>16</v>
      </c>
      <c r="AV94" s="48">
        <v>15</v>
      </c>
      <c r="AW94" s="48">
        <v>85</v>
      </c>
      <c r="AX94" s="48">
        <v>3</v>
      </c>
      <c r="AY94" s="48">
        <v>0</v>
      </c>
      <c r="AZ94" s="48">
        <v>11</v>
      </c>
      <c r="BA94" s="48">
        <v>6</v>
      </c>
      <c r="BB94" s="48">
        <v>1</v>
      </c>
      <c r="BC94" s="48">
        <v>13</v>
      </c>
      <c r="BD94" s="48">
        <v>230</v>
      </c>
      <c r="BE94" s="48">
        <v>64</v>
      </c>
      <c r="BF94" s="48">
        <v>44</v>
      </c>
      <c r="BG94" s="48">
        <v>34</v>
      </c>
      <c r="BH94" s="48">
        <v>0</v>
      </c>
      <c r="BI94" s="48">
        <v>61</v>
      </c>
      <c r="BJ94" s="48">
        <v>37</v>
      </c>
      <c r="BK94" s="48">
        <v>0</v>
      </c>
      <c r="BL94" s="48">
        <v>2</v>
      </c>
      <c r="BM94" s="48">
        <v>0</v>
      </c>
      <c r="BN94" s="48">
        <v>0</v>
      </c>
      <c r="BO94" s="48">
        <v>19</v>
      </c>
      <c r="BP94" s="48">
        <v>1</v>
      </c>
      <c r="BQ94" s="48">
        <v>52</v>
      </c>
      <c r="BR94" s="48">
        <v>19</v>
      </c>
      <c r="BS94" s="48">
        <v>54</v>
      </c>
      <c r="BT94" s="48">
        <v>6</v>
      </c>
      <c r="BU94" s="48">
        <v>5</v>
      </c>
      <c r="BV94" s="48">
        <v>10</v>
      </c>
      <c r="BW94" s="48">
        <v>183</v>
      </c>
      <c r="BX94" s="48">
        <v>45</v>
      </c>
      <c r="BY94" s="48">
        <v>0</v>
      </c>
      <c r="BZ94" s="48">
        <v>0</v>
      </c>
      <c r="CA94" s="48">
        <v>0</v>
      </c>
      <c r="CB94" s="48">
        <v>104</v>
      </c>
      <c r="CC94" s="48">
        <v>6</v>
      </c>
      <c r="CD94" s="48">
        <v>11</v>
      </c>
      <c r="CE94" s="48">
        <v>1</v>
      </c>
      <c r="CF94" s="48">
        <v>0</v>
      </c>
      <c r="CG94" s="48">
        <v>0</v>
      </c>
      <c r="CH94" s="48">
        <v>0</v>
      </c>
      <c r="CI94" s="48">
        <v>4</v>
      </c>
      <c r="CJ94" s="48">
        <v>1224</v>
      </c>
      <c r="CK94" s="48">
        <v>23</v>
      </c>
      <c r="CL94" s="48">
        <v>20</v>
      </c>
      <c r="CM94" s="48">
        <v>0</v>
      </c>
      <c r="CN94" s="48">
        <v>0</v>
      </c>
      <c r="CO94" s="48">
        <v>83</v>
      </c>
      <c r="CP94" s="48">
        <v>3</v>
      </c>
      <c r="CQ94" s="48">
        <v>5</v>
      </c>
      <c r="CR94" s="48">
        <v>0</v>
      </c>
      <c r="CS94" s="48">
        <v>178</v>
      </c>
      <c r="CT94" s="48">
        <v>9</v>
      </c>
      <c r="CU94" s="48">
        <v>0</v>
      </c>
      <c r="CV94" s="48">
        <v>94</v>
      </c>
      <c r="CW94" s="48">
        <v>6</v>
      </c>
      <c r="CX94" s="48">
        <v>57</v>
      </c>
      <c r="CY94" s="48">
        <v>25</v>
      </c>
      <c r="CZ94" s="48">
        <v>84</v>
      </c>
      <c r="DA94" s="48">
        <v>0</v>
      </c>
      <c r="DB94" s="48">
        <v>0</v>
      </c>
      <c r="DC94" s="56">
        <f t="shared" si="8"/>
        <v>3169</v>
      </c>
      <c r="DD94" s="48">
        <v>0</v>
      </c>
      <c r="DE94" s="48">
        <v>99657</v>
      </c>
      <c r="DF94" s="48">
        <v>215086</v>
      </c>
      <c r="DG94" s="48">
        <v>24101</v>
      </c>
      <c r="DH94" s="48">
        <v>0</v>
      </c>
      <c r="DI94" s="48">
        <v>0</v>
      </c>
      <c r="DJ94" s="48">
        <v>0</v>
      </c>
      <c r="DK94" s="56">
        <f t="shared" si="9"/>
        <v>338844</v>
      </c>
      <c r="DL94" s="56">
        <f t="shared" si="10"/>
        <v>342013</v>
      </c>
      <c r="DM94" s="48">
        <v>6</v>
      </c>
      <c r="DN94" s="48">
        <v>0</v>
      </c>
      <c r="DO94" s="48">
        <v>5384</v>
      </c>
      <c r="DP94" s="56">
        <f t="shared" si="11"/>
        <v>5390</v>
      </c>
      <c r="DQ94" s="56">
        <f t="shared" si="12"/>
        <v>344234</v>
      </c>
      <c r="DR94" s="56">
        <f t="shared" si="13"/>
        <v>347403</v>
      </c>
      <c r="DS94" s="48">
        <v>0</v>
      </c>
      <c r="DT94" s="48">
        <v>0</v>
      </c>
      <c r="DU94" s="48">
        <v>0</v>
      </c>
      <c r="DV94" s="48">
        <v>-22113</v>
      </c>
      <c r="DW94" s="56">
        <f t="shared" si="14"/>
        <v>-22113</v>
      </c>
      <c r="DX94" s="48">
        <f t="shared" si="15"/>
        <v>322121</v>
      </c>
      <c r="DY94" s="56">
        <v>325290</v>
      </c>
    </row>
    <row r="95" spans="1:129" ht="15.95" customHeight="1" x14ac:dyDescent="0.15">
      <c r="A95" s="7" t="s">
        <v>257</v>
      </c>
      <c r="B95" s="9" t="s">
        <v>89</v>
      </c>
      <c r="C95" s="48">
        <v>86</v>
      </c>
      <c r="D95" s="48">
        <v>11</v>
      </c>
      <c r="E95" s="48">
        <v>0</v>
      </c>
      <c r="F95" s="48">
        <v>19</v>
      </c>
      <c r="G95" s="48">
        <v>32</v>
      </c>
      <c r="H95" s="48">
        <v>0</v>
      </c>
      <c r="I95" s="48">
        <v>1</v>
      </c>
      <c r="J95" s="48">
        <v>0</v>
      </c>
      <c r="K95" s="48">
        <v>0</v>
      </c>
      <c r="L95" s="48">
        <v>1476</v>
      </c>
      <c r="M95" s="48">
        <v>396</v>
      </c>
      <c r="N95" s="48">
        <v>28</v>
      </c>
      <c r="O95" s="48">
        <v>26</v>
      </c>
      <c r="P95" s="48">
        <v>117</v>
      </c>
      <c r="Q95" s="48">
        <v>298</v>
      </c>
      <c r="R95" s="48">
        <v>21</v>
      </c>
      <c r="S95" s="48">
        <v>119</v>
      </c>
      <c r="T95" s="48">
        <v>512</v>
      </c>
      <c r="U95" s="48">
        <v>56</v>
      </c>
      <c r="V95" s="48">
        <v>52</v>
      </c>
      <c r="W95" s="48">
        <v>323</v>
      </c>
      <c r="X95" s="48">
        <v>35</v>
      </c>
      <c r="Y95" s="48">
        <v>0</v>
      </c>
      <c r="Z95" s="48">
        <v>567</v>
      </c>
      <c r="AA95" s="48">
        <v>167</v>
      </c>
      <c r="AB95" s="48">
        <v>4</v>
      </c>
      <c r="AC95" s="48">
        <v>6093</v>
      </c>
      <c r="AD95" s="48">
        <v>1878</v>
      </c>
      <c r="AE95" s="48">
        <v>4</v>
      </c>
      <c r="AF95" s="48">
        <v>32</v>
      </c>
      <c r="AG95" s="48">
        <v>763</v>
      </c>
      <c r="AH95" s="48">
        <v>1206</v>
      </c>
      <c r="AI95" s="48">
        <v>3</v>
      </c>
      <c r="AJ95" s="48">
        <v>320</v>
      </c>
      <c r="AK95" s="48">
        <v>699</v>
      </c>
      <c r="AL95" s="48">
        <v>74</v>
      </c>
      <c r="AM95" s="48">
        <v>499</v>
      </c>
      <c r="AN95" s="48">
        <v>4</v>
      </c>
      <c r="AO95" s="48">
        <v>169</v>
      </c>
      <c r="AP95" s="48">
        <v>120</v>
      </c>
      <c r="AQ95" s="48">
        <v>1</v>
      </c>
      <c r="AR95" s="48">
        <v>39</v>
      </c>
      <c r="AS95" s="48">
        <v>240</v>
      </c>
      <c r="AT95" s="48">
        <v>1098</v>
      </c>
      <c r="AU95" s="48">
        <v>225</v>
      </c>
      <c r="AV95" s="48">
        <v>534</v>
      </c>
      <c r="AW95" s="48">
        <v>11591</v>
      </c>
      <c r="AX95" s="48">
        <v>32</v>
      </c>
      <c r="AY95" s="48">
        <v>11</v>
      </c>
      <c r="AZ95" s="48">
        <v>246</v>
      </c>
      <c r="BA95" s="48">
        <v>1898</v>
      </c>
      <c r="BB95" s="48">
        <v>41</v>
      </c>
      <c r="BC95" s="48">
        <v>970</v>
      </c>
      <c r="BD95" s="48">
        <v>32873</v>
      </c>
      <c r="BE95" s="48">
        <v>5973</v>
      </c>
      <c r="BF95" s="48">
        <v>2075</v>
      </c>
      <c r="BG95" s="48">
        <v>2446</v>
      </c>
      <c r="BH95" s="48">
        <v>8</v>
      </c>
      <c r="BI95" s="48">
        <v>10768</v>
      </c>
      <c r="BJ95" s="48">
        <v>651</v>
      </c>
      <c r="BK95" s="48">
        <v>8</v>
      </c>
      <c r="BL95" s="48">
        <v>578</v>
      </c>
      <c r="BM95" s="48">
        <v>166</v>
      </c>
      <c r="BN95" s="48">
        <v>11</v>
      </c>
      <c r="BO95" s="48">
        <v>1259</v>
      </c>
      <c r="BP95" s="48">
        <v>59</v>
      </c>
      <c r="BQ95" s="48">
        <v>343</v>
      </c>
      <c r="BR95" s="48">
        <v>104</v>
      </c>
      <c r="BS95" s="48">
        <v>1409</v>
      </c>
      <c r="BT95" s="48">
        <v>93</v>
      </c>
      <c r="BU95" s="48">
        <v>0</v>
      </c>
      <c r="BV95" s="48">
        <v>0</v>
      </c>
      <c r="BW95" s="48">
        <v>1301</v>
      </c>
      <c r="BX95" s="48">
        <v>93</v>
      </c>
      <c r="BY95" s="48">
        <v>0</v>
      </c>
      <c r="BZ95" s="48">
        <v>0</v>
      </c>
      <c r="CA95" s="48">
        <v>0</v>
      </c>
      <c r="CB95" s="48">
        <v>69</v>
      </c>
      <c r="CC95" s="48">
        <v>153</v>
      </c>
      <c r="CD95" s="48">
        <v>0</v>
      </c>
      <c r="CE95" s="48">
        <v>11</v>
      </c>
      <c r="CF95" s="48">
        <v>24</v>
      </c>
      <c r="CG95" s="48">
        <v>2</v>
      </c>
      <c r="CH95" s="48">
        <v>27</v>
      </c>
      <c r="CI95" s="48">
        <v>59</v>
      </c>
      <c r="CJ95" s="48">
        <v>2518</v>
      </c>
      <c r="CK95" s="48">
        <v>68</v>
      </c>
      <c r="CL95" s="48">
        <v>78</v>
      </c>
      <c r="CM95" s="48">
        <v>0</v>
      </c>
      <c r="CN95" s="48">
        <v>0</v>
      </c>
      <c r="CO95" s="48">
        <v>0</v>
      </c>
      <c r="CP95" s="48">
        <v>8</v>
      </c>
      <c r="CQ95" s="48">
        <v>6</v>
      </c>
      <c r="CR95" s="48">
        <v>0</v>
      </c>
      <c r="CS95" s="48">
        <v>364</v>
      </c>
      <c r="CT95" s="48">
        <v>2</v>
      </c>
      <c r="CU95" s="48">
        <v>197</v>
      </c>
      <c r="CV95" s="48">
        <v>78</v>
      </c>
      <c r="CW95" s="48">
        <v>3</v>
      </c>
      <c r="CX95" s="48">
        <v>0</v>
      </c>
      <c r="CY95" s="48">
        <v>0</v>
      </c>
      <c r="CZ95" s="48">
        <v>0</v>
      </c>
      <c r="DA95" s="48">
        <v>0</v>
      </c>
      <c r="DB95" s="48">
        <v>407</v>
      </c>
      <c r="DC95" s="56">
        <f t="shared" si="8"/>
        <v>97428</v>
      </c>
      <c r="DD95" s="48">
        <v>0</v>
      </c>
      <c r="DE95" s="48">
        <v>979</v>
      </c>
      <c r="DF95" s="48">
        <v>20814</v>
      </c>
      <c r="DG95" s="48">
        <v>441</v>
      </c>
      <c r="DH95" s="48">
        <v>0</v>
      </c>
      <c r="DI95" s="48">
        <v>0</v>
      </c>
      <c r="DJ95" s="48">
        <v>0</v>
      </c>
      <c r="DK95" s="56">
        <f t="shared" si="9"/>
        <v>22234</v>
      </c>
      <c r="DL95" s="56">
        <f t="shared" si="10"/>
        <v>119662</v>
      </c>
      <c r="DM95" s="48">
        <v>0</v>
      </c>
      <c r="DN95" s="48">
        <v>0</v>
      </c>
      <c r="DO95" s="48">
        <v>2796</v>
      </c>
      <c r="DP95" s="56">
        <f t="shared" si="11"/>
        <v>2796</v>
      </c>
      <c r="DQ95" s="56">
        <f t="shared" si="12"/>
        <v>25030</v>
      </c>
      <c r="DR95" s="56">
        <f t="shared" si="13"/>
        <v>122458</v>
      </c>
      <c r="DS95" s="48">
        <v>-361</v>
      </c>
      <c r="DT95" s="48">
        <v>0</v>
      </c>
      <c r="DU95" s="48">
        <v>0</v>
      </c>
      <c r="DV95" s="48">
        <v>-9179</v>
      </c>
      <c r="DW95" s="56">
        <f t="shared" si="14"/>
        <v>-9540</v>
      </c>
      <c r="DX95" s="48">
        <f t="shared" si="15"/>
        <v>15490</v>
      </c>
      <c r="DY95" s="56">
        <v>112918</v>
      </c>
    </row>
    <row r="96" spans="1:129" ht="15.95" customHeight="1" x14ac:dyDescent="0.15">
      <c r="A96" s="7" t="s">
        <v>258</v>
      </c>
      <c r="B96" s="9" t="s">
        <v>90</v>
      </c>
      <c r="C96" s="48">
        <v>0</v>
      </c>
      <c r="D96" s="48">
        <v>0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</v>
      </c>
      <c r="AB96" s="48">
        <v>0</v>
      </c>
      <c r="AC96" s="48">
        <v>2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v>0</v>
      </c>
      <c r="BD96" s="48">
        <v>0</v>
      </c>
      <c r="BE96" s="48">
        <v>0</v>
      </c>
      <c r="BF96" s="48">
        <v>0</v>
      </c>
      <c r="BG96" s="48">
        <v>0</v>
      </c>
      <c r="BH96" s="48">
        <v>0</v>
      </c>
      <c r="BI96" s="48">
        <v>0</v>
      </c>
      <c r="BJ96" s="48">
        <v>0</v>
      </c>
      <c r="BK96" s="48">
        <v>0</v>
      </c>
      <c r="BL96" s="48">
        <v>0</v>
      </c>
      <c r="BM96" s="48">
        <v>0</v>
      </c>
      <c r="BN96" s="48">
        <v>0</v>
      </c>
      <c r="BO96" s="48">
        <v>0</v>
      </c>
      <c r="BP96" s="48">
        <v>0</v>
      </c>
      <c r="BQ96" s="48">
        <v>0</v>
      </c>
      <c r="BR96" s="48">
        <v>0</v>
      </c>
      <c r="BS96" s="48">
        <v>0</v>
      </c>
      <c r="BT96" s="48">
        <v>0</v>
      </c>
      <c r="BU96" s="48">
        <v>0</v>
      </c>
      <c r="BV96" s="48">
        <v>0</v>
      </c>
      <c r="BW96" s="48">
        <v>17</v>
      </c>
      <c r="BX96" s="48">
        <v>0</v>
      </c>
      <c r="BY96" s="48">
        <v>0</v>
      </c>
      <c r="BZ96" s="48">
        <v>1</v>
      </c>
      <c r="CA96" s="48">
        <v>0</v>
      </c>
      <c r="CB96" s="48">
        <v>0</v>
      </c>
      <c r="CC96" s="48">
        <v>0</v>
      </c>
      <c r="CD96" s="48">
        <v>0</v>
      </c>
      <c r="CE96" s="48">
        <v>3</v>
      </c>
      <c r="CF96" s="48">
        <v>0</v>
      </c>
      <c r="CG96" s="48">
        <v>0</v>
      </c>
      <c r="CH96" s="48">
        <v>4</v>
      </c>
      <c r="CI96" s="48">
        <v>0</v>
      </c>
      <c r="CJ96" s="48">
        <v>10</v>
      </c>
      <c r="CK96" s="48">
        <v>3</v>
      </c>
      <c r="CL96" s="48">
        <v>4</v>
      </c>
      <c r="CM96" s="48">
        <v>0</v>
      </c>
      <c r="CN96" s="48">
        <v>2</v>
      </c>
      <c r="CO96" s="48">
        <v>15119</v>
      </c>
      <c r="CP96" s="48">
        <v>0</v>
      </c>
      <c r="CQ96" s="48">
        <v>288</v>
      </c>
      <c r="CR96" s="48">
        <v>0</v>
      </c>
      <c r="CS96" s="48">
        <v>1</v>
      </c>
      <c r="CT96" s="48">
        <v>0</v>
      </c>
      <c r="CU96" s="48">
        <v>0</v>
      </c>
      <c r="CV96" s="48">
        <v>0</v>
      </c>
      <c r="CW96" s="48">
        <v>0</v>
      </c>
      <c r="CX96" s="48">
        <v>18</v>
      </c>
      <c r="CY96" s="48">
        <v>1</v>
      </c>
      <c r="CZ96" s="48">
        <v>3</v>
      </c>
      <c r="DA96" s="48">
        <v>0</v>
      </c>
      <c r="DB96" s="48">
        <v>0</v>
      </c>
      <c r="DC96" s="56">
        <f t="shared" si="8"/>
        <v>15476</v>
      </c>
      <c r="DD96" s="48">
        <v>4723</v>
      </c>
      <c r="DE96" s="48">
        <v>110402</v>
      </c>
      <c r="DF96" s="48">
        <v>420601</v>
      </c>
      <c r="DG96" s="48">
        <v>226</v>
      </c>
      <c r="DH96" s="48">
        <v>0</v>
      </c>
      <c r="DI96" s="48">
        <v>0</v>
      </c>
      <c r="DJ96" s="48">
        <v>0</v>
      </c>
      <c r="DK96" s="56">
        <f t="shared" si="9"/>
        <v>535952</v>
      </c>
      <c r="DL96" s="56">
        <f t="shared" si="10"/>
        <v>551428</v>
      </c>
      <c r="DM96" s="48">
        <v>4</v>
      </c>
      <c r="DN96" s="48">
        <v>0</v>
      </c>
      <c r="DO96" s="48">
        <v>11398</v>
      </c>
      <c r="DP96" s="56">
        <f t="shared" si="11"/>
        <v>11402</v>
      </c>
      <c r="DQ96" s="56">
        <f t="shared" si="12"/>
        <v>547354</v>
      </c>
      <c r="DR96" s="56">
        <f t="shared" si="13"/>
        <v>562830</v>
      </c>
      <c r="DS96" s="48">
        <v>-9</v>
      </c>
      <c r="DT96" s="48">
        <v>0</v>
      </c>
      <c r="DU96" s="48">
        <v>0</v>
      </c>
      <c r="DV96" s="48">
        <v>-3489</v>
      </c>
      <c r="DW96" s="56">
        <f t="shared" si="14"/>
        <v>-3498</v>
      </c>
      <c r="DX96" s="48">
        <f t="shared" si="15"/>
        <v>543856</v>
      </c>
      <c r="DY96" s="56">
        <v>559332</v>
      </c>
    </row>
    <row r="97" spans="1:129" ht="15.95" customHeight="1" x14ac:dyDescent="0.15">
      <c r="A97" s="7" t="s">
        <v>259</v>
      </c>
      <c r="B97" s="9" t="s">
        <v>91</v>
      </c>
      <c r="C97" s="48">
        <v>0</v>
      </c>
      <c r="D97" s="48">
        <v>0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v>0</v>
      </c>
      <c r="BD97" s="48">
        <v>0</v>
      </c>
      <c r="BE97" s="48">
        <v>0</v>
      </c>
      <c r="BF97" s="48">
        <v>0</v>
      </c>
      <c r="BG97" s="48">
        <v>0</v>
      </c>
      <c r="BH97" s="48">
        <v>0</v>
      </c>
      <c r="BI97" s="48">
        <v>0</v>
      </c>
      <c r="BJ97" s="48">
        <v>0</v>
      </c>
      <c r="BK97" s="48">
        <v>0</v>
      </c>
      <c r="BL97" s="48">
        <v>0</v>
      </c>
      <c r="BM97" s="48">
        <v>0</v>
      </c>
      <c r="BN97" s="48">
        <v>0</v>
      </c>
      <c r="BO97" s="48">
        <v>0</v>
      </c>
      <c r="BP97" s="48">
        <v>0</v>
      </c>
      <c r="BQ97" s="48">
        <v>0</v>
      </c>
      <c r="BR97" s="48">
        <v>0</v>
      </c>
      <c r="BS97" s="48">
        <v>0</v>
      </c>
      <c r="BT97" s="48">
        <v>0</v>
      </c>
      <c r="BU97" s="48">
        <v>0</v>
      </c>
      <c r="BV97" s="48">
        <v>0</v>
      </c>
      <c r="BW97" s="48">
        <v>0</v>
      </c>
      <c r="BX97" s="48">
        <v>0</v>
      </c>
      <c r="BY97" s="48">
        <v>0</v>
      </c>
      <c r="BZ97" s="48">
        <v>0</v>
      </c>
      <c r="CA97" s="48">
        <v>0</v>
      </c>
      <c r="CB97" s="48">
        <v>0</v>
      </c>
      <c r="CC97" s="48">
        <v>0</v>
      </c>
      <c r="CD97" s="48">
        <v>0</v>
      </c>
      <c r="CE97" s="48">
        <v>0</v>
      </c>
      <c r="CF97" s="48">
        <v>0</v>
      </c>
      <c r="CG97" s="48">
        <v>0</v>
      </c>
      <c r="CH97" s="48">
        <v>0</v>
      </c>
      <c r="CI97" s="48">
        <v>0</v>
      </c>
      <c r="CJ97" s="48">
        <v>0</v>
      </c>
      <c r="CK97" s="48">
        <v>0</v>
      </c>
      <c r="CL97" s="48">
        <v>0</v>
      </c>
      <c r="CM97" s="48">
        <v>0</v>
      </c>
      <c r="CN97" s="48">
        <v>0</v>
      </c>
      <c r="CO97" s="48">
        <v>0</v>
      </c>
      <c r="CP97" s="48">
        <v>0</v>
      </c>
      <c r="CQ97" s="48">
        <v>0</v>
      </c>
      <c r="CR97" s="48">
        <v>0</v>
      </c>
      <c r="CS97" s="48">
        <v>0</v>
      </c>
      <c r="CT97" s="48">
        <v>0</v>
      </c>
      <c r="CU97" s="48">
        <v>0</v>
      </c>
      <c r="CV97" s="48">
        <v>0</v>
      </c>
      <c r="CW97" s="48">
        <v>0</v>
      </c>
      <c r="CX97" s="48">
        <v>0</v>
      </c>
      <c r="CY97" s="48">
        <v>0</v>
      </c>
      <c r="CZ97" s="48">
        <v>0</v>
      </c>
      <c r="DA97" s="48">
        <v>0</v>
      </c>
      <c r="DB97" s="48">
        <v>0</v>
      </c>
      <c r="DC97" s="56">
        <f t="shared" si="8"/>
        <v>0</v>
      </c>
      <c r="DD97" s="48">
        <v>0</v>
      </c>
      <c r="DE97" s="48">
        <v>68497</v>
      </c>
      <c r="DF97" s="48">
        <v>24270</v>
      </c>
      <c r="DG97" s="48">
        <v>1121</v>
      </c>
      <c r="DH97" s="48">
        <v>0</v>
      </c>
      <c r="DI97" s="48">
        <v>0</v>
      </c>
      <c r="DJ97" s="48">
        <v>0</v>
      </c>
      <c r="DK97" s="56">
        <f t="shared" si="9"/>
        <v>93888</v>
      </c>
      <c r="DL97" s="56">
        <f t="shared" si="10"/>
        <v>93888</v>
      </c>
      <c r="DM97" s="48">
        <v>0</v>
      </c>
      <c r="DN97" s="48">
        <v>0</v>
      </c>
      <c r="DO97" s="48">
        <v>830</v>
      </c>
      <c r="DP97" s="56">
        <f t="shared" si="11"/>
        <v>830</v>
      </c>
      <c r="DQ97" s="56">
        <f t="shared" si="12"/>
        <v>94718</v>
      </c>
      <c r="DR97" s="56">
        <f t="shared" si="13"/>
        <v>94718</v>
      </c>
      <c r="DS97" s="48">
        <v>0</v>
      </c>
      <c r="DT97" s="48">
        <v>0</v>
      </c>
      <c r="DU97" s="48">
        <v>0</v>
      </c>
      <c r="DV97" s="48">
        <v>-3142</v>
      </c>
      <c r="DW97" s="56">
        <f t="shared" si="14"/>
        <v>-3142</v>
      </c>
      <c r="DX97" s="48">
        <f t="shared" si="15"/>
        <v>91576</v>
      </c>
      <c r="DY97" s="56">
        <v>91576</v>
      </c>
    </row>
    <row r="98" spans="1:129" ht="15.95" customHeight="1" x14ac:dyDescent="0.15">
      <c r="A98" s="7" t="s">
        <v>260</v>
      </c>
      <c r="B98" s="9" t="s">
        <v>92</v>
      </c>
      <c r="C98" s="48">
        <v>0</v>
      </c>
      <c r="D98" s="48">
        <v>0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8">
        <v>0</v>
      </c>
      <c r="AE98" s="48">
        <v>0</v>
      </c>
      <c r="AF98" s="48">
        <v>0</v>
      </c>
      <c r="AG98" s="48">
        <v>0</v>
      </c>
      <c r="AH98" s="48"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v>0</v>
      </c>
      <c r="BD98" s="48">
        <v>0</v>
      </c>
      <c r="BE98" s="48">
        <v>0</v>
      </c>
      <c r="BF98" s="48">
        <v>0</v>
      </c>
      <c r="BG98" s="48">
        <v>0</v>
      </c>
      <c r="BH98" s="48">
        <v>0</v>
      </c>
      <c r="BI98" s="48">
        <v>0</v>
      </c>
      <c r="BJ98" s="48">
        <v>0</v>
      </c>
      <c r="BK98" s="48">
        <v>0</v>
      </c>
      <c r="BL98" s="48">
        <v>0</v>
      </c>
      <c r="BM98" s="48">
        <v>0</v>
      </c>
      <c r="BN98" s="48">
        <v>0</v>
      </c>
      <c r="BO98" s="48">
        <v>0</v>
      </c>
      <c r="BP98" s="48">
        <v>0</v>
      </c>
      <c r="BQ98" s="48">
        <v>0</v>
      </c>
      <c r="BR98" s="48">
        <v>0</v>
      </c>
      <c r="BS98" s="48">
        <v>0</v>
      </c>
      <c r="BT98" s="48">
        <v>0</v>
      </c>
      <c r="BU98" s="48">
        <v>0</v>
      </c>
      <c r="BV98" s="48">
        <v>0</v>
      </c>
      <c r="BW98" s="48">
        <v>0</v>
      </c>
      <c r="BX98" s="48">
        <v>0</v>
      </c>
      <c r="BY98" s="48">
        <v>0</v>
      </c>
      <c r="BZ98" s="48">
        <v>0</v>
      </c>
      <c r="CA98" s="48">
        <v>0</v>
      </c>
      <c r="CB98" s="48">
        <v>0</v>
      </c>
      <c r="CC98" s="48">
        <v>0</v>
      </c>
      <c r="CD98" s="48">
        <v>0</v>
      </c>
      <c r="CE98" s="48">
        <v>0</v>
      </c>
      <c r="CF98" s="48">
        <v>0</v>
      </c>
      <c r="CG98" s="48">
        <v>0</v>
      </c>
      <c r="CH98" s="48">
        <v>0</v>
      </c>
      <c r="CI98" s="48">
        <v>0</v>
      </c>
      <c r="CJ98" s="48">
        <v>0</v>
      </c>
      <c r="CK98" s="48">
        <v>0</v>
      </c>
      <c r="CL98" s="48">
        <v>0</v>
      </c>
      <c r="CM98" s="48">
        <v>0</v>
      </c>
      <c r="CN98" s="48">
        <v>0</v>
      </c>
      <c r="CO98" s="48">
        <v>0</v>
      </c>
      <c r="CP98" s="48">
        <v>0</v>
      </c>
      <c r="CQ98" s="48">
        <v>0</v>
      </c>
      <c r="CR98" s="48">
        <v>0</v>
      </c>
      <c r="CS98" s="48">
        <v>0</v>
      </c>
      <c r="CT98" s="48">
        <v>0</v>
      </c>
      <c r="CU98" s="48">
        <v>0</v>
      </c>
      <c r="CV98" s="48">
        <v>0</v>
      </c>
      <c r="CW98" s="48">
        <v>0</v>
      </c>
      <c r="CX98" s="48">
        <v>0</v>
      </c>
      <c r="CY98" s="48">
        <v>0</v>
      </c>
      <c r="CZ98" s="48">
        <v>0</v>
      </c>
      <c r="DA98" s="48">
        <v>0</v>
      </c>
      <c r="DB98" s="48">
        <v>0</v>
      </c>
      <c r="DC98" s="56">
        <f t="shared" si="8"/>
        <v>0</v>
      </c>
      <c r="DD98" s="48">
        <v>0</v>
      </c>
      <c r="DE98" s="48">
        <v>9940</v>
      </c>
      <c r="DF98" s="48">
        <v>83728</v>
      </c>
      <c r="DG98" s="48">
        <v>0</v>
      </c>
      <c r="DH98" s="48">
        <v>0</v>
      </c>
      <c r="DI98" s="48">
        <v>0</v>
      </c>
      <c r="DJ98" s="48">
        <v>0</v>
      </c>
      <c r="DK98" s="56">
        <f t="shared" si="9"/>
        <v>93668</v>
      </c>
      <c r="DL98" s="56">
        <f t="shared" si="10"/>
        <v>93668</v>
      </c>
      <c r="DM98" s="48">
        <v>0</v>
      </c>
      <c r="DN98" s="48">
        <v>0</v>
      </c>
      <c r="DO98" s="48">
        <v>1271</v>
      </c>
      <c r="DP98" s="56">
        <f t="shared" si="11"/>
        <v>1271</v>
      </c>
      <c r="DQ98" s="56">
        <f t="shared" si="12"/>
        <v>94939</v>
      </c>
      <c r="DR98" s="56">
        <f t="shared" si="13"/>
        <v>94939</v>
      </c>
      <c r="DS98" s="48">
        <v>0</v>
      </c>
      <c r="DT98" s="48">
        <v>0</v>
      </c>
      <c r="DU98" s="48">
        <v>0</v>
      </c>
      <c r="DV98" s="48">
        <v>-568</v>
      </c>
      <c r="DW98" s="56">
        <f t="shared" si="14"/>
        <v>-568</v>
      </c>
      <c r="DX98" s="48">
        <f t="shared" si="15"/>
        <v>94371</v>
      </c>
      <c r="DY98" s="56">
        <v>94371</v>
      </c>
    </row>
    <row r="99" spans="1:129" ht="15.95" customHeight="1" x14ac:dyDescent="0.15">
      <c r="A99" s="7" t="s">
        <v>261</v>
      </c>
      <c r="B99" s="9" t="s">
        <v>93</v>
      </c>
      <c r="C99" s="48">
        <v>0</v>
      </c>
      <c r="D99" s="48">
        <v>0</v>
      </c>
      <c r="E99" s="48">
        <v>0</v>
      </c>
      <c r="F99" s="48">
        <v>22</v>
      </c>
      <c r="G99" s="48">
        <v>82</v>
      </c>
      <c r="H99" s="48">
        <v>0</v>
      </c>
      <c r="I99" s="48">
        <v>35</v>
      </c>
      <c r="J99" s="48">
        <v>0</v>
      </c>
      <c r="K99" s="48">
        <v>0</v>
      </c>
      <c r="L99" s="48">
        <v>257</v>
      </c>
      <c r="M99" s="48">
        <v>132</v>
      </c>
      <c r="N99" s="48">
        <v>9</v>
      </c>
      <c r="O99" s="48">
        <v>35</v>
      </c>
      <c r="P99" s="48">
        <v>12</v>
      </c>
      <c r="Q99" s="48">
        <v>92</v>
      </c>
      <c r="R99" s="48">
        <v>32</v>
      </c>
      <c r="S99" s="48">
        <v>13</v>
      </c>
      <c r="T99" s="48">
        <v>31</v>
      </c>
      <c r="U99" s="48">
        <v>12</v>
      </c>
      <c r="V99" s="48">
        <v>85</v>
      </c>
      <c r="W99" s="48">
        <v>12</v>
      </c>
      <c r="X99" s="48">
        <v>1</v>
      </c>
      <c r="Y99" s="48">
        <v>0</v>
      </c>
      <c r="Z99" s="48">
        <v>19</v>
      </c>
      <c r="AA99" s="48">
        <v>6</v>
      </c>
      <c r="AB99" s="48">
        <v>0</v>
      </c>
      <c r="AC99" s="48">
        <v>144</v>
      </c>
      <c r="AD99" s="48">
        <v>53</v>
      </c>
      <c r="AE99" s="48">
        <v>0</v>
      </c>
      <c r="AF99" s="48">
        <v>6</v>
      </c>
      <c r="AG99" s="48">
        <v>37</v>
      </c>
      <c r="AH99" s="48">
        <v>66</v>
      </c>
      <c r="AI99" s="48">
        <v>1</v>
      </c>
      <c r="AJ99" s="48">
        <v>7</v>
      </c>
      <c r="AK99" s="48">
        <v>78</v>
      </c>
      <c r="AL99" s="48">
        <v>2</v>
      </c>
      <c r="AM99" s="48">
        <v>13</v>
      </c>
      <c r="AN99" s="48">
        <v>1</v>
      </c>
      <c r="AO99" s="48">
        <v>14</v>
      </c>
      <c r="AP99" s="48">
        <v>5</v>
      </c>
      <c r="AQ99" s="48">
        <v>3</v>
      </c>
      <c r="AR99" s="48">
        <v>2</v>
      </c>
      <c r="AS99" s="48">
        <v>4</v>
      </c>
      <c r="AT99" s="48">
        <v>118</v>
      </c>
      <c r="AU99" s="48">
        <v>54</v>
      </c>
      <c r="AV99" s="48">
        <v>32</v>
      </c>
      <c r="AW99" s="48">
        <v>303</v>
      </c>
      <c r="AX99" s="48">
        <v>32</v>
      </c>
      <c r="AY99" s="48">
        <v>0</v>
      </c>
      <c r="AZ99" s="48">
        <v>3</v>
      </c>
      <c r="BA99" s="48">
        <v>13</v>
      </c>
      <c r="BB99" s="48">
        <v>1</v>
      </c>
      <c r="BC99" s="48">
        <v>10</v>
      </c>
      <c r="BD99" s="48">
        <v>289</v>
      </c>
      <c r="BE99" s="48">
        <v>85</v>
      </c>
      <c r="BF99" s="48">
        <v>30</v>
      </c>
      <c r="BG99" s="48">
        <v>18</v>
      </c>
      <c r="BH99" s="48">
        <v>0</v>
      </c>
      <c r="BI99" s="48">
        <v>139</v>
      </c>
      <c r="BJ99" s="48">
        <v>27</v>
      </c>
      <c r="BK99" s="48">
        <v>0</v>
      </c>
      <c r="BL99" s="48">
        <v>4</v>
      </c>
      <c r="BM99" s="48">
        <v>12</v>
      </c>
      <c r="BN99" s="48">
        <v>4</v>
      </c>
      <c r="BO99" s="48">
        <v>213</v>
      </c>
      <c r="BP99" s="48">
        <v>177</v>
      </c>
      <c r="BQ99" s="48">
        <v>425</v>
      </c>
      <c r="BR99" s="48">
        <v>104</v>
      </c>
      <c r="BS99" s="48">
        <v>107</v>
      </c>
      <c r="BT99" s="48">
        <v>32</v>
      </c>
      <c r="BU99" s="48">
        <v>491</v>
      </c>
      <c r="BV99" s="48">
        <v>93</v>
      </c>
      <c r="BW99" s="48">
        <v>611</v>
      </c>
      <c r="BX99" s="48">
        <v>723</v>
      </c>
      <c r="BY99" s="48">
        <v>58</v>
      </c>
      <c r="BZ99" s="48">
        <v>72</v>
      </c>
      <c r="CA99" s="48">
        <v>0</v>
      </c>
      <c r="CB99" s="48">
        <v>8</v>
      </c>
      <c r="CC99" s="48">
        <v>328</v>
      </c>
      <c r="CD99" s="48">
        <v>0</v>
      </c>
      <c r="CE99" s="48">
        <v>27</v>
      </c>
      <c r="CF99" s="48">
        <v>2</v>
      </c>
      <c r="CG99" s="48">
        <v>4</v>
      </c>
      <c r="CH99" s="48">
        <v>33</v>
      </c>
      <c r="CI99" s="48">
        <v>118</v>
      </c>
      <c r="CJ99" s="48">
        <v>193</v>
      </c>
      <c r="CK99" s="48">
        <v>73</v>
      </c>
      <c r="CL99" s="48">
        <v>3</v>
      </c>
      <c r="CM99" s="48">
        <v>97</v>
      </c>
      <c r="CN99" s="48">
        <v>305</v>
      </c>
      <c r="CO99" s="48">
        <v>749</v>
      </c>
      <c r="CP99" s="48">
        <v>2</v>
      </c>
      <c r="CQ99" s="48">
        <v>43</v>
      </c>
      <c r="CR99" s="48">
        <v>0</v>
      </c>
      <c r="CS99" s="48">
        <v>113</v>
      </c>
      <c r="CT99" s="48">
        <v>141</v>
      </c>
      <c r="CU99" s="48">
        <v>257</v>
      </c>
      <c r="CV99" s="48">
        <v>647</v>
      </c>
      <c r="CW99" s="48">
        <v>1537</v>
      </c>
      <c r="CX99" s="48">
        <v>407</v>
      </c>
      <c r="CY99" s="48">
        <v>121</v>
      </c>
      <c r="CZ99" s="48">
        <v>319</v>
      </c>
      <c r="DA99" s="48">
        <v>0</v>
      </c>
      <c r="DB99" s="48">
        <v>49</v>
      </c>
      <c r="DC99" s="56">
        <f t="shared" si="8"/>
        <v>11179</v>
      </c>
      <c r="DD99" s="48">
        <v>0</v>
      </c>
      <c r="DE99" s="48">
        <v>39872</v>
      </c>
      <c r="DF99" s="48">
        <v>0</v>
      </c>
      <c r="DG99" s="48">
        <v>0</v>
      </c>
      <c r="DH99" s="48">
        <v>0</v>
      </c>
      <c r="DI99" s="48">
        <v>0</v>
      </c>
      <c r="DJ99" s="48">
        <v>0</v>
      </c>
      <c r="DK99" s="56">
        <f t="shared" si="9"/>
        <v>39872</v>
      </c>
      <c r="DL99" s="56">
        <f t="shared" si="10"/>
        <v>51051</v>
      </c>
      <c r="DM99" s="48">
        <v>0</v>
      </c>
      <c r="DN99" s="48">
        <v>0</v>
      </c>
      <c r="DO99" s="48">
        <v>6512</v>
      </c>
      <c r="DP99" s="56">
        <f t="shared" si="11"/>
        <v>6512</v>
      </c>
      <c r="DQ99" s="56">
        <f t="shared" si="12"/>
        <v>46384</v>
      </c>
      <c r="DR99" s="56">
        <f t="shared" si="13"/>
        <v>57563</v>
      </c>
      <c r="DS99" s="48">
        <v>0</v>
      </c>
      <c r="DT99" s="48">
        <v>0</v>
      </c>
      <c r="DU99" s="48">
        <v>0</v>
      </c>
      <c r="DV99" s="48">
        <v>0</v>
      </c>
      <c r="DW99" s="56">
        <f t="shared" si="14"/>
        <v>0</v>
      </c>
      <c r="DX99" s="48">
        <f t="shared" si="15"/>
        <v>46384</v>
      </c>
      <c r="DY99" s="56">
        <v>57563</v>
      </c>
    </row>
    <row r="100" spans="1:129" ht="15.95" customHeight="1" x14ac:dyDescent="0.15">
      <c r="A100" s="7" t="s">
        <v>262</v>
      </c>
      <c r="B100" s="9" t="s">
        <v>94</v>
      </c>
      <c r="C100" s="48">
        <v>601</v>
      </c>
      <c r="D100" s="48">
        <v>170</v>
      </c>
      <c r="E100" s="48">
        <v>72</v>
      </c>
      <c r="F100" s="48">
        <v>80</v>
      </c>
      <c r="G100" s="48">
        <v>140</v>
      </c>
      <c r="H100" s="48">
        <v>0</v>
      </c>
      <c r="I100" s="48">
        <v>105</v>
      </c>
      <c r="J100" s="48">
        <v>0</v>
      </c>
      <c r="K100" s="48">
        <v>0</v>
      </c>
      <c r="L100" s="48">
        <v>4733</v>
      </c>
      <c r="M100" s="48">
        <v>2842</v>
      </c>
      <c r="N100" s="48">
        <v>105</v>
      </c>
      <c r="O100" s="48">
        <v>322</v>
      </c>
      <c r="P100" s="48">
        <v>116</v>
      </c>
      <c r="Q100" s="48">
        <v>660</v>
      </c>
      <c r="R100" s="48">
        <v>133</v>
      </c>
      <c r="S100" s="48">
        <v>418</v>
      </c>
      <c r="T100" s="48">
        <v>635</v>
      </c>
      <c r="U100" s="48">
        <v>217</v>
      </c>
      <c r="V100" s="48">
        <v>1800</v>
      </c>
      <c r="W100" s="48">
        <v>134</v>
      </c>
      <c r="X100" s="48">
        <v>8</v>
      </c>
      <c r="Y100" s="48">
        <v>0</v>
      </c>
      <c r="Z100" s="48">
        <v>114</v>
      </c>
      <c r="AA100" s="48">
        <v>61</v>
      </c>
      <c r="AB100" s="48">
        <v>1</v>
      </c>
      <c r="AC100" s="48">
        <v>2365</v>
      </c>
      <c r="AD100" s="48">
        <v>3230</v>
      </c>
      <c r="AE100" s="48">
        <v>1</v>
      </c>
      <c r="AF100" s="48">
        <v>23</v>
      </c>
      <c r="AG100" s="48">
        <v>527</v>
      </c>
      <c r="AH100" s="48">
        <v>648</v>
      </c>
      <c r="AI100" s="48">
        <v>14</v>
      </c>
      <c r="AJ100" s="48">
        <v>51</v>
      </c>
      <c r="AK100" s="48">
        <v>385</v>
      </c>
      <c r="AL100" s="48">
        <v>43</v>
      </c>
      <c r="AM100" s="48">
        <v>202</v>
      </c>
      <c r="AN100" s="48">
        <v>3</v>
      </c>
      <c r="AO100" s="48">
        <v>95</v>
      </c>
      <c r="AP100" s="48">
        <v>30</v>
      </c>
      <c r="AQ100" s="48">
        <v>19</v>
      </c>
      <c r="AR100" s="48">
        <v>49</v>
      </c>
      <c r="AS100" s="48">
        <v>63</v>
      </c>
      <c r="AT100" s="48">
        <v>1123</v>
      </c>
      <c r="AU100" s="48">
        <v>405</v>
      </c>
      <c r="AV100" s="48">
        <v>383</v>
      </c>
      <c r="AW100" s="48">
        <v>2508</v>
      </c>
      <c r="AX100" s="48">
        <v>98</v>
      </c>
      <c r="AY100" s="48">
        <v>4</v>
      </c>
      <c r="AZ100" s="48">
        <v>118</v>
      </c>
      <c r="BA100" s="48">
        <v>943</v>
      </c>
      <c r="BB100" s="48">
        <v>10</v>
      </c>
      <c r="BC100" s="48">
        <v>407</v>
      </c>
      <c r="BD100" s="48">
        <v>5054</v>
      </c>
      <c r="BE100" s="48">
        <v>850</v>
      </c>
      <c r="BF100" s="48">
        <v>497</v>
      </c>
      <c r="BG100" s="48">
        <v>810</v>
      </c>
      <c r="BH100" s="48">
        <v>5</v>
      </c>
      <c r="BI100" s="48">
        <v>2614</v>
      </c>
      <c r="BJ100" s="48">
        <v>267</v>
      </c>
      <c r="BK100" s="48">
        <v>3</v>
      </c>
      <c r="BL100" s="48">
        <v>187</v>
      </c>
      <c r="BM100" s="48">
        <v>260</v>
      </c>
      <c r="BN100" s="48">
        <v>0</v>
      </c>
      <c r="BO100" s="48">
        <v>1953</v>
      </c>
      <c r="BP100" s="48">
        <v>152</v>
      </c>
      <c r="BQ100" s="48">
        <v>1492</v>
      </c>
      <c r="BR100" s="48">
        <v>526</v>
      </c>
      <c r="BS100" s="48">
        <v>1807</v>
      </c>
      <c r="BT100" s="48">
        <v>300</v>
      </c>
      <c r="BU100" s="48">
        <v>1312</v>
      </c>
      <c r="BV100" s="48">
        <v>154</v>
      </c>
      <c r="BW100" s="48">
        <v>23614</v>
      </c>
      <c r="BX100" s="48">
        <v>15566</v>
      </c>
      <c r="BY100" s="48">
        <v>1602</v>
      </c>
      <c r="BZ100" s="48">
        <v>1619</v>
      </c>
      <c r="CA100" s="48">
        <v>0</v>
      </c>
      <c r="CB100" s="48">
        <v>150</v>
      </c>
      <c r="CC100" s="48">
        <v>1869</v>
      </c>
      <c r="CD100" s="48">
        <v>0</v>
      </c>
      <c r="CE100" s="48">
        <v>260</v>
      </c>
      <c r="CF100" s="48">
        <v>489</v>
      </c>
      <c r="CG100" s="48">
        <v>23</v>
      </c>
      <c r="CH100" s="48">
        <v>70</v>
      </c>
      <c r="CI100" s="48">
        <v>1611</v>
      </c>
      <c r="CJ100" s="48">
        <v>8317</v>
      </c>
      <c r="CK100" s="48">
        <v>1731</v>
      </c>
      <c r="CL100" s="48">
        <v>7544</v>
      </c>
      <c r="CM100" s="48">
        <v>1240</v>
      </c>
      <c r="CN100" s="48">
        <v>1995</v>
      </c>
      <c r="CO100" s="48">
        <v>4450</v>
      </c>
      <c r="CP100" s="48">
        <v>494</v>
      </c>
      <c r="CQ100" s="48">
        <v>273</v>
      </c>
      <c r="CR100" s="48">
        <v>1274</v>
      </c>
      <c r="CS100" s="48">
        <v>4294</v>
      </c>
      <c r="CT100" s="48">
        <v>1395</v>
      </c>
      <c r="CU100" s="48">
        <v>967</v>
      </c>
      <c r="CV100" s="48">
        <v>5739</v>
      </c>
      <c r="CW100" s="48">
        <v>3749</v>
      </c>
      <c r="CX100" s="48">
        <v>4188</v>
      </c>
      <c r="CY100" s="48">
        <v>1380</v>
      </c>
      <c r="CZ100" s="48">
        <v>2373</v>
      </c>
      <c r="DA100" s="48">
        <v>0</v>
      </c>
      <c r="DB100" s="48">
        <v>521</v>
      </c>
      <c r="DC100" s="56">
        <f t="shared" si="8"/>
        <v>144254</v>
      </c>
      <c r="DD100" s="48">
        <v>8</v>
      </c>
      <c r="DE100" s="48">
        <v>14801</v>
      </c>
      <c r="DF100" s="48">
        <v>0</v>
      </c>
      <c r="DG100" s="48">
        <v>0</v>
      </c>
      <c r="DH100" s="48">
        <v>11987</v>
      </c>
      <c r="DI100" s="48">
        <v>13456</v>
      </c>
      <c r="DJ100" s="48">
        <v>0</v>
      </c>
      <c r="DK100" s="56">
        <f t="shared" si="9"/>
        <v>40252</v>
      </c>
      <c r="DL100" s="56">
        <f t="shared" si="10"/>
        <v>184506</v>
      </c>
      <c r="DM100" s="48">
        <v>138</v>
      </c>
      <c r="DN100" s="48">
        <v>0</v>
      </c>
      <c r="DO100" s="48">
        <v>1867</v>
      </c>
      <c r="DP100" s="56">
        <f t="shared" si="11"/>
        <v>2005</v>
      </c>
      <c r="DQ100" s="56">
        <f t="shared" si="12"/>
        <v>42257</v>
      </c>
      <c r="DR100" s="56">
        <f t="shared" si="13"/>
        <v>186511</v>
      </c>
      <c r="DS100" s="48">
        <v>-7792</v>
      </c>
      <c r="DT100" s="48">
        <v>0</v>
      </c>
      <c r="DU100" s="48">
        <v>0</v>
      </c>
      <c r="DV100" s="48">
        <v>-54859</v>
      </c>
      <c r="DW100" s="56">
        <f t="shared" si="14"/>
        <v>-62651</v>
      </c>
      <c r="DX100" s="48">
        <f t="shared" si="15"/>
        <v>-20394</v>
      </c>
      <c r="DY100" s="56">
        <v>123860</v>
      </c>
    </row>
    <row r="101" spans="1:129" ht="15.95" customHeight="1" x14ac:dyDescent="0.15">
      <c r="A101" s="7" t="s">
        <v>263</v>
      </c>
      <c r="B101" s="9" t="s">
        <v>95</v>
      </c>
      <c r="C101" s="48">
        <v>665</v>
      </c>
      <c r="D101" s="48">
        <v>87</v>
      </c>
      <c r="E101" s="48">
        <v>51</v>
      </c>
      <c r="F101" s="48">
        <v>323</v>
      </c>
      <c r="G101" s="48">
        <v>40</v>
      </c>
      <c r="H101" s="48">
        <v>0</v>
      </c>
      <c r="I101" s="48">
        <v>258</v>
      </c>
      <c r="J101" s="48">
        <v>0</v>
      </c>
      <c r="K101" s="48">
        <v>0</v>
      </c>
      <c r="L101" s="48">
        <v>1983</v>
      </c>
      <c r="M101" s="48">
        <v>311</v>
      </c>
      <c r="N101" s="48">
        <v>55</v>
      </c>
      <c r="O101" s="48">
        <v>51</v>
      </c>
      <c r="P101" s="48">
        <v>221</v>
      </c>
      <c r="Q101" s="48">
        <v>555</v>
      </c>
      <c r="R101" s="48">
        <v>202</v>
      </c>
      <c r="S101" s="48">
        <v>140</v>
      </c>
      <c r="T101" s="48">
        <v>243</v>
      </c>
      <c r="U101" s="48">
        <v>143</v>
      </c>
      <c r="V101" s="48">
        <v>808</v>
      </c>
      <c r="W101" s="48">
        <v>46</v>
      </c>
      <c r="X101" s="48">
        <v>31</v>
      </c>
      <c r="Y101" s="48">
        <v>0</v>
      </c>
      <c r="Z101" s="48">
        <v>79</v>
      </c>
      <c r="AA101" s="48">
        <v>34</v>
      </c>
      <c r="AB101" s="48">
        <v>1</v>
      </c>
      <c r="AC101" s="48">
        <v>120</v>
      </c>
      <c r="AD101" s="48">
        <v>135</v>
      </c>
      <c r="AE101" s="48">
        <v>1</v>
      </c>
      <c r="AF101" s="48">
        <v>171</v>
      </c>
      <c r="AG101" s="48">
        <v>520</v>
      </c>
      <c r="AH101" s="48">
        <v>837</v>
      </c>
      <c r="AI101" s="48">
        <v>6</v>
      </c>
      <c r="AJ101" s="48">
        <v>60</v>
      </c>
      <c r="AK101" s="48">
        <v>862</v>
      </c>
      <c r="AL101" s="48">
        <v>29</v>
      </c>
      <c r="AM101" s="48">
        <v>510</v>
      </c>
      <c r="AN101" s="48">
        <v>3</v>
      </c>
      <c r="AO101" s="48">
        <v>71</v>
      </c>
      <c r="AP101" s="48">
        <v>38</v>
      </c>
      <c r="AQ101" s="48">
        <v>19</v>
      </c>
      <c r="AR101" s="48">
        <v>17</v>
      </c>
      <c r="AS101" s="48">
        <v>62</v>
      </c>
      <c r="AT101" s="48">
        <v>1187</v>
      </c>
      <c r="AU101" s="48">
        <v>716</v>
      </c>
      <c r="AV101" s="48">
        <v>490</v>
      </c>
      <c r="AW101" s="48">
        <v>3202</v>
      </c>
      <c r="AX101" s="48">
        <v>254</v>
      </c>
      <c r="AY101" s="48">
        <v>4</v>
      </c>
      <c r="AZ101" s="48">
        <v>71</v>
      </c>
      <c r="BA101" s="48">
        <v>887</v>
      </c>
      <c r="BB101" s="48">
        <v>17</v>
      </c>
      <c r="BC101" s="48">
        <v>156</v>
      </c>
      <c r="BD101" s="48">
        <v>6579</v>
      </c>
      <c r="BE101" s="48">
        <v>879</v>
      </c>
      <c r="BF101" s="48">
        <v>807</v>
      </c>
      <c r="BG101" s="48">
        <v>590</v>
      </c>
      <c r="BH101" s="48">
        <v>2</v>
      </c>
      <c r="BI101" s="48">
        <v>2436</v>
      </c>
      <c r="BJ101" s="48">
        <v>1064</v>
      </c>
      <c r="BK101" s="48">
        <v>13</v>
      </c>
      <c r="BL101" s="48">
        <v>167</v>
      </c>
      <c r="BM101" s="48">
        <v>165</v>
      </c>
      <c r="BN101" s="48">
        <v>36</v>
      </c>
      <c r="BO101" s="48">
        <v>4680</v>
      </c>
      <c r="BP101" s="48">
        <v>568</v>
      </c>
      <c r="BQ101" s="48">
        <v>7609</v>
      </c>
      <c r="BR101" s="48">
        <v>2972</v>
      </c>
      <c r="BS101" s="48">
        <v>1897</v>
      </c>
      <c r="BT101" s="48">
        <v>75</v>
      </c>
      <c r="BU101" s="48">
        <v>111</v>
      </c>
      <c r="BV101" s="48">
        <v>607</v>
      </c>
      <c r="BW101" s="48">
        <v>8650</v>
      </c>
      <c r="BX101" s="48">
        <v>6211</v>
      </c>
      <c r="BY101" s="48">
        <v>136</v>
      </c>
      <c r="BZ101" s="48">
        <v>80</v>
      </c>
      <c r="CA101" s="48">
        <v>0</v>
      </c>
      <c r="CB101" s="48">
        <v>35</v>
      </c>
      <c r="CC101" s="48">
        <v>1376</v>
      </c>
      <c r="CD101" s="48">
        <v>6386</v>
      </c>
      <c r="CE101" s="48">
        <v>83</v>
      </c>
      <c r="CF101" s="48">
        <v>1794</v>
      </c>
      <c r="CG101" s="48">
        <v>52</v>
      </c>
      <c r="CH101" s="48">
        <v>173</v>
      </c>
      <c r="CI101" s="48">
        <v>329</v>
      </c>
      <c r="CJ101" s="48">
        <v>3339</v>
      </c>
      <c r="CK101" s="48">
        <v>413</v>
      </c>
      <c r="CL101" s="48">
        <v>15668</v>
      </c>
      <c r="CM101" s="48">
        <v>1233</v>
      </c>
      <c r="CN101" s="48">
        <v>1515</v>
      </c>
      <c r="CO101" s="48">
        <v>2590</v>
      </c>
      <c r="CP101" s="48">
        <v>626</v>
      </c>
      <c r="CQ101" s="48">
        <v>857</v>
      </c>
      <c r="CR101" s="48">
        <v>353</v>
      </c>
      <c r="CS101" s="48">
        <v>1963</v>
      </c>
      <c r="CT101" s="48">
        <v>1910</v>
      </c>
      <c r="CU101" s="48">
        <v>724</v>
      </c>
      <c r="CV101" s="48">
        <v>3192</v>
      </c>
      <c r="CW101" s="48">
        <v>705</v>
      </c>
      <c r="CX101" s="48">
        <v>338</v>
      </c>
      <c r="CY101" s="48">
        <v>236</v>
      </c>
      <c r="CZ101" s="48">
        <v>616</v>
      </c>
      <c r="DA101" s="48">
        <v>0</v>
      </c>
      <c r="DB101" s="48">
        <v>572</v>
      </c>
      <c r="DC101" s="56">
        <f t="shared" si="8"/>
        <v>110184</v>
      </c>
      <c r="DD101" s="48">
        <v>325</v>
      </c>
      <c r="DE101" s="48">
        <v>5014</v>
      </c>
      <c r="DF101" s="48">
        <v>0</v>
      </c>
      <c r="DG101" s="48">
        <v>0</v>
      </c>
      <c r="DH101" s="48">
        <v>0</v>
      </c>
      <c r="DI101" s="48">
        <v>0</v>
      </c>
      <c r="DJ101" s="48">
        <v>0</v>
      </c>
      <c r="DK101" s="56">
        <f t="shared" si="9"/>
        <v>5339</v>
      </c>
      <c r="DL101" s="56">
        <f t="shared" si="10"/>
        <v>115523</v>
      </c>
      <c r="DM101" s="48">
        <v>83</v>
      </c>
      <c r="DN101" s="48">
        <v>0</v>
      </c>
      <c r="DO101" s="48">
        <v>10414</v>
      </c>
      <c r="DP101" s="56">
        <f t="shared" si="11"/>
        <v>10497</v>
      </c>
      <c r="DQ101" s="56">
        <f t="shared" si="12"/>
        <v>15836</v>
      </c>
      <c r="DR101" s="56">
        <f t="shared" si="13"/>
        <v>126020</v>
      </c>
      <c r="DS101" s="48">
        <v>-1310</v>
      </c>
      <c r="DT101" s="48">
        <v>0</v>
      </c>
      <c r="DU101" s="48">
        <v>0</v>
      </c>
      <c r="DV101" s="48">
        <v>-45124</v>
      </c>
      <c r="DW101" s="56">
        <f t="shared" si="14"/>
        <v>-46434</v>
      </c>
      <c r="DX101" s="48">
        <f t="shared" si="15"/>
        <v>-30598</v>
      </c>
      <c r="DY101" s="56">
        <v>79586</v>
      </c>
    </row>
    <row r="102" spans="1:129" ht="15.95" customHeight="1" x14ac:dyDescent="0.15">
      <c r="A102" s="7" t="s">
        <v>264</v>
      </c>
      <c r="B102" s="9" t="s">
        <v>96</v>
      </c>
      <c r="C102" s="48">
        <v>1507</v>
      </c>
      <c r="D102" s="48">
        <v>644</v>
      </c>
      <c r="E102" s="48">
        <v>137</v>
      </c>
      <c r="F102" s="48">
        <v>310</v>
      </c>
      <c r="G102" s="48">
        <v>265</v>
      </c>
      <c r="H102" s="48">
        <v>0</v>
      </c>
      <c r="I102" s="48">
        <v>238</v>
      </c>
      <c r="J102" s="48">
        <v>0</v>
      </c>
      <c r="K102" s="48">
        <v>0</v>
      </c>
      <c r="L102" s="48">
        <v>1241</v>
      </c>
      <c r="M102" s="48">
        <v>309</v>
      </c>
      <c r="N102" s="48">
        <v>50</v>
      </c>
      <c r="O102" s="48">
        <v>219</v>
      </c>
      <c r="P102" s="48">
        <v>99</v>
      </c>
      <c r="Q102" s="48">
        <v>312</v>
      </c>
      <c r="R102" s="48">
        <v>464</v>
      </c>
      <c r="S102" s="48">
        <v>33</v>
      </c>
      <c r="T102" s="48">
        <v>185</v>
      </c>
      <c r="U102" s="48">
        <v>27</v>
      </c>
      <c r="V102" s="48">
        <v>206</v>
      </c>
      <c r="W102" s="48">
        <v>79</v>
      </c>
      <c r="X102" s="48">
        <v>25</v>
      </c>
      <c r="Y102" s="48">
        <v>0</v>
      </c>
      <c r="Z102" s="48">
        <v>212</v>
      </c>
      <c r="AA102" s="48">
        <v>37</v>
      </c>
      <c r="AB102" s="48">
        <v>1</v>
      </c>
      <c r="AC102" s="48">
        <v>189</v>
      </c>
      <c r="AD102" s="48">
        <v>124</v>
      </c>
      <c r="AE102" s="48">
        <v>4</v>
      </c>
      <c r="AF102" s="48">
        <v>93</v>
      </c>
      <c r="AG102" s="48">
        <v>383</v>
      </c>
      <c r="AH102" s="48">
        <v>513</v>
      </c>
      <c r="AI102" s="48">
        <v>1</v>
      </c>
      <c r="AJ102" s="48">
        <v>134</v>
      </c>
      <c r="AK102" s="48">
        <v>542</v>
      </c>
      <c r="AL102" s="48">
        <v>16</v>
      </c>
      <c r="AM102" s="48">
        <v>276</v>
      </c>
      <c r="AN102" s="48">
        <v>4</v>
      </c>
      <c r="AO102" s="48">
        <v>72</v>
      </c>
      <c r="AP102" s="48">
        <v>82</v>
      </c>
      <c r="AQ102" s="48">
        <v>6</v>
      </c>
      <c r="AR102" s="48">
        <v>166</v>
      </c>
      <c r="AS102" s="48">
        <v>69</v>
      </c>
      <c r="AT102" s="48">
        <v>1126</v>
      </c>
      <c r="AU102" s="48">
        <v>301</v>
      </c>
      <c r="AV102" s="48">
        <v>264</v>
      </c>
      <c r="AW102" s="48">
        <v>955</v>
      </c>
      <c r="AX102" s="48">
        <v>57</v>
      </c>
      <c r="AY102" s="48">
        <v>3</v>
      </c>
      <c r="AZ102" s="48">
        <v>33</v>
      </c>
      <c r="BA102" s="48">
        <v>128</v>
      </c>
      <c r="BB102" s="48">
        <v>3</v>
      </c>
      <c r="BC102" s="48">
        <v>95</v>
      </c>
      <c r="BD102" s="48">
        <v>8293</v>
      </c>
      <c r="BE102" s="48">
        <v>564</v>
      </c>
      <c r="BF102" s="48">
        <v>184</v>
      </c>
      <c r="BG102" s="48">
        <v>214</v>
      </c>
      <c r="BH102" s="48">
        <v>1</v>
      </c>
      <c r="BI102" s="48">
        <v>1409</v>
      </c>
      <c r="BJ102" s="48">
        <v>93</v>
      </c>
      <c r="BK102" s="48">
        <v>1</v>
      </c>
      <c r="BL102" s="48">
        <v>34</v>
      </c>
      <c r="BM102" s="48">
        <v>34</v>
      </c>
      <c r="BN102" s="48">
        <v>6</v>
      </c>
      <c r="BO102" s="48">
        <v>653</v>
      </c>
      <c r="BP102" s="48">
        <v>746</v>
      </c>
      <c r="BQ102" s="48">
        <v>2915</v>
      </c>
      <c r="BR102" s="48">
        <v>764</v>
      </c>
      <c r="BS102" s="48">
        <v>3167</v>
      </c>
      <c r="BT102" s="48">
        <v>23</v>
      </c>
      <c r="BU102" s="48">
        <v>597</v>
      </c>
      <c r="BV102" s="48">
        <v>735</v>
      </c>
      <c r="BW102" s="48">
        <v>428</v>
      </c>
      <c r="BX102" s="48">
        <v>608</v>
      </c>
      <c r="BY102" s="48">
        <v>56</v>
      </c>
      <c r="BZ102" s="48">
        <v>145</v>
      </c>
      <c r="CA102" s="48">
        <v>0</v>
      </c>
      <c r="CB102" s="48">
        <v>39</v>
      </c>
      <c r="CC102" s="48">
        <v>11629</v>
      </c>
      <c r="CD102" s="48">
        <v>43398</v>
      </c>
      <c r="CE102" s="48">
        <v>27</v>
      </c>
      <c r="CF102" s="48">
        <v>484</v>
      </c>
      <c r="CG102" s="48">
        <v>94</v>
      </c>
      <c r="CH102" s="48">
        <v>56</v>
      </c>
      <c r="CI102" s="48">
        <v>367</v>
      </c>
      <c r="CJ102" s="48">
        <v>902</v>
      </c>
      <c r="CK102" s="48">
        <v>282</v>
      </c>
      <c r="CL102" s="48">
        <v>2150</v>
      </c>
      <c r="CM102" s="48">
        <v>1267</v>
      </c>
      <c r="CN102" s="48">
        <v>1025</v>
      </c>
      <c r="CO102" s="48">
        <v>963</v>
      </c>
      <c r="CP102" s="48">
        <v>403</v>
      </c>
      <c r="CQ102" s="48">
        <v>313</v>
      </c>
      <c r="CR102" s="48">
        <v>378</v>
      </c>
      <c r="CS102" s="48">
        <v>438</v>
      </c>
      <c r="CT102" s="48">
        <v>4833</v>
      </c>
      <c r="CU102" s="48">
        <v>1012</v>
      </c>
      <c r="CV102" s="48">
        <v>495</v>
      </c>
      <c r="CW102" s="48">
        <v>1171</v>
      </c>
      <c r="CX102" s="48">
        <v>428</v>
      </c>
      <c r="CY102" s="48">
        <v>121</v>
      </c>
      <c r="CZ102" s="48">
        <v>721</v>
      </c>
      <c r="DA102" s="48">
        <v>0</v>
      </c>
      <c r="DB102" s="48">
        <v>499</v>
      </c>
      <c r="DC102" s="56">
        <f t="shared" si="8"/>
        <v>107404</v>
      </c>
      <c r="DD102" s="48">
        <v>55</v>
      </c>
      <c r="DE102" s="48">
        <v>43864</v>
      </c>
      <c r="DF102" s="48">
        <v>0</v>
      </c>
      <c r="DG102" s="48">
        <v>0</v>
      </c>
      <c r="DH102" s="48">
        <v>0</v>
      </c>
      <c r="DI102" s="48">
        <v>0</v>
      </c>
      <c r="DJ102" s="48">
        <v>0</v>
      </c>
      <c r="DK102" s="56">
        <f t="shared" si="9"/>
        <v>43919</v>
      </c>
      <c r="DL102" s="56">
        <f t="shared" si="10"/>
        <v>151323</v>
      </c>
      <c r="DM102" s="48">
        <v>0</v>
      </c>
      <c r="DN102" s="48">
        <v>0</v>
      </c>
      <c r="DO102" s="48">
        <v>0</v>
      </c>
      <c r="DP102" s="56">
        <f t="shared" si="11"/>
        <v>0</v>
      </c>
      <c r="DQ102" s="56">
        <f t="shared" si="12"/>
        <v>43919</v>
      </c>
      <c r="DR102" s="56">
        <f t="shared" si="13"/>
        <v>151323</v>
      </c>
      <c r="DS102" s="48">
        <v>0</v>
      </c>
      <c r="DT102" s="48">
        <v>0</v>
      </c>
      <c r="DU102" s="48">
        <v>0</v>
      </c>
      <c r="DV102" s="48">
        <v>0</v>
      </c>
      <c r="DW102" s="56">
        <f t="shared" si="14"/>
        <v>0</v>
      </c>
      <c r="DX102" s="48">
        <f t="shared" si="15"/>
        <v>43919</v>
      </c>
      <c r="DY102" s="56">
        <v>151323</v>
      </c>
    </row>
    <row r="103" spans="1:129" ht="15.95" customHeight="1" x14ac:dyDescent="0.15">
      <c r="A103" s="7" t="s">
        <v>265</v>
      </c>
      <c r="B103" s="9" t="s">
        <v>97</v>
      </c>
      <c r="C103" s="48">
        <v>80</v>
      </c>
      <c r="D103" s="48">
        <v>97</v>
      </c>
      <c r="E103" s="48">
        <v>51</v>
      </c>
      <c r="F103" s="48">
        <v>1</v>
      </c>
      <c r="G103" s="48">
        <v>79</v>
      </c>
      <c r="H103" s="48">
        <v>0</v>
      </c>
      <c r="I103" s="48">
        <v>332</v>
      </c>
      <c r="J103" s="48">
        <v>0</v>
      </c>
      <c r="K103" s="48">
        <v>0</v>
      </c>
      <c r="L103" s="48">
        <v>2360</v>
      </c>
      <c r="M103" s="48">
        <v>446</v>
      </c>
      <c r="N103" s="48">
        <v>37</v>
      </c>
      <c r="O103" s="48">
        <v>734</v>
      </c>
      <c r="P103" s="48">
        <v>96</v>
      </c>
      <c r="Q103" s="48">
        <v>1310</v>
      </c>
      <c r="R103" s="48">
        <v>50</v>
      </c>
      <c r="S103" s="48">
        <v>183</v>
      </c>
      <c r="T103" s="48">
        <v>128</v>
      </c>
      <c r="U103" s="48">
        <v>342</v>
      </c>
      <c r="V103" s="48">
        <v>1362</v>
      </c>
      <c r="W103" s="48">
        <v>63</v>
      </c>
      <c r="X103" s="48">
        <v>32</v>
      </c>
      <c r="Y103" s="48">
        <v>0</v>
      </c>
      <c r="Z103" s="48">
        <v>136</v>
      </c>
      <c r="AA103" s="48">
        <v>38</v>
      </c>
      <c r="AB103" s="48">
        <v>1</v>
      </c>
      <c r="AC103" s="48">
        <v>604</v>
      </c>
      <c r="AD103" s="48">
        <v>286</v>
      </c>
      <c r="AE103" s="48">
        <v>0</v>
      </c>
      <c r="AF103" s="48">
        <v>32</v>
      </c>
      <c r="AG103" s="48">
        <v>514</v>
      </c>
      <c r="AH103" s="48">
        <v>345</v>
      </c>
      <c r="AI103" s="48">
        <v>9</v>
      </c>
      <c r="AJ103" s="48">
        <v>176</v>
      </c>
      <c r="AK103" s="48">
        <v>244</v>
      </c>
      <c r="AL103" s="48">
        <v>11</v>
      </c>
      <c r="AM103" s="48">
        <v>136</v>
      </c>
      <c r="AN103" s="48">
        <v>2</v>
      </c>
      <c r="AO103" s="48">
        <v>37</v>
      </c>
      <c r="AP103" s="48">
        <v>50</v>
      </c>
      <c r="AQ103" s="48">
        <v>8</v>
      </c>
      <c r="AR103" s="48">
        <v>13</v>
      </c>
      <c r="AS103" s="48">
        <v>63</v>
      </c>
      <c r="AT103" s="48">
        <v>1880</v>
      </c>
      <c r="AU103" s="48">
        <v>329</v>
      </c>
      <c r="AV103" s="48">
        <v>244</v>
      </c>
      <c r="AW103" s="48">
        <v>1486</v>
      </c>
      <c r="AX103" s="48">
        <v>98</v>
      </c>
      <c r="AY103" s="48">
        <v>2</v>
      </c>
      <c r="AZ103" s="48">
        <v>36</v>
      </c>
      <c r="BA103" s="48">
        <v>454</v>
      </c>
      <c r="BB103" s="48">
        <v>3</v>
      </c>
      <c r="BC103" s="48">
        <v>112</v>
      </c>
      <c r="BD103" s="48">
        <v>3248</v>
      </c>
      <c r="BE103" s="48">
        <v>663</v>
      </c>
      <c r="BF103" s="48">
        <v>444</v>
      </c>
      <c r="BG103" s="48">
        <v>405</v>
      </c>
      <c r="BH103" s="48">
        <v>2</v>
      </c>
      <c r="BI103" s="48">
        <v>2902</v>
      </c>
      <c r="BJ103" s="48">
        <v>219</v>
      </c>
      <c r="BK103" s="48">
        <v>5</v>
      </c>
      <c r="BL103" s="48">
        <v>104</v>
      </c>
      <c r="BM103" s="48">
        <v>59</v>
      </c>
      <c r="BN103" s="48">
        <v>16</v>
      </c>
      <c r="BO103" s="48">
        <v>26522</v>
      </c>
      <c r="BP103" s="48">
        <v>2065</v>
      </c>
      <c r="BQ103" s="48">
        <v>28936</v>
      </c>
      <c r="BR103" s="48">
        <v>3959</v>
      </c>
      <c r="BS103" s="48">
        <v>1995</v>
      </c>
      <c r="BT103" s="48">
        <v>121</v>
      </c>
      <c r="BU103" s="48">
        <v>1782</v>
      </c>
      <c r="BV103" s="48">
        <v>1146</v>
      </c>
      <c r="BW103" s="48">
        <v>32209</v>
      </c>
      <c r="BX103" s="48">
        <v>17944</v>
      </c>
      <c r="BY103" s="48">
        <v>4884</v>
      </c>
      <c r="BZ103" s="48">
        <v>5035</v>
      </c>
      <c r="CA103" s="48">
        <v>2694</v>
      </c>
      <c r="CB103" s="48">
        <v>446</v>
      </c>
      <c r="CC103" s="48">
        <v>1047</v>
      </c>
      <c r="CD103" s="48">
        <v>31</v>
      </c>
      <c r="CE103" s="48">
        <v>191</v>
      </c>
      <c r="CF103" s="48">
        <v>192</v>
      </c>
      <c r="CG103" s="48">
        <v>51</v>
      </c>
      <c r="CH103" s="48">
        <v>293</v>
      </c>
      <c r="CI103" s="48">
        <v>5192</v>
      </c>
      <c r="CJ103" s="48">
        <v>12539</v>
      </c>
      <c r="CK103" s="48">
        <v>1745</v>
      </c>
      <c r="CL103" s="48">
        <v>19358</v>
      </c>
      <c r="CM103" s="48">
        <v>4889</v>
      </c>
      <c r="CN103" s="48">
        <v>5901</v>
      </c>
      <c r="CO103" s="48">
        <v>17745</v>
      </c>
      <c r="CP103" s="48">
        <v>1870</v>
      </c>
      <c r="CQ103" s="48">
        <v>1772</v>
      </c>
      <c r="CR103" s="48">
        <v>2765</v>
      </c>
      <c r="CS103" s="48">
        <v>7482</v>
      </c>
      <c r="CT103" s="48">
        <v>2060</v>
      </c>
      <c r="CU103" s="48">
        <v>1206</v>
      </c>
      <c r="CV103" s="48">
        <v>16427</v>
      </c>
      <c r="CW103" s="48">
        <v>3019</v>
      </c>
      <c r="CX103" s="48">
        <v>2440</v>
      </c>
      <c r="CY103" s="48">
        <v>1021</v>
      </c>
      <c r="CZ103" s="48">
        <v>3004</v>
      </c>
      <c r="DA103" s="48">
        <v>0</v>
      </c>
      <c r="DB103" s="48">
        <v>1120</v>
      </c>
      <c r="DC103" s="56">
        <f t="shared" si="8"/>
        <v>266297</v>
      </c>
      <c r="DD103" s="48">
        <v>47</v>
      </c>
      <c r="DE103" s="48">
        <v>9684</v>
      </c>
      <c r="DF103" s="48">
        <v>0</v>
      </c>
      <c r="DG103" s="48">
        <v>0</v>
      </c>
      <c r="DH103" s="48">
        <v>3101</v>
      </c>
      <c r="DI103" s="48">
        <v>1753</v>
      </c>
      <c r="DJ103" s="48">
        <v>0</v>
      </c>
      <c r="DK103" s="56">
        <f t="shared" si="9"/>
        <v>14585</v>
      </c>
      <c r="DL103" s="56">
        <f t="shared" si="10"/>
        <v>280882</v>
      </c>
      <c r="DM103" s="48">
        <v>742</v>
      </c>
      <c r="DN103" s="48">
        <v>0</v>
      </c>
      <c r="DO103" s="48">
        <v>23515</v>
      </c>
      <c r="DP103" s="56">
        <f t="shared" si="11"/>
        <v>24257</v>
      </c>
      <c r="DQ103" s="56">
        <f t="shared" si="12"/>
        <v>38842</v>
      </c>
      <c r="DR103" s="56">
        <f t="shared" si="13"/>
        <v>305139</v>
      </c>
      <c r="DS103" s="48">
        <v>-4251</v>
      </c>
      <c r="DT103" s="48">
        <v>0</v>
      </c>
      <c r="DU103" s="48">
        <v>0</v>
      </c>
      <c r="DV103" s="48">
        <v>-84324</v>
      </c>
      <c r="DW103" s="56">
        <f t="shared" si="14"/>
        <v>-88575</v>
      </c>
      <c r="DX103" s="48">
        <f t="shared" si="15"/>
        <v>-49733</v>
      </c>
      <c r="DY103" s="56">
        <v>216564</v>
      </c>
    </row>
    <row r="104" spans="1:129" ht="15.95" customHeight="1" x14ac:dyDescent="0.15">
      <c r="A104" s="7" t="s">
        <v>266</v>
      </c>
      <c r="B104" s="9" t="s">
        <v>98</v>
      </c>
      <c r="C104" s="48">
        <v>0</v>
      </c>
      <c r="D104" s="48">
        <v>0</v>
      </c>
      <c r="E104" s="48">
        <v>0</v>
      </c>
      <c r="F104" s="48">
        <v>0</v>
      </c>
      <c r="G104" s="48">
        <v>0</v>
      </c>
      <c r="H104" s="48">
        <v>0</v>
      </c>
      <c r="I104" s="48">
        <v>3</v>
      </c>
      <c r="J104" s="48">
        <v>0</v>
      </c>
      <c r="K104" s="48">
        <v>0</v>
      </c>
      <c r="L104" s="48">
        <v>14</v>
      </c>
      <c r="M104" s="48">
        <v>5</v>
      </c>
      <c r="N104" s="48">
        <v>0</v>
      </c>
      <c r="O104" s="48">
        <v>6</v>
      </c>
      <c r="P104" s="48">
        <v>3</v>
      </c>
      <c r="Q104" s="48">
        <v>8</v>
      </c>
      <c r="R104" s="48">
        <v>2</v>
      </c>
      <c r="S104" s="48">
        <v>3</v>
      </c>
      <c r="T104" s="48">
        <v>6</v>
      </c>
      <c r="U104" s="48">
        <v>2</v>
      </c>
      <c r="V104" s="48">
        <v>18</v>
      </c>
      <c r="W104" s="48">
        <v>1</v>
      </c>
      <c r="X104" s="48">
        <v>0</v>
      </c>
      <c r="Y104" s="48">
        <v>0</v>
      </c>
      <c r="Z104" s="48">
        <v>0</v>
      </c>
      <c r="AA104" s="48">
        <v>1</v>
      </c>
      <c r="AB104" s="48">
        <v>0</v>
      </c>
      <c r="AC104" s="48">
        <v>5</v>
      </c>
      <c r="AD104" s="48">
        <v>3</v>
      </c>
      <c r="AE104" s="48">
        <v>0</v>
      </c>
      <c r="AF104" s="48">
        <v>1</v>
      </c>
      <c r="AG104" s="48">
        <v>6</v>
      </c>
      <c r="AH104" s="48">
        <v>6</v>
      </c>
      <c r="AI104" s="48">
        <v>0</v>
      </c>
      <c r="AJ104" s="48">
        <v>1</v>
      </c>
      <c r="AK104" s="48">
        <v>6</v>
      </c>
      <c r="AL104" s="48">
        <v>0</v>
      </c>
      <c r="AM104" s="48">
        <v>2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10</v>
      </c>
      <c r="AU104" s="48">
        <v>1</v>
      </c>
      <c r="AV104" s="48">
        <v>4</v>
      </c>
      <c r="AW104" s="48">
        <v>23</v>
      </c>
      <c r="AX104" s="48">
        <v>1</v>
      </c>
      <c r="AY104" s="48">
        <v>0</v>
      </c>
      <c r="AZ104" s="48">
        <v>1</v>
      </c>
      <c r="BA104" s="48">
        <v>4</v>
      </c>
      <c r="BB104" s="48">
        <v>0</v>
      </c>
      <c r="BC104" s="48">
        <v>2</v>
      </c>
      <c r="BD104" s="48">
        <v>30</v>
      </c>
      <c r="BE104" s="48">
        <v>12</v>
      </c>
      <c r="BF104" s="48">
        <v>6</v>
      </c>
      <c r="BG104" s="48">
        <v>4</v>
      </c>
      <c r="BH104" s="48">
        <v>0</v>
      </c>
      <c r="BI104" s="48">
        <v>15</v>
      </c>
      <c r="BJ104" s="48">
        <v>5</v>
      </c>
      <c r="BK104" s="48">
        <v>0</v>
      </c>
      <c r="BL104" s="48">
        <v>1</v>
      </c>
      <c r="BM104" s="48">
        <v>1</v>
      </c>
      <c r="BN104" s="48">
        <v>0</v>
      </c>
      <c r="BO104" s="48">
        <v>4</v>
      </c>
      <c r="BP104" s="48">
        <v>2</v>
      </c>
      <c r="BQ104" s="48">
        <v>37</v>
      </c>
      <c r="BR104" s="48">
        <v>4</v>
      </c>
      <c r="BS104" s="48">
        <v>28</v>
      </c>
      <c r="BT104" s="48">
        <v>1</v>
      </c>
      <c r="BU104" s="48">
        <v>22</v>
      </c>
      <c r="BV104" s="48">
        <v>26</v>
      </c>
      <c r="BW104" s="48">
        <v>393</v>
      </c>
      <c r="BX104" s="48">
        <v>144</v>
      </c>
      <c r="BY104" s="48">
        <v>8</v>
      </c>
      <c r="BZ104" s="48">
        <v>5</v>
      </c>
      <c r="CA104" s="48">
        <v>0</v>
      </c>
      <c r="CB104" s="48">
        <v>2</v>
      </c>
      <c r="CC104" s="48">
        <v>113</v>
      </c>
      <c r="CD104" s="48">
        <v>0</v>
      </c>
      <c r="CE104" s="48">
        <v>10</v>
      </c>
      <c r="CF104" s="48">
        <v>6</v>
      </c>
      <c r="CG104" s="48">
        <v>1</v>
      </c>
      <c r="CH104" s="48">
        <v>2</v>
      </c>
      <c r="CI104" s="48">
        <v>27</v>
      </c>
      <c r="CJ104" s="48">
        <v>195</v>
      </c>
      <c r="CK104" s="48">
        <v>6207</v>
      </c>
      <c r="CL104" s="48">
        <v>674</v>
      </c>
      <c r="CM104" s="48">
        <v>44</v>
      </c>
      <c r="CN104" s="48">
        <v>74</v>
      </c>
      <c r="CO104" s="48">
        <v>51</v>
      </c>
      <c r="CP104" s="48">
        <v>12</v>
      </c>
      <c r="CQ104" s="48">
        <v>8</v>
      </c>
      <c r="CR104" s="48">
        <v>129</v>
      </c>
      <c r="CS104" s="48">
        <v>1287</v>
      </c>
      <c r="CT104" s="48">
        <v>573</v>
      </c>
      <c r="CU104" s="48">
        <v>1</v>
      </c>
      <c r="CV104" s="48">
        <v>10</v>
      </c>
      <c r="CW104" s="48">
        <v>2187</v>
      </c>
      <c r="CX104" s="48">
        <v>567</v>
      </c>
      <c r="CY104" s="48">
        <v>403</v>
      </c>
      <c r="CZ104" s="48">
        <v>839</v>
      </c>
      <c r="DA104" s="48">
        <v>0</v>
      </c>
      <c r="DB104" s="48">
        <v>260</v>
      </c>
      <c r="DC104" s="56">
        <f t="shared" si="8"/>
        <v>14578</v>
      </c>
      <c r="DD104" s="48">
        <v>11871</v>
      </c>
      <c r="DE104" s="48">
        <v>104822</v>
      </c>
      <c r="DF104" s="48">
        <v>0</v>
      </c>
      <c r="DG104" s="48">
        <v>0</v>
      </c>
      <c r="DH104" s="48">
        <v>0</v>
      </c>
      <c r="DI104" s="48">
        <v>0</v>
      </c>
      <c r="DJ104" s="48">
        <v>0</v>
      </c>
      <c r="DK104" s="56">
        <f t="shared" si="9"/>
        <v>116693</v>
      </c>
      <c r="DL104" s="56">
        <f t="shared" si="10"/>
        <v>131271</v>
      </c>
      <c r="DM104" s="48">
        <v>133</v>
      </c>
      <c r="DN104" s="48">
        <v>0</v>
      </c>
      <c r="DO104" s="48">
        <v>28368</v>
      </c>
      <c r="DP104" s="56">
        <f t="shared" si="11"/>
        <v>28501</v>
      </c>
      <c r="DQ104" s="56">
        <f t="shared" si="12"/>
        <v>145194</v>
      </c>
      <c r="DR104" s="56">
        <f t="shared" si="13"/>
        <v>159772</v>
      </c>
      <c r="DS104" s="48">
        <v>-1191</v>
      </c>
      <c r="DT104" s="48">
        <v>0</v>
      </c>
      <c r="DU104" s="48">
        <v>0</v>
      </c>
      <c r="DV104" s="48">
        <v>-21269</v>
      </c>
      <c r="DW104" s="56">
        <f t="shared" si="14"/>
        <v>-22460</v>
      </c>
      <c r="DX104" s="48">
        <f t="shared" si="15"/>
        <v>122734</v>
      </c>
      <c r="DY104" s="56">
        <v>137312</v>
      </c>
    </row>
    <row r="105" spans="1:129" ht="15.95" customHeight="1" x14ac:dyDescent="0.15">
      <c r="A105" s="7" t="s">
        <v>136</v>
      </c>
      <c r="B105" s="9" t="s">
        <v>99</v>
      </c>
      <c r="C105" s="48">
        <v>0</v>
      </c>
      <c r="D105" s="48">
        <v>0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8">
        <v>0</v>
      </c>
      <c r="AE105" s="48">
        <v>0</v>
      </c>
      <c r="AF105" s="48">
        <v>0</v>
      </c>
      <c r="AG105" s="48">
        <v>0</v>
      </c>
      <c r="AH105" s="48"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  <c r="BC105" s="48">
        <v>0</v>
      </c>
      <c r="BD105" s="48">
        <v>0</v>
      </c>
      <c r="BE105" s="48">
        <v>0</v>
      </c>
      <c r="BF105" s="48">
        <v>0</v>
      </c>
      <c r="BG105" s="48">
        <v>0</v>
      </c>
      <c r="BH105" s="48">
        <v>0</v>
      </c>
      <c r="BI105" s="48">
        <v>0</v>
      </c>
      <c r="BJ105" s="48">
        <v>0</v>
      </c>
      <c r="BK105" s="48">
        <v>0</v>
      </c>
      <c r="BL105" s="48">
        <v>0</v>
      </c>
      <c r="BM105" s="48">
        <v>0</v>
      </c>
      <c r="BN105" s="48">
        <v>0</v>
      </c>
      <c r="BO105" s="48">
        <v>0</v>
      </c>
      <c r="BP105" s="48">
        <v>0</v>
      </c>
      <c r="BQ105" s="48">
        <v>0</v>
      </c>
      <c r="BR105" s="48">
        <v>0</v>
      </c>
      <c r="BS105" s="48">
        <v>0</v>
      </c>
      <c r="BT105" s="48">
        <v>0</v>
      </c>
      <c r="BU105" s="48">
        <v>0</v>
      </c>
      <c r="BV105" s="48">
        <v>0</v>
      </c>
      <c r="BW105" s="48">
        <v>0</v>
      </c>
      <c r="BX105" s="48">
        <v>0</v>
      </c>
      <c r="BY105" s="48">
        <v>0</v>
      </c>
      <c r="BZ105" s="48">
        <v>0</v>
      </c>
      <c r="CA105" s="48">
        <v>0</v>
      </c>
      <c r="CB105" s="48">
        <v>0</v>
      </c>
      <c r="CC105" s="48">
        <v>0</v>
      </c>
      <c r="CD105" s="48">
        <v>0</v>
      </c>
      <c r="CE105" s="48">
        <v>0</v>
      </c>
      <c r="CF105" s="48">
        <v>0</v>
      </c>
      <c r="CG105" s="48">
        <v>0</v>
      </c>
      <c r="CH105" s="48">
        <v>0</v>
      </c>
      <c r="CI105" s="48">
        <v>0</v>
      </c>
      <c r="CJ105" s="48">
        <v>0</v>
      </c>
      <c r="CK105" s="48">
        <v>0</v>
      </c>
      <c r="CL105" s="48">
        <v>0</v>
      </c>
      <c r="CM105" s="48">
        <v>0</v>
      </c>
      <c r="CN105" s="48">
        <v>0</v>
      </c>
      <c r="CO105" s="48">
        <v>0</v>
      </c>
      <c r="CP105" s="48">
        <v>0</v>
      </c>
      <c r="CQ105" s="48">
        <v>0</v>
      </c>
      <c r="CR105" s="48">
        <v>0</v>
      </c>
      <c r="CS105" s="48">
        <v>0</v>
      </c>
      <c r="CT105" s="48">
        <v>0</v>
      </c>
      <c r="CU105" s="48">
        <v>0</v>
      </c>
      <c r="CV105" s="48">
        <v>0</v>
      </c>
      <c r="CW105" s="48">
        <v>0</v>
      </c>
      <c r="CX105" s="48">
        <v>0</v>
      </c>
      <c r="CY105" s="48">
        <v>0</v>
      </c>
      <c r="CZ105" s="48">
        <v>0</v>
      </c>
      <c r="DA105" s="48">
        <v>0</v>
      </c>
      <c r="DB105" s="48">
        <v>0</v>
      </c>
      <c r="DC105" s="56">
        <f t="shared" si="8"/>
        <v>0</v>
      </c>
      <c r="DD105" s="48">
        <v>83841</v>
      </c>
      <c r="DE105" s="48">
        <v>149574</v>
      </c>
      <c r="DF105" s="48">
        <v>0</v>
      </c>
      <c r="DG105" s="48">
        <v>0</v>
      </c>
      <c r="DH105" s="48">
        <v>0</v>
      </c>
      <c r="DI105" s="48">
        <v>0</v>
      </c>
      <c r="DJ105" s="48">
        <v>0</v>
      </c>
      <c r="DK105" s="56">
        <f t="shared" si="9"/>
        <v>233415</v>
      </c>
      <c r="DL105" s="56">
        <f t="shared" si="10"/>
        <v>233415</v>
      </c>
      <c r="DM105" s="48">
        <v>1257</v>
      </c>
      <c r="DN105" s="48">
        <v>0</v>
      </c>
      <c r="DO105" s="48">
        <v>39900</v>
      </c>
      <c r="DP105" s="56">
        <f t="shared" si="11"/>
        <v>41157</v>
      </c>
      <c r="DQ105" s="56">
        <f t="shared" si="12"/>
        <v>274572</v>
      </c>
      <c r="DR105" s="56">
        <f t="shared" si="13"/>
        <v>274572</v>
      </c>
      <c r="DS105" s="48">
        <v>-6644</v>
      </c>
      <c r="DT105" s="48">
        <v>0</v>
      </c>
      <c r="DU105" s="48">
        <v>0</v>
      </c>
      <c r="DV105" s="48">
        <v>-17526</v>
      </c>
      <c r="DW105" s="56">
        <f t="shared" si="14"/>
        <v>-24170</v>
      </c>
      <c r="DX105" s="48">
        <f t="shared" si="15"/>
        <v>250402</v>
      </c>
      <c r="DY105" s="56">
        <v>250402</v>
      </c>
    </row>
    <row r="106" spans="1:129" ht="15.95" customHeight="1" x14ac:dyDescent="0.15">
      <c r="A106" s="7" t="s">
        <v>137</v>
      </c>
      <c r="B106" s="9" t="s">
        <v>100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8">
        <v>0</v>
      </c>
      <c r="AE106" s="48">
        <v>0</v>
      </c>
      <c r="AF106" s="48">
        <v>0</v>
      </c>
      <c r="AG106" s="48">
        <v>0</v>
      </c>
      <c r="AH106" s="48"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0</v>
      </c>
      <c r="AN106" s="48">
        <v>0</v>
      </c>
      <c r="AO106" s="48"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v>0</v>
      </c>
      <c r="AU106" s="48">
        <v>0</v>
      </c>
      <c r="AV106" s="48">
        <v>0</v>
      </c>
      <c r="AW106" s="48">
        <v>0</v>
      </c>
      <c r="AX106" s="48">
        <v>0</v>
      </c>
      <c r="AY106" s="48">
        <v>0</v>
      </c>
      <c r="AZ106" s="48">
        <v>0</v>
      </c>
      <c r="BA106" s="48">
        <v>0</v>
      </c>
      <c r="BB106" s="48">
        <v>0</v>
      </c>
      <c r="BC106" s="48">
        <v>0</v>
      </c>
      <c r="BD106" s="48">
        <v>0</v>
      </c>
      <c r="BE106" s="48">
        <v>0</v>
      </c>
      <c r="BF106" s="48">
        <v>0</v>
      </c>
      <c r="BG106" s="48">
        <v>0</v>
      </c>
      <c r="BH106" s="48">
        <v>0</v>
      </c>
      <c r="BI106" s="48">
        <v>0</v>
      </c>
      <c r="BJ106" s="48">
        <v>0</v>
      </c>
      <c r="BK106" s="48">
        <v>0</v>
      </c>
      <c r="BL106" s="48">
        <v>0</v>
      </c>
      <c r="BM106" s="48">
        <v>0</v>
      </c>
      <c r="BN106" s="48">
        <v>0</v>
      </c>
      <c r="BO106" s="48">
        <v>0</v>
      </c>
      <c r="BP106" s="48">
        <v>0</v>
      </c>
      <c r="BQ106" s="48">
        <v>0</v>
      </c>
      <c r="BR106" s="48">
        <v>0</v>
      </c>
      <c r="BS106" s="48">
        <v>0</v>
      </c>
      <c r="BT106" s="48">
        <v>0</v>
      </c>
      <c r="BU106" s="48">
        <v>0</v>
      </c>
      <c r="BV106" s="48">
        <v>0</v>
      </c>
      <c r="BW106" s="48">
        <v>0</v>
      </c>
      <c r="BX106" s="48">
        <v>0</v>
      </c>
      <c r="BY106" s="48">
        <v>0</v>
      </c>
      <c r="BZ106" s="48">
        <v>0</v>
      </c>
      <c r="CA106" s="48">
        <v>0</v>
      </c>
      <c r="CB106" s="48">
        <v>0</v>
      </c>
      <c r="CC106" s="48">
        <v>0</v>
      </c>
      <c r="CD106" s="48">
        <v>0</v>
      </c>
      <c r="CE106" s="48">
        <v>0</v>
      </c>
      <c r="CF106" s="48">
        <v>0</v>
      </c>
      <c r="CG106" s="48">
        <v>0</v>
      </c>
      <c r="CH106" s="48">
        <v>0</v>
      </c>
      <c r="CI106" s="48">
        <v>0</v>
      </c>
      <c r="CJ106" s="48">
        <v>0</v>
      </c>
      <c r="CK106" s="48">
        <v>0</v>
      </c>
      <c r="CL106" s="48">
        <v>0</v>
      </c>
      <c r="CM106" s="48">
        <v>0</v>
      </c>
      <c r="CN106" s="48">
        <v>0</v>
      </c>
      <c r="CO106" s="48">
        <v>0</v>
      </c>
      <c r="CP106" s="48">
        <v>0</v>
      </c>
      <c r="CQ106" s="48">
        <v>0</v>
      </c>
      <c r="CR106" s="48">
        <v>0</v>
      </c>
      <c r="CS106" s="48">
        <v>0</v>
      </c>
      <c r="CT106" s="48">
        <v>0</v>
      </c>
      <c r="CU106" s="48">
        <v>0</v>
      </c>
      <c r="CV106" s="48">
        <v>0</v>
      </c>
      <c r="CW106" s="48">
        <v>0</v>
      </c>
      <c r="CX106" s="48">
        <v>0</v>
      </c>
      <c r="CY106" s="48">
        <v>0</v>
      </c>
      <c r="CZ106" s="48">
        <v>0</v>
      </c>
      <c r="DA106" s="48">
        <v>0</v>
      </c>
      <c r="DB106" s="48">
        <v>0</v>
      </c>
      <c r="DC106" s="56">
        <f t="shared" si="8"/>
        <v>0</v>
      </c>
      <c r="DD106" s="48">
        <v>28750</v>
      </c>
      <c r="DE106" s="48">
        <v>66708</v>
      </c>
      <c r="DF106" s="48">
        <v>0</v>
      </c>
      <c r="DG106" s="48">
        <v>0</v>
      </c>
      <c r="DH106" s="48">
        <v>0</v>
      </c>
      <c r="DI106" s="48">
        <v>0</v>
      </c>
      <c r="DJ106" s="48">
        <v>0</v>
      </c>
      <c r="DK106" s="56">
        <f t="shared" si="9"/>
        <v>95458</v>
      </c>
      <c r="DL106" s="56">
        <f t="shared" si="10"/>
        <v>95458</v>
      </c>
      <c r="DM106" s="48">
        <v>3644</v>
      </c>
      <c r="DN106" s="48">
        <v>0</v>
      </c>
      <c r="DO106" s="48">
        <v>46717</v>
      </c>
      <c r="DP106" s="56">
        <f t="shared" si="11"/>
        <v>50361</v>
      </c>
      <c r="DQ106" s="56">
        <f t="shared" si="12"/>
        <v>145819</v>
      </c>
      <c r="DR106" s="56">
        <f t="shared" si="13"/>
        <v>145819</v>
      </c>
      <c r="DS106" s="48">
        <v>-10987</v>
      </c>
      <c r="DT106" s="48">
        <v>0</v>
      </c>
      <c r="DU106" s="48">
        <v>0</v>
      </c>
      <c r="DV106" s="48">
        <v>-26013</v>
      </c>
      <c r="DW106" s="56">
        <f t="shared" si="14"/>
        <v>-37000</v>
      </c>
      <c r="DX106" s="48">
        <f t="shared" si="15"/>
        <v>108819</v>
      </c>
      <c r="DY106" s="56">
        <v>108819</v>
      </c>
    </row>
    <row r="107" spans="1:129" ht="15.95" customHeight="1" x14ac:dyDescent="0.15">
      <c r="A107" s="7" t="s">
        <v>138</v>
      </c>
      <c r="B107" s="9" t="s">
        <v>101</v>
      </c>
      <c r="C107" s="48">
        <v>3</v>
      </c>
      <c r="D107" s="48">
        <v>0</v>
      </c>
      <c r="E107" s="48">
        <v>21</v>
      </c>
      <c r="F107" s="48">
        <v>5</v>
      </c>
      <c r="G107" s="48">
        <v>62</v>
      </c>
      <c r="H107" s="48">
        <v>0</v>
      </c>
      <c r="I107" s="48">
        <v>6</v>
      </c>
      <c r="J107" s="48">
        <v>0</v>
      </c>
      <c r="K107" s="48">
        <v>0</v>
      </c>
      <c r="L107" s="48">
        <v>43</v>
      </c>
      <c r="M107" s="48">
        <v>10</v>
      </c>
      <c r="N107" s="48">
        <v>2</v>
      </c>
      <c r="O107" s="48">
        <v>8</v>
      </c>
      <c r="P107" s="48">
        <v>1</v>
      </c>
      <c r="Q107" s="48">
        <v>16</v>
      </c>
      <c r="R107" s="48">
        <v>7</v>
      </c>
      <c r="S107" s="48">
        <v>0</v>
      </c>
      <c r="T107" s="48">
        <v>7</v>
      </c>
      <c r="U107" s="48">
        <v>3</v>
      </c>
      <c r="V107" s="48">
        <v>70</v>
      </c>
      <c r="W107" s="48">
        <v>0</v>
      </c>
      <c r="X107" s="48">
        <v>0</v>
      </c>
      <c r="Y107" s="48">
        <v>0</v>
      </c>
      <c r="Z107" s="48">
        <v>1</v>
      </c>
      <c r="AA107" s="48">
        <v>0</v>
      </c>
      <c r="AB107" s="48">
        <v>0</v>
      </c>
      <c r="AC107" s="48">
        <v>7</v>
      </c>
      <c r="AD107" s="48">
        <v>3</v>
      </c>
      <c r="AE107" s="48">
        <v>0</v>
      </c>
      <c r="AF107" s="48">
        <v>0</v>
      </c>
      <c r="AG107" s="48">
        <v>8</v>
      </c>
      <c r="AH107" s="48">
        <v>7</v>
      </c>
      <c r="AI107" s="48">
        <v>0</v>
      </c>
      <c r="AJ107" s="48">
        <v>0</v>
      </c>
      <c r="AK107" s="48">
        <v>9</v>
      </c>
      <c r="AL107" s="48">
        <v>0</v>
      </c>
      <c r="AM107" s="48">
        <v>0</v>
      </c>
      <c r="AN107" s="48">
        <v>0</v>
      </c>
      <c r="AO107" s="48">
        <v>2</v>
      </c>
      <c r="AP107" s="48">
        <v>0</v>
      </c>
      <c r="AQ107" s="48">
        <v>0</v>
      </c>
      <c r="AR107" s="48">
        <v>1</v>
      </c>
      <c r="AS107" s="48">
        <v>0</v>
      </c>
      <c r="AT107" s="48">
        <v>18</v>
      </c>
      <c r="AU107" s="48">
        <v>7</v>
      </c>
      <c r="AV107" s="48">
        <v>4</v>
      </c>
      <c r="AW107" s="48">
        <v>21</v>
      </c>
      <c r="AX107" s="48">
        <v>2</v>
      </c>
      <c r="AY107" s="48">
        <v>0</v>
      </c>
      <c r="AZ107" s="48">
        <v>0</v>
      </c>
      <c r="BA107" s="48">
        <v>4</v>
      </c>
      <c r="BB107" s="48">
        <v>0</v>
      </c>
      <c r="BC107" s="48">
        <v>3</v>
      </c>
      <c r="BD107" s="48">
        <v>77</v>
      </c>
      <c r="BE107" s="48">
        <v>14</v>
      </c>
      <c r="BF107" s="48">
        <v>11</v>
      </c>
      <c r="BG107" s="48">
        <v>5</v>
      </c>
      <c r="BH107" s="48">
        <v>0</v>
      </c>
      <c r="BI107" s="48">
        <v>55</v>
      </c>
      <c r="BJ107" s="48">
        <v>6</v>
      </c>
      <c r="BK107" s="48">
        <v>0</v>
      </c>
      <c r="BL107" s="48">
        <v>0</v>
      </c>
      <c r="BM107" s="48">
        <v>0</v>
      </c>
      <c r="BN107" s="48">
        <v>0</v>
      </c>
      <c r="BO107" s="48">
        <v>159</v>
      </c>
      <c r="BP107" s="48">
        <v>21</v>
      </c>
      <c r="BQ107" s="48">
        <v>187</v>
      </c>
      <c r="BR107" s="48">
        <v>61</v>
      </c>
      <c r="BS107" s="48">
        <v>15</v>
      </c>
      <c r="BT107" s="48">
        <v>0</v>
      </c>
      <c r="BU107" s="48">
        <v>12</v>
      </c>
      <c r="BV107" s="48">
        <v>3</v>
      </c>
      <c r="BW107" s="48">
        <v>1509</v>
      </c>
      <c r="BX107" s="48">
        <v>79</v>
      </c>
      <c r="BY107" s="48">
        <v>148</v>
      </c>
      <c r="BZ107" s="48">
        <v>83</v>
      </c>
      <c r="CA107" s="48">
        <v>403</v>
      </c>
      <c r="CB107" s="48">
        <v>40</v>
      </c>
      <c r="CC107" s="48">
        <v>58</v>
      </c>
      <c r="CD107" s="48">
        <v>1</v>
      </c>
      <c r="CE107" s="48">
        <v>8</v>
      </c>
      <c r="CF107" s="48">
        <v>18</v>
      </c>
      <c r="CG107" s="48">
        <v>0</v>
      </c>
      <c r="CH107" s="48">
        <v>2</v>
      </c>
      <c r="CI107" s="48">
        <v>18</v>
      </c>
      <c r="CJ107" s="48">
        <v>155</v>
      </c>
      <c r="CK107" s="48">
        <v>186</v>
      </c>
      <c r="CL107" s="48">
        <v>389</v>
      </c>
      <c r="CM107" s="48">
        <v>133</v>
      </c>
      <c r="CN107" s="48">
        <v>205</v>
      </c>
      <c r="CO107" s="48">
        <v>8759</v>
      </c>
      <c r="CP107" s="48">
        <v>1155</v>
      </c>
      <c r="CQ107" s="48">
        <v>1201</v>
      </c>
      <c r="CR107" s="48">
        <v>168</v>
      </c>
      <c r="CS107" s="48">
        <v>281</v>
      </c>
      <c r="CT107" s="48">
        <v>126</v>
      </c>
      <c r="CU107" s="48">
        <v>36</v>
      </c>
      <c r="CV107" s="48">
        <v>441</v>
      </c>
      <c r="CW107" s="48">
        <v>366</v>
      </c>
      <c r="CX107" s="48">
        <v>932</v>
      </c>
      <c r="CY107" s="48">
        <v>1573</v>
      </c>
      <c r="CZ107" s="48">
        <v>4356</v>
      </c>
      <c r="DA107" s="48">
        <v>0</v>
      </c>
      <c r="DB107" s="48">
        <v>170</v>
      </c>
      <c r="DC107" s="56">
        <f t="shared" si="8"/>
        <v>23986</v>
      </c>
      <c r="DD107" s="48">
        <v>828</v>
      </c>
      <c r="DE107" s="48">
        <v>148008</v>
      </c>
      <c r="DF107" s="48">
        <v>0</v>
      </c>
      <c r="DG107" s="48">
        <v>0</v>
      </c>
      <c r="DH107" s="48">
        <v>0</v>
      </c>
      <c r="DI107" s="48">
        <v>0</v>
      </c>
      <c r="DJ107" s="48">
        <v>0</v>
      </c>
      <c r="DK107" s="56">
        <f t="shared" si="9"/>
        <v>148836</v>
      </c>
      <c r="DL107" s="56">
        <f t="shared" si="10"/>
        <v>172822</v>
      </c>
      <c r="DM107" s="48">
        <v>8</v>
      </c>
      <c r="DN107" s="48">
        <v>0</v>
      </c>
      <c r="DO107" s="48">
        <v>5003</v>
      </c>
      <c r="DP107" s="56">
        <f t="shared" si="11"/>
        <v>5011</v>
      </c>
      <c r="DQ107" s="56">
        <f t="shared" si="12"/>
        <v>153847</v>
      </c>
      <c r="DR107" s="56">
        <f t="shared" si="13"/>
        <v>177833</v>
      </c>
      <c r="DS107" s="48">
        <v>-12</v>
      </c>
      <c r="DT107" s="48">
        <v>0</v>
      </c>
      <c r="DU107" s="48">
        <v>0</v>
      </c>
      <c r="DV107" s="48">
        <v>-1615</v>
      </c>
      <c r="DW107" s="56">
        <f t="shared" si="14"/>
        <v>-1627</v>
      </c>
      <c r="DX107" s="48">
        <f t="shared" si="15"/>
        <v>152220</v>
      </c>
      <c r="DY107" s="56">
        <v>176206</v>
      </c>
    </row>
    <row r="108" spans="1:129" ht="15.95" customHeight="1" x14ac:dyDescent="0.15">
      <c r="A108" s="7" t="s">
        <v>139</v>
      </c>
      <c r="B108" s="9" t="s">
        <v>102</v>
      </c>
      <c r="C108" s="48">
        <v>3</v>
      </c>
      <c r="D108" s="48">
        <v>22</v>
      </c>
      <c r="E108" s="48">
        <v>23</v>
      </c>
      <c r="F108" s="48">
        <v>43</v>
      </c>
      <c r="G108" s="48">
        <v>22</v>
      </c>
      <c r="H108" s="48">
        <v>0</v>
      </c>
      <c r="I108" s="48">
        <v>32</v>
      </c>
      <c r="J108" s="48">
        <v>0</v>
      </c>
      <c r="K108" s="48">
        <v>0</v>
      </c>
      <c r="L108" s="48">
        <v>358</v>
      </c>
      <c r="M108" s="48">
        <v>69</v>
      </c>
      <c r="N108" s="48">
        <v>4</v>
      </c>
      <c r="O108" s="48">
        <v>7</v>
      </c>
      <c r="P108" s="48">
        <v>18</v>
      </c>
      <c r="Q108" s="48">
        <v>137</v>
      </c>
      <c r="R108" s="48">
        <v>31</v>
      </c>
      <c r="S108" s="48">
        <v>19</v>
      </c>
      <c r="T108" s="48">
        <v>39</v>
      </c>
      <c r="U108" s="48">
        <v>22</v>
      </c>
      <c r="V108" s="48">
        <v>116</v>
      </c>
      <c r="W108" s="48">
        <v>6</v>
      </c>
      <c r="X108" s="48">
        <v>1</v>
      </c>
      <c r="Y108" s="48">
        <v>0</v>
      </c>
      <c r="Z108" s="48">
        <v>6</v>
      </c>
      <c r="AA108" s="48">
        <v>6</v>
      </c>
      <c r="AB108" s="48">
        <v>0</v>
      </c>
      <c r="AC108" s="48">
        <v>21</v>
      </c>
      <c r="AD108" s="48">
        <v>15</v>
      </c>
      <c r="AE108" s="48">
        <v>0</v>
      </c>
      <c r="AF108" s="48">
        <v>3</v>
      </c>
      <c r="AG108" s="48">
        <v>41</v>
      </c>
      <c r="AH108" s="48">
        <v>37</v>
      </c>
      <c r="AI108" s="48">
        <v>2</v>
      </c>
      <c r="AJ108" s="48">
        <v>5</v>
      </c>
      <c r="AK108" s="48">
        <v>51</v>
      </c>
      <c r="AL108" s="48">
        <v>4</v>
      </c>
      <c r="AM108" s="48">
        <v>14</v>
      </c>
      <c r="AN108" s="48">
        <v>0</v>
      </c>
      <c r="AO108" s="48">
        <v>4</v>
      </c>
      <c r="AP108" s="48">
        <v>3</v>
      </c>
      <c r="AQ108" s="48">
        <v>3</v>
      </c>
      <c r="AR108" s="48">
        <v>3</v>
      </c>
      <c r="AS108" s="48">
        <v>3</v>
      </c>
      <c r="AT108" s="48">
        <v>118</v>
      </c>
      <c r="AU108" s="48">
        <v>77</v>
      </c>
      <c r="AV108" s="48">
        <v>45</v>
      </c>
      <c r="AW108" s="48">
        <v>292</v>
      </c>
      <c r="AX108" s="48">
        <v>13</v>
      </c>
      <c r="AY108" s="48">
        <v>0</v>
      </c>
      <c r="AZ108" s="48">
        <v>8</v>
      </c>
      <c r="BA108" s="48">
        <v>22</v>
      </c>
      <c r="BB108" s="48">
        <v>1</v>
      </c>
      <c r="BC108" s="48">
        <v>16</v>
      </c>
      <c r="BD108" s="48">
        <v>544</v>
      </c>
      <c r="BE108" s="48">
        <v>57</v>
      </c>
      <c r="BF108" s="48">
        <v>48</v>
      </c>
      <c r="BG108" s="48">
        <v>49</v>
      </c>
      <c r="BH108" s="48">
        <v>0</v>
      </c>
      <c r="BI108" s="48">
        <v>173</v>
      </c>
      <c r="BJ108" s="48">
        <v>37</v>
      </c>
      <c r="BK108" s="48">
        <v>0</v>
      </c>
      <c r="BL108" s="48">
        <v>10</v>
      </c>
      <c r="BM108" s="48">
        <v>17</v>
      </c>
      <c r="BN108" s="48">
        <v>1</v>
      </c>
      <c r="BO108" s="48">
        <v>72</v>
      </c>
      <c r="BP108" s="48">
        <v>2</v>
      </c>
      <c r="BQ108" s="48">
        <v>228</v>
      </c>
      <c r="BR108" s="48">
        <v>18</v>
      </c>
      <c r="BS108" s="48">
        <v>69</v>
      </c>
      <c r="BT108" s="48">
        <v>21</v>
      </c>
      <c r="BU108" s="48">
        <v>27</v>
      </c>
      <c r="BV108" s="48">
        <v>141</v>
      </c>
      <c r="BW108" s="48">
        <v>3283</v>
      </c>
      <c r="BX108" s="48">
        <v>866</v>
      </c>
      <c r="BY108" s="48">
        <v>85</v>
      </c>
      <c r="BZ108" s="48">
        <v>37</v>
      </c>
      <c r="CA108" s="48">
        <v>0</v>
      </c>
      <c r="CB108" s="48">
        <v>25</v>
      </c>
      <c r="CC108" s="48">
        <v>226</v>
      </c>
      <c r="CD108" s="48">
        <v>69</v>
      </c>
      <c r="CE108" s="48">
        <v>32</v>
      </c>
      <c r="CF108" s="48">
        <v>26</v>
      </c>
      <c r="CG108" s="48">
        <v>11</v>
      </c>
      <c r="CH108" s="48">
        <v>11</v>
      </c>
      <c r="CI108" s="48">
        <v>208</v>
      </c>
      <c r="CJ108" s="48">
        <v>398</v>
      </c>
      <c r="CK108" s="48">
        <v>66</v>
      </c>
      <c r="CL108" s="48">
        <v>1044</v>
      </c>
      <c r="CM108" s="48">
        <v>394</v>
      </c>
      <c r="CN108" s="48">
        <v>796</v>
      </c>
      <c r="CO108" s="48">
        <v>826</v>
      </c>
      <c r="CP108" s="48">
        <v>275</v>
      </c>
      <c r="CQ108" s="48">
        <v>228</v>
      </c>
      <c r="CR108" s="48">
        <v>213</v>
      </c>
      <c r="CS108" s="48">
        <v>486</v>
      </c>
      <c r="CT108" s="48">
        <v>45</v>
      </c>
      <c r="CU108" s="48">
        <v>186</v>
      </c>
      <c r="CV108" s="48">
        <v>334</v>
      </c>
      <c r="CW108" s="48">
        <v>158</v>
      </c>
      <c r="CX108" s="48">
        <v>181</v>
      </c>
      <c r="CY108" s="48">
        <v>227</v>
      </c>
      <c r="CZ108" s="48">
        <v>540</v>
      </c>
      <c r="DA108" s="48">
        <v>0</v>
      </c>
      <c r="DB108" s="48">
        <v>8</v>
      </c>
      <c r="DC108" s="56">
        <f t="shared" si="8"/>
        <v>14583</v>
      </c>
      <c r="DD108" s="48">
        <v>0</v>
      </c>
      <c r="DE108" s="48">
        <v>0</v>
      </c>
      <c r="DF108" s="48">
        <v>0</v>
      </c>
      <c r="DG108" s="48">
        <v>0</v>
      </c>
      <c r="DH108" s="48">
        <v>0</v>
      </c>
      <c r="DI108" s="48">
        <v>0</v>
      </c>
      <c r="DJ108" s="48">
        <v>0</v>
      </c>
      <c r="DK108" s="56">
        <f t="shared" si="9"/>
        <v>0</v>
      </c>
      <c r="DL108" s="56">
        <f t="shared" si="10"/>
        <v>14583</v>
      </c>
      <c r="DM108" s="48">
        <v>0</v>
      </c>
      <c r="DN108" s="48">
        <v>0</v>
      </c>
      <c r="DO108" s="48">
        <v>0</v>
      </c>
      <c r="DP108" s="56">
        <f t="shared" si="11"/>
        <v>0</v>
      </c>
      <c r="DQ108" s="56">
        <f t="shared" si="12"/>
        <v>0</v>
      </c>
      <c r="DR108" s="56">
        <f t="shared" si="13"/>
        <v>14583</v>
      </c>
      <c r="DS108" s="48">
        <v>0</v>
      </c>
      <c r="DT108" s="48">
        <v>0</v>
      </c>
      <c r="DU108" s="48">
        <v>0</v>
      </c>
      <c r="DV108" s="48">
        <v>0</v>
      </c>
      <c r="DW108" s="56">
        <f t="shared" si="14"/>
        <v>0</v>
      </c>
      <c r="DX108" s="48">
        <f t="shared" si="15"/>
        <v>0</v>
      </c>
      <c r="DY108" s="56">
        <v>14583</v>
      </c>
    </row>
    <row r="109" spans="1:129" ht="15.95" customHeight="1" x14ac:dyDescent="0.15">
      <c r="A109" s="7" t="s">
        <v>140</v>
      </c>
      <c r="B109" s="9" t="s">
        <v>103</v>
      </c>
      <c r="C109" s="48">
        <v>1337</v>
      </c>
      <c r="D109" s="48">
        <v>838</v>
      </c>
      <c r="E109" s="48">
        <v>44</v>
      </c>
      <c r="F109" s="48">
        <v>381</v>
      </c>
      <c r="G109" s="48">
        <v>117</v>
      </c>
      <c r="H109" s="48">
        <v>0</v>
      </c>
      <c r="I109" s="48">
        <v>412</v>
      </c>
      <c r="J109" s="48">
        <v>0</v>
      </c>
      <c r="K109" s="48">
        <v>0</v>
      </c>
      <c r="L109" s="48">
        <v>1386</v>
      </c>
      <c r="M109" s="48">
        <v>112</v>
      </c>
      <c r="N109" s="48">
        <v>299</v>
      </c>
      <c r="O109" s="48">
        <v>1276</v>
      </c>
      <c r="P109" s="48">
        <v>226</v>
      </c>
      <c r="Q109" s="48">
        <v>758</v>
      </c>
      <c r="R109" s="48">
        <v>492</v>
      </c>
      <c r="S109" s="48">
        <v>58</v>
      </c>
      <c r="T109" s="48">
        <v>223</v>
      </c>
      <c r="U109" s="48">
        <v>83</v>
      </c>
      <c r="V109" s="48">
        <v>632</v>
      </c>
      <c r="W109" s="48">
        <v>56</v>
      </c>
      <c r="X109" s="48">
        <v>13</v>
      </c>
      <c r="Y109" s="48">
        <v>0</v>
      </c>
      <c r="Z109" s="48">
        <v>91</v>
      </c>
      <c r="AA109" s="48">
        <v>51</v>
      </c>
      <c r="AB109" s="48">
        <v>1</v>
      </c>
      <c r="AC109" s="48">
        <v>409</v>
      </c>
      <c r="AD109" s="48">
        <v>34</v>
      </c>
      <c r="AE109" s="48">
        <v>2</v>
      </c>
      <c r="AF109" s="48">
        <v>68</v>
      </c>
      <c r="AG109" s="48">
        <v>218</v>
      </c>
      <c r="AH109" s="48">
        <v>146</v>
      </c>
      <c r="AI109" s="48">
        <v>15</v>
      </c>
      <c r="AJ109" s="48">
        <v>18</v>
      </c>
      <c r="AK109" s="48">
        <v>328</v>
      </c>
      <c r="AL109" s="48">
        <v>2</v>
      </c>
      <c r="AM109" s="48">
        <v>141</v>
      </c>
      <c r="AN109" s="48">
        <v>1</v>
      </c>
      <c r="AO109" s="48">
        <v>174</v>
      </c>
      <c r="AP109" s="48">
        <v>63</v>
      </c>
      <c r="AQ109" s="48">
        <v>61</v>
      </c>
      <c r="AR109" s="48">
        <v>39</v>
      </c>
      <c r="AS109" s="48">
        <v>36</v>
      </c>
      <c r="AT109" s="48">
        <v>641</v>
      </c>
      <c r="AU109" s="48">
        <v>781</v>
      </c>
      <c r="AV109" s="48">
        <v>384</v>
      </c>
      <c r="AW109" s="48">
        <v>1684</v>
      </c>
      <c r="AX109" s="48">
        <v>148</v>
      </c>
      <c r="AY109" s="48">
        <v>5</v>
      </c>
      <c r="AZ109" s="48">
        <v>16</v>
      </c>
      <c r="BA109" s="48">
        <v>217</v>
      </c>
      <c r="BB109" s="48">
        <v>1</v>
      </c>
      <c r="BC109" s="48">
        <v>61</v>
      </c>
      <c r="BD109" s="48">
        <v>833</v>
      </c>
      <c r="BE109" s="48">
        <v>1612</v>
      </c>
      <c r="BF109" s="48">
        <v>128</v>
      </c>
      <c r="BG109" s="48">
        <v>250</v>
      </c>
      <c r="BH109" s="48">
        <v>0</v>
      </c>
      <c r="BI109" s="48">
        <v>1075</v>
      </c>
      <c r="BJ109" s="48">
        <v>325</v>
      </c>
      <c r="BK109" s="48">
        <v>3</v>
      </c>
      <c r="BL109" s="48">
        <v>62</v>
      </c>
      <c r="BM109" s="48">
        <v>92</v>
      </c>
      <c r="BN109" s="48">
        <v>5</v>
      </c>
      <c r="BO109" s="48">
        <v>758</v>
      </c>
      <c r="BP109" s="48">
        <v>466</v>
      </c>
      <c r="BQ109" s="48">
        <v>2209</v>
      </c>
      <c r="BR109" s="48">
        <v>293</v>
      </c>
      <c r="BS109" s="48">
        <v>382</v>
      </c>
      <c r="BT109" s="48">
        <v>48</v>
      </c>
      <c r="BU109" s="48">
        <v>348</v>
      </c>
      <c r="BV109" s="48">
        <v>242</v>
      </c>
      <c r="BW109" s="48">
        <v>6909</v>
      </c>
      <c r="BX109" s="48">
        <v>2195</v>
      </c>
      <c r="BY109" s="48">
        <v>666</v>
      </c>
      <c r="BZ109" s="48">
        <v>656</v>
      </c>
      <c r="CA109" s="48">
        <v>3282</v>
      </c>
      <c r="CB109" s="48">
        <v>41</v>
      </c>
      <c r="CC109" s="48">
        <v>1120</v>
      </c>
      <c r="CD109" s="48">
        <v>0</v>
      </c>
      <c r="CE109" s="48">
        <v>96</v>
      </c>
      <c r="CF109" s="48">
        <v>174</v>
      </c>
      <c r="CG109" s="48">
        <v>20</v>
      </c>
      <c r="CH109" s="48">
        <v>5</v>
      </c>
      <c r="CI109" s="48">
        <v>627</v>
      </c>
      <c r="CJ109" s="48">
        <v>1013</v>
      </c>
      <c r="CK109" s="48">
        <v>216</v>
      </c>
      <c r="CL109" s="48">
        <v>276</v>
      </c>
      <c r="CM109" s="48">
        <v>527</v>
      </c>
      <c r="CN109" s="48">
        <v>142</v>
      </c>
      <c r="CO109" s="48">
        <v>1209</v>
      </c>
      <c r="CP109" s="48">
        <v>92</v>
      </c>
      <c r="CQ109" s="48">
        <v>80</v>
      </c>
      <c r="CR109" s="48">
        <v>337</v>
      </c>
      <c r="CS109" s="48">
        <v>446</v>
      </c>
      <c r="CT109" s="48">
        <v>287</v>
      </c>
      <c r="CU109" s="48">
        <v>468</v>
      </c>
      <c r="CV109" s="48">
        <v>882</v>
      </c>
      <c r="CW109" s="48">
        <v>349</v>
      </c>
      <c r="CX109" s="48">
        <v>1216</v>
      </c>
      <c r="CY109" s="48">
        <v>412</v>
      </c>
      <c r="CZ109" s="48">
        <v>452</v>
      </c>
      <c r="DA109" s="48">
        <v>2</v>
      </c>
      <c r="DB109" s="48">
        <v>0</v>
      </c>
      <c r="DC109" s="56">
        <f t="shared" si="8"/>
        <v>47907</v>
      </c>
      <c r="DD109" s="48">
        <v>0</v>
      </c>
      <c r="DE109" s="48">
        <v>202</v>
      </c>
      <c r="DF109" s="48">
        <v>0</v>
      </c>
      <c r="DG109" s="48">
        <v>0</v>
      </c>
      <c r="DH109" s="48">
        <v>0</v>
      </c>
      <c r="DI109" s="48">
        <v>0</v>
      </c>
      <c r="DJ109" s="48">
        <v>0</v>
      </c>
      <c r="DK109" s="56">
        <f t="shared" si="9"/>
        <v>202</v>
      </c>
      <c r="DL109" s="56">
        <f t="shared" si="10"/>
        <v>48109</v>
      </c>
      <c r="DM109" s="48">
        <v>265</v>
      </c>
      <c r="DN109" s="48">
        <v>1</v>
      </c>
      <c r="DO109" s="48">
        <v>18790</v>
      </c>
      <c r="DP109" s="56">
        <f t="shared" si="11"/>
        <v>19056</v>
      </c>
      <c r="DQ109" s="56">
        <f t="shared" si="12"/>
        <v>19258</v>
      </c>
      <c r="DR109" s="56">
        <f t="shared" si="13"/>
        <v>67165</v>
      </c>
      <c r="DS109" s="48">
        <v>-222</v>
      </c>
      <c r="DT109" s="48">
        <v>-4</v>
      </c>
      <c r="DU109" s="48">
        <v>-3</v>
      </c>
      <c r="DV109" s="48">
        <v>-28971</v>
      </c>
      <c r="DW109" s="56">
        <f t="shared" si="14"/>
        <v>-29200</v>
      </c>
      <c r="DX109" s="48">
        <f t="shared" si="15"/>
        <v>-9942</v>
      </c>
      <c r="DY109" s="56">
        <v>37965</v>
      </c>
    </row>
    <row r="110" spans="1:129" s="3" customFormat="1" ht="24" customHeight="1" x14ac:dyDescent="0.15">
      <c r="A110" s="15" t="s">
        <v>141</v>
      </c>
      <c r="B110" s="22" t="s">
        <v>122</v>
      </c>
      <c r="C110" s="61">
        <f>SUM(C6:C109)</f>
        <v>103521</v>
      </c>
      <c r="D110" s="61">
        <f t="shared" ref="D110:BO110" si="16">SUM(D6:D109)</f>
        <v>66156</v>
      </c>
      <c r="E110" s="61">
        <f t="shared" si="16"/>
        <v>5173</v>
      </c>
      <c r="F110" s="61">
        <f t="shared" si="16"/>
        <v>34908</v>
      </c>
      <c r="G110" s="61">
        <f t="shared" si="16"/>
        <v>23177</v>
      </c>
      <c r="H110" s="61">
        <f t="shared" si="16"/>
        <v>1</v>
      </c>
      <c r="I110" s="61">
        <f t="shared" si="16"/>
        <v>16973</v>
      </c>
      <c r="J110" s="61">
        <f t="shared" si="16"/>
        <v>0</v>
      </c>
      <c r="K110" s="61">
        <f t="shared" si="16"/>
        <v>0</v>
      </c>
      <c r="L110" s="61">
        <f t="shared" si="16"/>
        <v>277539</v>
      </c>
      <c r="M110" s="61">
        <f t="shared" si="16"/>
        <v>33815</v>
      </c>
      <c r="N110" s="61">
        <f t="shared" si="16"/>
        <v>10370</v>
      </c>
      <c r="O110" s="61">
        <f t="shared" si="16"/>
        <v>12206</v>
      </c>
      <c r="P110" s="61">
        <f t="shared" si="16"/>
        <v>13752</v>
      </c>
      <c r="Q110" s="61">
        <f t="shared" si="16"/>
        <v>44148</v>
      </c>
      <c r="R110" s="61">
        <f t="shared" si="16"/>
        <v>28966</v>
      </c>
      <c r="S110" s="61">
        <f t="shared" si="16"/>
        <v>11775</v>
      </c>
      <c r="T110" s="61">
        <f t="shared" si="16"/>
        <v>31092</v>
      </c>
      <c r="U110" s="61">
        <f t="shared" si="16"/>
        <v>12483</v>
      </c>
      <c r="V110" s="61">
        <f t="shared" si="16"/>
        <v>37360</v>
      </c>
      <c r="W110" s="61">
        <f t="shared" si="16"/>
        <v>6399</v>
      </c>
      <c r="X110" s="61">
        <f t="shared" si="16"/>
        <v>751</v>
      </c>
      <c r="Y110" s="61">
        <f t="shared" si="16"/>
        <v>0</v>
      </c>
      <c r="Z110" s="61">
        <f t="shared" si="16"/>
        <v>15853</v>
      </c>
      <c r="AA110" s="61">
        <f t="shared" si="16"/>
        <v>5868</v>
      </c>
      <c r="AB110" s="61">
        <f t="shared" si="16"/>
        <v>88</v>
      </c>
      <c r="AC110" s="61">
        <f t="shared" si="16"/>
        <v>29043</v>
      </c>
      <c r="AD110" s="61">
        <f t="shared" si="16"/>
        <v>21783</v>
      </c>
      <c r="AE110" s="61">
        <f t="shared" si="16"/>
        <v>733</v>
      </c>
      <c r="AF110" s="61">
        <f t="shared" si="16"/>
        <v>4589</v>
      </c>
      <c r="AG110" s="61">
        <f t="shared" si="16"/>
        <v>38814</v>
      </c>
      <c r="AH110" s="61">
        <f t="shared" si="16"/>
        <v>28622</v>
      </c>
      <c r="AI110" s="61">
        <f t="shared" si="16"/>
        <v>751</v>
      </c>
      <c r="AJ110" s="61">
        <f t="shared" si="16"/>
        <v>3786</v>
      </c>
      <c r="AK110" s="61">
        <f t="shared" si="16"/>
        <v>37443</v>
      </c>
      <c r="AL110" s="61">
        <f t="shared" si="16"/>
        <v>1171</v>
      </c>
      <c r="AM110" s="61">
        <f t="shared" si="16"/>
        <v>9492</v>
      </c>
      <c r="AN110" s="61">
        <f t="shared" si="16"/>
        <v>181</v>
      </c>
      <c r="AO110" s="61">
        <f t="shared" si="16"/>
        <v>13288</v>
      </c>
      <c r="AP110" s="61">
        <f t="shared" si="16"/>
        <v>2619</v>
      </c>
      <c r="AQ110" s="61">
        <f t="shared" si="16"/>
        <v>2534</v>
      </c>
      <c r="AR110" s="61">
        <f t="shared" si="16"/>
        <v>4837</v>
      </c>
      <c r="AS110" s="61">
        <f t="shared" si="16"/>
        <v>4999</v>
      </c>
      <c r="AT110" s="61">
        <f t="shared" si="16"/>
        <v>64941</v>
      </c>
      <c r="AU110" s="61">
        <f t="shared" si="16"/>
        <v>24032</v>
      </c>
      <c r="AV110" s="61">
        <f t="shared" si="16"/>
        <v>19593</v>
      </c>
      <c r="AW110" s="61">
        <f t="shared" si="16"/>
        <v>136046</v>
      </c>
      <c r="AX110" s="61">
        <f t="shared" si="16"/>
        <v>5212</v>
      </c>
      <c r="AY110" s="61">
        <f t="shared" si="16"/>
        <v>223</v>
      </c>
      <c r="AZ110" s="61">
        <f t="shared" si="16"/>
        <v>3694</v>
      </c>
      <c r="BA110" s="61">
        <f t="shared" si="16"/>
        <v>26291</v>
      </c>
      <c r="BB110" s="61">
        <f t="shared" si="16"/>
        <v>340</v>
      </c>
      <c r="BC110" s="61">
        <f t="shared" si="16"/>
        <v>12315</v>
      </c>
      <c r="BD110" s="61">
        <f t="shared" si="16"/>
        <v>331503</v>
      </c>
      <c r="BE110" s="61">
        <f t="shared" si="16"/>
        <v>63397</v>
      </c>
      <c r="BF110" s="61">
        <f t="shared" si="16"/>
        <v>22661</v>
      </c>
      <c r="BG110" s="61">
        <f t="shared" si="16"/>
        <v>27171</v>
      </c>
      <c r="BH110" s="61">
        <f t="shared" si="16"/>
        <v>252</v>
      </c>
      <c r="BI110" s="61">
        <f t="shared" si="16"/>
        <v>304456</v>
      </c>
      <c r="BJ110" s="61">
        <f t="shared" si="16"/>
        <v>32375</v>
      </c>
      <c r="BK110" s="61">
        <f t="shared" si="16"/>
        <v>306</v>
      </c>
      <c r="BL110" s="61">
        <f t="shared" si="16"/>
        <v>6215</v>
      </c>
      <c r="BM110" s="61">
        <f t="shared" si="16"/>
        <v>9138</v>
      </c>
      <c r="BN110" s="61">
        <f t="shared" si="16"/>
        <v>9724</v>
      </c>
      <c r="BO110" s="61">
        <f t="shared" si="16"/>
        <v>214670</v>
      </c>
      <c r="BP110" s="61">
        <f t="shared" ref="BP110:DB110" si="17">SUM(BP6:BP109)</f>
        <v>43633</v>
      </c>
      <c r="BQ110" s="61">
        <f t="shared" si="17"/>
        <v>177819</v>
      </c>
      <c r="BR110" s="61">
        <f t="shared" si="17"/>
        <v>46399</v>
      </c>
      <c r="BS110" s="61">
        <f t="shared" si="17"/>
        <v>44030</v>
      </c>
      <c r="BT110" s="61">
        <f t="shared" si="17"/>
        <v>4488</v>
      </c>
      <c r="BU110" s="61">
        <f t="shared" si="17"/>
        <v>17851</v>
      </c>
      <c r="BV110" s="61">
        <f t="shared" si="17"/>
        <v>13368</v>
      </c>
      <c r="BW110" s="61">
        <f t="shared" si="17"/>
        <v>324996</v>
      </c>
      <c r="BX110" s="61">
        <f t="shared" si="17"/>
        <v>94678</v>
      </c>
      <c r="BY110" s="61">
        <f t="shared" si="17"/>
        <v>15132</v>
      </c>
      <c r="BZ110" s="61">
        <f t="shared" si="17"/>
        <v>20667</v>
      </c>
      <c r="CA110" s="61">
        <f t="shared" si="17"/>
        <v>60702</v>
      </c>
      <c r="CB110" s="61">
        <f t="shared" si="17"/>
        <v>9825</v>
      </c>
      <c r="CC110" s="61">
        <f t="shared" si="17"/>
        <v>62854</v>
      </c>
      <c r="CD110" s="61">
        <f t="shared" si="17"/>
        <v>156932</v>
      </c>
      <c r="CE110" s="61">
        <f t="shared" si="17"/>
        <v>10744</v>
      </c>
      <c r="CF110" s="61">
        <f t="shared" si="17"/>
        <v>14837</v>
      </c>
      <c r="CG110" s="61">
        <f t="shared" si="17"/>
        <v>760</v>
      </c>
      <c r="CH110" s="61">
        <f t="shared" si="17"/>
        <v>3021</v>
      </c>
      <c r="CI110" s="61">
        <f t="shared" si="17"/>
        <v>21035</v>
      </c>
      <c r="CJ110" s="61">
        <f t="shared" si="17"/>
        <v>92519</v>
      </c>
      <c r="CK110" s="61">
        <f t="shared" si="17"/>
        <v>16573</v>
      </c>
      <c r="CL110" s="61">
        <f t="shared" si="17"/>
        <v>153045</v>
      </c>
      <c r="CM110" s="61">
        <f t="shared" si="17"/>
        <v>43357</v>
      </c>
      <c r="CN110" s="61">
        <f t="shared" si="17"/>
        <v>44093</v>
      </c>
      <c r="CO110" s="61">
        <f t="shared" si="17"/>
        <v>241311</v>
      </c>
      <c r="CP110" s="61">
        <f t="shared" si="17"/>
        <v>24249</v>
      </c>
      <c r="CQ110" s="61">
        <f t="shared" si="17"/>
        <v>26302</v>
      </c>
      <c r="CR110" s="61">
        <f t="shared" si="17"/>
        <v>19701</v>
      </c>
      <c r="CS110" s="61">
        <f t="shared" si="17"/>
        <v>51472</v>
      </c>
      <c r="CT110" s="61">
        <f t="shared" si="17"/>
        <v>26514</v>
      </c>
      <c r="CU110" s="61">
        <f t="shared" si="17"/>
        <v>85830</v>
      </c>
      <c r="CV110" s="61">
        <f t="shared" si="17"/>
        <v>57848</v>
      </c>
      <c r="CW110" s="61">
        <f t="shared" si="17"/>
        <v>46301</v>
      </c>
      <c r="CX110" s="61">
        <f t="shared" si="17"/>
        <v>132988</v>
      </c>
      <c r="CY110" s="61">
        <f t="shared" si="17"/>
        <v>54443</v>
      </c>
      <c r="CZ110" s="61">
        <f t="shared" si="17"/>
        <v>47910</v>
      </c>
      <c r="DA110" s="61">
        <f t="shared" si="17"/>
        <v>14583</v>
      </c>
      <c r="DB110" s="61">
        <f t="shared" si="17"/>
        <v>27598</v>
      </c>
      <c r="DC110" s="62">
        <f t="shared" si="8"/>
        <v>4662022</v>
      </c>
      <c r="DD110" s="61">
        <f>SUM(DD6:DD109)</f>
        <v>202518</v>
      </c>
      <c r="DE110" s="61">
        <f t="shared" ref="DE110:DY110" si="18">SUM(DE6:DE109)</f>
        <v>3473924</v>
      </c>
      <c r="DF110" s="61">
        <f t="shared" si="18"/>
        <v>1213004</v>
      </c>
      <c r="DG110" s="61">
        <f t="shared" si="18"/>
        <v>171116</v>
      </c>
      <c r="DH110" s="61">
        <f t="shared" si="18"/>
        <v>510229</v>
      </c>
      <c r="DI110" s="61">
        <f t="shared" si="18"/>
        <v>1157633</v>
      </c>
      <c r="DJ110" s="61">
        <f t="shared" si="18"/>
        <v>13244</v>
      </c>
      <c r="DK110" s="62">
        <f t="shared" si="18"/>
        <v>6741668</v>
      </c>
      <c r="DL110" s="62">
        <f t="shared" si="18"/>
        <v>11403690</v>
      </c>
      <c r="DM110" s="61">
        <f t="shared" si="18"/>
        <v>493023</v>
      </c>
      <c r="DN110" s="61">
        <f t="shared" si="18"/>
        <v>11188</v>
      </c>
      <c r="DO110" s="61">
        <f t="shared" si="18"/>
        <v>2163048</v>
      </c>
      <c r="DP110" s="62">
        <f t="shared" si="18"/>
        <v>2667259</v>
      </c>
      <c r="DQ110" s="62">
        <f t="shared" si="18"/>
        <v>9408927</v>
      </c>
      <c r="DR110" s="62">
        <f t="shared" si="18"/>
        <v>14070949</v>
      </c>
      <c r="DS110" s="61">
        <f t="shared" si="18"/>
        <v>-503451</v>
      </c>
      <c r="DT110" s="61">
        <f t="shared" si="18"/>
        <v>-14202</v>
      </c>
      <c r="DU110" s="61">
        <f t="shared" si="18"/>
        <v>-33608</v>
      </c>
      <c r="DV110" s="61">
        <f t="shared" si="18"/>
        <v>-2886188</v>
      </c>
      <c r="DW110" s="62">
        <f t="shared" si="18"/>
        <v>-3437449</v>
      </c>
      <c r="DX110" s="61">
        <f t="shared" si="18"/>
        <v>5971478</v>
      </c>
      <c r="DY110" s="62">
        <f t="shared" si="18"/>
        <v>10633500</v>
      </c>
    </row>
    <row r="111" spans="1:129" s="3" customFormat="1" ht="20.100000000000001" customHeight="1" x14ac:dyDescent="0.15">
      <c r="A111" s="7" t="s">
        <v>142</v>
      </c>
      <c r="B111" s="51" t="s">
        <v>164</v>
      </c>
      <c r="C111" s="50">
        <v>26</v>
      </c>
      <c r="D111" s="50">
        <v>0</v>
      </c>
      <c r="E111" s="50">
        <v>217</v>
      </c>
      <c r="F111" s="50">
        <v>380</v>
      </c>
      <c r="G111" s="50">
        <v>553</v>
      </c>
      <c r="H111" s="50">
        <v>0</v>
      </c>
      <c r="I111" s="50">
        <v>1295</v>
      </c>
      <c r="J111" s="50">
        <v>0</v>
      </c>
      <c r="K111" s="50">
        <v>0</v>
      </c>
      <c r="L111" s="50">
        <v>4943</v>
      </c>
      <c r="M111" s="50">
        <v>1475</v>
      </c>
      <c r="N111" s="50">
        <v>125</v>
      </c>
      <c r="O111" s="50">
        <v>445</v>
      </c>
      <c r="P111" s="50">
        <v>256</v>
      </c>
      <c r="Q111" s="50">
        <v>1083</v>
      </c>
      <c r="R111" s="50">
        <v>742</v>
      </c>
      <c r="S111" s="50">
        <v>248</v>
      </c>
      <c r="T111" s="50">
        <v>952</v>
      </c>
      <c r="U111" s="50">
        <v>567</v>
      </c>
      <c r="V111" s="50">
        <v>3010</v>
      </c>
      <c r="W111" s="50">
        <v>374</v>
      </c>
      <c r="X111" s="50">
        <v>43</v>
      </c>
      <c r="Y111" s="50">
        <v>0</v>
      </c>
      <c r="Z111" s="50">
        <v>402</v>
      </c>
      <c r="AA111" s="50">
        <v>245</v>
      </c>
      <c r="AB111" s="50">
        <v>7</v>
      </c>
      <c r="AC111" s="50">
        <v>1276</v>
      </c>
      <c r="AD111" s="50">
        <v>957</v>
      </c>
      <c r="AE111" s="50">
        <v>5</v>
      </c>
      <c r="AF111" s="50">
        <v>180</v>
      </c>
      <c r="AG111" s="50">
        <v>1349</v>
      </c>
      <c r="AH111" s="50">
        <v>892</v>
      </c>
      <c r="AI111" s="50">
        <v>21</v>
      </c>
      <c r="AJ111" s="50">
        <v>166</v>
      </c>
      <c r="AK111" s="50">
        <v>1338</v>
      </c>
      <c r="AL111" s="50">
        <v>53</v>
      </c>
      <c r="AM111" s="50">
        <v>454</v>
      </c>
      <c r="AN111" s="50">
        <v>9</v>
      </c>
      <c r="AO111" s="50">
        <v>214</v>
      </c>
      <c r="AP111" s="50">
        <v>126</v>
      </c>
      <c r="AQ111" s="50">
        <v>31</v>
      </c>
      <c r="AR111" s="50">
        <v>68</v>
      </c>
      <c r="AS111" s="50">
        <v>106</v>
      </c>
      <c r="AT111" s="50">
        <v>3010</v>
      </c>
      <c r="AU111" s="50">
        <v>1010</v>
      </c>
      <c r="AV111" s="50">
        <v>634</v>
      </c>
      <c r="AW111" s="50">
        <v>4880</v>
      </c>
      <c r="AX111" s="50">
        <v>331</v>
      </c>
      <c r="AY111" s="50">
        <v>3</v>
      </c>
      <c r="AZ111" s="50">
        <v>106</v>
      </c>
      <c r="BA111" s="50">
        <v>1459</v>
      </c>
      <c r="BB111" s="50">
        <v>46</v>
      </c>
      <c r="BC111" s="50">
        <v>278</v>
      </c>
      <c r="BD111" s="50">
        <v>10621</v>
      </c>
      <c r="BE111" s="50">
        <v>1449</v>
      </c>
      <c r="BF111" s="50">
        <v>854</v>
      </c>
      <c r="BG111" s="50">
        <v>992</v>
      </c>
      <c r="BH111" s="50">
        <v>4</v>
      </c>
      <c r="BI111" s="50">
        <v>2543</v>
      </c>
      <c r="BJ111" s="50">
        <v>737</v>
      </c>
      <c r="BK111" s="50">
        <v>4</v>
      </c>
      <c r="BL111" s="50">
        <v>255</v>
      </c>
      <c r="BM111" s="50">
        <v>270</v>
      </c>
      <c r="BN111" s="50">
        <v>36</v>
      </c>
      <c r="BO111" s="50">
        <v>7226</v>
      </c>
      <c r="BP111" s="50">
        <v>1491</v>
      </c>
      <c r="BQ111" s="50">
        <v>3297</v>
      </c>
      <c r="BR111" s="50">
        <v>1155</v>
      </c>
      <c r="BS111" s="50">
        <v>1602</v>
      </c>
      <c r="BT111" s="50">
        <v>241</v>
      </c>
      <c r="BU111" s="50">
        <v>667</v>
      </c>
      <c r="BV111" s="50">
        <v>1362</v>
      </c>
      <c r="BW111" s="50">
        <v>23684</v>
      </c>
      <c r="BX111" s="50">
        <v>11397</v>
      </c>
      <c r="BY111" s="50">
        <v>818</v>
      </c>
      <c r="BZ111" s="50">
        <v>937</v>
      </c>
      <c r="CA111" s="50">
        <v>0</v>
      </c>
      <c r="CB111" s="50">
        <v>539</v>
      </c>
      <c r="CC111" s="50">
        <v>5422</v>
      </c>
      <c r="CD111" s="50">
        <v>0</v>
      </c>
      <c r="CE111" s="50">
        <v>522</v>
      </c>
      <c r="CF111" s="50">
        <v>288</v>
      </c>
      <c r="CG111" s="50">
        <v>145</v>
      </c>
      <c r="CH111" s="50">
        <v>322</v>
      </c>
      <c r="CI111" s="50">
        <v>2218</v>
      </c>
      <c r="CJ111" s="50">
        <v>22166</v>
      </c>
      <c r="CK111" s="50">
        <v>655</v>
      </c>
      <c r="CL111" s="50">
        <v>9952</v>
      </c>
      <c r="CM111" s="50">
        <v>1702</v>
      </c>
      <c r="CN111" s="50">
        <v>2080</v>
      </c>
      <c r="CO111" s="50">
        <v>7627</v>
      </c>
      <c r="CP111" s="50">
        <v>2286</v>
      </c>
      <c r="CQ111" s="50">
        <v>1714</v>
      </c>
      <c r="CR111" s="50">
        <v>2161</v>
      </c>
      <c r="CS111" s="50">
        <v>3286</v>
      </c>
      <c r="CT111" s="50">
        <v>956</v>
      </c>
      <c r="CU111" s="50">
        <v>3920</v>
      </c>
      <c r="CV111" s="50">
        <v>8473</v>
      </c>
      <c r="CW111" s="50">
        <v>3832</v>
      </c>
      <c r="CX111" s="50">
        <v>5531</v>
      </c>
      <c r="CY111" s="50">
        <v>2144</v>
      </c>
      <c r="CZ111" s="50">
        <v>5691</v>
      </c>
      <c r="DA111" s="50">
        <v>0</v>
      </c>
      <c r="DB111" s="50">
        <v>854</v>
      </c>
      <c r="DC111" s="57">
        <f t="shared" si="8"/>
        <v>202518</v>
      </c>
      <c r="DD111" s="55"/>
      <c r="DE111" s="55"/>
      <c r="DF111" s="55"/>
      <c r="DG111" s="55"/>
      <c r="DH111" s="55"/>
      <c r="DI111" s="55"/>
      <c r="DJ111" s="55"/>
      <c r="DK111" s="55"/>
      <c r="DL111" s="55"/>
      <c r="DM111" s="55"/>
      <c r="DN111" s="55"/>
      <c r="DO111" s="55"/>
      <c r="DP111" s="55"/>
      <c r="DQ111" s="55"/>
      <c r="DR111" s="55"/>
      <c r="DS111" s="55"/>
      <c r="DT111" s="55"/>
      <c r="DU111" s="55"/>
      <c r="DV111" s="55"/>
      <c r="DW111" s="55"/>
      <c r="DX111" s="55"/>
      <c r="DY111" s="55"/>
    </row>
    <row r="112" spans="1:129" s="3" customFormat="1" ht="20.100000000000001" customHeight="1" x14ac:dyDescent="0.15">
      <c r="A112" s="52" t="s">
        <v>143</v>
      </c>
      <c r="B112" s="51" t="s">
        <v>117</v>
      </c>
      <c r="C112" s="50">
        <v>7427</v>
      </c>
      <c r="D112" s="50">
        <v>2594</v>
      </c>
      <c r="E112" s="50">
        <v>8210</v>
      </c>
      <c r="F112" s="50">
        <v>8988</v>
      </c>
      <c r="G112" s="50">
        <v>7718</v>
      </c>
      <c r="H112" s="50">
        <v>2</v>
      </c>
      <c r="I112" s="50">
        <v>5394</v>
      </c>
      <c r="J112" s="50">
        <v>0</v>
      </c>
      <c r="K112" s="50">
        <v>0</v>
      </c>
      <c r="L112" s="50">
        <v>58818</v>
      </c>
      <c r="M112" s="50">
        <v>9038</v>
      </c>
      <c r="N112" s="50">
        <v>1550</v>
      </c>
      <c r="O112" s="50">
        <v>835</v>
      </c>
      <c r="P112" s="50">
        <v>4858</v>
      </c>
      <c r="Q112" s="50">
        <v>17821</v>
      </c>
      <c r="R112" s="50">
        <v>13043</v>
      </c>
      <c r="S112" s="50">
        <v>5631</v>
      </c>
      <c r="T112" s="50">
        <v>4837</v>
      </c>
      <c r="U112" s="50">
        <v>5055</v>
      </c>
      <c r="V112" s="50">
        <v>26735</v>
      </c>
      <c r="W112" s="50">
        <v>770</v>
      </c>
      <c r="X112" s="50">
        <v>154</v>
      </c>
      <c r="Y112" s="50">
        <v>0</v>
      </c>
      <c r="Z112" s="50">
        <v>2161</v>
      </c>
      <c r="AA112" s="50">
        <v>702</v>
      </c>
      <c r="AB112" s="50">
        <v>24</v>
      </c>
      <c r="AC112" s="50">
        <v>9114</v>
      </c>
      <c r="AD112" s="50">
        <v>4407</v>
      </c>
      <c r="AE112" s="50">
        <v>158</v>
      </c>
      <c r="AF112" s="50">
        <v>1068</v>
      </c>
      <c r="AG112" s="50">
        <v>12655</v>
      </c>
      <c r="AH112" s="50">
        <v>12198</v>
      </c>
      <c r="AI112" s="50">
        <v>321</v>
      </c>
      <c r="AJ112" s="50">
        <v>1336</v>
      </c>
      <c r="AK112" s="50">
        <v>18669</v>
      </c>
      <c r="AL112" s="50">
        <v>990</v>
      </c>
      <c r="AM112" s="50">
        <v>3639</v>
      </c>
      <c r="AN112" s="50">
        <v>20</v>
      </c>
      <c r="AO112" s="50">
        <v>2207</v>
      </c>
      <c r="AP112" s="50">
        <v>1607</v>
      </c>
      <c r="AQ112" s="50">
        <v>1047</v>
      </c>
      <c r="AR112" s="50">
        <v>680</v>
      </c>
      <c r="AS112" s="50">
        <v>2196</v>
      </c>
      <c r="AT112" s="50">
        <v>24612</v>
      </c>
      <c r="AU112" s="50">
        <v>16697</v>
      </c>
      <c r="AV112" s="50">
        <v>9764</v>
      </c>
      <c r="AW112" s="50">
        <v>26973</v>
      </c>
      <c r="AX112" s="50">
        <v>4360</v>
      </c>
      <c r="AY112" s="50">
        <v>49</v>
      </c>
      <c r="AZ112" s="50">
        <v>875</v>
      </c>
      <c r="BA112" s="50">
        <v>4202</v>
      </c>
      <c r="BB112" s="50">
        <v>263</v>
      </c>
      <c r="BC112" s="50">
        <v>4556</v>
      </c>
      <c r="BD112" s="50">
        <v>65318</v>
      </c>
      <c r="BE112" s="50">
        <v>19633</v>
      </c>
      <c r="BF112" s="50">
        <v>9597</v>
      </c>
      <c r="BG112" s="50">
        <v>9892</v>
      </c>
      <c r="BH112" s="50">
        <v>25</v>
      </c>
      <c r="BI112" s="50">
        <v>47239</v>
      </c>
      <c r="BJ112" s="50">
        <v>9368</v>
      </c>
      <c r="BK112" s="50">
        <v>95</v>
      </c>
      <c r="BL112" s="50">
        <v>3006</v>
      </c>
      <c r="BM112" s="50">
        <v>2926</v>
      </c>
      <c r="BN112" s="50">
        <v>844</v>
      </c>
      <c r="BO112" s="50">
        <v>146791</v>
      </c>
      <c r="BP112" s="50">
        <v>37061</v>
      </c>
      <c r="BQ112" s="50">
        <v>90618</v>
      </c>
      <c r="BR112" s="50">
        <v>42523</v>
      </c>
      <c r="BS112" s="50">
        <v>13309</v>
      </c>
      <c r="BT112" s="50">
        <v>1984</v>
      </c>
      <c r="BU112" s="50">
        <v>9575</v>
      </c>
      <c r="BV112" s="50">
        <v>21382</v>
      </c>
      <c r="BW112" s="50">
        <v>523043</v>
      </c>
      <c r="BX112" s="50">
        <v>126308</v>
      </c>
      <c r="BY112" s="50">
        <v>20141</v>
      </c>
      <c r="BZ112" s="50">
        <v>2279</v>
      </c>
      <c r="CA112" s="50">
        <v>0</v>
      </c>
      <c r="CB112" s="50">
        <v>5241</v>
      </c>
      <c r="CC112" s="50">
        <v>120698</v>
      </c>
      <c r="CD112" s="50">
        <v>0</v>
      </c>
      <c r="CE112" s="50">
        <v>8356</v>
      </c>
      <c r="CF112" s="50">
        <v>1328</v>
      </c>
      <c r="CG112" s="50">
        <v>841</v>
      </c>
      <c r="CH112" s="50">
        <v>2094</v>
      </c>
      <c r="CI112" s="50">
        <v>19124</v>
      </c>
      <c r="CJ112" s="50">
        <v>70871</v>
      </c>
      <c r="CK112" s="50">
        <v>7813</v>
      </c>
      <c r="CL112" s="50">
        <v>288268</v>
      </c>
      <c r="CM112" s="50">
        <v>244964</v>
      </c>
      <c r="CN112" s="50">
        <v>56864</v>
      </c>
      <c r="CO112" s="50">
        <v>235141</v>
      </c>
      <c r="CP112" s="50">
        <v>61881</v>
      </c>
      <c r="CQ112" s="50">
        <v>58261</v>
      </c>
      <c r="CR112" s="50">
        <v>31951</v>
      </c>
      <c r="CS112" s="50">
        <v>34023</v>
      </c>
      <c r="CT112" s="50">
        <v>14470</v>
      </c>
      <c r="CU112" s="50">
        <v>31635</v>
      </c>
      <c r="CV112" s="50">
        <v>106497</v>
      </c>
      <c r="CW112" s="50">
        <v>41953</v>
      </c>
      <c r="CX112" s="50">
        <v>74821</v>
      </c>
      <c r="CY112" s="50">
        <v>32573</v>
      </c>
      <c r="CZ112" s="50">
        <v>56169</v>
      </c>
      <c r="DA112" s="50">
        <v>0</v>
      </c>
      <c r="DB112" s="50">
        <v>3304</v>
      </c>
      <c r="DC112" s="57">
        <f t="shared" si="8"/>
        <v>3169126</v>
      </c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</row>
    <row r="113" spans="1:129" ht="20.100000000000001" customHeight="1" x14ac:dyDescent="0.15">
      <c r="A113" s="7" t="s">
        <v>144</v>
      </c>
      <c r="B113" s="9" t="s">
        <v>118</v>
      </c>
      <c r="C113" s="48">
        <v>140068</v>
      </c>
      <c r="D113" s="48">
        <v>13405</v>
      </c>
      <c r="E113" s="48">
        <v>1462</v>
      </c>
      <c r="F113" s="48">
        <v>8282</v>
      </c>
      <c r="G113" s="48">
        <v>12789</v>
      </c>
      <c r="H113" s="48">
        <v>-2</v>
      </c>
      <c r="I113" s="48">
        <v>3337</v>
      </c>
      <c r="J113" s="48">
        <v>0</v>
      </c>
      <c r="K113" s="48">
        <v>0</v>
      </c>
      <c r="L113" s="48">
        <v>26684</v>
      </c>
      <c r="M113" s="48">
        <v>11623</v>
      </c>
      <c r="N113" s="48">
        <v>849</v>
      </c>
      <c r="O113" s="48">
        <v>7121</v>
      </c>
      <c r="P113" s="48">
        <v>406</v>
      </c>
      <c r="Q113" s="48">
        <v>4849</v>
      </c>
      <c r="R113" s="48">
        <v>1630</v>
      </c>
      <c r="S113" s="48">
        <v>285</v>
      </c>
      <c r="T113" s="48">
        <v>5294</v>
      </c>
      <c r="U113" s="48">
        <v>1797</v>
      </c>
      <c r="V113" s="48">
        <v>13193</v>
      </c>
      <c r="W113" s="48">
        <v>1705</v>
      </c>
      <c r="X113" s="48">
        <v>190</v>
      </c>
      <c r="Y113" s="48">
        <v>0</v>
      </c>
      <c r="Z113" s="48">
        <v>2200</v>
      </c>
      <c r="AA113" s="48">
        <v>763</v>
      </c>
      <c r="AB113" s="48">
        <v>15</v>
      </c>
      <c r="AC113" s="48">
        <v>2028</v>
      </c>
      <c r="AD113" s="48">
        <v>4012</v>
      </c>
      <c r="AE113" s="48">
        <v>72</v>
      </c>
      <c r="AF113" s="48">
        <v>318</v>
      </c>
      <c r="AG113" s="48">
        <v>1031</v>
      </c>
      <c r="AH113" s="48">
        <v>6798</v>
      </c>
      <c r="AI113" s="48">
        <v>135</v>
      </c>
      <c r="AJ113" s="48">
        <v>1111</v>
      </c>
      <c r="AK113" s="48">
        <v>1169</v>
      </c>
      <c r="AL113" s="48">
        <v>4</v>
      </c>
      <c r="AM113" s="48">
        <v>1779</v>
      </c>
      <c r="AN113" s="48">
        <v>22</v>
      </c>
      <c r="AO113" s="48">
        <v>680</v>
      </c>
      <c r="AP113" s="48">
        <v>186</v>
      </c>
      <c r="AQ113" s="48">
        <v>54</v>
      </c>
      <c r="AR113" s="48">
        <v>328</v>
      </c>
      <c r="AS113" s="48">
        <v>411</v>
      </c>
      <c r="AT113" s="48">
        <v>9221</v>
      </c>
      <c r="AU113" s="48">
        <v>5297</v>
      </c>
      <c r="AV113" s="48">
        <v>2051</v>
      </c>
      <c r="AW113" s="48">
        <v>15442</v>
      </c>
      <c r="AX113" s="48">
        <v>923</v>
      </c>
      <c r="AY113" s="48">
        <v>29</v>
      </c>
      <c r="AZ113" s="48">
        <v>420</v>
      </c>
      <c r="BA113" s="48">
        <v>7274</v>
      </c>
      <c r="BB113" s="48">
        <v>1031</v>
      </c>
      <c r="BC113" s="48">
        <v>844</v>
      </c>
      <c r="BD113" s="48">
        <v>38578</v>
      </c>
      <c r="BE113" s="48">
        <v>6366</v>
      </c>
      <c r="BF113" s="48">
        <v>3612</v>
      </c>
      <c r="BG113" s="48">
        <v>2876</v>
      </c>
      <c r="BH113" s="48">
        <v>8</v>
      </c>
      <c r="BI113" s="48">
        <v>29454</v>
      </c>
      <c r="BJ113" s="48">
        <v>2144</v>
      </c>
      <c r="BK113" s="48">
        <v>43</v>
      </c>
      <c r="BL113" s="48">
        <v>774</v>
      </c>
      <c r="BM113" s="48">
        <v>1022</v>
      </c>
      <c r="BN113" s="48">
        <v>512</v>
      </c>
      <c r="BO113" s="48">
        <v>8252</v>
      </c>
      <c r="BP113" s="48">
        <v>2582</v>
      </c>
      <c r="BQ113" s="48">
        <v>13427</v>
      </c>
      <c r="BR113" s="48">
        <v>3676</v>
      </c>
      <c r="BS113" s="48">
        <v>14914</v>
      </c>
      <c r="BT113" s="48">
        <v>2260</v>
      </c>
      <c r="BU113" s="48">
        <v>3011</v>
      </c>
      <c r="BV113" s="48">
        <v>3709</v>
      </c>
      <c r="BW113" s="48">
        <v>86652</v>
      </c>
      <c r="BX113" s="48">
        <v>52142</v>
      </c>
      <c r="BY113" s="48">
        <v>19769</v>
      </c>
      <c r="BZ113" s="48">
        <v>38791</v>
      </c>
      <c r="CA113" s="48">
        <v>289288</v>
      </c>
      <c r="CB113" s="48">
        <v>683</v>
      </c>
      <c r="CC113" s="48">
        <v>7116</v>
      </c>
      <c r="CD113" s="48">
        <v>0</v>
      </c>
      <c r="CE113" s="48">
        <v>743</v>
      </c>
      <c r="CF113" s="48">
        <v>3480</v>
      </c>
      <c r="CG113" s="48">
        <v>456</v>
      </c>
      <c r="CH113" s="48">
        <v>1220</v>
      </c>
      <c r="CI113" s="48">
        <v>15887</v>
      </c>
      <c r="CJ113" s="48">
        <v>36477</v>
      </c>
      <c r="CK113" s="48">
        <v>3932</v>
      </c>
      <c r="CL113" s="48">
        <v>0</v>
      </c>
      <c r="CM113" s="48">
        <v>4152</v>
      </c>
      <c r="CN113" s="48">
        <v>17</v>
      </c>
      <c r="CO113" s="48">
        <v>49463</v>
      </c>
      <c r="CP113" s="48">
        <v>0</v>
      </c>
      <c r="CQ113" s="48">
        <v>2580</v>
      </c>
      <c r="CR113" s="48">
        <v>552</v>
      </c>
      <c r="CS113" s="48">
        <v>22493</v>
      </c>
      <c r="CT113" s="48">
        <v>8936</v>
      </c>
      <c r="CU113" s="48">
        <v>18662</v>
      </c>
      <c r="CV113" s="48">
        <v>21133</v>
      </c>
      <c r="CW113" s="48">
        <v>22113</v>
      </c>
      <c r="CX113" s="48">
        <v>21344</v>
      </c>
      <c r="CY113" s="48">
        <v>5126</v>
      </c>
      <c r="CZ113" s="48">
        <v>44529</v>
      </c>
      <c r="DA113" s="48">
        <v>0</v>
      </c>
      <c r="DB113" s="48">
        <v>4326</v>
      </c>
      <c r="DC113" s="56">
        <f t="shared" si="8"/>
        <v>1239897</v>
      </c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</row>
    <row r="114" spans="1:129" ht="20.100000000000001" customHeight="1" x14ac:dyDescent="0.15">
      <c r="A114" s="7" t="s">
        <v>145</v>
      </c>
      <c r="B114" s="9" t="s">
        <v>119</v>
      </c>
      <c r="C114" s="48">
        <v>29842</v>
      </c>
      <c r="D114" s="48">
        <v>6506</v>
      </c>
      <c r="E114" s="48">
        <v>1691</v>
      </c>
      <c r="F114" s="48">
        <v>998</v>
      </c>
      <c r="G114" s="48">
        <v>5316</v>
      </c>
      <c r="H114" s="48">
        <v>0</v>
      </c>
      <c r="I114" s="48">
        <v>2003</v>
      </c>
      <c r="J114" s="48">
        <v>0</v>
      </c>
      <c r="K114" s="48">
        <v>0</v>
      </c>
      <c r="L114" s="48">
        <v>8975</v>
      </c>
      <c r="M114" s="48">
        <v>2557</v>
      </c>
      <c r="N114" s="48">
        <v>563</v>
      </c>
      <c r="O114" s="48">
        <v>5672</v>
      </c>
      <c r="P114" s="48">
        <v>931</v>
      </c>
      <c r="Q114" s="48">
        <v>2197</v>
      </c>
      <c r="R114" s="48">
        <v>1231</v>
      </c>
      <c r="S114" s="48">
        <v>318</v>
      </c>
      <c r="T114" s="48">
        <v>4978</v>
      </c>
      <c r="U114" s="48">
        <v>1119</v>
      </c>
      <c r="V114" s="48">
        <v>4171</v>
      </c>
      <c r="W114" s="48">
        <v>650</v>
      </c>
      <c r="X114" s="48">
        <v>62</v>
      </c>
      <c r="Y114" s="48">
        <v>0</v>
      </c>
      <c r="Z114" s="48">
        <v>1735</v>
      </c>
      <c r="AA114" s="48">
        <v>410</v>
      </c>
      <c r="AB114" s="48">
        <v>14</v>
      </c>
      <c r="AC114" s="48">
        <v>3520</v>
      </c>
      <c r="AD114" s="48">
        <v>1657</v>
      </c>
      <c r="AE114" s="48">
        <v>31</v>
      </c>
      <c r="AF114" s="48">
        <v>383</v>
      </c>
      <c r="AG114" s="48">
        <v>3337</v>
      </c>
      <c r="AH114" s="48">
        <v>1787</v>
      </c>
      <c r="AI114" s="48">
        <v>24</v>
      </c>
      <c r="AJ114" s="48">
        <v>781</v>
      </c>
      <c r="AK114" s="48">
        <v>1993</v>
      </c>
      <c r="AL114" s="48">
        <v>165</v>
      </c>
      <c r="AM114" s="48">
        <v>1230</v>
      </c>
      <c r="AN114" s="48">
        <v>51</v>
      </c>
      <c r="AO114" s="48">
        <v>612</v>
      </c>
      <c r="AP114" s="48">
        <v>262</v>
      </c>
      <c r="AQ114" s="48">
        <v>98</v>
      </c>
      <c r="AR114" s="48">
        <v>297</v>
      </c>
      <c r="AS114" s="48">
        <v>572</v>
      </c>
      <c r="AT114" s="48">
        <v>4007</v>
      </c>
      <c r="AU114" s="48">
        <v>2697</v>
      </c>
      <c r="AV114" s="48">
        <v>1378</v>
      </c>
      <c r="AW114" s="48">
        <v>9132</v>
      </c>
      <c r="AX114" s="48">
        <v>598</v>
      </c>
      <c r="AY114" s="48">
        <v>17</v>
      </c>
      <c r="AZ114" s="48">
        <v>421</v>
      </c>
      <c r="BA114" s="48">
        <v>935</v>
      </c>
      <c r="BB114" s="48">
        <v>99</v>
      </c>
      <c r="BC114" s="48">
        <v>400</v>
      </c>
      <c r="BD114" s="48">
        <v>93659</v>
      </c>
      <c r="BE114" s="48">
        <v>11256</v>
      </c>
      <c r="BF114" s="48">
        <v>1153</v>
      </c>
      <c r="BG114" s="48">
        <v>4293</v>
      </c>
      <c r="BH114" s="48">
        <v>7</v>
      </c>
      <c r="BI114" s="48">
        <v>9311</v>
      </c>
      <c r="BJ114" s="48">
        <v>1555</v>
      </c>
      <c r="BK114" s="48">
        <v>16</v>
      </c>
      <c r="BL114" s="48">
        <v>595</v>
      </c>
      <c r="BM114" s="48">
        <v>675</v>
      </c>
      <c r="BN114" s="48">
        <v>247</v>
      </c>
      <c r="BO114" s="48">
        <v>9651</v>
      </c>
      <c r="BP114" s="48">
        <v>3151</v>
      </c>
      <c r="BQ114" s="48">
        <v>11218</v>
      </c>
      <c r="BR114" s="48">
        <v>7051</v>
      </c>
      <c r="BS114" s="48">
        <v>12419</v>
      </c>
      <c r="BT114" s="48">
        <v>1582</v>
      </c>
      <c r="BU114" s="48">
        <v>6866</v>
      </c>
      <c r="BV114" s="48">
        <v>2010</v>
      </c>
      <c r="BW114" s="48">
        <v>54901</v>
      </c>
      <c r="BX114" s="48">
        <v>28918</v>
      </c>
      <c r="BY114" s="48">
        <v>12616</v>
      </c>
      <c r="BZ114" s="48">
        <v>31999</v>
      </c>
      <c r="CA114" s="48">
        <v>201982</v>
      </c>
      <c r="CB114" s="48">
        <v>4438</v>
      </c>
      <c r="CC114" s="48">
        <v>9431</v>
      </c>
      <c r="CD114" s="48">
        <v>0</v>
      </c>
      <c r="CE114" s="48">
        <v>1832</v>
      </c>
      <c r="CF114" s="48">
        <v>1110</v>
      </c>
      <c r="CG114" s="48">
        <v>90</v>
      </c>
      <c r="CH114" s="48">
        <v>832</v>
      </c>
      <c r="CI114" s="48">
        <v>4064</v>
      </c>
      <c r="CJ114" s="48">
        <v>53127</v>
      </c>
      <c r="CK114" s="48">
        <v>2649</v>
      </c>
      <c r="CL114" s="48">
        <v>0</v>
      </c>
      <c r="CM114" s="48">
        <v>6163</v>
      </c>
      <c r="CN114" s="48">
        <v>8174</v>
      </c>
      <c r="CO114" s="48">
        <v>28801</v>
      </c>
      <c r="CP114" s="48">
        <v>1488</v>
      </c>
      <c r="CQ114" s="48">
        <v>5491</v>
      </c>
      <c r="CR114" s="48">
        <v>3443</v>
      </c>
      <c r="CS114" s="48">
        <v>8522</v>
      </c>
      <c r="CT114" s="48">
        <v>25910</v>
      </c>
      <c r="CU114" s="48">
        <v>6271</v>
      </c>
      <c r="CV114" s="48">
        <v>13385</v>
      </c>
      <c r="CW114" s="48">
        <v>11938</v>
      </c>
      <c r="CX114" s="48">
        <v>9697</v>
      </c>
      <c r="CY114" s="48">
        <v>8886</v>
      </c>
      <c r="CZ114" s="48">
        <v>14831</v>
      </c>
      <c r="DA114" s="48">
        <v>0</v>
      </c>
      <c r="DB114" s="48">
        <v>1374</v>
      </c>
      <c r="DC114" s="56">
        <f t="shared" si="8"/>
        <v>857501</v>
      </c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</row>
    <row r="115" spans="1:129" ht="20.100000000000001" customHeight="1" x14ac:dyDescent="0.15">
      <c r="A115" s="7" t="s">
        <v>146</v>
      </c>
      <c r="B115" s="9" t="s">
        <v>120</v>
      </c>
      <c r="C115" s="48">
        <v>0</v>
      </c>
      <c r="D115" s="48">
        <v>0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0</v>
      </c>
      <c r="K115" s="48">
        <v>0</v>
      </c>
      <c r="L115" s="48">
        <v>23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8">
        <v>0</v>
      </c>
      <c r="AE115" s="48">
        <v>0</v>
      </c>
      <c r="AF115" s="48">
        <v>0</v>
      </c>
      <c r="AG115" s="48">
        <v>0</v>
      </c>
      <c r="AH115" s="48"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v>0</v>
      </c>
      <c r="BD115" s="48">
        <v>0</v>
      </c>
      <c r="BE115" s="48">
        <v>0</v>
      </c>
      <c r="BF115" s="48">
        <v>0</v>
      </c>
      <c r="BG115" s="48">
        <v>0</v>
      </c>
      <c r="BH115" s="48">
        <v>0</v>
      </c>
      <c r="BI115" s="48">
        <v>0</v>
      </c>
      <c r="BJ115" s="48">
        <v>0</v>
      </c>
      <c r="BK115" s="48">
        <v>0</v>
      </c>
      <c r="BL115" s="48">
        <v>0</v>
      </c>
      <c r="BM115" s="48">
        <v>0</v>
      </c>
      <c r="BN115" s="48">
        <v>0</v>
      </c>
      <c r="BO115" s="48">
        <v>0</v>
      </c>
      <c r="BP115" s="48">
        <v>0</v>
      </c>
      <c r="BQ115" s="48">
        <v>0</v>
      </c>
      <c r="BR115" s="48">
        <v>0</v>
      </c>
      <c r="BS115" s="48">
        <v>0</v>
      </c>
      <c r="BT115" s="48">
        <v>0</v>
      </c>
      <c r="BU115" s="48">
        <v>200</v>
      </c>
      <c r="BV115" s="48">
        <v>2444</v>
      </c>
      <c r="BW115" s="48">
        <v>0</v>
      </c>
      <c r="BX115" s="48">
        <v>0</v>
      </c>
      <c r="BY115" s="48">
        <v>0</v>
      </c>
      <c r="BZ115" s="48">
        <v>0</v>
      </c>
      <c r="CA115" s="48">
        <v>0</v>
      </c>
      <c r="CB115" s="48">
        <v>0</v>
      </c>
      <c r="CC115" s="48">
        <v>0</v>
      </c>
      <c r="CD115" s="48">
        <v>0</v>
      </c>
      <c r="CE115" s="48">
        <v>0</v>
      </c>
      <c r="CF115" s="48">
        <v>0</v>
      </c>
      <c r="CG115" s="48">
        <v>0</v>
      </c>
      <c r="CH115" s="48">
        <v>0</v>
      </c>
      <c r="CI115" s="48">
        <v>69</v>
      </c>
      <c r="CJ115" s="48">
        <v>0</v>
      </c>
      <c r="CK115" s="48">
        <v>0</v>
      </c>
      <c r="CL115" s="48">
        <v>142491</v>
      </c>
      <c r="CM115" s="48">
        <v>24101</v>
      </c>
      <c r="CN115" s="48">
        <v>441</v>
      </c>
      <c r="CO115" s="48">
        <v>226</v>
      </c>
      <c r="CP115" s="48">
        <v>1121</v>
      </c>
      <c r="CQ115" s="48">
        <v>0</v>
      </c>
      <c r="CR115" s="48">
        <v>0</v>
      </c>
      <c r="CS115" s="48">
        <v>0</v>
      </c>
      <c r="CT115" s="48">
        <v>0</v>
      </c>
      <c r="CU115" s="48">
        <v>0</v>
      </c>
      <c r="CV115" s="48">
        <v>0</v>
      </c>
      <c r="CW115" s="48">
        <v>0</v>
      </c>
      <c r="CX115" s="48">
        <v>0</v>
      </c>
      <c r="CY115" s="48">
        <v>0</v>
      </c>
      <c r="CZ115" s="48">
        <v>0</v>
      </c>
      <c r="DA115" s="48">
        <v>0</v>
      </c>
      <c r="DB115" s="48">
        <v>0</v>
      </c>
      <c r="DC115" s="56">
        <f t="shared" si="8"/>
        <v>171116</v>
      </c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</row>
    <row r="116" spans="1:129" ht="20.100000000000001" customHeight="1" x14ac:dyDescent="0.15">
      <c r="A116" s="7" t="s">
        <v>147</v>
      </c>
      <c r="B116" s="9" t="s">
        <v>154</v>
      </c>
      <c r="C116" s="48">
        <v>4857</v>
      </c>
      <c r="D116" s="48">
        <v>748</v>
      </c>
      <c r="E116" s="48">
        <v>302</v>
      </c>
      <c r="F116" s="48">
        <v>372</v>
      </c>
      <c r="G116" s="48">
        <v>790</v>
      </c>
      <c r="H116" s="48">
        <v>0</v>
      </c>
      <c r="I116" s="48">
        <v>1431</v>
      </c>
      <c r="J116" s="48">
        <v>0</v>
      </c>
      <c r="K116" s="48">
        <v>0</v>
      </c>
      <c r="L116" s="48">
        <v>8476</v>
      </c>
      <c r="M116" s="48">
        <v>14249</v>
      </c>
      <c r="N116" s="48">
        <v>246</v>
      </c>
      <c r="O116" s="48">
        <v>46203</v>
      </c>
      <c r="P116" s="48">
        <v>907</v>
      </c>
      <c r="Q116" s="48">
        <v>1950</v>
      </c>
      <c r="R116" s="48">
        <v>1563</v>
      </c>
      <c r="S116" s="48">
        <v>625</v>
      </c>
      <c r="T116" s="48">
        <v>1613</v>
      </c>
      <c r="U116" s="48">
        <v>511</v>
      </c>
      <c r="V116" s="48">
        <v>2894</v>
      </c>
      <c r="W116" s="48">
        <v>339</v>
      </c>
      <c r="X116" s="48">
        <v>30</v>
      </c>
      <c r="Y116" s="48">
        <v>0</v>
      </c>
      <c r="Z116" s="48">
        <v>560</v>
      </c>
      <c r="AA116" s="48">
        <v>180</v>
      </c>
      <c r="AB116" s="48">
        <v>5</v>
      </c>
      <c r="AC116" s="48">
        <v>1541</v>
      </c>
      <c r="AD116" s="48">
        <v>1283</v>
      </c>
      <c r="AE116" s="48">
        <v>607</v>
      </c>
      <c r="AF116" s="48">
        <v>137</v>
      </c>
      <c r="AG116" s="48">
        <v>1959</v>
      </c>
      <c r="AH116" s="48">
        <v>1650</v>
      </c>
      <c r="AI116" s="48">
        <v>28</v>
      </c>
      <c r="AJ116" s="48">
        <v>246</v>
      </c>
      <c r="AK116" s="48">
        <v>2077</v>
      </c>
      <c r="AL116" s="48">
        <v>82</v>
      </c>
      <c r="AM116" s="48">
        <v>581</v>
      </c>
      <c r="AN116" s="48">
        <v>10</v>
      </c>
      <c r="AO116" s="48">
        <v>582</v>
      </c>
      <c r="AP116" s="48">
        <v>164</v>
      </c>
      <c r="AQ116" s="48">
        <v>58</v>
      </c>
      <c r="AR116" s="48">
        <v>213</v>
      </c>
      <c r="AS116" s="48">
        <v>190</v>
      </c>
      <c r="AT116" s="48">
        <v>3624</v>
      </c>
      <c r="AU116" s="48">
        <v>1841</v>
      </c>
      <c r="AV116" s="48">
        <v>635</v>
      </c>
      <c r="AW116" s="48">
        <v>2856</v>
      </c>
      <c r="AX116" s="48">
        <v>361</v>
      </c>
      <c r="AY116" s="48">
        <v>4</v>
      </c>
      <c r="AZ116" s="48">
        <v>97</v>
      </c>
      <c r="BA116" s="48">
        <v>511</v>
      </c>
      <c r="BB116" s="48">
        <v>35</v>
      </c>
      <c r="BC116" s="48">
        <v>206</v>
      </c>
      <c r="BD116" s="48">
        <v>10366</v>
      </c>
      <c r="BE116" s="48">
        <v>1229</v>
      </c>
      <c r="BF116" s="48">
        <v>689</v>
      </c>
      <c r="BG116" s="48">
        <v>873</v>
      </c>
      <c r="BH116" s="48">
        <v>4</v>
      </c>
      <c r="BI116" s="48">
        <v>3706</v>
      </c>
      <c r="BJ116" s="48">
        <v>1194</v>
      </c>
      <c r="BK116" s="48">
        <v>4</v>
      </c>
      <c r="BL116" s="48">
        <v>359</v>
      </c>
      <c r="BM116" s="48">
        <v>378</v>
      </c>
      <c r="BN116" s="48">
        <v>85</v>
      </c>
      <c r="BO116" s="48">
        <v>15036</v>
      </c>
      <c r="BP116" s="48">
        <v>3018</v>
      </c>
      <c r="BQ116" s="48">
        <v>14111</v>
      </c>
      <c r="BR116" s="48">
        <v>5139</v>
      </c>
      <c r="BS116" s="48">
        <v>8296</v>
      </c>
      <c r="BT116" s="48">
        <v>603</v>
      </c>
      <c r="BU116" s="48">
        <v>1208</v>
      </c>
      <c r="BV116" s="48">
        <v>3173</v>
      </c>
      <c r="BW116" s="48">
        <v>46889</v>
      </c>
      <c r="BX116" s="48">
        <v>9780</v>
      </c>
      <c r="BY116" s="48">
        <v>7095</v>
      </c>
      <c r="BZ116" s="48">
        <v>6130</v>
      </c>
      <c r="CA116" s="48">
        <v>30650</v>
      </c>
      <c r="CB116" s="48">
        <v>1092</v>
      </c>
      <c r="CC116" s="48">
        <v>6999</v>
      </c>
      <c r="CD116" s="48">
        <v>0</v>
      </c>
      <c r="CE116" s="48">
        <v>506</v>
      </c>
      <c r="CF116" s="48">
        <v>1470</v>
      </c>
      <c r="CG116" s="48">
        <v>78</v>
      </c>
      <c r="CH116" s="48">
        <v>489</v>
      </c>
      <c r="CI116" s="48">
        <v>4870</v>
      </c>
      <c r="CJ116" s="48">
        <v>8735</v>
      </c>
      <c r="CK116" s="48">
        <v>1003</v>
      </c>
      <c r="CL116" s="48">
        <v>1036</v>
      </c>
      <c r="CM116" s="48">
        <v>857</v>
      </c>
      <c r="CN116" s="48">
        <v>1462</v>
      </c>
      <c r="CO116" s="48">
        <v>11302</v>
      </c>
      <c r="CP116" s="48">
        <v>551</v>
      </c>
      <c r="CQ116" s="48">
        <v>868</v>
      </c>
      <c r="CR116" s="48">
        <v>1524</v>
      </c>
      <c r="CS116" s="48">
        <v>4120</v>
      </c>
      <c r="CT116" s="48">
        <v>2808</v>
      </c>
      <c r="CU116" s="48">
        <v>5033</v>
      </c>
      <c r="CV116" s="48">
        <v>9401</v>
      </c>
      <c r="CW116" s="48">
        <v>11198</v>
      </c>
      <c r="CX116" s="48">
        <v>6035</v>
      </c>
      <c r="CY116" s="48">
        <v>5676</v>
      </c>
      <c r="CZ116" s="48">
        <v>7132</v>
      </c>
      <c r="DA116" s="48">
        <v>0</v>
      </c>
      <c r="DB116" s="48">
        <v>529</v>
      </c>
      <c r="DC116" s="56">
        <f t="shared" si="8"/>
        <v>375218</v>
      </c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</row>
    <row r="117" spans="1:129" ht="20.100000000000001" customHeight="1" x14ac:dyDescent="0.15">
      <c r="A117" s="7" t="s">
        <v>148</v>
      </c>
      <c r="B117" s="9" t="s">
        <v>121</v>
      </c>
      <c r="C117" s="48">
        <v>-1818</v>
      </c>
      <c r="D117" s="48">
        <v>-3289</v>
      </c>
      <c r="E117" s="48">
        <v>-36</v>
      </c>
      <c r="F117" s="48">
        <v>-898</v>
      </c>
      <c r="G117" s="48">
        <v>-382</v>
      </c>
      <c r="H117" s="48">
        <v>0</v>
      </c>
      <c r="I117" s="48">
        <v>-57</v>
      </c>
      <c r="J117" s="48">
        <v>0</v>
      </c>
      <c r="K117" s="48">
        <v>0</v>
      </c>
      <c r="L117" s="48">
        <v>-4919</v>
      </c>
      <c r="M117" s="48">
        <v>-11</v>
      </c>
      <c r="N117" s="48">
        <v>-112</v>
      </c>
      <c r="O117" s="48">
        <v>-5</v>
      </c>
      <c r="P117" s="48">
        <v>-6</v>
      </c>
      <c r="Q117" s="48">
        <v>-18</v>
      </c>
      <c r="R117" s="48">
        <v>-38</v>
      </c>
      <c r="S117" s="48">
        <v>-3</v>
      </c>
      <c r="T117" s="48">
        <v>-10</v>
      </c>
      <c r="U117" s="48">
        <v>0</v>
      </c>
      <c r="V117" s="48">
        <v>-20</v>
      </c>
      <c r="W117" s="48">
        <v>-2</v>
      </c>
      <c r="X117" s="48">
        <v>0</v>
      </c>
      <c r="Y117" s="48">
        <v>0</v>
      </c>
      <c r="Z117" s="48">
        <v>-2</v>
      </c>
      <c r="AA117" s="48">
        <v>-2</v>
      </c>
      <c r="AB117" s="48">
        <v>0</v>
      </c>
      <c r="AC117" s="48">
        <v>-11</v>
      </c>
      <c r="AD117" s="48">
        <v>-8</v>
      </c>
      <c r="AE117" s="48">
        <v>0</v>
      </c>
      <c r="AF117" s="48">
        <v>0</v>
      </c>
      <c r="AG117" s="48">
        <v>-14</v>
      </c>
      <c r="AH117" s="48">
        <v>-12</v>
      </c>
      <c r="AI117" s="48">
        <v>0</v>
      </c>
      <c r="AJ117" s="48">
        <v>0</v>
      </c>
      <c r="AK117" s="48">
        <v>-14</v>
      </c>
      <c r="AL117" s="48">
        <v>0</v>
      </c>
      <c r="AM117" s="48">
        <v>-3</v>
      </c>
      <c r="AN117" s="48">
        <v>0</v>
      </c>
      <c r="AO117" s="48">
        <v>-4</v>
      </c>
      <c r="AP117" s="48">
        <v>0</v>
      </c>
      <c r="AQ117" s="48">
        <v>0</v>
      </c>
      <c r="AR117" s="48">
        <v>0</v>
      </c>
      <c r="AS117" s="48">
        <v>0</v>
      </c>
      <c r="AT117" s="48">
        <v>-25</v>
      </c>
      <c r="AU117" s="48">
        <v>-12</v>
      </c>
      <c r="AV117" s="48">
        <v>-9</v>
      </c>
      <c r="AW117" s="48">
        <v>-44</v>
      </c>
      <c r="AX117" s="48">
        <v>-2</v>
      </c>
      <c r="AY117" s="48">
        <v>0</v>
      </c>
      <c r="AZ117" s="48">
        <v>0</v>
      </c>
      <c r="BA117" s="48">
        <v>0</v>
      </c>
      <c r="BB117" s="48">
        <v>0</v>
      </c>
      <c r="BC117" s="48">
        <v>-4</v>
      </c>
      <c r="BD117" s="48">
        <v>-126</v>
      </c>
      <c r="BE117" s="48">
        <v>-24</v>
      </c>
      <c r="BF117" s="48">
        <v>-9</v>
      </c>
      <c r="BG117" s="48">
        <v>-11</v>
      </c>
      <c r="BH117" s="48">
        <v>0</v>
      </c>
      <c r="BI117" s="48">
        <v>-75</v>
      </c>
      <c r="BJ117" s="48">
        <v>-19</v>
      </c>
      <c r="BK117" s="48">
        <v>0</v>
      </c>
      <c r="BL117" s="48">
        <v>-2</v>
      </c>
      <c r="BM117" s="48">
        <v>-1</v>
      </c>
      <c r="BN117" s="48">
        <v>-1</v>
      </c>
      <c r="BO117" s="48">
        <v>-135</v>
      </c>
      <c r="BP117" s="48">
        <v>-46</v>
      </c>
      <c r="BQ117" s="48">
        <v>-181</v>
      </c>
      <c r="BR117" s="48">
        <v>-1958</v>
      </c>
      <c r="BS117" s="48">
        <v>-47</v>
      </c>
      <c r="BT117" s="48">
        <v>-117</v>
      </c>
      <c r="BU117" s="48">
        <v>-908</v>
      </c>
      <c r="BV117" s="48">
        <v>-14</v>
      </c>
      <c r="BW117" s="48">
        <v>-1862</v>
      </c>
      <c r="BX117" s="48">
        <v>-6440</v>
      </c>
      <c r="BY117" s="48">
        <v>-7</v>
      </c>
      <c r="BZ117" s="48">
        <v>-436</v>
      </c>
      <c r="CA117" s="48">
        <v>0</v>
      </c>
      <c r="CB117" s="48">
        <v>-150</v>
      </c>
      <c r="CC117" s="48">
        <v>-1221</v>
      </c>
      <c r="CD117" s="48">
        <v>0</v>
      </c>
      <c r="CE117" s="48">
        <v>-141</v>
      </c>
      <c r="CF117" s="48">
        <v>-5</v>
      </c>
      <c r="CG117" s="48">
        <v>-1</v>
      </c>
      <c r="CH117" s="48">
        <v>0</v>
      </c>
      <c r="CI117" s="48">
        <v>-347</v>
      </c>
      <c r="CJ117" s="48">
        <v>-35</v>
      </c>
      <c r="CK117" s="48">
        <v>-10</v>
      </c>
      <c r="CL117" s="48">
        <v>0</v>
      </c>
      <c r="CM117" s="48">
        <v>-6</v>
      </c>
      <c r="CN117" s="48">
        <v>-213</v>
      </c>
      <c r="CO117" s="48">
        <v>-14539</v>
      </c>
      <c r="CP117" s="48">
        <v>0</v>
      </c>
      <c r="CQ117" s="48">
        <v>-845</v>
      </c>
      <c r="CR117" s="48">
        <v>-1769</v>
      </c>
      <c r="CS117" s="48">
        <v>-56</v>
      </c>
      <c r="CT117" s="48">
        <v>-8</v>
      </c>
      <c r="CU117" s="48">
        <v>-28</v>
      </c>
      <c r="CV117" s="48">
        <v>-173</v>
      </c>
      <c r="CW117" s="48">
        <v>-23</v>
      </c>
      <c r="CX117" s="48">
        <v>-14</v>
      </c>
      <c r="CY117" s="48">
        <v>-29</v>
      </c>
      <c r="CZ117" s="48">
        <v>-56</v>
      </c>
      <c r="DA117" s="48">
        <v>0</v>
      </c>
      <c r="DB117" s="48">
        <v>-20</v>
      </c>
      <c r="DC117" s="56">
        <f t="shared" si="8"/>
        <v>-43898</v>
      </c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</row>
    <row r="118" spans="1:129" ht="20.100000000000001" customHeight="1" x14ac:dyDescent="0.15">
      <c r="A118" s="15" t="s">
        <v>149</v>
      </c>
      <c r="B118" s="16" t="s">
        <v>123</v>
      </c>
      <c r="C118" s="59">
        <f>SUM(C111:C117)</f>
        <v>180402</v>
      </c>
      <c r="D118" s="59">
        <f t="shared" ref="D118:BO118" si="19">SUM(D111:D117)</f>
        <v>19964</v>
      </c>
      <c r="E118" s="59">
        <f t="shared" si="19"/>
        <v>11846</v>
      </c>
      <c r="F118" s="59">
        <f t="shared" si="19"/>
        <v>18122</v>
      </c>
      <c r="G118" s="59">
        <f t="shared" si="19"/>
        <v>26784</v>
      </c>
      <c r="H118" s="59">
        <f t="shared" si="19"/>
        <v>0</v>
      </c>
      <c r="I118" s="59">
        <f t="shared" si="19"/>
        <v>13403</v>
      </c>
      <c r="J118" s="59">
        <f t="shared" si="19"/>
        <v>0</v>
      </c>
      <c r="K118" s="59">
        <f t="shared" si="19"/>
        <v>0</v>
      </c>
      <c r="L118" s="59">
        <f t="shared" si="19"/>
        <v>103000</v>
      </c>
      <c r="M118" s="59">
        <f t="shared" si="19"/>
        <v>38931</v>
      </c>
      <c r="N118" s="59">
        <f t="shared" si="19"/>
        <v>3221</v>
      </c>
      <c r="O118" s="59">
        <f t="shared" si="19"/>
        <v>60271</v>
      </c>
      <c r="P118" s="59">
        <f t="shared" si="19"/>
        <v>7352</v>
      </c>
      <c r="Q118" s="59">
        <f t="shared" si="19"/>
        <v>27882</v>
      </c>
      <c r="R118" s="59">
        <f t="shared" si="19"/>
        <v>18171</v>
      </c>
      <c r="S118" s="59">
        <f t="shared" si="19"/>
        <v>7104</v>
      </c>
      <c r="T118" s="59">
        <f t="shared" si="19"/>
        <v>17664</v>
      </c>
      <c r="U118" s="59">
        <f t="shared" si="19"/>
        <v>9049</v>
      </c>
      <c r="V118" s="59">
        <f t="shared" si="19"/>
        <v>49983</v>
      </c>
      <c r="W118" s="59">
        <f t="shared" si="19"/>
        <v>3836</v>
      </c>
      <c r="X118" s="59">
        <f t="shared" si="19"/>
        <v>479</v>
      </c>
      <c r="Y118" s="59">
        <f t="shared" si="19"/>
        <v>0</v>
      </c>
      <c r="Z118" s="59">
        <f t="shared" si="19"/>
        <v>7056</v>
      </c>
      <c r="AA118" s="59">
        <f t="shared" si="19"/>
        <v>2298</v>
      </c>
      <c r="AB118" s="59">
        <f t="shared" si="19"/>
        <v>65</v>
      </c>
      <c r="AC118" s="59">
        <f t="shared" si="19"/>
        <v>17468</v>
      </c>
      <c r="AD118" s="59">
        <f t="shared" si="19"/>
        <v>12308</v>
      </c>
      <c r="AE118" s="59">
        <f t="shared" si="19"/>
        <v>873</v>
      </c>
      <c r="AF118" s="59">
        <f t="shared" si="19"/>
        <v>2086</v>
      </c>
      <c r="AG118" s="59">
        <f t="shared" si="19"/>
        <v>20317</v>
      </c>
      <c r="AH118" s="59">
        <f t="shared" si="19"/>
        <v>23313</v>
      </c>
      <c r="AI118" s="59">
        <f t="shared" si="19"/>
        <v>529</v>
      </c>
      <c r="AJ118" s="59">
        <f t="shared" si="19"/>
        <v>3640</v>
      </c>
      <c r="AK118" s="59">
        <f t="shared" si="19"/>
        <v>25232</v>
      </c>
      <c r="AL118" s="59">
        <f t="shared" si="19"/>
        <v>1294</v>
      </c>
      <c r="AM118" s="59">
        <f t="shared" si="19"/>
        <v>7680</v>
      </c>
      <c r="AN118" s="59">
        <f t="shared" si="19"/>
        <v>112</v>
      </c>
      <c r="AO118" s="59">
        <f t="shared" si="19"/>
        <v>4291</v>
      </c>
      <c r="AP118" s="59">
        <f t="shared" si="19"/>
        <v>2345</v>
      </c>
      <c r="AQ118" s="59">
        <f t="shared" si="19"/>
        <v>1288</v>
      </c>
      <c r="AR118" s="59">
        <f t="shared" si="19"/>
        <v>1586</v>
      </c>
      <c r="AS118" s="59">
        <f t="shared" si="19"/>
        <v>3475</v>
      </c>
      <c r="AT118" s="59">
        <f t="shared" si="19"/>
        <v>44449</v>
      </c>
      <c r="AU118" s="59">
        <f t="shared" si="19"/>
        <v>27530</v>
      </c>
      <c r="AV118" s="59">
        <f t="shared" si="19"/>
        <v>14453</v>
      </c>
      <c r="AW118" s="59">
        <f t="shared" si="19"/>
        <v>59239</v>
      </c>
      <c r="AX118" s="59">
        <f t="shared" si="19"/>
        <v>6571</v>
      </c>
      <c r="AY118" s="59">
        <f t="shared" si="19"/>
        <v>102</v>
      </c>
      <c r="AZ118" s="59">
        <f t="shared" si="19"/>
        <v>1919</v>
      </c>
      <c r="BA118" s="59">
        <f t="shared" si="19"/>
        <v>14381</v>
      </c>
      <c r="BB118" s="59">
        <f t="shared" si="19"/>
        <v>1474</v>
      </c>
      <c r="BC118" s="59">
        <f t="shared" si="19"/>
        <v>6280</v>
      </c>
      <c r="BD118" s="59">
        <f t="shared" si="19"/>
        <v>218416</v>
      </c>
      <c r="BE118" s="59">
        <f t="shared" si="19"/>
        <v>39909</v>
      </c>
      <c r="BF118" s="59">
        <f t="shared" si="19"/>
        <v>15896</v>
      </c>
      <c r="BG118" s="59">
        <f t="shared" si="19"/>
        <v>18915</v>
      </c>
      <c r="BH118" s="59">
        <f t="shared" si="19"/>
        <v>48</v>
      </c>
      <c r="BI118" s="59">
        <f t="shared" si="19"/>
        <v>92178</v>
      </c>
      <c r="BJ118" s="59">
        <f t="shared" si="19"/>
        <v>14979</v>
      </c>
      <c r="BK118" s="59">
        <f t="shared" si="19"/>
        <v>162</v>
      </c>
      <c r="BL118" s="59">
        <f t="shared" si="19"/>
        <v>4987</v>
      </c>
      <c r="BM118" s="59">
        <f t="shared" si="19"/>
        <v>5270</v>
      </c>
      <c r="BN118" s="59">
        <f t="shared" si="19"/>
        <v>1723</v>
      </c>
      <c r="BO118" s="59">
        <f t="shared" si="19"/>
        <v>186821</v>
      </c>
      <c r="BP118" s="59">
        <f t="shared" ref="BP118:DC118" si="20">SUM(BP111:BP117)</f>
        <v>47257</v>
      </c>
      <c r="BQ118" s="59">
        <f t="shared" si="20"/>
        <v>132490</v>
      </c>
      <c r="BR118" s="59">
        <f t="shared" si="20"/>
        <v>57586</v>
      </c>
      <c r="BS118" s="59">
        <f t="shared" si="20"/>
        <v>50493</v>
      </c>
      <c r="BT118" s="59">
        <f t="shared" si="20"/>
        <v>6553</v>
      </c>
      <c r="BU118" s="59">
        <f t="shared" si="20"/>
        <v>20619</v>
      </c>
      <c r="BV118" s="59">
        <f t="shared" si="20"/>
        <v>34066</v>
      </c>
      <c r="BW118" s="59">
        <f t="shared" si="20"/>
        <v>733307</v>
      </c>
      <c r="BX118" s="59">
        <f t="shared" si="20"/>
        <v>222105</v>
      </c>
      <c r="BY118" s="59">
        <f t="shared" si="20"/>
        <v>60432</v>
      </c>
      <c r="BZ118" s="59">
        <f t="shared" si="20"/>
        <v>79700</v>
      </c>
      <c r="CA118" s="59">
        <f t="shared" si="20"/>
        <v>521920</v>
      </c>
      <c r="CB118" s="59">
        <f t="shared" si="20"/>
        <v>11843</v>
      </c>
      <c r="CC118" s="59">
        <f t="shared" si="20"/>
        <v>148445</v>
      </c>
      <c r="CD118" s="59">
        <f t="shared" si="20"/>
        <v>0</v>
      </c>
      <c r="CE118" s="59">
        <f t="shared" si="20"/>
        <v>11818</v>
      </c>
      <c r="CF118" s="59">
        <f t="shared" si="20"/>
        <v>7671</v>
      </c>
      <c r="CG118" s="59">
        <f t="shared" si="20"/>
        <v>1609</v>
      </c>
      <c r="CH118" s="59">
        <f t="shared" si="20"/>
        <v>4957</v>
      </c>
      <c r="CI118" s="59">
        <f t="shared" si="20"/>
        <v>45885</v>
      </c>
      <c r="CJ118" s="59">
        <f t="shared" si="20"/>
        <v>191341</v>
      </c>
      <c r="CK118" s="59">
        <f t="shared" si="20"/>
        <v>16042</v>
      </c>
      <c r="CL118" s="59">
        <f t="shared" si="20"/>
        <v>441747</v>
      </c>
      <c r="CM118" s="59">
        <f t="shared" si="20"/>
        <v>281933</v>
      </c>
      <c r="CN118" s="59">
        <f t="shared" si="20"/>
        <v>68825</v>
      </c>
      <c r="CO118" s="59">
        <f t="shared" si="20"/>
        <v>318021</v>
      </c>
      <c r="CP118" s="59">
        <f t="shared" si="20"/>
        <v>67327</v>
      </c>
      <c r="CQ118" s="59">
        <f t="shared" si="20"/>
        <v>68069</v>
      </c>
      <c r="CR118" s="59">
        <f t="shared" si="20"/>
        <v>37862</v>
      </c>
      <c r="CS118" s="59">
        <f t="shared" si="20"/>
        <v>72388</v>
      </c>
      <c r="CT118" s="59">
        <f t="shared" si="20"/>
        <v>53072</v>
      </c>
      <c r="CU118" s="59">
        <f t="shared" si="20"/>
        <v>65493</v>
      </c>
      <c r="CV118" s="59">
        <f t="shared" si="20"/>
        <v>158716</v>
      </c>
      <c r="CW118" s="59">
        <f t="shared" si="20"/>
        <v>91011</v>
      </c>
      <c r="CX118" s="59">
        <f t="shared" si="20"/>
        <v>117414</v>
      </c>
      <c r="CY118" s="59">
        <f t="shared" si="20"/>
        <v>54376</v>
      </c>
      <c r="CZ118" s="59">
        <f t="shared" si="20"/>
        <v>128296</v>
      </c>
      <c r="DA118" s="59">
        <f t="shared" si="20"/>
        <v>0</v>
      </c>
      <c r="DB118" s="59">
        <f t="shared" si="20"/>
        <v>10367</v>
      </c>
      <c r="DC118" s="60">
        <f t="shared" si="20"/>
        <v>5971478</v>
      </c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</row>
    <row r="119" spans="1:129" ht="20.100000000000001" customHeight="1" x14ac:dyDescent="0.15">
      <c r="A119" s="53" t="s">
        <v>150</v>
      </c>
      <c r="B119" s="14" t="s">
        <v>116</v>
      </c>
      <c r="C119" s="54">
        <v>283923</v>
      </c>
      <c r="D119" s="54">
        <v>86120</v>
      </c>
      <c r="E119" s="54">
        <v>17019</v>
      </c>
      <c r="F119" s="54">
        <v>53030</v>
      </c>
      <c r="G119" s="54">
        <v>49961</v>
      </c>
      <c r="H119" s="54">
        <v>1</v>
      </c>
      <c r="I119" s="54">
        <v>30376</v>
      </c>
      <c r="J119" s="54">
        <v>0</v>
      </c>
      <c r="K119" s="54">
        <v>0</v>
      </c>
      <c r="L119" s="54">
        <v>380539</v>
      </c>
      <c r="M119" s="54">
        <v>72746</v>
      </c>
      <c r="N119" s="54">
        <v>13591</v>
      </c>
      <c r="O119" s="54">
        <v>72477</v>
      </c>
      <c r="P119" s="54">
        <v>21104</v>
      </c>
      <c r="Q119" s="54">
        <v>72030</v>
      </c>
      <c r="R119" s="54">
        <v>47137</v>
      </c>
      <c r="S119" s="54">
        <v>18879</v>
      </c>
      <c r="T119" s="54">
        <v>48756</v>
      </c>
      <c r="U119" s="54">
        <v>21532</v>
      </c>
      <c r="V119" s="54">
        <v>87343</v>
      </c>
      <c r="W119" s="54">
        <v>10235</v>
      </c>
      <c r="X119" s="54">
        <v>1230</v>
      </c>
      <c r="Y119" s="54">
        <v>0</v>
      </c>
      <c r="Z119" s="54">
        <v>22909</v>
      </c>
      <c r="AA119" s="54">
        <v>8166</v>
      </c>
      <c r="AB119" s="54">
        <v>153</v>
      </c>
      <c r="AC119" s="54">
        <v>46511</v>
      </c>
      <c r="AD119" s="54">
        <v>34091</v>
      </c>
      <c r="AE119" s="54">
        <v>1606</v>
      </c>
      <c r="AF119" s="54">
        <v>6675</v>
      </c>
      <c r="AG119" s="54">
        <v>59131</v>
      </c>
      <c r="AH119" s="54">
        <v>51935</v>
      </c>
      <c r="AI119" s="54">
        <v>1280</v>
      </c>
      <c r="AJ119" s="54">
        <v>7426</v>
      </c>
      <c r="AK119" s="54">
        <v>62675</v>
      </c>
      <c r="AL119" s="54">
        <v>2465</v>
      </c>
      <c r="AM119" s="54">
        <v>17172</v>
      </c>
      <c r="AN119" s="54">
        <v>293</v>
      </c>
      <c r="AO119" s="54">
        <v>17579</v>
      </c>
      <c r="AP119" s="54">
        <v>4964</v>
      </c>
      <c r="AQ119" s="54">
        <v>3822</v>
      </c>
      <c r="AR119" s="54">
        <v>6423</v>
      </c>
      <c r="AS119" s="54">
        <v>8474</v>
      </c>
      <c r="AT119" s="54">
        <v>109390</v>
      </c>
      <c r="AU119" s="54">
        <v>51562</v>
      </c>
      <c r="AV119" s="54">
        <v>34046</v>
      </c>
      <c r="AW119" s="54">
        <v>195285</v>
      </c>
      <c r="AX119" s="54">
        <v>11783</v>
      </c>
      <c r="AY119" s="54">
        <v>325</v>
      </c>
      <c r="AZ119" s="54">
        <v>5613</v>
      </c>
      <c r="BA119" s="54">
        <v>40672</v>
      </c>
      <c r="BB119" s="54">
        <v>1814</v>
      </c>
      <c r="BC119" s="54">
        <v>18595</v>
      </c>
      <c r="BD119" s="54">
        <v>549919</v>
      </c>
      <c r="BE119" s="54">
        <v>103306</v>
      </c>
      <c r="BF119" s="54">
        <v>38557</v>
      </c>
      <c r="BG119" s="54">
        <v>46086</v>
      </c>
      <c r="BH119" s="54">
        <v>300</v>
      </c>
      <c r="BI119" s="54">
        <v>396634</v>
      </c>
      <c r="BJ119" s="54">
        <v>47354</v>
      </c>
      <c r="BK119" s="54">
        <v>468</v>
      </c>
      <c r="BL119" s="54">
        <v>11202</v>
      </c>
      <c r="BM119" s="54">
        <v>14408</v>
      </c>
      <c r="BN119" s="54">
        <v>11447</v>
      </c>
      <c r="BO119" s="54">
        <v>401491</v>
      </c>
      <c r="BP119" s="54">
        <v>90890</v>
      </c>
      <c r="BQ119" s="54">
        <v>310309</v>
      </c>
      <c r="BR119" s="54">
        <v>103985</v>
      </c>
      <c r="BS119" s="54">
        <v>94523</v>
      </c>
      <c r="BT119" s="54">
        <v>11041</v>
      </c>
      <c r="BU119" s="54">
        <v>38470</v>
      </c>
      <c r="BV119" s="54">
        <v>47434</v>
      </c>
      <c r="BW119" s="54">
        <v>1058303</v>
      </c>
      <c r="BX119" s="54">
        <v>316783</v>
      </c>
      <c r="BY119" s="54">
        <v>75564</v>
      </c>
      <c r="BZ119" s="54">
        <v>100367</v>
      </c>
      <c r="CA119" s="54">
        <v>582622</v>
      </c>
      <c r="CB119" s="54">
        <v>21668</v>
      </c>
      <c r="CC119" s="54">
        <v>211299</v>
      </c>
      <c r="CD119" s="54">
        <v>156932</v>
      </c>
      <c r="CE119" s="54">
        <v>22562</v>
      </c>
      <c r="CF119" s="54">
        <v>22508</v>
      </c>
      <c r="CG119" s="54">
        <v>2369</v>
      </c>
      <c r="CH119" s="54">
        <v>7978</v>
      </c>
      <c r="CI119" s="54">
        <v>66920</v>
      </c>
      <c r="CJ119" s="54">
        <v>283860</v>
      </c>
      <c r="CK119" s="54">
        <v>32615</v>
      </c>
      <c r="CL119" s="54">
        <v>594792</v>
      </c>
      <c r="CM119" s="54">
        <v>325290</v>
      </c>
      <c r="CN119" s="54">
        <v>112918</v>
      </c>
      <c r="CO119" s="54">
        <v>559332</v>
      </c>
      <c r="CP119" s="54">
        <v>91576</v>
      </c>
      <c r="CQ119" s="54">
        <v>94371</v>
      </c>
      <c r="CR119" s="54">
        <v>57563</v>
      </c>
      <c r="CS119" s="54">
        <v>123860</v>
      </c>
      <c r="CT119" s="54">
        <v>79586</v>
      </c>
      <c r="CU119" s="54">
        <v>151323</v>
      </c>
      <c r="CV119" s="54">
        <v>216564</v>
      </c>
      <c r="CW119" s="54">
        <v>137312</v>
      </c>
      <c r="CX119" s="54">
        <v>250402</v>
      </c>
      <c r="CY119" s="54">
        <v>108819</v>
      </c>
      <c r="CZ119" s="54">
        <v>176206</v>
      </c>
      <c r="DA119" s="54">
        <v>14583</v>
      </c>
      <c r="DB119" s="54">
        <v>37965</v>
      </c>
      <c r="DC119" s="58">
        <f t="shared" si="8"/>
        <v>10633500</v>
      </c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</row>
  </sheetData>
  <mergeCells count="1">
    <mergeCell ref="DX3:DY3"/>
  </mergeCells>
  <phoneticPr fontId="2"/>
  <pageMargins left="0.34" right="0.2" top="0.32" bottom="0.39" header="0.22" footer="0.3"/>
  <pageSetup paperSize="9" scale="88" orientation="landscape" verticalDpi="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C119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6" style="1" customWidth="1"/>
    <col min="2" max="2" width="24.6640625" customWidth="1"/>
    <col min="3" max="9" width="11" customWidth="1"/>
    <col min="10" max="11" width="10.1640625" customWidth="1"/>
    <col min="12" max="20" width="11" customWidth="1"/>
    <col min="21" max="21" width="10.1640625" customWidth="1"/>
    <col min="22" max="24" width="11" customWidth="1"/>
    <col min="25" max="25" width="10.1640625" customWidth="1"/>
    <col min="26" max="27" width="11" customWidth="1"/>
    <col min="28" max="28" width="10.1640625" customWidth="1"/>
    <col min="29" max="34" width="11" customWidth="1"/>
    <col min="35" max="36" width="10.1640625" customWidth="1"/>
    <col min="37" max="37" width="11" customWidth="1"/>
    <col min="38" max="38" width="10.1640625" customWidth="1"/>
    <col min="39" max="41" width="11" customWidth="1"/>
    <col min="42" max="45" width="10.1640625" customWidth="1"/>
    <col min="46" max="50" width="11" customWidth="1"/>
    <col min="51" max="51" width="10.1640625" customWidth="1"/>
    <col min="52" max="52" width="11" customWidth="1"/>
    <col min="53" max="54" width="10.1640625" customWidth="1"/>
    <col min="55" max="59" width="11" customWidth="1"/>
    <col min="60" max="60" width="10.1640625" customWidth="1"/>
    <col min="61" max="62" width="11" customWidth="1"/>
    <col min="63" max="63" width="10.1640625" customWidth="1"/>
    <col min="64" max="78" width="11" customWidth="1"/>
    <col min="79" max="79" width="10.1640625" customWidth="1"/>
    <col min="80" max="81" width="11" customWidth="1"/>
    <col min="82" max="82" width="10.1640625" customWidth="1"/>
    <col min="83" max="85" width="11" customWidth="1"/>
    <col min="86" max="86" width="10.1640625" customWidth="1"/>
    <col min="87" max="89" width="11" customWidth="1"/>
    <col min="90" max="90" width="10.1640625" customWidth="1"/>
    <col min="91" max="93" width="11" customWidth="1"/>
    <col min="94" max="94" width="10.1640625" customWidth="1"/>
    <col min="95" max="104" width="11" customWidth="1"/>
    <col min="105" max="105" width="10.1640625" customWidth="1"/>
    <col min="106" max="106" width="11" customWidth="1"/>
    <col min="107" max="107" width="11" bestFit="1" customWidth="1"/>
  </cols>
  <sheetData>
    <row r="2" spans="1:107" ht="19.5" customHeight="1" x14ac:dyDescent="0.15"/>
    <row r="3" spans="1:107" ht="18.75" customHeight="1" x14ac:dyDescent="0.15">
      <c r="A3" t="s">
        <v>270</v>
      </c>
    </row>
    <row r="4" spans="1:107" s="1" customFormat="1" ht="18" customHeight="1" x14ac:dyDescent="0.15">
      <c r="A4" s="4"/>
      <c r="B4" s="6"/>
      <c r="C4" s="5" t="s">
        <v>166</v>
      </c>
      <c r="D4" s="18" t="s">
        <v>168</v>
      </c>
      <c r="E4" s="18" t="s">
        <v>170</v>
      </c>
      <c r="F4" s="18" t="s">
        <v>171</v>
      </c>
      <c r="G4" s="18" t="s">
        <v>172</v>
      </c>
      <c r="H4" s="18" t="s">
        <v>173</v>
      </c>
      <c r="I4" s="18" t="s">
        <v>174</v>
      </c>
      <c r="J4" s="18" t="s">
        <v>175</v>
      </c>
      <c r="K4" s="18" t="s">
        <v>176</v>
      </c>
      <c r="L4" s="18" t="s">
        <v>177</v>
      </c>
      <c r="M4" s="18" t="s">
        <v>178</v>
      </c>
      <c r="N4" s="18" t="s">
        <v>179</v>
      </c>
      <c r="O4" s="18" t="s">
        <v>180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  <c r="U4" s="18" t="s">
        <v>186</v>
      </c>
      <c r="V4" s="18" t="s">
        <v>187</v>
      </c>
      <c r="W4" s="18" t="s">
        <v>188</v>
      </c>
      <c r="X4" s="18" t="s">
        <v>189</v>
      </c>
      <c r="Y4" s="18" t="s">
        <v>190</v>
      </c>
      <c r="Z4" s="18" t="s">
        <v>191</v>
      </c>
      <c r="AA4" s="18" t="s">
        <v>192</v>
      </c>
      <c r="AB4" s="18" t="s">
        <v>193</v>
      </c>
      <c r="AC4" s="18" t="s">
        <v>194</v>
      </c>
      <c r="AD4" s="18" t="s">
        <v>195</v>
      </c>
      <c r="AE4" s="18" t="s">
        <v>196</v>
      </c>
      <c r="AF4" s="18" t="s">
        <v>197</v>
      </c>
      <c r="AG4" s="18" t="s">
        <v>198</v>
      </c>
      <c r="AH4" s="18" t="s">
        <v>199</v>
      </c>
      <c r="AI4" s="18" t="s">
        <v>200</v>
      </c>
      <c r="AJ4" s="18" t="s">
        <v>201</v>
      </c>
      <c r="AK4" s="18" t="s">
        <v>202</v>
      </c>
      <c r="AL4" s="18" t="s">
        <v>203</v>
      </c>
      <c r="AM4" s="18" t="s">
        <v>204</v>
      </c>
      <c r="AN4" s="18" t="s">
        <v>205</v>
      </c>
      <c r="AO4" s="18" t="s">
        <v>206</v>
      </c>
      <c r="AP4" s="18" t="s">
        <v>207</v>
      </c>
      <c r="AQ4" s="18" t="s">
        <v>208</v>
      </c>
      <c r="AR4" s="18" t="s">
        <v>209</v>
      </c>
      <c r="AS4" s="18" t="s">
        <v>210</v>
      </c>
      <c r="AT4" s="18" t="s">
        <v>211</v>
      </c>
      <c r="AU4" s="18" t="s">
        <v>212</v>
      </c>
      <c r="AV4" s="18" t="s">
        <v>213</v>
      </c>
      <c r="AW4" s="18" t="s">
        <v>214</v>
      </c>
      <c r="AX4" s="18" t="s">
        <v>215</v>
      </c>
      <c r="AY4" s="18" t="s">
        <v>216</v>
      </c>
      <c r="AZ4" s="18" t="s">
        <v>217</v>
      </c>
      <c r="BA4" s="18" t="s">
        <v>218</v>
      </c>
      <c r="BB4" s="18" t="s">
        <v>219</v>
      </c>
      <c r="BC4" s="18" t="s">
        <v>220</v>
      </c>
      <c r="BD4" s="18" t="s">
        <v>221</v>
      </c>
      <c r="BE4" s="18" t="s">
        <v>222</v>
      </c>
      <c r="BF4" s="18" t="s">
        <v>223</v>
      </c>
      <c r="BG4" s="18" t="s">
        <v>224</v>
      </c>
      <c r="BH4" s="18" t="s">
        <v>225</v>
      </c>
      <c r="BI4" s="18" t="s">
        <v>226</v>
      </c>
      <c r="BJ4" s="18" t="s">
        <v>227</v>
      </c>
      <c r="BK4" s="18" t="s">
        <v>228</v>
      </c>
      <c r="BL4" s="18" t="s">
        <v>229</v>
      </c>
      <c r="BM4" s="18" t="s">
        <v>230</v>
      </c>
      <c r="BN4" s="18" t="s">
        <v>231</v>
      </c>
      <c r="BO4" s="18" t="s">
        <v>232</v>
      </c>
      <c r="BP4" s="18" t="s">
        <v>233</v>
      </c>
      <c r="BQ4" s="18" t="s">
        <v>234</v>
      </c>
      <c r="BR4" s="18" t="s">
        <v>235</v>
      </c>
      <c r="BS4" s="18" t="s">
        <v>236</v>
      </c>
      <c r="BT4" s="18" t="s">
        <v>237</v>
      </c>
      <c r="BU4" s="18" t="s">
        <v>238</v>
      </c>
      <c r="BV4" s="18" t="s">
        <v>239</v>
      </c>
      <c r="BW4" s="18" t="s">
        <v>240</v>
      </c>
      <c r="BX4" s="18" t="s">
        <v>241</v>
      </c>
      <c r="BY4" s="18" t="s">
        <v>242</v>
      </c>
      <c r="BZ4" s="18" t="s">
        <v>243</v>
      </c>
      <c r="CA4" s="18" t="s">
        <v>244</v>
      </c>
      <c r="CB4" s="18" t="s">
        <v>245</v>
      </c>
      <c r="CC4" s="18" t="s">
        <v>246</v>
      </c>
      <c r="CD4" s="18" t="s">
        <v>247</v>
      </c>
      <c r="CE4" s="18" t="s">
        <v>248</v>
      </c>
      <c r="CF4" s="18" t="s">
        <v>249</v>
      </c>
      <c r="CG4" s="18" t="s">
        <v>250</v>
      </c>
      <c r="CH4" s="18" t="s">
        <v>251</v>
      </c>
      <c r="CI4" s="18" t="s">
        <v>252</v>
      </c>
      <c r="CJ4" s="18" t="s">
        <v>253</v>
      </c>
      <c r="CK4" s="18" t="s">
        <v>254</v>
      </c>
      <c r="CL4" s="18" t="s">
        <v>255</v>
      </c>
      <c r="CM4" s="18" t="s">
        <v>256</v>
      </c>
      <c r="CN4" s="18" t="s">
        <v>257</v>
      </c>
      <c r="CO4" s="18" t="s">
        <v>258</v>
      </c>
      <c r="CP4" s="18" t="s">
        <v>259</v>
      </c>
      <c r="CQ4" s="18" t="s">
        <v>260</v>
      </c>
      <c r="CR4" s="18" t="s">
        <v>261</v>
      </c>
      <c r="CS4" s="18" t="s">
        <v>262</v>
      </c>
      <c r="CT4" s="18" t="s">
        <v>263</v>
      </c>
      <c r="CU4" s="18" t="s">
        <v>264</v>
      </c>
      <c r="CV4" s="18" t="s">
        <v>265</v>
      </c>
      <c r="CW4" s="18" t="s">
        <v>266</v>
      </c>
      <c r="CX4" s="18" t="s">
        <v>136</v>
      </c>
      <c r="CY4" s="18" t="s">
        <v>137</v>
      </c>
      <c r="CZ4" s="18" t="s">
        <v>138</v>
      </c>
      <c r="DA4" s="18" t="s">
        <v>139</v>
      </c>
      <c r="DB4" s="18" t="s">
        <v>140</v>
      </c>
      <c r="DC4" s="18" t="s">
        <v>141</v>
      </c>
    </row>
    <row r="5" spans="1:107" s="2" customFormat="1" ht="35.25" customHeight="1" x14ac:dyDescent="0.15">
      <c r="A5" s="25"/>
      <c r="B5" s="26"/>
      <c r="C5" s="27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28" t="s">
        <v>5</v>
      </c>
      <c r="I5" s="28" t="s">
        <v>6</v>
      </c>
      <c r="J5" s="28" t="s">
        <v>7</v>
      </c>
      <c r="K5" s="28" t="s">
        <v>8</v>
      </c>
      <c r="L5" s="28" t="s">
        <v>9</v>
      </c>
      <c r="M5" s="28" t="s">
        <v>10</v>
      </c>
      <c r="N5" s="28" t="s">
        <v>11</v>
      </c>
      <c r="O5" s="28" t="s">
        <v>12</v>
      </c>
      <c r="P5" s="28" t="s">
        <v>13</v>
      </c>
      <c r="Q5" s="28" t="s">
        <v>14</v>
      </c>
      <c r="R5" s="28" t="s">
        <v>15</v>
      </c>
      <c r="S5" s="28" t="s">
        <v>16</v>
      </c>
      <c r="T5" s="28" t="s">
        <v>17</v>
      </c>
      <c r="U5" s="28" t="s">
        <v>18</v>
      </c>
      <c r="V5" s="28" t="s">
        <v>19</v>
      </c>
      <c r="W5" s="28" t="s">
        <v>20</v>
      </c>
      <c r="X5" s="28" t="s">
        <v>21</v>
      </c>
      <c r="Y5" s="28" t="s">
        <v>22</v>
      </c>
      <c r="Z5" s="28" t="s">
        <v>23</v>
      </c>
      <c r="AA5" s="28" t="s">
        <v>24</v>
      </c>
      <c r="AB5" s="28" t="s">
        <v>25</v>
      </c>
      <c r="AC5" s="28" t="s">
        <v>26</v>
      </c>
      <c r="AD5" s="28" t="s">
        <v>27</v>
      </c>
      <c r="AE5" s="28" t="s">
        <v>28</v>
      </c>
      <c r="AF5" s="28" t="s">
        <v>29</v>
      </c>
      <c r="AG5" s="28" t="s">
        <v>30</v>
      </c>
      <c r="AH5" s="28" t="s">
        <v>31</v>
      </c>
      <c r="AI5" s="28" t="s">
        <v>32</v>
      </c>
      <c r="AJ5" s="28" t="s">
        <v>33</v>
      </c>
      <c r="AK5" s="28" t="s">
        <v>34</v>
      </c>
      <c r="AL5" s="28" t="s">
        <v>35</v>
      </c>
      <c r="AM5" s="28" t="s">
        <v>36</v>
      </c>
      <c r="AN5" s="28" t="s">
        <v>37</v>
      </c>
      <c r="AO5" s="28" t="s">
        <v>38</v>
      </c>
      <c r="AP5" s="28" t="s">
        <v>39</v>
      </c>
      <c r="AQ5" s="28" t="s">
        <v>40</v>
      </c>
      <c r="AR5" s="28" t="s">
        <v>41</v>
      </c>
      <c r="AS5" s="28" t="s">
        <v>42</v>
      </c>
      <c r="AT5" s="28" t="s">
        <v>43</v>
      </c>
      <c r="AU5" s="28" t="s">
        <v>44</v>
      </c>
      <c r="AV5" s="28" t="s">
        <v>45</v>
      </c>
      <c r="AW5" s="28" t="s">
        <v>46</v>
      </c>
      <c r="AX5" s="28" t="s">
        <v>47</v>
      </c>
      <c r="AY5" s="28" t="s">
        <v>48</v>
      </c>
      <c r="AZ5" s="28" t="s">
        <v>49</v>
      </c>
      <c r="BA5" s="28" t="s">
        <v>50</v>
      </c>
      <c r="BB5" s="28" t="s">
        <v>51</v>
      </c>
      <c r="BC5" s="28" t="s">
        <v>52</v>
      </c>
      <c r="BD5" s="28" t="s">
        <v>53</v>
      </c>
      <c r="BE5" s="28" t="s">
        <v>54</v>
      </c>
      <c r="BF5" s="28" t="s">
        <v>55</v>
      </c>
      <c r="BG5" s="28" t="s">
        <v>56</v>
      </c>
      <c r="BH5" s="28" t="s">
        <v>57</v>
      </c>
      <c r="BI5" s="28" t="s">
        <v>58</v>
      </c>
      <c r="BJ5" s="28" t="s">
        <v>59</v>
      </c>
      <c r="BK5" s="28" t="s">
        <v>60</v>
      </c>
      <c r="BL5" s="28" t="s">
        <v>61</v>
      </c>
      <c r="BM5" s="28" t="s">
        <v>62</v>
      </c>
      <c r="BN5" s="28" t="s">
        <v>63</v>
      </c>
      <c r="BO5" s="28" t="s">
        <v>64</v>
      </c>
      <c r="BP5" s="28" t="s">
        <v>65</v>
      </c>
      <c r="BQ5" s="28" t="s">
        <v>66</v>
      </c>
      <c r="BR5" s="28" t="s">
        <v>67</v>
      </c>
      <c r="BS5" s="28" t="s">
        <v>68</v>
      </c>
      <c r="BT5" s="28" t="s">
        <v>69</v>
      </c>
      <c r="BU5" s="28" t="s">
        <v>70</v>
      </c>
      <c r="BV5" s="28" t="s">
        <v>71</v>
      </c>
      <c r="BW5" s="28" t="s">
        <v>72</v>
      </c>
      <c r="BX5" s="28" t="s">
        <v>73</v>
      </c>
      <c r="BY5" s="28" t="s">
        <v>74</v>
      </c>
      <c r="BZ5" s="28" t="s">
        <v>75</v>
      </c>
      <c r="CA5" s="28" t="s">
        <v>76</v>
      </c>
      <c r="CB5" s="28" t="s">
        <v>77</v>
      </c>
      <c r="CC5" s="28" t="s">
        <v>78</v>
      </c>
      <c r="CD5" s="28" t="s">
        <v>79</v>
      </c>
      <c r="CE5" s="28" t="s">
        <v>80</v>
      </c>
      <c r="CF5" s="28" t="s">
        <v>81</v>
      </c>
      <c r="CG5" s="28" t="s">
        <v>82</v>
      </c>
      <c r="CH5" s="28" t="s">
        <v>83</v>
      </c>
      <c r="CI5" s="28" t="s">
        <v>84</v>
      </c>
      <c r="CJ5" s="28" t="s">
        <v>85</v>
      </c>
      <c r="CK5" s="28" t="s">
        <v>86</v>
      </c>
      <c r="CL5" s="28" t="s">
        <v>87</v>
      </c>
      <c r="CM5" s="28" t="s">
        <v>88</v>
      </c>
      <c r="CN5" s="28" t="s">
        <v>89</v>
      </c>
      <c r="CO5" s="28" t="s">
        <v>90</v>
      </c>
      <c r="CP5" s="28" t="s">
        <v>91</v>
      </c>
      <c r="CQ5" s="28" t="s">
        <v>92</v>
      </c>
      <c r="CR5" s="28" t="s">
        <v>93</v>
      </c>
      <c r="CS5" s="28" t="s">
        <v>94</v>
      </c>
      <c r="CT5" s="28" t="s">
        <v>95</v>
      </c>
      <c r="CU5" s="28" t="s">
        <v>96</v>
      </c>
      <c r="CV5" s="28" t="s">
        <v>97</v>
      </c>
      <c r="CW5" s="28" t="s">
        <v>98</v>
      </c>
      <c r="CX5" s="28" t="s">
        <v>99</v>
      </c>
      <c r="CY5" s="28" t="s">
        <v>100</v>
      </c>
      <c r="CZ5" s="28" t="s">
        <v>101</v>
      </c>
      <c r="DA5" s="28" t="s">
        <v>102</v>
      </c>
      <c r="DB5" s="27" t="s">
        <v>103</v>
      </c>
      <c r="DC5" s="28" t="s">
        <v>122</v>
      </c>
    </row>
    <row r="6" spans="1:107" ht="18" customHeight="1" x14ac:dyDescent="0.15">
      <c r="A6" s="7" t="s">
        <v>166</v>
      </c>
      <c r="B6" s="9" t="s">
        <v>0</v>
      </c>
      <c r="C6" s="10">
        <v>2.0413985481979001E-2</v>
      </c>
      <c r="D6" s="10">
        <v>0.10955643288434699</v>
      </c>
      <c r="E6" s="10">
        <v>5.0531758622720004E-3</v>
      </c>
      <c r="F6" s="10">
        <v>1.4520082971899999E-3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0.14304709898328399</v>
      </c>
      <c r="M6" s="10">
        <v>4.7961399939516002E-2</v>
      </c>
      <c r="N6" s="10">
        <v>0.194834817158414</v>
      </c>
      <c r="O6" s="10">
        <v>6.8228541468328005E-2</v>
      </c>
      <c r="P6" s="10">
        <v>3.8381349507201998E-2</v>
      </c>
      <c r="Q6" s="10">
        <v>1.3883104262E-5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7.8571740364000002E-4</v>
      </c>
      <c r="AA6" s="10">
        <v>0</v>
      </c>
      <c r="AB6" s="10">
        <v>0</v>
      </c>
      <c r="AC6" s="10">
        <v>3.1605426673260001E-3</v>
      </c>
      <c r="AD6" s="10">
        <v>1.1733302044500001E-4</v>
      </c>
      <c r="AE6" s="10">
        <v>0</v>
      </c>
      <c r="AF6" s="10">
        <v>8.9887640449399999E-4</v>
      </c>
      <c r="AG6" s="10">
        <v>0</v>
      </c>
      <c r="AH6" s="10">
        <v>9.0690285934339997E-3</v>
      </c>
      <c r="AI6" s="10">
        <v>0</v>
      </c>
      <c r="AJ6" s="10">
        <v>0</v>
      </c>
      <c r="AK6" s="10">
        <v>0</v>
      </c>
      <c r="AL6" s="10">
        <v>0</v>
      </c>
      <c r="AM6" s="10">
        <v>5.8234334963999997E-5</v>
      </c>
      <c r="AN6" s="10">
        <v>0</v>
      </c>
      <c r="AO6" s="10">
        <v>0</v>
      </c>
      <c r="AP6" s="10">
        <v>0</v>
      </c>
      <c r="AQ6" s="10">
        <v>0</v>
      </c>
      <c r="AR6" s="10">
        <v>0</v>
      </c>
      <c r="AS6" s="10">
        <v>0</v>
      </c>
      <c r="AT6" s="10">
        <v>0</v>
      </c>
      <c r="AU6" s="10">
        <v>0</v>
      </c>
      <c r="AV6" s="10">
        <v>0</v>
      </c>
      <c r="AW6" s="10">
        <v>0</v>
      </c>
      <c r="AX6" s="10">
        <v>0</v>
      </c>
      <c r="AY6" s="10">
        <v>0</v>
      </c>
      <c r="AZ6" s="10">
        <v>0</v>
      </c>
      <c r="BA6" s="10">
        <v>0</v>
      </c>
      <c r="BB6" s="10">
        <v>0</v>
      </c>
      <c r="BC6" s="10">
        <v>0</v>
      </c>
      <c r="BD6" s="10">
        <v>0</v>
      </c>
      <c r="BE6" s="10">
        <v>0</v>
      </c>
      <c r="BF6" s="10">
        <v>0</v>
      </c>
      <c r="BG6" s="10">
        <v>0</v>
      </c>
      <c r="BH6" s="10">
        <v>0</v>
      </c>
      <c r="BI6" s="10">
        <v>0</v>
      </c>
      <c r="BJ6" s="10">
        <v>0</v>
      </c>
      <c r="BK6" s="10">
        <v>0</v>
      </c>
      <c r="BL6" s="10">
        <v>0</v>
      </c>
      <c r="BM6" s="10">
        <v>5.9342032204330999E-2</v>
      </c>
      <c r="BN6" s="10">
        <v>4.36795666987E-4</v>
      </c>
      <c r="BO6" s="10">
        <v>6.4011397515800002E-4</v>
      </c>
      <c r="BP6" s="10">
        <v>2.2004620970000001E-5</v>
      </c>
      <c r="BQ6" s="10">
        <v>3.535185895349E-3</v>
      </c>
      <c r="BR6" s="10">
        <v>2.4138096840890001E-3</v>
      </c>
      <c r="BS6" s="10">
        <v>0</v>
      </c>
      <c r="BT6" s="10">
        <v>0</v>
      </c>
      <c r="BU6" s="10">
        <v>0</v>
      </c>
      <c r="BV6" s="10">
        <v>0</v>
      </c>
      <c r="BW6" s="10">
        <v>1.3984652788500001E-4</v>
      </c>
      <c r="BX6" s="10">
        <v>0</v>
      </c>
      <c r="BY6" s="10">
        <v>0</v>
      </c>
      <c r="BZ6" s="10">
        <v>0</v>
      </c>
      <c r="CA6" s="10">
        <v>0</v>
      </c>
      <c r="CB6" s="10">
        <v>0</v>
      </c>
      <c r="CC6" s="10">
        <v>0</v>
      </c>
      <c r="CD6" s="10">
        <v>0</v>
      </c>
      <c r="CE6" s="10">
        <v>0</v>
      </c>
      <c r="CF6" s="10">
        <v>0</v>
      </c>
      <c r="CG6" s="10">
        <v>0</v>
      </c>
      <c r="CH6" s="10">
        <v>0</v>
      </c>
      <c r="CI6" s="10">
        <v>1.225343693963E-3</v>
      </c>
      <c r="CJ6" s="10">
        <v>0</v>
      </c>
      <c r="CK6" s="10">
        <v>0</v>
      </c>
      <c r="CL6" s="10">
        <v>9.2469300192E-5</v>
      </c>
      <c r="CM6" s="10">
        <v>5.8409419287E-5</v>
      </c>
      <c r="CN6" s="10">
        <v>0</v>
      </c>
      <c r="CO6" s="10">
        <v>6.6668812082979999E-3</v>
      </c>
      <c r="CP6" s="10">
        <v>1.4217698960426E-2</v>
      </c>
      <c r="CQ6" s="10">
        <v>1.3870786576385E-2</v>
      </c>
      <c r="CR6" s="10">
        <v>2.762190990741E-3</v>
      </c>
      <c r="CS6" s="10">
        <v>0</v>
      </c>
      <c r="CT6" s="10">
        <v>1.1308521599299999E-4</v>
      </c>
      <c r="CU6" s="10">
        <v>0</v>
      </c>
      <c r="CV6" s="10">
        <v>0</v>
      </c>
      <c r="CW6" s="10">
        <v>5.8261477511099998E-4</v>
      </c>
      <c r="CX6" s="10">
        <v>5.4228800089455999E-2</v>
      </c>
      <c r="CY6" s="10">
        <v>3.9781655777024E-2</v>
      </c>
      <c r="CZ6" s="10">
        <v>2.031712881514E-3</v>
      </c>
      <c r="DA6" s="10">
        <v>0</v>
      </c>
      <c r="DB6" s="10">
        <v>0</v>
      </c>
      <c r="DC6" s="19">
        <v>1.0344101189636527E-2</v>
      </c>
    </row>
    <row r="7" spans="1:107" ht="18" customHeight="1" x14ac:dyDescent="0.15">
      <c r="A7" s="7" t="s">
        <v>168</v>
      </c>
      <c r="B7" s="9" t="s">
        <v>1</v>
      </c>
      <c r="C7" s="10">
        <v>5.3887849874790002E-3</v>
      </c>
      <c r="D7" s="10">
        <v>0.12457036692986501</v>
      </c>
      <c r="E7" s="10">
        <v>9.4600152770430001E-3</v>
      </c>
      <c r="F7" s="10">
        <v>6.6754667169530001E-3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0.15279117252108201</v>
      </c>
      <c r="M7" s="10">
        <v>0</v>
      </c>
      <c r="N7" s="10">
        <v>5.1504672209549997E-3</v>
      </c>
      <c r="O7" s="10">
        <v>0</v>
      </c>
      <c r="P7" s="10">
        <v>4.8332069749810001E-3</v>
      </c>
      <c r="Q7" s="10">
        <v>2.3601277245600001E-4</v>
      </c>
      <c r="R7" s="10">
        <v>0</v>
      </c>
      <c r="S7" s="10">
        <v>0</v>
      </c>
      <c r="T7" s="10">
        <v>0</v>
      </c>
      <c r="U7" s="10">
        <v>0</v>
      </c>
      <c r="V7" s="10">
        <v>0</v>
      </c>
      <c r="W7" s="10">
        <v>5.8622374206200004E-4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2.1500290254000001E-5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1.171875E-2</v>
      </c>
      <c r="AJ7" s="10">
        <v>0</v>
      </c>
      <c r="AK7" s="10">
        <v>0</v>
      </c>
      <c r="AL7" s="10">
        <v>0</v>
      </c>
      <c r="AM7" s="10">
        <v>0</v>
      </c>
      <c r="AN7" s="10">
        <v>0</v>
      </c>
      <c r="AO7" s="10">
        <v>0</v>
      </c>
      <c r="AP7" s="10">
        <v>0</v>
      </c>
      <c r="AQ7" s="10">
        <v>0</v>
      </c>
      <c r="AR7" s="10">
        <v>0</v>
      </c>
      <c r="AS7" s="10">
        <v>0</v>
      </c>
      <c r="AT7" s="10">
        <v>0</v>
      </c>
      <c r="AU7" s="10">
        <v>0</v>
      </c>
      <c r="AV7" s="10">
        <v>0</v>
      </c>
      <c r="AW7" s="10">
        <v>0</v>
      </c>
      <c r="AX7" s="10">
        <v>0</v>
      </c>
      <c r="AY7" s="10">
        <v>0</v>
      </c>
      <c r="AZ7" s="10">
        <v>0</v>
      </c>
      <c r="BA7" s="10">
        <v>0</v>
      </c>
      <c r="BB7" s="10">
        <v>0</v>
      </c>
      <c r="BC7" s="10">
        <v>0</v>
      </c>
      <c r="BD7" s="10">
        <v>0</v>
      </c>
      <c r="BE7" s="10">
        <v>0</v>
      </c>
      <c r="BF7" s="10">
        <v>0</v>
      </c>
      <c r="BG7" s="10">
        <v>0</v>
      </c>
      <c r="BH7" s="10">
        <v>0</v>
      </c>
      <c r="BI7" s="10">
        <v>0</v>
      </c>
      <c r="BJ7" s="10">
        <v>0</v>
      </c>
      <c r="BK7" s="10">
        <v>0</v>
      </c>
      <c r="BL7" s="10">
        <v>0</v>
      </c>
      <c r="BM7" s="10">
        <v>1.38811771238E-4</v>
      </c>
      <c r="BN7" s="10">
        <v>8.7359133397000004E-5</v>
      </c>
      <c r="BO7" s="10">
        <v>0</v>
      </c>
      <c r="BP7" s="10">
        <v>0</v>
      </c>
      <c r="BQ7" s="10">
        <v>0</v>
      </c>
      <c r="BR7" s="10">
        <v>0</v>
      </c>
      <c r="BS7" s="10">
        <v>0</v>
      </c>
      <c r="BT7" s="10">
        <v>0</v>
      </c>
      <c r="BU7" s="10">
        <v>0</v>
      </c>
      <c r="BV7" s="10">
        <v>0</v>
      </c>
      <c r="BW7" s="10">
        <v>0</v>
      </c>
      <c r="BX7" s="10">
        <v>0</v>
      </c>
      <c r="BY7" s="10">
        <v>0</v>
      </c>
      <c r="BZ7" s="10">
        <v>0</v>
      </c>
      <c r="CA7" s="10">
        <v>0</v>
      </c>
      <c r="CB7" s="10">
        <v>0</v>
      </c>
      <c r="CC7" s="10">
        <v>0</v>
      </c>
      <c r="CD7" s="10">
        <v>0</v>
      </c>
      <c r="CE7" s="10">
        <v>0</v>
      </c>
      <c r="CF7" s="10">
        <v>0</v>
      </c>
      <c r="CG7" s="10">
        <v>0</v>
      </c>
      <c r="CH7" s="10">
        <v>0</v>
      </c>
      <c r="CI7" s="10">
        <v>5.9772863120000002E-5</v>
      </c>
      <c r="CJ7" s="10">
        <v>0</v>
      </c>
      <c r="CK7" s="10">
        <v>0</v>
      </c>
      <c r="CL7" s="10">
        <v>1.681260003E-6</v>
      </c>
      <c r="CM7" s="10">
        <v>3.0741799620000001E-6</v>
      </c>
      <c r="CN7" s="10">
        <v>1.797764749641E-3</v>
      </c>
      <c r="CO7" s="10">
        <v>3.0214613145700001E-4</v>
      </c>
      <c r="CP7" s="10">
        <v>8.8451122564899996E-4</v>
      </c>
      <c r="CQ7" s="10">
        <v>9.6427928071099998E-4</v>
      </c>
      <c r="CR7" s="10">
        <v>0</v>
      </c>
      <c r="CS7" s="10">
        <v>0</v>
      </c>
      <c r="CT7" s="10">
        <v>0</v>
      </c>
      <c r="CU7" s="10">
        <v>0</v>
      </c>
      <c r="CV7" s="10">
        <v>0</v>
      </c>
      <c r="CW7" s="10">
        <v>0</v>
      </c>
      <c r="CX7" s="10">
        <v>4.1653021940719999E-3</v>
      </c>
      <c r="CY7" s="10">
        <v>2.4628052086490002E-3</v>
      </c>
      <c r="CZ7" s="10">
        <v>0</v>
      </c>
      <c r="DA7" s="10">
        <v>0</v>
      </c>
      <c r="DB7" s="10">
        <v>0</v>
      </c>
      <c r="DC7" s="19">
        <v>6.8642497766492686E-3</v>
      </c>
    </row>
    <row r="8" spans="1:107" ht="18" customHeight="1" x14ac:dyDescent="0.15">
      <c r="A8" s="7" t="s">
        <v>170</v>
      </c>
      <c r="B8" s="9" t="s">
        <v>2</v>
      </c>
      <c r="C8" s="10">
        <v>4.0225694994770002E-2</v>
      </c>
      <c r="D8" s="10">
        <v>5.1915931258708997E-2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0</v>
      </c>
      <c r="AI8" s="10">
        <v>0</v>
      </c>
      <c r="AJ8" s="10">
        <v>0</v>
      </c>
      <c r="AK8" s="10">
        <v>0</v>
      </c>
      <c r="AL8" s="10">
        <v>0</v>
      </c>
      <c r="AM8" s="10">
        <v>0</v>
      </c>
      <c r="AN8" s="10">
        <v>0</v>
      </c>
      <c r="AO8" s="10">
        <v>0</v>
      </c>
      <c r="AP8" s="10">
        <v>0</v>
      </c>
      <c r="AQ8" s="10">
        <v>0</v>
      </c>
      <c r="AR8" s="10">
        <v>0</v>
      </c>
      <c r="AS8" s="10">
        <v>0</v>
      </c>
      <c r="AT8" s="10">
        <v>0</v>
      </c>
      <c r="AU8" s="10">
        <v>0</v>
      </c>
      <c r="AV8" s="10">
        <v>0</v>
      </c>
      <c r="AW8" s="10">
        <v>0</v>
      </c>
      <c r="AX8" s="10">
        <v>0</v>
      </c>
      <c r="AY8" s="10">
        <v>0</v>
      </c>
      <c r="AZ8" s="10">
        <v>0</v>
      </c>
      <c r="BA8" s="10">
        <v>0</v>
      </c>
      <c r="BB8" s="10">
        <v>0</v>
      </c>
      <c r="BC8" s="10">
        <v>0</v>
      </c>
      <c r="BD8" s="10">
        <v>0</v>
      </c>
      <c r="BE8" s="10">
        <v>0</v>
      </c>
      <c r="BF8" s="10">
        <v>0</v>
      </c>
      <c r="BG8" s="10">
        <v>0</v>
      </c>
      <c r="BH8" s="10">
        <v>0</v>
      </c>
      <c r="BI8" s="10">
        <v>0</v>
      </c>
      <c r="BJ8" s="10">
        <v>0</v>
      </c>
      <c r="BK8" s="10">
        <v>0</v>
      </c>
      <c r="BL8" s="10">
        <v>0</v>
      </c>
      <c r="BM8" s="10">
        <v>0</v>
      </c>
      <c r="BN8" s="10">
        <v>0</v>
      </c>
      <c r="BO8" s="10">
        <v>0</v>
      </c>
      <c r="BP8" s="10">
        <v>0</v>
      </c>
      <c r="BQ8" s="10">
        <v>0</v>
      </c>
      <c r="BR8" s="10">
        <v>0</v>
      </c>
      <c r="BS8" s="10">
        <v>0</v>
      </c>
      <c r="BT8" s="10">
        <v>0</v>
      </c>
      <c r="BU8" s="10">
        <v>0</v>
      </c>
      <c r="BV8" s="10">
        <v>0</v>
      </c>
      <c r="BW8" s="10">
        <v>0</v>
      </c>
      <c r="BX8" s="10">
        <v>0</v>
      </c>
      <c r="BY8" s="10">
        <v>0</v>
      </c>
      <c r="BZ8" s="10">
        <v>0</v>
      </c>
      <c r="CA8" s="10">
        <v>0</v>
      </c>
      <c r="CB8" s="10">
        <v>0</v>
      </c>
      <c r="CC8" s="10">
        <v>0</v>
      </c>
      <c r="CD8" s="10">
        <v>0</v>
      </c>
      <c r="CE8" s="10">
        <v>0</v>
      </c>
      <c r="CF8" s="10">
        <v>0</v>
      </c>
      <c r="CG8" s="10">
        <v>0</v>
      </c>
      <c r="CH8" s="10">
        <v>0</v>
      </c>
      <c r="CI8" s="10">
        <v>0</v>
      </c>
      <c r="CJ8" s="10">
        <v>0</v>
      </c>
      <c r="CK8" s="10">
        <v>0</v>
      </c>
      <c r="CL8" s="10">
        <v>0</v>
      </c>
      <c r="CM8" s="10">
        <v>1.721540779E-4</v>
      </c>
      <c r="CN8" s="10">
        <v>0</v>
      </c>
      <c r="CO8" s="10">
        <v>0</v>
      </c>
      <c r="CP8" s="10">
        <v>0</v>
      </c>
      <c r="CQ8" s="10">
        <v>0</v>
      </c>
      <c r="CR8" s="10">
        <v>0</v>
      </c>
      <c r="CS8" s="10">
        <v>0</v>
      </c>
      <c r="CT8" s="10">
        <v>0</v>
      </c>
      <c r="CU8" s="10">
        <v>0</v>
      </c>
      <c r="CV8" s="10">
        <v>0</v>
      </c>
      <c r="CW8" s="10">
        <v>4.7337450477700002E-4</v>
      </c>
      <c r="CX8" s="10">
        <v>0</v>
      </c>
      <c r="CY8" s="10">
        <v>0</v>
      </c>
      <c r="CZ8" s="10">
        <v>0</v>
      </c>
      <c r="DA8" s="10">
        <v>0</v>
      </c>
      <c r="DB8" s="10">
        <v>0</v>
      </c>
      <c r="DC8" s="19">
        <v>1.5059011614238021E-3</v>
      </c>
    </row>
    <row r="9" spans="1:107" ht="18" customHeight="1" x14ac:dyDescent="0.15">
      <c r="A9" s="7" t="s">
        <v>171</v>
      </c>
      <c r="B9" s="9" t="s">
        <v>3</v>
      </c>
      <c r="C9" s="10">
        <v>4.3321604801299998E-4</v>
      </c>
      <c r="D9" s="10">
        <v>0</v>
      </c>
      <c r="E9" s="10">
        <v>0</v>
      </c>
      <c r="F9" s="10">
        <v>0.40265887233641301</v>
      </c>
      <c r="G9" s="10">
        <v>1.541202137667E-3</v>
      </c>
      <c r="H9" s="10">
        <v>0</v>
      </c>
      <c r="I9" s="10">
        <v>3.2920726889999997E-5</v>
      </c>
      <c r="J9" s="10">
        <v>0</v>
      </c>
      <c r="K9" s="10">
        <v>0</v>
      </c>
      <c r="L9" s="10">
        <v>6.2280081673599997E-4</v>
      </c>
      <c r="M9" s="10">
        <v>0</v>
      </c>
      <c r="N9" s="10">
        <v>5.8862482525200003E-4</v>
      </c>
      <c r="O9" s="10">
        <v>0</v>
      </c>
      <c r="P9" s="10">
        <v>0</v>
      </c>
      <c r="Q9" s="10">
        <v>0</v>
      </c>
      <c r="R9" s="10">
        <v>0.27884676581029799</v>
      </c>
      <c r="S9" s="10">
        <v>0</v>
      </c>
      <c r="T9" s="10">
        <v>2.0510296169000002E-5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1.7306620515680001E-3</v>
      </c>
      <c r="AE9" s="10">
        <v>0</v>
      </c>
      <c r="AF9" s="10">
        <v>0</v>
      </c>
      <c r="AG9" s="10">
        <v>0</v>
      </c>
      <c r="AH9" s="10">
        <v>0</v>
      </c>
      <c r="AI9" s="10">
        <v>7.0312500000000002E-3</v>
      </c>
      <c r="AJ9" s="10">
        <v>0</v>
      </c>
      <c r="AK9" s="10">
        <v>0</v>
      </c>
      <c r="AL9" s="10">
        <v>0</v>
      </c>
      <c r="AM9" s="10">
        <v>0</v>
      </c>
      <c r="AN9" s="10">
        <v>0</v>
      </c>
      <c r="AO9" s="10">
        <v>0</v>
      </c>
      <c r="AP9" s="10">
        <v>0</v>
      </c>
      <c r="AQ9" s="10">
        <v>0</v>
      </c>
      <c r="AR9" s="10">
        <v>0</v>
      </c>
      <c r="AS9" s="10">
        <v>0</v>
      </c>
      <c r="AT9" s="10">
        <v>0</v>
      </c>
      <c r="AU9" s="10">
        <v>0</v>
      </c>
      <c r="AV9" s="10">
        <v>0</v>
      </c>
      <c r="AW9" s="10">
        <v>0</v>
      </c>
      <c r="AX9" s="10">
        <v>0</v>
      </c>
      <c r="AY9" s="10">
        <v>0</v>
      </c>
      <c r="AZ9" s="10">
        <v>0</v>
      </c>
      <c r="BA9" s="10">
        <v>0</v>
      </c>
      <c r="BB9" s="10">
        <v>0</v>
      </c>
      <c r="BC9" s="10">
        <v>0</v>
      </c>
      <c r="BD9" s="10">
        <v>0</v>
      </c>
      <c r="BE9" s="10">
        <v>0</v>
      </c>
      <c r="BF9" s="10">
        <v>0</v>
      </c>
      <c r="BG9" s="10">
        <v>0</v>
      </c>
      <c r="BH9" s="10">
        <v>0</v>
      </c>
      <c r="BI9" s="10">
        <v>0</v>
      </c>
      <c r="BJ9" s="10">
        <v>1.6894032183099999E-4</v>
      </c>
      <c r="BK9" s="10">
        <v>0</v>
      </c>
      <c r="BL9" s="10">
        <v>0</v>
      </c>
      <c r="BM9" s="10">
        <v>9.7168239866699999E-4</v>
      </c>
      <c r="BN9" s="10">
        <v>0</v>
      </c>
      <c r="BO9" s="10">
        <v>6.2267896416000001E-5</v>
      </c>
      <c r="BP9" s="10">
        <v>4.4009241941000002E-5</v>
      </c>
      <c r="BQ9" s="10">
        <v>3.1903683103E-4</v>
      </c>
      <c r="BR9" s="10">
        <v>2.6926960619300003E-4</v>
      </c>
      <c r="BS9" s="10">
        <v>0</v>
      </c>
      <c r="BT9" s="10">
        <v>0</v>
      </c>
      <c r="BU9" s="10">
        <v>0</v>
      </c>
      <c r="BV9" s="10">
        <v>0</v>
      </c>
      <c r="BW9" s="10">
        <v>0</v>
      </c>
      <c r="BX9" s="10">
        <v>0</v>
      </c>
      <c r="BY9" s="10">
        <v>0</v>
      </c>
      <c r="BZ9" s="10">
        <v>0</v>
      </c>
      <c r="CA9" s="10">
        <v>0</v>
      </c>
      <c r="CB9" s="10">
        <v>0</v>
      </c>
      <c r="CC9" s="10">
        <v>0</v>
      </c>
      <c r="CD9" s="10">
        <v>0</v>
      </c>
      <c r="CE9" s="10">
        <v>0</v>
      </c>
      <c r="CF9" s="10">
        <v>0</v>
      </c>
      <c r="CG9" s="10">
        <v>0</v>
      </c>
      <c r="CH9" s="10">
        <v>0</v>
      </c>
      <c r="CI9" s="10">
        <v>0</v>
      </c>
      <c r="CJ9" s="10">
        <v>0</v>
      </c>
      <c r="CK9" s="10">
        <v>0</v>
      </c>
      <c r="CL9" s="10">
        <v>3.3625200069999998E-6</v>
      </c>
      <c r="CM9" s="10">
        <v>0</v>
      </c>
      <c r="CN9" s="10">
        <v>0</v>
      </c>
      <c r="CO9" s="10">
        <v>2.1454163180000001E-5</v>
      </c>
      <c r="CP9" s="10">
        <v>2.0747794181900001E-4</v>
      </c>
      <c r="CQ9" s="10">
        <v>2.1192951224400001E-4</v>
      </c>
      <c r="CR9" s="10">
        <v>0</v>
      </c>
      <c r="CS9" s="10">
        <v>0</v>
      </c>
      <c r="CT9" s="10">
        <v>0</v>
      </c>
      <c r="CU9" s="10">
        <v>0</v>
      </c>
      <c r="CV9" s="10">
        <v>0</v>
      </c>
      <c r="CW9" s="10">
        <v>0</v>
      </c>
      <c r="CX9" s="10">
        <v>1.034336786447E-3</v>
      </c>
      <c r="CY9" s="10">
        <v>1.1211277442360001E-3</v>
      </c>
      <c r="CZ9" s="10">
        <v>0</v>
      </c>
      <c r="DA9" s="10">
        <v>0</v>
      </c>
      <c r="DB9" s="10">
        <v>0</v>
      </c>
      <c r="DC9" s="19">
        <v>3.3501669252833026E-3</v>
      </c>
    </row>
    <row r="10" spans="1:107" ht="18" customHeight="1" x14ac:dyDescent="0.15">
      <c r="A10" s="7" t="s">
        <v>172</v>
      </c>
      <c r="B10" s="9" t="s">
        <v>4</v>
      </c>
      <c r="C10" s="10">
        <v>0</v>
      </c>
      <c r="D10" s="10">
        <v>0</v>
      </c>
      <c r="E10" s="10">
        <v>0</v>
      </c>
      <c r="F10" s="10">
        <v>0</v>
      </c>
      <c r="G10" s="10">
        <v>0.105462260563239</v>
      </c>
      <c r="H10" s="10">
        <v>0</v>
      </c>
      <c r="I10" s="10">
        <v>0</v>
      </c>
      <c r="J10" s="10">
        <v>0</v>
      </c>
      <c r="K10" s="10">
        <v>0</v>
      </c>
      <c r="L10" s="10">
        <v>3.6051495378923E-2</v>
      </c>
      <c r="M10" s="10">
        <v>0</v>
      </c>
      <c r="N10" s="10">
        <v>4.7089986020160002E-3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v>9.7703957009999997E-5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1.2900174152400001E-4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0">
        <v>0</v>
      </c>
      <c r="AK10" s="10">
        <v>0</v>
      </c>
      <c r="AL10" s="10">
        <v>0</v>
      </c>
      <c r="AM10" s="10">
        <v>0</v>
      </c>
      <c r="AN10" s="10">
        <v>0</v>
      </c>
      <c r="AO10" s="10">
        <v>0</v>
      </c>
      <c r="AP10" s="10">
        <v>0</v>
      </c>
      <c r="AQ10" s="10">
        <v>0</v>
      </c>
      <c r="AR10" s="10">
        <v>0</v>
      </c>
      <c r="AS10" s="10">
        <v>0</v>
      </c>
      <c r="AT10" s="10">
        <v>0</v>
      </c>
      <c r="AU10" s="10">
        <v>0</v>
      </c>
      <c r="AV10" s="10">
        <v>0</v>
      </c>
      <c r="AW10" s="10">
        <v>0</v>
      </c>
      <c r="AX10" s="10">
        <v>0</v>
      </c>
      <c r="AY10" s="10">
        <v>0</v>
      </c>
      <c r="AZ10" s="10">
        <v>0</v>
      </c>
      <c r="BA10" s="10">
        <v>0</v>
      </c>
      <c r="BB10" s="10">
        <v>0</v>
      </c>
      <c r="BC10" s="10">
        <v>0</v>
      </c>
      <c r="BD10" s="10">
        <v>0</v>
      </c>
      <c r="BE10" s="10">
        <v>0</v>
      </c>
      <c r="BF10" s="10">
        <v>0</v>
      </c>
      <c r="BG10" s="10">
        <v>0</v>
      </c>
      <c r="BH10" s="10">
        <v>0</v>
      </c>
      <c r="BI10" s="10">
        <v>0</v>
      </c>
      <c r="BJ10" s="10">
        <v>0</v>
      </c>
      <c r="BK10" s="10">
        <v>0</v>
      </c>
      <c r="BL10" s="10">
        <v>0</v>
      </c>
      <c r="BM10" s="10">
        <v>1.2770682953914E-2</v>
      </c>
      <c r="BN10" s="10">
        <v>0</v>
      </c>
      <c r="BO10" s="10">
        <v>0</v>
      </c>
      <c r="BP10" s="10">
        <v>0</v>
      </c>
      <c r="BQ10" s="10">
        <v>0</v>
      </c>
      <c r="BR10" s="10">
        <v>0</v>
      </c>
      <c r="BS10" s="10">
        <v>0</v>
      </c>
      <c r="BT10" s="10">
        <v>0</v>
      </c>
      <c r="BU10" s="10">
        <v>0</v>
      </c>
      <c r="BV10" s="10">
        <v>0</v>
      </c>
      <c r="BW10" s="10">
        <v>0</v>
      </c>
      <c r="BX10" s="10">
        <v>0</v>
      </c>
      <c r="BY10" s="10">
        <v>0</v>
      </c>
      <c r="BZ10" s="10">
        <v>0</v>
      </c>
      <c r="CA10" s="10">
        <v>0</v>
      </c>
      <c r="CB10" s="10">
        <v>0</v>
      </c>
      <c r="CC10" s="10">
        <v>0</v>
      </c>
      <c r="CD10" s="10">
        <v>0</v>
      </c>
      <c r="CE10" s="10">
        <v>0</v>
      </c>
      <c r="CF10" s="10">
        <v>0</v>
      </c>
      <c r="CG10" s="10">
        <v>0</v>
      </c>
      <c r="CH10" s="10">
        <v>0</v>
      </c>
      <c r="CI10" s="10">
        <v>4.4829647339999998E-5</v>
      </c>
      <c r="CJ10" s="10">
        <v>0</v>
      </c>
      <c r="CK10" s="10">
        <v>0</v>
      </c>
      <c r="CL10" s="10">
        <v>6.7250400139999997E-6</v>
      </c>
      <c r="CM10" s="10">
        <v>0</v>
      </c>
      <c r="CN10" s="10">
        <v>0</v>
      </c>
      <c r="CO10" s="10">
        <v>8.0810681312700004E-4</v>
      </c>
      <c r="CP10" s="10">
        <v>2.2494976849830001E-3</v>
      </c>
      <c r="CQ10" s="10">
        <v>2.6173294762160001E-3</v>
      </c>
      <c r="CR10" s="10">
        <v>0</v>
      </c>
      <c r="CS10" s="10">
        <v>0</v>
      </c>
      <c r="CT10" s="10">
        <v>0</v>
      </c>
      <c r="CU10" s="10">
        <v>0</v>
      </c>
      <c r="CV10" s="10">
        <v>0</v>
      </c>
      <c r="CW10" s="10">
        <v>3.6413423444000003E-5</v>
      </c>
      <c r="CX10" s="10">
        <v>1.1026269758229E-2</v>
      </c>
      <c r="CY10" s="10">
        <v>7.7835672079319997E-3</v>
      </c>
      <c r="CZ10" s="10">
        <v>0</v>
      </c>
      <c r="DA10" s="10">
        <v>0</v>
      </c>
      <c r="DB10" s="10">
        <v>0</v>
      </c>
      <c r="DC10" s="19">
        <v>2.2352000752339303E-3</v>
      </c>
    </row>
    <row r="11" spans="1:107" ht="18" customHeight="1" x14ac:dyDescent="0.15">
      <c r="A11" s="7" t="s">
        <v>173</v>
      </c>
      <c r="B11" s="9" t="s">
        <v>5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9.7703957009999997E-5</v>
      </c>
      <c r="X11" s="10">
        <v>5.6910569105690003E-3</v>
      </c>
      <c r="Y11" s="10">
        <v>0</v>
      </c>
      <c r="Z11" s="10">
        <v>0</v>
      </c>
      <c r="AA11" s="10">
        <v>1.22458976243E-4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0.112627986348123</v>
      </c>
      <c r="AO11" s="10">
        <v>0</v>
      </c>
      <c r="AP11" s="10">
        <v>0</v>
      </c>
      <c r="AQ11" s="10">
        <v>0</v>
      </c>
      <c r="AR11" s="10">
        <v>2.0084072863147999E-2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19">
        <v>1.608125264494287E-5</v>
      </c>
    </row>
    <row r="12" spans="1:107" ht="18" customHeight="1" x14ac:dyDescent="0.15">
      <c r="A12" s="7" t="s">
        <v>174</v>
      </c>
      <c r="B12" s="9" t="s">
        <v>6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5.2673163023399998E-4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3.343178275494E-3</v>
      </c>
      <c r="U12" s="10">
        <v>0</v>
      </c>
      <c r="V12" s="10">
        <v>0</v>
      </c>
      <c r="W12" s="10">
        <v>3.2242305813390002E-3</v>
      </c>
      <c r="X12" s="10">
        <v>-8.1300813008099995E-4</v>
      </c>
      <c r="Y12" s="10">
        <v>0</v>
      </c>
      <c r="Z12" s="10">
        <v>3.9285870182000001E-4</v>
      </c>
      <c r="AA12" s="10">
        <v>0</v>
      </c>
      <c r="AB12" s="10">
        <v>0</v>
      </c>
      <c r="AC12" s="10">
        <v>1.5050203177700001E-4</v>
      </c>
      <c r="AD12" s="10">
        <v>8.7999765334E-5</v>
      </c>
      <c r="AE12" s="10">
        <v>-1.245330012453E-3</v>
      </c>
      <c r="AF12" s="10">
        <v>6.3520599250936005E-2</v>
      </c>
      <c r="AG12" s="10">
        <v>0</v>
      </c>
      <c r="AH12" s="10">
        <v>9.6274188890000002E-5</v>
      </c>
      <c r="AI12" s="10">
        <v>0</v>
      </c>
      <c r="AJ12" s="10">
        <v>1.6294101804470999E-2</v>
      </c>
      <c r="AK12" s="10">
        <v>0.11961707219784599</v>
      </c>
      <c r="AL12" s="10">
        <v>2.7180527383367001E-2</v>
      </c>
      <c r="AM12" s="10">
        <v>5.1479152108083001E-2</v>
      </c>
      <c r="AN12" s="10">
        <v>3.412969283276E-3</v>
      </c>
      <c r="AO12" s="10">
        <v>0</v>
      </c>
      <c r="AP12" s="10">
        <v>1.0072522159549999E-3</v>
      </c>
      <c r="AQ12" s="10">
        <v>0</v>
      </c>
      <c r="AR12" s="10">
        <v>3.425190720847E-3</v>
      </c>
      <c r="AS12" s="10">
        <v>1.18008024546E-4</v>
      </c>
      <c r="AT12" s="10">
        <v>1.73690465308E-4</v>
      </c>
      <c r="AU12" s="10">
        <v>1.9394127458E-5</v>
      </c>
      <c r="AV12" s="10">
        <v>0</v>
      </c>
      <c r="AW12" s="10">
        <v>0</v>
      </c>
      <c r="AX12" s="10">
        <v>3.3947212085200002E-4</v>
      </c>
      <c r="AY12" s="10">
        <v>0</v>
      </c>
      <c r="AZ12" s="10">
        <v>0</v>
      </c>
      <c r="BA12" s="10">
        <v>0</v>
      </c>
      <c r="BB12" s="10">
        <v>0</v>
      </c>
      <c r="BC12" s="10">
        <v>0</v>
      </c>
      <c r="BD12" s="10">
        <v>0</v>
      </c>
      <c r="BE12" s="10">
        <v>0</v>
      </c>
      <c r="BF12" s="10">
        <v>0</v>
      </c>
      <c r="BG12" s="10">
        <v>0</v>
      </c>
      <c r="BH12" s="10">
        <v>0</v>
      </c>
      <c r="BI12" s="10">
        <v>0</v>
      </c>
      <c r="BJ12" s="10">
        <v>0</v>
      </c>
      <c r="BK12" s="10">
        <v>0</v>
      </c>
      <c r="BL12" s="10">
        <v>0</v>
      </c>
      <c r="BM12" s="10">
        <v>4.3031649083839999E-3</v>
      </c>
      <c r="BN12" s="10">
        <v>6.5956145715034997E-2</v>
      </c>
      <c r="BO12" s="10">
        <v>1.745991815508E-3</v>
      </c>
      <c r="BP12" s="10">
        <v>2.09043899219E-4</v>
      </c>
      <c r="BQ12" s="10">
        <v>3.1384845428267E-2</v>
      </c>
      <c r="BR12" s="10">
        <v>1.2376785113236999E-2</v>
      </c>
      <c r="BS12" s="10">
        <v>-1.0579435693E-5</v>
      </c>
      <c r="BT12" s="10">
        <v>0</v>
      </c>
      <c r="BU12" s="10">
        <v>0</v>
      </c>
      <c r="BV12" s="10">
        <v>0</v>
      </c>
      <c r="BW12" s="10">
        <v>0</v>
      </c>
      <c r="BX12" s="10">
        <v>0</v>
      </c>
      <c r="BY12" s="10">
        <v>0</v>
      </c>
      <c r="BZ12" s="10">
        <v>0</v>
      </c>
      <c r="CA12" s="10">
        <v>0</v>
      </c>
      <c r="CB12" s="10">
        <v>0</v>
      </c>
      <c r="CC12" s="10">
        <v>0</v>
      </c>
      <c r="CD12" s="10">
        <v>0</v>
      </c>
      <c r="CE12" s="10">
        <v>0</v>
      </c>
      <c r="CF12" s="10">
        <v>0</v>
      </c>
      <c r="CG12" s="10">
        <v>0</v>
      </c>
      <c r="CH12" s="10">
        <v>0</v>
      </c>
      <c r="CI12" s="10">
        <v>0</v>
      </c>
      <c r="CJ12" s="10">
        <v>0</v>
      </c>
      <c r="CK12" s="10">
        <v>0</v>
      </c>
      <c r="CL12" s="10">
        <v>1.3450080027999999E-5</v>
      </c>
      <c r="CM12" s="10">
        <v>0</v>
      </c>
      <c r="CN12" s="10">
        <v>0</v>
      </c>
      <c r="CO12" s="10">
        <v>0</v>
      </c>
      <c r="CP12" s="10">
        <v>0</v>
      </c>
      <c r="CQ12" s="10">
        <v>0</v>
      </c>
      <c r="CR12" s="10">
        <v>0</v>
      </c>
      <c r="CS12" s="10">
        <v>0</v>
      </c>
      <c r="CT12" s="10">
        <v>0</v>
      </c>
      <c r="CU12" s="10">
        <v>0</v>
      </c>
      <c r="CV12" s="10">
        <v>0</v>
      </c>
      <c r="CW12" s="10">
        <v>2.1848054067E-5</v>
      </c>
      <c r="CX12" s="10">
        <v>-1.996789163E-5</v>
      </c>
      <c r="CY12" s="10">
        <v>-2.7568715022E-5</v>
      </c>
      <c r="CZ12" s="10">
        <v>0</v>
      </c>
      <c r="DA12" s="10">
        <v>0</v>
      </c>
      <c r="DB12" s="10">
        <v>1.8438035032300001E-4</v>
      </c>
      <c r="DC12" s="19">
        <v>2.0549207692669392E-3</v>
      </c>
    </row>
    <row r="13" spans="1:107" ht="18" customHeight="1" x14ac:dyDescent="0.15">
      <c r="A13" s="7" t="s">
        <v>175</v>
      </c>
      <c r="B13" s="9" t="s">
        <v>7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1.379748058E-5</v>
      </c>
      <c r="P13" s="10">
        <v>0</v>
      </c>
      <c r="Q13" s="10">
        <v>0</v>
      </c>
      <c r="R13" s="10">
        <v>0</v>
      </c>
      <c r="S13" s="10">
        <v>0</v>
      </c>
      <c r="T13" s="10">
        <v>2.051029616868E-3</v>
      </c>
      <c r="U13" s="10">
        <v>4.6442504180000002E-5</v>
      </c>
      <c r="V13" s="10">
        <v>0</v>
      </c>
      <c r="W13" s="10">
        <v>2.1494870542259998E-3</v>
      </c>
      <c r="X13" s="10">
        <v>8.1300813008099995E-4</v>
      </c>
      <c r="Y13" s="10">
        <v>0</v>
      </c>
      <c r="Z13" s="10">
        <v>1.4841328735430001E-3</v>
      </c>
      <c r="AA13" s="10">
        <v>3.67376928729E-4</v>
      </c>
      <c r="AB13" s="10">
        <v>0</v>
      </c>
      <c r="AC13" s="10">
        <v>0</v>
      </c>
      <c r="AD13" s="10">
        <v>0</v>
      </c>
      <c r="AE13" s="10">
        <v>0</v>
      </c>
      <c r="AF13" s="10">
        <v>3.4456928838949999E-3</v>
      </c>
      <c r="AG13" s="10">
        <v>0</v>
      </c>
      <c r="AH13" s="10">
        <v>0</v>
      </c>
      <c r="AI13" s="10">
        <v>0</v>
      </c>
      <c r="AJ13" s="10">
        <v>0</v>
      </c>
      <c r="AK13" s="10">
        <v>7.9776625448999995E-5</v>
      </c>
      <c r="AL13" s="10">
        <v>0</v>
      </c>
      <c r="AM13" s="10">
        <v>1.6305613789889999E-3</v>
      </c>
      <c r="AN13" s="10">
        <v>1.3651877133106E-2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2.2703468996963998E-2</v>
      </c>
      <c r="BT13" s="10">
        <v>9.0571506204000006E-5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8.9151218912000005E-5</v>
      </c>
      <c r="CN13" s="10">
        <v>1.15127791849E-4</v>
      </c>
      <c r="CO13" s="10">
        <v>3.5756938630000002E-6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7.9871566519999994E-6</v>
      </c>
      <c r="CY13" s="10">
        <v>4.5947858370000003E-5</v>
      </c>
      <c r="CZ13" s="10">
        <v>2.8375878233000001E-5</v>
      </c>
      <c r="DA13" s="10">
        <v>0</v>
      </c>
      <c r="DB13" s="10">
        <v>5.2680100092E-5</v>
      </c>
      <c r="DC13" s="19">
        <v>2.2824093666243476E-4</v>
      </c>
    </row>
    <row r="14" spans="1:107" ht="18" customHeight="1" x14ac:dyDescent="0.15">
      <c r="A14" s="7" t="s">
        <v>176</v>
      </c>
      <c r="B14" s="9" t="s">
        <v>8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1.2408402540302999E-2</v>
      </c>
      <c r="X14" s="10">
        <v>0</v>
      </c>
      <c r="Y14" s="10">
        <v>0</v>
      </c>
      <c r="Z14" s="10">
        <v>1.0039722379850001E-3</v>
      </c>
      <c r="AA14" s="10">
        <v>1.469507714916E-3</v>
      </c>
      <c r="AB14" s="10">
        <v>0</v>
      </c>
      <c r="AC14" s="10">
        <v>0</v>
      </c>
      <c r="AD14" s="10">
        <v>0</v>
      </c>
      <c r="AE14" s="10">
        <v>0.36986301369863001</v>
      </c>
      <c r="AF14" s="10">
        <v>0</v>
      </c>
      <c r="AG14" s="10">
        <v>0</v>
      </c>
      <c r="AH14" s="10">
        <v>0</v>
      </c>
      <c r="AI14" s="10">
        <v>0</v>
      </c>
      <c r="AJ14" s="10">
        <v>4.0398599515200002E-4</v>
      </c>
      <c r="AK14" s="10">
        <v>0</v>
      </c>
      <c r="AL14" s="10">
        <v>4.0567951318500002E-4</v>
      </c>
      <c r="AM14" s="10">
        <v>0</v>
      </c>
      <c r="AN14" s="10">
        <v>0</v>
      </c>
      <c r="AO14" s="10">
        <v>6.2574662950099999E-4</v>
      </c>
      <c r="AP14" s="10">
        <v>2.01450443191E-4</v>
      </c>
      <c r="AQ14" s="10">
        <v>0</v>
      </c>
      <c r="AR14" s="10">
        <v>0</v>
      </c>
      <c r="AS14" s="10">
        <v>0</v>
      </c>
      <c r="AT14" s="10">
        <v>1.8283206874000001E-5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2.5935627772000001E-5</v>
      </c>
      <c r="BG14" s="10">
        <v>0</v>
      </c>
      <c r="BH14" s="10">
        <v>0</v>
      </c>
      <c r="BI14" s="10">
        <v>2.2690944296E-5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6.7285211006844994E-2</v>
      </c>
      <c r="BT14" s="10">
        <v>0.114572955348247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19">
        <v>7.908026519960502E-4</v>
      </c>
    </row>
    <row r="15" spans="1:107" ht="18" customHeight="1" x14ac:dyDescent="0.15">
      <c r="A15" s="7" t="s">
        <v>177</v>
      </c>
      <c r="B15" s="9" t="s">
        <v>9</v>
      </c>
      <c r="C15" s="10">
        <v>0</v>
      </c>
      <c r="D15" s="10">
        <v>1.1414305620065001E-2</v>
      </c>
      <c r="E15" s="10">
        <v>0</v>
      </c>
      <c r="F15" s="10">
        <v>3.658306618895E-3</v>
      </c>
      <c r="G15" s="10">
        <v>8.6167210424131002E-2</v>
      </c>
      <c r="H15" s="10">
        <v>0</v>
      </c>
      <c r="I15" s="10">
        <v>0</v>
      </c>
      <c r="J15" s="10">
        <v>0</v>
      </c>
      <c r="K15" s="10">
        <v>0</v>
      </c>
      <c r="L15" s="10">
        <v>0.146789159586797</v>
      </c>
      <c r="M15" s="10">
        <v>5.2896379182361002E-2</v>
      </c>
      <c r="N15" s="10">
        <v>0.231844603046133</v>
      </c>
      <c r="O15" s="10">
        <v>1.2417732521999999E-4</v>
      </c>
      <c r="P15" s="10">
        <v>5.68612585292E-4</v>
      </c>
      <c r="Q15" s="10">
        <v>1.1384145494930001E-3</v>
      </c>
      <c r="R15" s="10">
        <v>1.48503298895E-4</v>
      </c>
      <c r="S15" s="10">
        <v>0</v>
      </c>
      <c r="T15" s="10">
        <v>6.6248256624829999E-3</v>
      </c>
      <c r="U15" s="10">
        <v>4.6442504180000002E-5</v>
      </c>
      <c r="V15" s="10">
        <v>0</v>
      </c>
      <c r="W15" s="10">
        <v>2.9311187103100002E-4</v>
      </c>
      <c r="X15" s="10">
        <v>0</v>
      </c>
      <c r="Y15" s="10">
        <v>0</v>
      </c>
      <c r="Z15" s="10">
        <v>3.0119167139550001E-3</v>
      </c>
      <c r="AA15" s="10">
        <v>0</v>
      </c>
      <c r="AB15" s="10">
        <v>0</v>
      </c>
      <c r="AC15" s="10">
        <v>1.0836146287974999E-2</v>
      </c>
      <c r="AD15" s="10">
        <v>1.378662990232E-3</v>
      </c>
      <c r="AE15" s="10">
        <v>0</v>
      </c>
      <c r="AF15" s="10">
        <v>0</v>
      </c>
      <c r="AG15" s="10">
        <v>6.7646412203E-5</v>
      </c>
      <c r="AH15" s="10">
        <v>0</v>
      </c>
      <c r="AI15" s="10">
        <v>0.10390625000000001</v>
      </c>
      <c r="AJ15" s="10">
        <v>0</v>
      </c>
      <c r="AK15" s="10">
        <v>0</v>
      </c>
      <c r="AL15" s="10">
        <v>4.0567951318500002E-4</v>
      </c>
      <c r="AM15" s="10">
        <v>1.3393897041699999E-3</v>
      </c>
      <c r="AN15" s="10">
        <v>0</v>
      </c>
      <c r="AO15" s="10">
        <v>0</v>
      </c>
      <c r="AP15" s="10">
        <v>0</v>
      </c>
      <c r="AQ15" s="10">
        <v>0</v>
      </c>
      <c r="AR15" s="10">
        <v>0</v>
      </c>
      <c r="AS15" s="10">
        <v>0</v>
      </c>
      <c r="AT15" s="10">
        <v>0</v>
      </c>
      <c r="AU15" s="10">
        <v>0</v>
      </c>
      <c r="AV15" s="10">
        <v>0</v>
      </c>
      <c r="AW15" s="10">
        <v>0</v>
      </c>
      <c r="AX15" s="10">
        <v>0</v>
      </c>
      <c r="AY15" s="10">
        <v>0</v>
      </c>
      <c r="AZ15" s="10">
        <v>0</v>
      </c>
      <c r="BA15" s="10">
        <v>0</v>
      </c>
      <c r="BB15" s="10">
        <v>0</v>
      </c>
      <c r="BC15" s="10">
        <v>0</v>
      </c>
      <c r="BD15" s="10">
        <v>0</v>
      </c>
      <c r="BE15" s="10">
        <v>0</v>
      </c>
      <c r="BF15" s="10">
        <v>0</v>
      </c>
      <c r="BG15" s="10">
        <v>0</v>
      </c>
      <c r="BH15" s="10">
        <v>0</v>
      </c>
      <c r="BI15" s="10">
        <v>0</v>
      </c>
      <c r="BJ15" s="10">
        <v>0</v>
      </c>
      <c r="BK15" s="10">
        <v>0</v>
      </c>
      <c r="BL15" s="10">
        <v>0</v>
      </c>
      <c r="BM15" s="10">
        <v>1.38811771238E-4</v>
      </c>
      <c r="BN15" s="10">
        <v>6.4645758714069997E-3</v>
      </c>
      <c r="BO15" s="10">
        <v>0</v>
      </c>
      <c r="BP15" s="10">
        <v>0</v>
      </c>
      <c r="BQ15" s="10">
        <v>0</v>
      </c>
      <c r="BR15" s="10">
        <v>0</v>
      </c>
      <c r="BS15" s="10">
        <v>0</v>
      </c>
      <c r="BT15" s="10">
        <v>0</v>
      </c>
      <c r="BU15" s="10">
        <v>0</v>
      </c>
      <c r="BV15" s="10">
        <v>0</v>
      </c>
      <c r="BW15" s="10">
        <v>0</v>
      </c>
      <c r="BX15" s="10">
        <v>0</v>
      </c>
      <c r="BY15" s="10">
        <v>0</v>
      </c>
      <c r="BZ15" s="10">
        <v>0</v>
      </c>
      <c r="CA15" s="10">
        <v>0</v>
      </c>
      <c r="CB15" s="10">
        <v>0</v>
      </c>
      <c r="CC15" s="10">
        <v>0</v>
      </c>
      <c r="CD15" s="10">
        <v>0</v>
      </c>
      <c r="CE15" s="10">
        <v>0</v>
      </c>
      <c r="CF15" s="10">
        <v>0</v>
      </c>
      <c r="CG15" s="10">
        <v>0</v>
      </c>
      <c r="CH15" s="10">
        <v>0</v>
      </c>
      <c r="CI15" s="10">
        <v>1.195457262403E-3</v>
      </c>
      <c r="CJ15" s="10">
        <v>0</v>
      </c>
      <c r="CK15" s="10">
        <v>0</v>
      </c>
      <c r="CL15" s="10">
        <v>2.0679498042999999E-4</v>
      </c>
      <c r="CM15" s="10">
        <v>1.8445079775000002E-5</v>
      </c>
      <c r="CN15" s="10">
        <v>0</v>
      </c>
      <c r="CO15" s="10">
        <v>8.5244541703319993E-3</v>
      </c>
      <c r="CP15" s="10">
        <v>2.3532366558924E-2</v>
      </c>
      <c r="CQ15" s="10">
        <v>2.5336173188796999E-2</v>
      </c>
      <c r="CR15" s="10">
        <v>1.3724093601789999E-3</v>
      </c>
      <c r="CS15" s="10">
        <v>0</v>
      </c>
      <c r="CT15" s="10">
        <v>0</v>
      </c>
      <c r="CU15" s="10">
        <v>0</v>
      </c>
      <c r="CV15" s="10">
        <v>0</v>
      </c>
      <c r="CW15" s="10">
        <v>0</v>
      </c>
      <c r="CX15" s="10">
        <v>0.126596432935839</v>
      </c>
      <c r="CY15" s="10">
        <v>7.0640237458531999E-2</v>
      </c>
      <c r="CZ15" s="10">
        <v>0</v>
      </c>
      <c r="DA15" s="10">
        <v>0</v>
      </c>
      <c r="DB15" s="10">
        <v>0</v>
      </c>
      <c r="DC15" s="19">
        <v>1.1155593172520807E-2</v>
      </c>
    </row>
    <row r="16" spans="1:107" ht="18" customHeight="1" x14ac:dyDescent="0.15">
      <c r="A16" s="7" t="s">
        <v>178</v>
      </c>
      <c r="B16" s="9" t="s">
        <v>10</v>
      </c>
      <c r="C16" s="10">
        <v>0</v>
      </c>
      <c r="D16" s="10">
        <v>8.9410125406399999E-4</v>
      </c>
      <c r="E16" s="10">
        <v>0</v>
      </c>
      <c r="F16" s="10">
        <v>0</v>
      </c>
      <c r="G16" s="10">
        <v>2.521967134365E-3</v>
      </c>
      <c r="H16" s="10">
        <v>0</v>
      </c>
      <c r="I16" s="10">
        <v>0</v>
      </c>
      <c r="J16" s="10">
        <v>0</v>
      </c>
      <c r="K16" s="10">
        <v>0</v>
      </c>
      <c r="L16" s="10">
        <v>1.8552631924719999E-3</v>
      </c>
      <c r="M16" s="10">
        <v>2.672311879691E-2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1.134925138592E-3</v>
      </c>
      <c r="AA16" s="10">
        <v>0</v>
      </c>
      <c r="AB16" s="10">
        <v>0</v>
      </c>
      <c r="AC16" s="10">
        <v>1.9350261228500001E-4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0">
        <v>0</v>
      </c>
      <c r="AK16" s="10">
        <v>0</v>
      </c>
      <c r="AL16" s="10">
        <v>0</v>
      </c>
      <c r="AM16" s="10">
        <v>0</v>
      </c>
      <c r="AN16" s="10">
        <v>0</v>
      </c>
      <c r="AO16" s="10">
        <v>0</v>
      </c>
      <c r="AP16" s="10">
        <v>0</v>
      </c>
      <c r="AQ16" s="10">
        <v>0</v>
      </c>
      <c r="AR16" s="10">
        <v>0</v>
      </c>
      <c r="AS16" s="10">
        <v>0</v>
      </c>
      <c r="AT16" s="10">
        <v>0</v>
      </c>
      <c r="AU16" s="10">
        <v>0</v>
      </c>
      <c r="AV16" s="10">
        <v>0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10">
        <v>0</v>
      </c>
      <c r="BM16" s="10">
        <v>0</v>
      </c>
      <c r="BN16" s="10">
        <v>0</v>
      </c>
      <c r="BO16" s="10">
        <v>0</v>
      </c>
      <c r="BP16" s="10">
        <v>0</v>
      </c>
      <c r="BQ16" s="10">
        <v>0</v>
      </c>
      <c r="BR16" s="10">
        <v>0</v>
      </c>
      <c r="BS16" s="10">
        <v>0</v>
      </c>
      <c r="BT16" s="10">
        <v>0</v>
      </c>
      <c r="BU16" s="10">
        <v>0</v>
      </c>
      <c r="BV16" s="10">
        <v>0</v>
      </c>
      <c r="BW16" s="10">
        <v>1.2756271124600001E-4</v>
      </c>
      <c r="BX16" s="10">
        <v>0</v>
      </c>
      <c r="BY16" s="10">
        <v>0</v>
      </c>
      <c r="BZ16" s="10">
        <v>0</v>
      </c>
      <c r="CA16" s="10">
        <v>0</v>
      </c>
      <c r="CB16" s="10">
        <v>0</v>
      </c>
      <c r="CC16" s="10">
        <v>0</v>
      </c>
      <c r="CD16" s="10">
        <v>0</v>
      </c>
      <c r="CE16" s="10">
        <v>0</v>
      </c>
      <c r="CF16" s="10">
        <v>0</v>
      </c>
      <c r="CG16" s="10">
        <v>0</v>
      </c>
      <c r="CH16" s="10">
        <v>0</v>
      </c>
      <c r="CI16" s="10">
        <v>1.3448894202029999E-3</v>
      </c>
      <c r="CJ16" s="10">
        <v>0</v>
      </c>
      <c r="CK16" s="10">
        <v>0</v>
      </c>
      <c r="CL16" s="10">
        <v>1.0087560021E-5</v>
      </c>
      <c r="CM16" s="10">
        <v>0</v>
      </c>
      <c r="CN16" s="10">
        <v>0</v>
      </c>
      <c r="CO16" s="10">
        <v>1.235402229803E-3</v>
      </c>
      <c r="CP16" s="10">
        <v>4.1495588363759999E-3</v>
      </c>
      <c r="CQ16" s="10">
        <v>4.4187303302920004E-3</v>
      </c>
      <c r="CR16" s="10">
        <v>0</v>
      </c>
      <c r="CS16" s="10">
        <v>0</v>
      </c>
      <c r="CT16" s="10">
        <v>0</v>
      </c>
      <c r="CU16" s="10">
        <v>0</v>
      </c>
      <c r="CV16" s="10">
        <v>0</v>
      </c>
      <c r="CW16" s="10">
        <v>0</v>
      </c>
      <c r="CX16" s="10">
        <v>7.4803715625275005E-2</v>
      </c>
      <c r="CY16" s="10">
        <v>3.1373197695254998E-2</v>
      </c>
      <c r="CZ16" s="10">
        <v>0</v>
      </c>
      <c r="DA16" s="10">
        <v>0</v>
      </c>
      <c r="DB16" s="10">
        <v>2.8974055050699999E-4</v>
      </c>
      <c r="DC16" s="19">
        <v>2.5168571025532514E-3</v>
      </c>
    </row>
    <row r="17" spans="1:107" ht="18" customHeight="1" x14ac:dyDescent="0.15">
      <c r="A17" s="7" t="s">
        <v>179</v>
      </c>
      <c r="B17" s="9" t="s">
        <v>11</v>
      </c>
      <c r="C17" s="10">
        <v>1.5352754091778E-2</v>
      </c>
      <c r="D17" s="10">
        <v>0.24708546214584301</v>
      </c>
      <c r="E17" s="10">
        <v>2.1505376344085999E-2</v>
      </c>
      <c r="F17" s="10">
        <v>1.0748632849330001E-3</v>
      </c>
      <c r="G17" s="10">
        <v>2.5239686955825999E-2</v>
      </c>
      <c r="H17" s="10">
        <v>0</v>
      </c>
      <c r="I17" s="10">
        <v>0</v>
      </c>
      <c r="J17" s="10">
        <v>0</v>
      </c>
      <c r="K17" s="10">
        <v>0</v>
      </c>
      <c r="L17" s="10">
        <v>-5.2557030948E-5</v>
      </c>
      <c r="M17" s="10">
        <v>0</v>
      </c>
      <c r="N17" s="10">
        <v>6.8427635935546002E-2</v>
      </c>
      <c r="O17" s="10">
        <v>0</v>
      </c>
      <c r="P17" s="10">
        <v>-4.7384382107999998E-5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1.9540791402100001E-4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7.8125000000000004E-4</v>
      </c>
      <c r="AJ17" s="10">
        <v>0</v>
      </c>
      <c r="AK17" s="10">
        <v>0</v>
      </c>
      <c r="AL17" s="10">
        <v>0</v>
      </c>
      <c r="AM17" s="10">
        <v>0</v>
      </c>
      <c r="AN17" s="10">
        <v>0</v>
      </c>
      <c r="AO17" s="10">
        <v>0</v>
      </c>
      <c r="AP17" s="10">
        <v>0</v>
      </c>
      <c r="AQ17" s="10">
        <v>0</v>
      </c>
      <c r="AR17" s="10">
        <v>0</v>
      </c>
      <c r="AS17" s="10">
        <v>0</v>
      </c>
      <c r="AT17" s="10">
        <v>0</v>
      </c>
      <c r="AU17" s="10">
        <v>0</v>
      </c>
      <c r="AV17" s="10">
        <v>0</v>
      </c>
      <c r="AW17" s="10">
        <v>0</v>
      </c>
      <c r="AX17" s="10">
        <v>0</v>
      </c>
      <c r="AY17" s="10">
        <v>0</v>
      </c>
      <c r="AZ17" s="10">
        <v>0</v>
      </c>
      <c r="BA17" s="10">
        <v>0</v>
      </c>
      <c r="BB17" s="10">
        <v>0</v>
      </c>
      <c r="BC17" s="10">
        <v>0</v>
      </c>
      <c r="BD17" s="10">
        <v>0</v>
      </c>
      <c r="BE17" s="10">
        <v>0</v>
      </c>
      <c r="BF17" s="10">
        <v>0</v>
      </c>
      <c r="BG17" s="10">
        <v>0</v>
      </c>
      <c r="BH17" s="10">
        <v>0</v>
      </c>
      <c r="BI17" s="10">
        <v>0</v>
      </c>
      <c r="BJ17" s="10">
        <v>0</v>
      </c>
      <c r="BK17" s="10">
        <v>0</v>
      </c>
      <c r="BL17" s="10">
        <v>0</v>
      </c>
      <c r="BM17" s="10">
        <v>0</v>
      </c>
      <c r="BN17" s="10">
        <v>9.6095046737099999E-4</v>
      </c>
      <c r="BO17" s="10">
        <v>0</v>
      </c>
      <c r="BP17" s="10">
        <v>0</v>
      </c>
      <c r="BQ17" s="10">
        <v>0</v>
      </c>
      <c r="BR17" s="10">
        <v>0</v>
      </c>
      <c r="BS17" s="10">
        <v>0</v>
      </c>
      <c r="BT17" s="10">
        <v>0</v>
      </c>
      <c r="BU17" s="10">
        <v>0</v>
      </c>
      <c r="BV17" s="10">
        <v>0</v>
      </c>
      <c r="BW17" s="10">
        <v>2.5512542249E-5</v>
      </c>
      <c r="BX17" s="10">
        <v>0</v>
      </c>
      <c r="BY17" s="10">
        <v>0</v>
      </c>
      <c r="BZ17" s="10">
        <v>0</v>
      </c>
      <c r="CA17" s="10">
        <v>0</v>
      </c>
      <c r="CB17" s="10">
        <v>0</v>
      </c>
      <c r="CC17" s="10">
        <v>0</v>
      </c>
      <c r="CD17" s="10">
        <v>0</v>
      </c>
      <c r="CE17" s="10">
        <v>0</v>
      </c>
      <c r="CF17" s="10">
        <v>0</v>
      </c>
      <c r="CG17" s="10">
        <v>0</v>
      </c>
      <c r="CH17" s="10">
        <v>0</v>
      </c>
      <c r="CI17" s="10">
        <v>0</v>
      </c>
      <c r="CJ17" s="10">
        <v>0</v>
      </c>
      <c r="CK17" s="10">
        <v>0</v>
      </c>
      <c r="CL17" s="10">
        <v>0</v>
      </c>
      <c r="CM17" s="10">
        <v>7.9928679025000003E-5</v>
      </c>
      <c r="CN17" s="10">
        <v>1.1601339024779999E-3</v>
      </c>
      <c r="CO17" s="10">
        <v>2.5029857043999999E-5</v>
      </c>
      <c r="CP17" s="10">
        <v>2.1839783349000001E-5</v>
      </c>
      <c r="CQ17" s="10">
        <v>1.0596475611999999E-5</v>
      </c>
      <c r="CR17" s="10">
        <v>0</v>
      </c>
      <c r="CS17" s="10">
        <v>0</v>
      </c>
      <c r="CT17" s="10">
        <v>0</v>
      </c>
      <c r="CU17" s="10">
        <v>0</v>
      </c>
      <c r="CV17" s="10">
        <v>0</v>
      </c>
      <c r="CW17" s="10">
        <v>4.8065718946600002E-4</v>
      </c>
      <c r="CX17" s="10">
        <v>0</v>
      </c>
      <c r="CY17" s="10">
        <v>0</v>
      </c>
      <c r="CZ17" s="10">
        <v>0</v>
      </c>
      <c r="DA17" s="10">
        <v>0</v>
      </c>
      <c r="DB17" s="10">
        <v>0</v>
      </c>
      <c r="DC17" s="19">
        <v>2.6813372831146847E-3</v>
      </c>
    </row>
    <row r="18" spans="1:107" ht="18" customHeight="1" x14ac:dyDescent="0.15">
      <c r="A18" s="7" t="s">
        <v>180</v>
      </c>
      <c r="B18" s="9" t="s">
        <v>12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4.1806366157539996E-3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19">
        <v>2.8494851177881225E-5</v>
      </c>
    </row>
    <row r="19" spans="1:107" ht="18" customHeight="1" x14ac:dyDescent="0.15">
      <c r="A19" s="7" t="s">
        <v>181</v>
      </c>
      <c r="B19" s="9" t="s">
        <v>13</v>
      </c>
      <c r="C19" s="10">
        <v>1.02140369044E-4</v>
      </c>
      <c r="D19" s="10">
        <v>2.3223409195999998E-5</v>
      </c>
      <c r="E19" s="10">
        <v>1.116399318409E-3</v>
      </c>
      <c r="F19" s="10">
        <v>2.2440128229299998E-3</v>
      </c>
      <c r="G19" s="10">
        <v>5.1039811052620001E-3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1.64957523438E-4</v>
      </c>
      <c r="N19" s="10">
        <v>0</v>
      </c>
      <c r="O19" s="10">
        <v>3.58734495081E-4</v>
      </c>
      <c r="P19" s="10">
        <v>0.24583017437452601</v>
      </c>
      <c r="Q19" s="10">
        <v>0.284145494932667</v>
      </c>
      <c r="R19" s="10">
        <v>1.48503298895E-4</v>
      </c>
      <c r="S19" s="10">
        <v>6.1973621484189998E-3</v>
      </c>
      <c r="T19" s="10">
        <v>2.0920502092049999E-3</v>
      </c>
      <c r="U19" s="10">
        <v>1.4397176295750001E-3</v>
      </c>
      <c r="V19" s="10">
        <v>3.3202431791899998E-4</v>
      </c>
      <c r="W19" s="10">
        <v>1.6609672691740001E-3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7.4411053423799995E-4</v>
      </c>
      <c r="AH19" s="10">
        <v>1.6944257244632999E-2</v>
      </c>
      <c r="AI19" s="10">
        <v>3.6718750000000001E-2</v>
      </c>
      <c r="AJ19" s="10">
        <v>2.6932399676799998E-4</v>
      </c>
      <c r="AK19" s="10">
        <v>1.595532509E-5</v>
      </c>
      <c r="AL19" s="10">
        <v>0</v>
      </c>
      <c r="AM19" s="10">
        <v>7.5704635453099998E-4</v>
      </c>
      <c r="AN19" s="10">
        <v>0</v>
      </c>
      <c r="AO19" s="10">
        <v>0</v>
      </c>
      <c r="AP19" s="10">
        <v>0</v>
      </c>
      <c r="AQ19" s="10">
        <v>0</v>
      </c>
      <c r="AR19" s="10">
        <v>0</v>
      </c>
      <c r="AS19" s="10">
        <v>7.0804814727400004E-4</v>
      </c>
      <c r="AT19" s="10">
        <v>2.37681689368E-4</v>
      </c>
      <c r="AU19" s="10">
        <v>2.7151778441500001E-4</v>
      </c>
      <c r="AV19" s="10">
        <v>1.4686013041200001E-4</v>
      </c>
      <c r="AW19" s="10">
        <v>3.7944542591599999E-3</v>
      </c>
      <c r="AX19" s="10">
        <v>0</v>
      </c>
      <c r="AY19" s="10">
        <v>0</v>
      </c>
      <c r="AZ19" s="10">
        <v>3.9194726527699997E-3</v>
      </c>
      <c r="BA19" s="10">
        <v>0</v>
      </c>
      <c r="BB19" s="10">
        <v>0</v>
      </c>
      <c r="BC19" s="10">
        <v>0</v>
      </c>
      <c r="BD19" s="10">
        <v>2.5185527323109999E-3</v>
      </c>
      <c r="BE19" s="10">
        <v>1.016397885892E-3</v>
      </c>
      <c r="BF19" s="10">
        <v>0</v>
      </c>
      <c r="BG19" s="10">
        <v>0</v>
      </c>
      <c r="BH19" s="10">
        <v>3.333333333333E-3</v>
      </c>
      <c r="BI19" s="10">
        <v>9.7571060473899995E-4</v>
      </c>
      <c r="BJ19" s="10">
        <v>1.858343540144E-3</v>
      </c>
      <c r="BK19" s="10">
        <v>0</v>
      </c>
      <c r="BL19" s="10">
        <v>3.57079093019E-4</v>
      </c>
      <c r="BM19" s="10">
        <v>7.7040533037200003E-3</v>
      </c>
      <c r="BN19" s="10">
        <v>0</v>
      </c>
      <c r="BO19" s="10">
        <v>1.6289281702449999E-3</v>
      </c>
      <c r="BP19" s="10">
        <v>3.4217185608980002E-3</v>
      </c>
      <c r="BQ19" s="10">
        <v>4.5116319540000003E-5</v>
      </c>
      <c r="BR19" s="10">
        <v>2.8850314948999999E-5</v>
      </c>
      <c r="BS19" s="10">
        <v>0</v>
      </c>
      <c r="BT19" s="10">
        <v>0</v>
      </c>
      <c r="BU19" s="10">
        <v>1.8195996880699999E-4</v>
      </c>
      <c r="BV19" s="10">
        <v>4.2163848716000002E-5</v>
      </c>
      <c r="BW19" s="10">
        <v>4.3276830926499999E-4</v>
      </c>
      <c r="BX19" s="10">
        <v>6.3134701039999997E-6</v>
      </c>
      <c r="BY19" s="10">
        <v>0</v>
      </c>
      <c r="BZ19" s="10">
        <v>0</v>
      </c>
      <c r="CA19" s="10">
        <v>0</v>
      </c>
      <c r="CB19" s="10">
        <v>3.6920804873500002E-4</v>
      </c>
      <c r="CC19" s="10">
        <v>6.1524190839000001E-5</v>
      </c>
      <c r="CD19" s="10">
        <v>6.3721866799999997E-6</v>
      </c>
      <c r="CE19" s="10">
        <v>2.6593387111069999E-3</v>
      </c>
      <c r="CF19" s="10">
        <v>8.8857295183999998E-5</v>
      </c>
      <c r="CG19" s="10">
        <v>0</v>
      </c>
      <c r="CH19" s="10">
        <v>2.5068939583899999E-4</v>
      </c>
      <c r="CI19" s="10">
        <v>8.5176329946199997E-4</v>
      </c>
      <c r="CJ19" s="10">
        <v>3.522863383E-6</v>
      </c>
      <c r="CK19" s="10">
        <v>0</v>
      </c>
      <c r="CL19" s="10">
        <v>9.2469300192E-5</v>
      </c>
      <c r="CM19" s="10">
        <v>9.2225398870000006E-6</v>
      </c>
      <c r="CN19" s="10">
        <v>1.7711967977000001E-5</v>
      </c>
      <c r="CO19" s="10">
        <v>1.632304248639E-3</v>
      </c>
      <c r="CP19" s="10">
        <v>1.2339477592379999E-3</v>
      </c>
      <c r="CQ19" s="10">
        <v>1.5894713418320001E-3</v>
      </c>
      <c r="CR19" s="10">
        <v>8.6861351909999995E-5</v>
      </c>
      <c r="CS19" s="10">
        <v>1.8569352494800001E-4</v>
      </c>
      <c r="CT19" s="10">
        <v>2.0104038398700001E-4</v>
      </c>
      <c r="CU19" s="10">
        <v>1.3216761497000001E-5</v>
      </c>
      <c r="CV19" s="10">
        <v>3.0937736650599998E-4</v>
      </c>
      <c r="CW19" s="10">
        <v>2.294045676998E-3</v>
      </c>
      <c r="CX19" s="10">
        <v>0</v>
      </c>
      <c r="CY19" s="10">
        <v>6.4327001718400003E-4</v>
      </c>
      <c r="CZ19" s="10">
        <v>4.02937470915E-4</v>
      </c>
      <c r="DA19" s="10">
        <v>1.4674621134197E-2</v>
      </c>
      <c r="DB19" s="10">
        <v>2.7920453048860001E-3</v>
      </c>
      <c r="DC19" s="19">
        <v>3.1995109794517329E-3</v>
      </c>
    </row>
    <row r="20" spans="1:107" ht="18" customHeight="1" x14ac:dyDescent="0.15">
      <c r="A20" s="7" t="s">
        <v>182</v>
      </c>
      <c r="B20" s="9" t="s">
        <v>14</v>
      </c>
      <c r="C20" s="10">
        <v>2.9620707022680001E-3</v>
      </c>
      <c r="D20" s="10">
        <v>6.9670227589400003E-4</v>
      </c>
      <c r="E20" s="10">
        <v>3.0554086609080001E-3</v>
      </c>
      <c r="F20" s="10">
        <v>1.1125777861590001E-3</v>
      </c>
      <c r="G20" s="10">
        <v>4.4434659034049999E-3</v>
      </c>
      <c r="H20" s="10">
        <v>0</v>
      </c>
      <c r="I20" s="10">
        <v>7.1108770081639997E-3</v>
      </c>
      <c r="J20" s="10">
        <v>0</v>
      </c>
      <c r="K20" s="10">
        <v>0</v>
      </c>
      <c r="L20" s="10">
        <v>2.2100231513720002E-3</v>
      </c>
      <c r="M20" s="10">
        <v>2.391884089847E-3</v>
      </c>
      <c r="N20" s="10">
        <v>5.8862482525200003E-4</v>
      </c>
      <c r="O20" s="10">
        <v>3.58734495081E-4</v>
      </c>
      <c r="P20" s="10">
        <v>1.5163002274450001E-3</v>
      </c>
      <c r="Q20" s="10">
        <v>1.2744689712619999E-2</v>
      </c>
      <c r="R20" s="10">
        <v>1.3365296900520001E-3</v>
      </c>
      <c r="S20" s="10">
        <v>1.3771915885380001E-3</v>
      </c>
      <c r="T20" s="10">
        <v>1.6203133973249999E-3</v>
      </c>
      <c r="U20" s="10">
        <v>2.0899126880919998E-3</v>
      </c>
      <c r="V20" s="10">
        <v>3.54922546741E-4</v>
      </c>
      <c r="W20" s="10">
        <v>3.4196384953589999E-3</v>
      </c>
      <c r="X20" s="10">
        <v>0</v>
      </c>
      <c r="Y20" s="10">
        <v>0</v>
      </c>
      <c r="Z20" s="10">
        <v>3.0555676808199998E-4</v>
      </c>
      <c r="AA20" s="10">
        <v>1.22458976243E-4</v>
      </c>
      <c r="AB20" s="10">
        <v>0</v>
      </c>
      <c r="AC20" s="10">
        <v>1.548020898282E-3</v>
      </c>
      <c r="AD20" s="10">
        <v>8.2133114311700004E-4</v>
      </c>
      <c r="AE20" s="10">
        <v>0</v>
      </c>
      <c r="AF20" s="10">
        <v>1.8127340823969999E-2</v>
      </c>
      <c r="AG20" s="10">
        <v>4.0587847322E-4</v>
      </c>
      <c r="AH20" s="10">
        <v>8.4721286223199996E-4</v>
      </c>
      <c r="AI20" s="10">
        <v>1.5625000000000001E-3</v>
      </c>
      <c r="AJ20" s="10">
        <v>3.5012119579850001E-3</v>
      </c>
      <c r="AK20" s="10">
        <v>1.5157558835259999E-3</v>
      </c>
      <c r="AL20" s="10">
        <v>2.4340770791079999E-3</v>
      </c>
      <c r="AM20" s="10">
        <v>5.2410901467509997E-3</v>
      </c>
      <c r="AN20" s="10">
        <v>0</v>
      </c>
      <c r="AO20" s="10">
        <v>4.5508845781900003E-4</v>
      </c>
      <c r="AP20" s="10">
        <v>8.0580177276390001E-3</v>
      </c>
      <c r="AQ20" s="10">
        <v>5.2328623757200003E-4</v>
      </c>
      <c r="AR20" s="10">
        <v>6.2276194924499998E-4</v>
      </c>
      <c r="AS20" s="10">
        <v>1.180080245457E-3</v>
      </c>
      <c r="AT20" s="10">
        <v>1.0330011884079999E-3</v>
      </c>
      <c r="AU20" s="10">
        <v>1.144253520034E-3</v>
      </c>
      <c r="AV20" s="10">
        <v>9.3990483463499998E-4</v>
      </c>
      <c r="AW20" s="10">
        <v>5.7864147271899998E-4</v>
      </c>
      <c r="AX20" s="10">
        <v>9.3354833234299999E-4</v>
      </c>
      <c r="AY20" s="10">
        <v>0</v>
      </c>
      <c r="AZ20" s="10">
        <v>1.6034206306790001E-3</v>
      </c>
      <c r="BA20" s="10">
        <v>5.6549960660900003E-4</v>
      </c>
      <c r="BB20" s="10">
        <v>5.5126791620699995E-4</v>
      </c>
      <c r="BC20" s="10">
        <v>2.204893788653E-3</v>
      </c>
      <c r="BD20" s="10">
        <v>4.6061329032090004E-3</v>
      </c>
      <c r="BE20" s="10">
        <v>6.29198691267E-4</v>
      </c>
      <c r="BF20" s="10">
        <v>4.9277692766550004E-3</v>
      </c>
      <c r="BG20" s="10">
        <v>1.15002386842E-3</v>
      </c>
      <c r="BH20" s="10">
        <v>0</v>
      </c>
      <c r="BI20" s="10">
        <v>5.5466752724199996E-4</v>
      </c>
      <c r="BJ20" s="10">
        <v>1.013641930988E-3</v>
      </c>
      <c r="BK20" s="10">
        <v>0</v>
      </c>
      <c r="BL20" s="10">
        <v>1.071237279057E-3</v>
      </c>
      <c r="BM20" s="10">
        <v>6.6629650194340003E-3</v>
      </c>
      <c r="BN20" s="10">
        <v>3.4943653358999999E-4</v>
      </c>
      <c r="BO20" s="10">
        <v>1.7435010996510001E-3</v>
      </c>
      <c r="BP20" s="10">
        <v>3.8948179117610001E-3</v>
      </c>
      <c r="BQ20" s="10">
        <v>1.540400052851E-3</v>
      </c>
      <c r="BR20" s="10">
        <v>1.125162283022E-3</v>
      </c>
      <c r="BS20" s="10">
        <v>2.4332702093699999E-4</v>
      </c>
      <c r="BT20" s="10">
        <v>6.3400054342899995E-4</v>
      </c>
      <c r="BU20" s="10">
        <v>4.4190278138800002E-4</v>
      </c>
      <c r="BV20" s="10">
        <v>2.2346839819540002E-3</v>
      </c>
      <c r="BW20" s="10">
        <v>6.7069638846340004E-3</v>
      </c>
      <c r="BX20" s="10">
        <v>1.4615683291089999E-3</v>
      </c>
      <c r="BY20" s="10">
        <v>1.4557196548600001E-4</v>
      </c>
      <c r="BZ20" s="10">
        <v>1.9926868393000001E-5</v>
      </c>
      <c r="CA20" s="10">
        <v>0</v>
      </c>
      <c r="CB20" s="10">
        <v>2.215248292413E-3</v>
      </c>
      <c r="CC20" s="10">
        <v>1.3487995683839999E-3</v>
      </c>
      <c r="CD20" s="10">
        <v>3.8870338745399999E-4</v>
      </c>
      <c r="CE20" s="10">
        <v>4.3879088733270004E-3</v>
      </c>
      <c r="CF20" s="10">
        <v>3.0211480362540002E-3</v>
      </c>
      <c r="CG20" s="10">
        <v>2.1105951878430001E-3</v>
      </c>
      <c r="CH20" s="10">
        <v>7.5206818751599996E-4</v>
      </c>
      <c r="CI20" s="10">
        <v>3.2576210400480001E-3</v>
      </c>
      <c r="CJ20" s="10">
        <v>6.3763827238800001E-4</v>
      </c>
      <c r="CK20" s="10">
        <v>7.9717921201899998E-4</v>
      </c>
      <c r="CL20" s="10">
        <v>2.4546396051059998E-3</v>
      </c>
      <c r="CM20" s="10">
        <v>1.2604137846199999E-4</v>
      </c>
      <c r="CN20" s="10">
        <v>6.8191076710500005E-4</v>
      </c>
      <c r="CO20" s="10">
        <v>1.8611486558970001E-3</v>
      </c>
      <c r="CP20" s="10">
        <v>4.4662356949419996E-3</v>
      </c>
      <c r="CQ20" s="10">
        <v>2.5537506225429998E-3</v>
      </c>
      <c r="CR20" s="10">
        <v>1.4940152528533999E-2</v>
      </c>
      <c r="CS20" s="10">
        <v>1.0737929920879999E-3</v>
      </c>
      <c r="CT20" s="10">
        <v>2.1486191038620002E-3</v>
      </c>
      <c r="CU20" s="10">
        <v>1.387759957178E-3</v>
      </c>
      <c r="CV20" s="10">
        <v>1.731589737907E-3</v>
      </c>
      <c r="CW20" s="10">
        <v>3.8598228851080001E-3</v>
      </c>
      <c r="CX20" s="10">
        <v>6.3897253216800001E-4</v>
      </c>
      <c r="CY20" s="10">
        <v>7.5446383444069997E-3</v>
      </c>
      <c r="CZ20" s="10">
        <v>5.7830039839730004E-3</v>
      </c>
      <c r="DA20" s="10">
        <v>2.3314818624430001E-3</v>
      </c>
      <c r="DB20" s="10">
        <v>6.163571710786E-3</v>
      </c>
      <c r="DC20" s="19">
        <v>2.4563878309117413E-3</v>
      </c>
    </row>
    <row r="21" spans="1:107" ht="18" customHeight="1" x14ac:dyDescent="0.15">
      <c r="A21" s="7" t="s">
        <v>183</v>
      </c>
      <c r="B21" s="9" t="s">
        <v>15</v>
      </c>
      <c r="C21" s="10">
        <v>2.8176653528999999E-5</v>
      </c>
      <c r="D21" s="10">
        <v>6.1077566186719997E-3</v>
      </c>
      <c r="E21" s="10">
        <v>5.28820729773E-4</v>
      </c>
      <c r="F21" s="10">
        <v>3.4320196115409998E-3</v>
      </c>
      <c r="G21" s="10">
        <v>1.140889894117E-3</v>
      </c>
      <c r="H21" s="10">
        <v>0</v>
      </c>
      <c r="I21" s="10">
        <v>1.152225441138E-3</v>
      </c>
      <c r="J21" s="10">
        <v>0</v>
      </c>
      <c r="K21" s="10">
        <v>0</v>
      </c>
      <c r="L21" s="10">
        <v>4.2833980222799998E-4</v>
      </c>
      <c r="M21" s="10">
        <v>6.0484425260499996E-4</v>
      </c>
      <c r="N21" s="10">
        <v>3.0167022294170002E-3</v>
      </c>
      <c r="O21" s="10">
        <v>0</v>
      </c>
      <c r="P21" s="10">
        <v>0</v>
      </c>
      <c r="Q21" s="10">
        <v>5.1367485769799996E-4</v>
      </c>
      <c r="R21" s="10">
        <v>9.4320809555127005E-2</v>
      </c>
      <c r="S21" s="10">
        <v>0.13003866730229399</v>
      </c>
      <c r="T21" s="10">
        <v>1.0665354007709999E-3</v>
      </c>
      <c r="U21" s="10">
        <v>2.2756827048110002E-3</v>
      </c>
      <c r="V21" s="10">
        <v>5.7245572055E-5</v>
      </c>
      <c r="W21" s="10">
        <v>9.7703957009999997E-5</v>
      </c>
      <c r="X21" s="10">
        <v>0</v>
      </c>
      <c r="Y21" s="10">
        <v>0</v>
      </c>
      <c r="Z21" s="10">
        <v>8.7301933738000002E-5</v>
      </c>
      <c r="AA21" s="10">
        <v>0</v>
      </c>
      <c r="AB21" s="10">
        <v>0</v>
      </c>
      <c r="AC21" s="10">
        <v>0</v>
      </c>
      <c r="AD21" s="10">
        <v>1.4666627555700001E-4</v>
      </c>
      <c r="AE21" s="10">
        <v>0</v>
      </c>
      <c r="AF21" s="10">
        <v>0</v>
      </c>
      <c r="AG21" s="10">
        <v>5.2425969457600002E-4</v>
      </c>
      <c r="AH21" s="10">
        <v>5.7764513334E-5</v>
      </c>
      <c r="AI21" s="10">
        <v>1.5625000000000001E-3</v>
      </c>
      <c r="AJ21" s="10">
        <v>4.8478319418260004E-3</v>
      </c>
      <c r="AK21" s="10">
        <v>3.0315117670500001E-4</v>
      </c>
      <c r="AL21" s="10">
        <v>1.8255578093306E-2</v>
      </c>
      <c r="AM21" s="10">
        <v>3.4358257628699998E-3</v>
      </c>
      <c r="AN21" s="10">
        <v>0</v>
      </c>
      <c r="AO21" s="10">
        <v>0</v>
      </c>
      <c r="AP21" s="10">
        <v>2.2159548751009999E-3</v>
      </c>
      <c r="AQ21" s="10">
        <v>0</v>
      </c>
      <c r="AR21" s="10">
        <v>0</v>
      </c>
      <c r="AS21" s="10">
        <v>3.776256785461E-3</v>
      </c>
      <c r="AT21" s="10">
        <v>3.3915348752169999E-3</v>
      </c>
      <c r="AU21" s="10">
        <v>1.72607734378E-3</v>
      </c>
      <c r="AV21" s="10">
        <v>8.8116078247000006E-5</v>
      </c>
      <c r="AW21" s="10">
        <v>1.07535140948E-4</v>
      </c>
      <c r="AX21" s="10">
        <v>2.5460409063900001E-4</v>
      </c>
      <c r="AY21" s="10">
        <v>0</v>
      </c>
      <c r="AZ21" s="10">
        <v>1.7815784785299999E-4</v>
      </c>
      <c r="BA21" s="10">
        <v>0</v>
      </c>
      <c r="BB21" s="10">
        <v>0</v>
      </c>
      <c r="BC21" s="10">
        <v>1.6133369185299999E-4</v>
      </c>
      <c r="BD21" s="10">
        <v>0</v>
      </c>
      <c r="BE21" s="10">
        <v>9.6799798660000001E-6</v>
      </c>
      <c r="BF21" s="10">
        <v>4.1497004434999998E-4</v>
      </c>
      <c r="BG21" s="10">
        <v>2.6038276266099997E-4</v>
      </c>
      <c r="BH21" s="10">
        <v>0</v>
      </c>
      <c r="BI21" s="10">
        <v>1.8909120246899999E-4</v>
      </c>
      <c r="BJ21" s="10">
        <v>4.4980360687589998E-3</v>
      </c>
      <c r="BK21" s="10">
        <v>0</v>
      </c>
      <c r="BL21" s="10">
        <v>9.81967505803E-4</v>
      </c>
      <c r="BM21" s="10">
        <v>1.7143253747917999E-2</v>
      </c>
      <c r="BN21" s="10">
        <v>0</v>
      </c>
      <c r="BO21" s="10">
        <v>6.4900583076582002E-2</v>
      </c>
      <c r="BP21" s="10">
        <v>1.8329849268346E-2</v>
      </c>
      <c r="BQ21" s="10">
        <v>5.66854329072E-3</v>
      </c>
      <c r="BR21" s="10">
        <v>3.4524210222629998E-3</v>
      </c>
      <c r="BS21" s="10">
        <v>2.1158871386000001E-5</v>
      </c>
      <c r="BT21" s="10">
        <v>0</v>
      </c>
      <c r="BU21" s="10">
        <v>0</v>
      </c>
      <c r="BV21" s="10">
        <v>0</v>
      </c>
      <c r="BW21" s="10">
        <v>7.0301227531200002E-4</v>
      </c>
      <c r="BX21" s="10">
        <v>5.6821230937000002E-5</v>
      </c>
      <c r="BY21" s="10">
        <v>0</v>
      </c>
      <c r="BZ21" s="10">
        <v>0</v>
      </c>
      <c r="CA21" s="10">
        <v>8.5818935780000002E-6</v>
      </c>
      <c r="CB21" s="10">
        <v>0</v>
      </c>
      <c r="CC21" s="10">
        <v>0</v>
      </c>
      <c r="CD21" s="10">
        <v>0</v>
      </c>
      <c r="CE21" s="10">
        <v>1.7728924740699999E-4</v>
      </c>
      <c r="CF21" s="10">
        <v>0</v>
      </c>
      <c r="CG21" s="10">
        <v>0</v>
      </c>
      <c r="CH21" s="10">
        <v>7.5206818751599996E-4</v>
      </c>
      <c r="CI21" s="10">
        <v>8.8762701733409999E-3</v>
      </c>
      <c r="CJ21" s="10">
        <v>1.7614316916999999E-5</v>
      </c>
      <c r="CK21" s="10">
        <v>1.5330369461899999E-4</v>
      </c>
      <c r="CL21" s="10">
        <v>5.5481580115000003E-5</v>
      </c>
      <c r="CM21" s="10">
        <v>0</v>
      </c>
      <c r="CN21" s="10">
        <v>4.4279919941999999E-5</v>
      </c>
      <c r="CO21" s="10">
        <v>1.2514928521999999E-5</v>
      </c>
      <c r="CP21" s="10">
        <v>1.0919891675000001E-5</v>
      </c>
      <c r="CQ21" s="10">
        <v>0</v>
      </c>
      <c r="CR21" s="10">
        <v>1.21605892674E-4</v>
      </c>
      <c r="CS21" s="10">
        <v>7.2662683674999998E-5</v>
      </c>
      <c r="CT21" s="10">
        <v>5.0260095996999998E-5</v>
      </c>
      <c r="CU21" s="10">
        <v>1.3877599571799999E-4</v>
      </c>
      <c r="CV21" s="10">
        <v>3.0937736650599998E-4</v>
      </c>
      <c r="CW21" s="10">
        <v>8.5935679328799999E-4</v>
      </c>
      <c r="CX21" s="10">
        <v>6.5894042379900002E-4</v>
      </c>
      <c r="CY21" s="10">
        <v>4.1353072533299999E-4</v>
      </c>
      <c r="CZ21" s="10">
        <v>8.0019976618299999E-4</v>
      </c>
      <c r="DA21" s="10">
        <v>0</v>
      </c>
      <c r="DB21" s="10">
        <v>1.68576320295E-3</v>
      </c>
      <c r="DC21" s="19">
        <v>3.8869610194197583E-3</v>
      </c>
    </row>
    <row r="22" spans="1:107" ht="18" customHeight="1" x14ac:dyDescent="0.15">
      <c r="A22" s="7" t="s">
        <v>184</v>
      </c>
      <c r="B22" s="9" t="s">
        <v>16</v>
      </c>
      <c r="C22" s="10">
        <v>0</v>
      </c>
      <c r="D22" s="10">
        <v>0</v>
      </c>
      <c r="E22" s="10">
        <v>1.17515717727E-4</v>
      </c>
      <c r="F22" s="10">
        <v>6.7886102206299998E-4</v>
      </c>
      <c r="G22" s="10">
        <v>1.6012489742000001E-4</v>
      </c>
      <c r="H22" s="10">
        <v>0</v>
      </c>
      <c r="I22" s="10">
        <v>1.152225441138E-3</v>
      </c>
      <c r="J22" s="10">
        <v>0</v>
      </c>
      <c r="K22" s="10">
        <v>0</v>
      </c>
      <c r="L22" s="10">
        <v>3.1534218568900001E-4</v>
      </c>
      <c r="M22" s="10">
        <v>3.7115442773499998E-4</v>
      </c>
      <c r="N22" s="10">
        <v>1.4715620631300001E-4</v>
      </c>
      <c r="O22" s="10">
        <v>3.3527877809509999E-3</v>
      </c>
      <c r="P22" s="10">
        <v>2.36921910538E-4</v>
      </c>
      <c r="Q22" s="10">
        <v>1.4299597389979999E-3</v>
      </c>
      <c r="R22" s="10">
        <v>2.9700659778899999E-4</v>
      </c>
      <c r="S22" s="10">
        <v>3.0033370411567999E-2</v>
      </c>
      <c r="T22" s="10">
        <v>5.53777996554E-4</v>
      </c>
      <c r="U22" s="10">
        <v>4.6442504179799998E-4</v>
      </c>
      <c r="V22" s="10">
        <v>4.0071900438500002E-4</v>
      </c>
      <c r="W22" s="10">
        <v>2.9311187103100002E-4</v>
      </c>
      <c r="X22" s="10">
        <v>8.1300813008099995E-4</v>
      </c>
      <c r="Y22" s="10">
        <v>0</v>
      </c>
      <c r="Z22" s="10">
        <v>3.9285870182000001E-4</v>
      </c>
      <c r="AA22" s="10">
        <v>3.67376928729E-4</v>
      </c>
      <c r="AB22" s="10">
        <v>0</v>
      </c>
      <c r="AC22" s="10">
        <v>1.548020898282E-3</v>
      </c>
      <c r="AD22" s="10">
        <v>9.9733067378500006E-4</v>
      </c>
      <c r="AE22" s="10">
        <v>0</v>
      </c>
      <c r="AF22" s="10">
        <v>1.49812734082E-4</v>
      </c>
      <c r="AG22" s="10">
        <v>1.1669006105089999E-3</v>
      </c>
      <c r="AH22" s="10">
        <v>7.5093867334200004E-4</v>
      </c>
      <c r="AI22" s="10">
        <v>0</v>
      </c>
      <c r="AJ22" s="10">
        <v>1.3466199838399999E-4</v>
      </c>
      <c r="AK22" s="10">
        <v>4.3079377742300001E-4</v>
      </c>
      <c r="AL22" s="10">
        <v>2.4340770791079999E-3</v>
      </c>
      <c r="AM22" s="10">
        <v>1.1646866992779999E-3</v>
      </c>
      <c r="AN22" s="10">
        <v>0</v>
      </c>
      <c r="AO22" s="10">
        <v>2.8443028613700001E-4</v>
      </c>
      <c r="AP22" s="10">
        <v>8.0580177276400001E-4</v>
      </c>
      <c r="AQ22" s="10">
        <v>0</v>
      </c>
      <c r="AR22" s="10">
        <v>1.5569048731100001E-4</v>
      </c>
      <c r="AS22" s="10">
        <v>1.0620722209110001E-3</v>
      </c>
      <c r="AT22" s="10">
        <v>2.4682329280600001E-4</v>
      </c>
      <c r="AU22" s="10">
        <v>2.9091191187299999E-4</v>
      </c>
      <c r="AV22" s="10">
        <v>4.11208365153E-4</v>
      </c>
      <c r="AW22" s="10">
        <v>7.3738382364199996E-4</v>
      </c>
      <c r="AX22" s="10">
        <v>8.4868030213000004E-5</v>
      </c>
      <c r="AY22" s="10">
        <v>0</v>
      </c>
      <c r="AZ22" s="10">
        <v>3.2068412613580001E-3</v>
      </c>
      <c r="BA22" s="10">
        <v>9.0971675845800005E-4</v>
      </c>
      <c r="BB22" s="10">
        <v>0</v>
      </c>
      <c r="BC22" s="10">
        <v>1.1293358429689999E-3</v>
      </c>
      <c r="BD22" s="10">
        <v>1.171081559284E-3</v>
      </c>
      <c r="BE22" s="10">
        <v>3.3879929529699999E-4</v>
      </c>
      <c r="BF22" s="10">
        <v>8.2994008869999997E-4</v>
      </c>
      <c r="BG22" s="10">
        <v>2.8208132621600001E-4</v>
      </c>
      <c r="BH22" s="10">
        <v>0</v>
      </c>
      <c r="BI22" s="10">
        <v>3.9330970113499999E-4</v>
      </c>
      <c r="BJ22" s="10">
        <v>4.8570342526500004E-3</v>
      </c>
      <c r="BK22" s="10">
        <v>0</v>
      </c>
      <c r="BL22" s="10">
        <v>7.14158186038E-4</v>
      </c>
      <c r="BM22" s="10">
        <v>4.1643531371460003E-3</v>
      </c>
      <c r="BN22" s="10">
        <v>0</v>
      </c>
      <c r="BO22" s="10">
        <v>1.7425048133084001E-2</v>
      </c>
      <c r="BP22" s="10">
        <v>2.7175706898449E-2</v>
      </c>
      <c r="BQ22" s="10">
        <v>8.3787450573000001E-5</v>
      </c>
      <c r="BR22" s="10">
        <v>1.53868346396E-4</v>
      </c>
      <c r="BS22" s="10">
        <v>1.3647472043840001E-3</v>
      </c>
      <c r="BT22" s="10">
        <v>5.43429037225E-4</v>
      </c>
      <c r="BU22" s="10">
        <v>2.1315310631660001E-3</v>
      </c>
      <c r="BV22" s="10">
        <v>4.3639583421169999E-3</v>
      </c>
      <c r="BW22" s="10">
        <v>1.1423949473830001E-3</v>
      </c>
      <c r="BX22" s="10">
        <v>2.822121136551E-3</v>
      </c>
      <c r="BY22" s="10">
        <v>3.4407919114900001E-4</v>
      </c>
      <c r="BZ22" s="10">
        <v>1.39488078751E-3</v>
      </c>
      <c r="CA22" s="10">
        <v>4.5998949576199998E-4</v>
      </c>
      <c r="CB22" s="10">
        <v>4.15359054827E-4</v>
      </c>
      <c r="CC22" s="10">
        <v>4.2593670580599999E-4</v>
      </c>
      <c r="CD22" s="10">
        <v>0</v>
      </c>
      <c r="CE22" s="10">
        <v>1.285347043702E-3</v>
      </c>
      <c r="CF22" s="10">
        <v>1.3328594277589999E-3</v>
      </c>
      <c r="CG22" s="10">
        <v>4.2211903756899998E-4</v>
      </c>
      <c r="CH22" s="10">
        <v>2.8829280521429999E-3</v>
      </c>
      <c r="CI22" s="10">
        <v>2.8093245666469999E-3</v>
      </c>
      <c r="CJ22" s="10">
        <v>1.7720002818289999E-3</v>
      </c>
      <c r="CK22" s="10">
        <v>7.0519699524799995E-4</v>
      </c>
      <c r="CL22" s="10">
        <v>1.627459683385E-3</v>
      </c>
      <c r="CM22" s="10">
        <v>1.558609240985E-3</v>
      </c>
      <c r="CN22" s="10">
        <v>2.9667546361079999E-3</v>
      </c>
      <c r="CO22" s="10">
        <v>2.2580506747330001E-3</v>
      </c>
      <c r="CP22" s="10">
        <v>6.3881366296850003E-3</v>
      </c>
      <c r="CQ22" s="10">
        <v>2.8186625128480002E-3</v>
      </c>
      <c r="CR22" s="10">
        <v>1.103139169258E-2</v>
      </c>
      <c r="CS22" s="10">
        <v>2.1152914580980001E-3</v>
      </c>
      <c r="CT22" s="10">
        <v>1.1811122559240001E-3</v>
      </c>
      <c r="CU22" s="10">
        <v>2.11468183951E-4</v>
      </c>
      <c r="CV22" s="10">
        <v>2.0594373949500001E-3</v>
      </c>
      <c r="CW22" s="10">
        <v>7.1807271032390003E-3</v>
      </c>
      <c r="CX22" s="10">
        <v>2.5798515986289999E-3</v>
      </c>
      <c r="CY22" s="10">
        <v>4.1444968250030001E-3</v>
      </c>
      <c r="CZ22" s="10">
        <v>2.1962929752679999E-3</v>
      </c>
      <c r="DA22" s="10">
        <v>0</v>
      </c>
      <c r="DB22" s="10">
        <v>1.2906624522589999E-3</v>
      </c>
      <c r="DC22" s="19">
        <v>2.2824093666243476E-3</v>
      </c>
    </row>
    <row r="23" spans="1:107" ht="18" customHeight="1" x14ac:dyDescent="0.15">
      <c r="A23" s="7" t="s">
        <v>185</v>
      </c>
      <c r="B23" s="9" t="s">
        <v>17</v>
      </c>
      <c r="C23" s="10">
        <v>4.9309143676000003E-5</v>
      </c>
      <c r="D23" s="10">
        <v>0</v>
      </c>
      <c r="E23" s="10">
        <v>2.4678300722719999E-3</v>
      </c>
      <c r="F23" s="10">
        <v>0</v>
      </c>
      <c r="G23" s="10">
        <v>1.4010928524199999E-4</v>
      </c>
      <c r="H23" s="10">
        <v>0</v>
      </c>
      <c r="I23" s="10">
        <v>0</v>
      </c>
      <c r="J23" s="10">
        <v>0</v>
      </c>
      <c r="K23" s="10">
        <v>0</v>
      </c>
      <c r="L23" s="10">
        <v>1.83949608319E-4</v>
      </c>
      <c r="M23" s="10">
        <v>3.02422126302E-4</v>
      </c>
      <c r="N23" s="10">
        <v>0</v>
      </c>
      <c r="O23" s="10">
        <v>2.9802558052899998E-3</v>
      </c>
      <c r="P23" s="10">
        <v>2.274450341168E-3</v>
      </c>
      <c r="Q23" s="10">
        <v>6.80272108844E-4</v>
      </c>
      <c r="R23" s="10">
        <v>5.3036892462400001E-3</v>
      </c>
      <c r="S23" s="10">
        <v>1.9916309126542998E-2</v>
      </c>
      <c r="T23" s="10">
        <v>0.300742472721306</v>
      </c>
      <c r="U23" s="10">
        <v>0.33429314508638303</v>
      </c>
      <c r="V23" s="10">
        <v>0.10873223956127</v>
      </c>
      <c r="W23" s="10">
        <v>0</v>
      </c>
      <c r="X23" s="10">
        <v>4.0650406504069998E-3</v>
      </c>
      <c r="Y23" s="10">
        <v>0</v>
      </c>
      <c r="Z23" s="10">
        <v>0</v>
      </c>
      <c r="AA23" s="10">
        <v>6.367866764634E-3</v>
      </c>
      <c r="AB23" s="10">
        <v>0</v>
      </c>
      <c r="AC23" s="10">
        <v>1.548020898282E-3</v>
      </c>
      <c r="AD23" s="10">
        <v>1.8450617465020001E-2</v>
      </c>
      <c r="AE23" s="10">
        <v>0</v>
      </c>
      <c r="AF23" s="10">
        <v>0</v>
      </c>
      <c r="AG23" s="10">
        <v>3.2132045796620001E-3</v>
      </c>
      <c r="AH23" s="10">
        <v>3.3888514489270002E-3</v>
      </c>
      <c r="AI23" s="10">
        <v>7.8125000000000004E-4</v>
      </c>
      <c r="AJ23" s="10">
        <v>1.5486129814166E-2</v>
      </c>
      <c r="AK23" s="10">
        <v>0</v>
      </c>
      <c r="AL23" s="10">
        <v>9.7363083164299993E-3</v>
      </c>
      <c r="AM23" s="10">
        <v>2.3293733985559999E-3</v>
      </c>
      <c r="AN23" s="10">
        <v>0</v>
      </c>
      <c r="AO23" s="10">
        <v>0</v>
      </c>
      <c r="AP23" s="10">
        <v>0</v>
      </c>
      <c r="AQ23" s="10">
        <v>2.6164311878600001E-4</v>
      </c>
      <c r="AR23" s="10">
        <v>0</v>
      </c>
      <c r="AS23" s="10">
        <v>9.4406419636499999E-4</v>
      </c>
      <c r="AT23" s="10">
        <v>1.82832068745E-4</v>
      </c>
      <c r="AU23" s="10">
        <v>3.1030603933099998E-4</v>
      </c>
      <c r="AV23" s="10">
        <v>1.17488104329E-4</v>
      </c>
      <c r="AW23" s="10">
        <v>5.1207209980000001E-6</v>
      </c>
      <c r="AX23" s="10">
        <v>6.7894424170400003E-4</v>
      </c>
      <c r="AY23" s="10">
        <v>0</v>
      </c>
      <c r="AZ23" s="10">
        <v>1.6034206306790001E-3</v>
      </c>
      <c r="BA23" s="10">
        <v>1.72108575924E-4</v>
      </c>
      <c r="BB23" s="10">
        <v>0</v>
      </c>
      <c r="BC23" s="10">
        <v>2.1511158913699999E-4</v>
      </c>
      <c r="BD23" s="10">
        <v>6.9828465646800005E-4</v>
      </c>
      <c r="BE23" s="10">
        <v>1.413277060384E-3</v>
      </c>
      <c r="BF23" s="10">
        <v>1.6598801773999999E-3</v>
      </c>
      <c r="BG23" s="10">
        <v>4.1227270754699998E-4</v>
      </c>
      <c r="BH23" s="10">
        <v>0</v>
      </c>
      <c r="BI23" s="10">
        <v>2.9498227585099998E-4</v>
      </c>
      <c r="BJ23" s="10">
        <v>0</v>
      </c>
      <c r="BK23" s="10">
        <v>0</v>
      </c>
      <c r="BL23" s="10">
        <v>6.2488841278300004E-4</v>
      </c>
      <c r="BM23" s="10">
        <v>9.5086063298169994E-3</v>
      </c>
      <c r="BN23" s="10">
        <v>8.648554206342E-3</v>
      </c>
      <c r="BO23" s="10">
        <v>5.0935139268379996E-3</v>
      </c>
      <c r="BP23" s="10">
        <v>2.464517548685E-3</v>
      </c>
      <c r="BQ23" s="10">
        <v>3.2225942530000001E-6</v>
      </c>
      <c r="BR23" s="10">
        <v>5.7700629898999998E-5</v>
      </c>
      <c r="BS23" s="10">
        <v>0</v>
      </c>
      <c r="BT23" s="10">
        <v>0</v>
      </c>
      <c r="BU23" s="10">
        <v>0</v>
      </c>
      <c r="BV23" s="10">
        <v>2.1081924358099999E-4</v>
      </c>
      <c r="BW23" s="10">
        <v>4.4410721693000001E-5</v>
      </c>
      <c r="BX23" s="10">
        <v>3.1567350520700003E-4</v>
      </c>
      <c r="BY23" s="10">
        <v>1.3233815044E-5</v>
      </c>
      <c r="BZ23" s="10">
        <v>1.7934181553700001E-4</v>
      </c>
      <c r="CA23" s="10">
        <v>3.7417055998600001E-4</v>
      </c>
      <c r="CB23" s="10">
        <v>0</v>
      </c>
      <c r="CC23" s="10">
        <v>5.6791560774000002E-5</v>
      </c>
      <c r="CD23" s="10">
        <v>0</v>
      </c>
      <c r="CE23" s="10">
        <v>0</v>
      </c>
      <c r="CF23" s="10">
        <v>1.77714590368E-4</v>
      </c>
      <c r="CG23" s="10">
        <v>1.0130856901646E-2</v>
      </c>
      <c r="CH23" s="10">
        <v>4.5124091250939996E-3</v>
      </c>
      <c r="CI23" s="10">
        <v>6.0968320382549998E-3</v>
      </c>
      <c r="CJ23" s="10">
        <v>1.16254491651E-4</v>
      </c>
      <c r="CK23" s="10">
        <v>0</v>
      </c>
      <c r="CL23" s="10">
        <v>1.09281900227E-4</v>
      </c>
      <c r="CM23" s="10">
        <v>1.346490823573E-3</v>
      </c>
      <c r="CN23" s="10">
        <v>2.7630670043750001E-3</v>
      </c>
      <c r="CO23" s="10">
        <v>7.3301724199999999E-5</v>
      </c>
      <c r="CP23" s="10">
        <v>1.16842840919E-3</v>
      </c>
      <c r="CQ23" s="10">
        <v>8.3712157336500003E-4</v>
      </c>
      <c r="CR23" s="10">
        <v>1.111825304449E-3</v>
      </c>
      <c r="CS23" s="10">
        <v>2.5997093492650001E-3</v>
      </c>
      <c r="CT23" s="10">
        <v>0</v>
      </c>
      <c r="CU23" s="10">
        <v>1.5860113796299999E-4</v>
      </c>
      <c r="CV23" s="10">
        <v>5.4902938623219997E-3</v>
      </c>
      <c r="CW23" s="10">
        <v>1.507515730599E-3</v>
      </c>
      <c r="CX23" s="10">
        <v>0</v>
      </c>
      <c r="CY23" s="10">
        <v>9.4652588242900002E-4</v>
      </c>
      <c r="CZ23" s="10">
        <v>2.8943395798099999E-4</v>
      </c>
      <c r="DA23" s="10">
        <v>7.9750394294726995E-2</v>
      </c>
      <c r="DB23" s="10">
        <v>9.1136573159490003E-3</v>
      </c>
      <c r="DC23" s="19">
        <v>3.9972727700192789E-3</v>
      </c>
    </row>
    <row r="24" spans="1:107" ht="18" customHeight="1" x14ac:dyDescent="0.15">
      <c r="A24" s="7" t="s">
        <v>186</v>
      </c>
      <c r="B24" s="9" t="s">
        <v>18</v>
      </c>
      <c r="C24" s="10">
        <v>2.3643734392775999E-2</v>
      </c>
      <c r="D24" s="10">
        <v>1.4050162563859999E-3</v>
      </c>
      <c r="E24" s="10">
        <v>3.6312356777718997E-2</v>
      </c>
      <c r="F24" s="10">
        <v>6.6000377144999995E-4</v>
      </c>
      <c r="G24" s="10">
        <v>1.321030403715E-3</v>
      </c>
      <c r="H24" s="10">
        <v>0</v>
      </c>
      <c r="I24" s="10">
        <v>0</v>
      </c>
      <c r="J24" s="10">
        <v>0</v>
      </c>
      <c r="K24" s="10">
        <v>0</v>
      </c>
      <c r="L24" s="10">
        <v>1.2287833835691001E-2</v>
      </c>
      <c r="M24" s="10">
        <v>2.8001539603551999E-2</v>
      </c>
      <c r="N24" s="10">
        <v>7.1370760061810002E-3</v>
      </c>
      <c r="O24" s="10">
        <v>7.0643100569839998E-3</v>
      </c>
      <c r="P24" s="10">
        <v>3.9329037149359999E-3</v>
      </c>
      <c r="Q24" s="10">
        <v>7.4552269887550003E-3</v>
      </c>
      <c r="R24" s="10">
        <v>3.6065086874399998E-4</v>
      </c>
      <c r="S24" s="10">
        <v>1.0752688172042999E-2</v>
      </c>
      <c r="T24" s="10">
        <v>4.0405283452289997E-3</v>
      </c>
      <c r="U24" s="10">
        <v>3.2045327884079999E-3</v>
      </c>
      <c r="V24" s="10">
        <v>1.408241072553E-3</v>
      </c>
      <c r="W24" s="10">
        <v>6.936980947728E-3</v>
      </c>
      <c r="X24" s="10">
        <v>8.1300813008099995E-4</v>
      </c>
      <c r="Y24" s="10">
        <v>0</v>
      </c>
      <c r="Z24" s="10">
        <v>1.047623204854E-3</v>
      </c>
      <c r="AA24" s="10">
        <v>1.591966691158E-3</v>
      </c>
      <c r="AB24" s="10">
        <v>0</v>
      </c>
      <c r="AC24" s="10">
        <v>2.0876781836554999E-2</v>
      </c>
      <c r="AD24" s="10">
        <v>3.8837229767387002E-2</v>
      </c>
      <c r="AE24" s="10">
        <v>0</v>
      </c>
      <c r="AF24" s="10">
        <v>1.49812734082E-4</v>
      </c>
      <c r="AG24" s="10">
        <v>4.0418731291539996E-3</v>
      </c>
      <c r="AH24" s="10">
        <v>2.8882256666990002E-3</v>
      </c>
      <c r="AI24" s="10">
        <v>7.8125E-3</v>
      </c>
      <c r="AJ24" s="10">
        <v>2.4777807702666001E-2</v>
      </c>
      <c r="AK24" s="10">
        <v>1.595532509E-5</v>
      </c>
      <c r="AL24" s="10">
        <v>3.8945233265719997E-2</v>
      </c>
      <c r="AM24" s="10">
        <v>5.4157931516419996E-3</v>
      </c>
      <c r="AN24" s="10">
        <v>0</v>
      </c>
      <c r="AO24" s="10">
        <v>0</v>
      </c>
      <c r="AP24" s="10">
        <v>0</v>
      </c>
      <c r="AQ24" s="10">
        <v>1.30821559393E-3</v>
      </c>
      <c r="AR24" s="10">
        <v>0</v>
      </c>
      <c r="AS24" s="10">
        <v>1.18008024546E-4</v>
      </c>
      <c r="AT24" s="10">
        <v>3.6566413749000002E-5</v>
      </c>
      <c r="AU24" s="10">
        <v>3.4521546875610001E-3</v>
      </c>
      <c r="AV24" s="10">
        <v>4.11208365153E-4</v>
      </c>
      <c r="AW24" s="10">
        <v>2.5603604988E-5</v>
      </c>
      <c r="AX24" s="10">
        <v>1.103284392769E-3</v>
      </c>
      <c r="AY24" s="10">
        <v>3.0769230769230002E-3</v>
      </c>
      <c r="AZ24" s="10">
        <v>5.5228932834489996E-3</v>
      </c>
      <c r="BA24" s="10">
        <v>3.4421715184900002E-4</v>
      </c>
      <c r="BB24" s="10">
        <v>5.5126791620699995E-4</v>
      </c>
      <c r="BC24" s="10">
        <v>1.3444474321049999E-3</v>
      </c>
      <c r="BD24" s="10">
        <v>5.7644853151099995E-4</v>
      </c>
      <c r="BE24" s="10">
        <v>1.684316496622E-3</v>
      </c>
      <c r="BF24" s="10">
        <v>2.8788546826780002E-3</v>
      </c>
      <c r="BG24" s="10">
        <v>2.2349520461750001E-3</v>
      </c>
      <c r="BH24" s="10">
        <v>0</v>
      </c>
      <c r="BI24" s="10">
        <v>2.47079171226E-4</v>
      </c>
      <c r="BJ24" s="10">
        <v>4.2235080458000002E-5</v>
      </c>
      <c r="BK24" s="10">
        <v>0</v>
      </c>
      <c r="BL24" s="10">
        <v>4.1956793429739998E-3</v>
      </c>
      <c r="BM24" s="10">
        <v>1.0133259300389E-2</v>
      </c>
      <c r="BN24" s="10">
        <v>3.4943653358999999E-4</v>
      </c>
      <c r="BO24" s="10">
        <v>3.0884876622400001E-4</v>
      </c>
      <c r="BP24" s="10">
        <v>2.321487512378E-3</v>
      </c>
      <c r="BQ24" s="10">
        <v>0</v>
      </c>
      <c r="BR24" s="10">
        <v>0</v>
      </c>
      <c r="BS24" s="10">
        <v>0</v>
      </c>
      <c r="BT24" s="10">
        <v>0</v>
      </c>
      <c r="BU24" s="10">
        <v>2.5994281258099998E-4</v>
      </c>
      <c r="BV24" s="10">
        <v>7.16785428174E-4</v>
      </c>
      <c r="BW24" s="10">
        <v>6.1107263231799996E-3</v>
      </c>
      <c r="BX24" s="10">
        <v>1.316358516713E-3</v>
      </c>
      <c r="BY24" s="10">
        <v>3.9701445132999997E-5</v>
      </c>
      <c r="BZ24" s="10">
        <v>0</v>
      </c>
      <c r="CA24" s="10">
        <v>0</v>
      </c>
      <c r="CB24" s="10">
        <v>2.3075503046E-4</v>
      </c>
      <c r="CC24" s="10">
        <v>5.7738086786999999E-4</v>
      </c>
      <c r="CD24" s="10">
        <v>0</v>
      </c>
      <c r="CE24" s="10">
        <v>8.4212392518400001E-4</v>
      </c>
      <c r="CF24" s="10">
        <v>6.6642971387999999E-4</v>
      </c>
      <c r="CG24" s="10">
        <v>0</v>
      </c>
      <c r="CH24" s="10">
        <v>6.8939583855600001E-3</v>
      </c>
      <c r="CI24" s="10">
        <v>9.1153616258220008E-3</v>
      </c>
      <c r="CJ24" s="10">
        <v>2.4660043683500001E-4</v>
      </c>
      <c r="CK24" s="10">
        <v>3.0660738923799999E-4</v>
      </c>
      <c r="CL24" s="10">
        <v>1.37863320287E-4</v>
      </c>
      <c r="CM24" s="10">
        <v>6.4557779212400001E-4</v>
      </c>
      <c r="CN24" s="10">
        <v>7.9703855895399997E-4</v>
      </c>
      <c r="CO24" s="10">
        <v>8.6531791494100002E-4</v>
      </c>
      <c r="CP24" s="10">
        <v>4.4443959115930002E-3</v>
      </c>
      <c r="CQ24" s="10">
        <v>4.736624598658E-3</v>
      </c>
      <c r="CR24" s="10">
        <v>1.163942115595E-3</v>
      </c>
      <c r="CS24" s="10">
        <v>6.4589052155700005E-4</v>
      </c>
      <c r="CT24" s="10">
        <v>0</v>
      </c>
      <c r="CU24" s="10">
        <v>6.6083807480000002E-6</v>
      </c>
      <c r="CV24" s="10">
        <v>3.4724146210820001E-3</v>
      </c>
      <c r="CW24" s="10">
        <v>3.7141691913300003E-4</v>
      </c>
      <c r="CX24" s="10">
        <v>2.6677103218029998E-3</v>
      </c>
      <c r="CY24" s="10">
        <v>8.3625102233999995E-4</v>
      </c>
      <c r="CZ24" s="10">
        <v>7.88849414889E-4</v>
      </c>
      <c r="DA24" s="10">
        <v>0.33971062195707302</v>
      </c>
      <c r="DB24" s="10">
        <v>6.6903727117079998E-3</v>
      </c>
      <c r="DC24" s="19">
        <v>3.5289415526402407E-3</v>
      </c>
    </row>
    <row r="25" spans="1:107" ht="18" customHeight="1" x14ac:dyDescent="0.15">
      <c r="A25" s="7" t="s">
        <v>187</v>
      </c>
      <c r="B25" s="9" t="s">
        <v>19</v>
      </c>
      <c r="C25" s="10">
        <v>3.5220816909999999E-6</v>
      </c>
      <c r="D25" s="10">
        <v>3.4835113795000001E-5</v>
      </c>
      <c r="E25" s="10">
        <v>2.7028615077270002E-3</v>
      </c>
      <c r="F25" s="10">
        <v>1.4142937959649999E-3</v>
      </c>
      <c r="G25" s="10">
        <v>7.0054642621199996E-4</v>
      </c>
      <c r="H25" s="10">
        <v>0</v>
      </c>
      <c r="I25" s="10">
        <v>1.7777192520409999E-3</v>
      </c>
      <c r="J25" s="10">
        <v>0</v>
      </c>
      <c r="K25" s="10">
        <v>0</v>
      </c>
      <c r="L25" s="10">
        <v>1.2140674149035999E-2</v>
      </c>
      <c r="M25" s="10">
        <v>3.8765018007860001E-3</v>
      </c>
      <c r="N25" s="10">
        <v>2.2073430946999999E-4</v>
      </c>
      <c r="O25" s="10">
        <v>2.317976737448E-3</v>
      </c>
      <c r="P25" s="10">
        <v>5.2596664139499998E-3</v>
      </c>
      <c r="Q25" s="10">
        <v>1.6312647507982999E-2</v>
      </c>
      <c r="R25" s="10">
        <v>1.0395230922630001E-3</v>
      </c>
      <c r="S25" s="10">
        <v>6.6211134064300004E-3</v>
      </c>
      <c r="T25" s="10">
        <v>4.5122651571099999E-4</v>
      </c>
      <c r="U25" s="10">
        <v>1.8251904142670999E-2</v>
      </c>
      <c r="V25" s="10">
        <v>8.0670460139908001E-2</v>
      </c>
      <c r="W25" s="10">
        <v>2.5403028822669998E-3</v>
      </c>
      <c r="X25" s="10">
        <v>2.439024390244E-3</v>
      </c>
      <c r="Y25" s="10">
        <v>0</v>
      </c>
      <c r="Z25" s="10">
        <v>6.5476450303400004E-4</v>
      </c>
      <c r="AA25" s="10">
        <v>9.7967180994399999E-4</v>
      </c>
      <c r="AB25" s="10">
        <v>6.5359477124179999E-3</v>
      </c>
      <c r="AC25" s="10">
        <v>7.6541033303950002E-3</v>
      </c>
      <c r="AD25" s="10">
        <v>1.7247954005456E-2</v>
      </c>
      <c r="AE25" s="10">
        <v>0</v>
      </c>
      <c r="AF25" s="10">
        <v>1.498127340824E-3</v>
      </c>
      <c r="AG25" s="10">
        <v>1.18381221356E-3</v>
      </c>
      <c r="AH25" s="10">
        <v>3.8124578800420002E-3</v>
      </c>
      <c r="AI25" s="10">
        <v>4.6874999999999998E-3</v>
      </c>
      <c r="AJ25" s="10">
        <v>1.0772959870724E-2</v>
      </c>
      <c r="AK25" s="10">
        <v>2.6645392899879998E-3</v>
      </c>
      <c r="AL25" s="10">
        <v>5.2738336714000002E-3</v>
      </c>
      <c r="AM25" s="10">
        <v>3.9599347775449998E-3</v>
      </c>
      <c r="AN25" s="10">
        <v>0</v>
      </c>
      <c r="AO25" s="10">
        <v>6.8263268672799995E-4</v>
      </c>
      <c r="AP25" s="10">
        <v>3.4246575342470002E-3</v>
      </c>
      <c r="AQ25" s="10">
        <v>2.6164311878600001E-4</v>
      </c>
      <c r="AR25" s="10">
        <v>1.712595360423E-3</v>
      </c>
      <c r="AS25" s="10">
        <v>3.6582487609160001E-3</v>
      </c>
      <c r="AT25" s="10">
        <v>2.815613858671E-3</v>
      </c>
      <c r="AU25" s="10">
        <v>4.9842907567589998E-3</v>
      </c>
      <c r="AV25" s="10">
        <v>2.7609704517419999E-3</v>
      </c>
      <c r="AW25" s="10">
        <v>1.5515784622470001E-3</v>
      </c>
      <c r="AX25" s="10">
        <v>3.6493252991599999E-3</v>
      </c>
      <c r="AY25" s="10">
        <v>1.2307692307692001E-2</v>
      </c>
      <c r="AZ25" s="10">
        <v>8.9078923926600006E-3</v>
      </c>
      <c r="BA25" s="10">
        <v>3.3929976396539999E-3</v>
      </c>
      <c r="BB25" s="10">
        <v>1.653803748622E-3</v>
      </c>
      <c r="BC25" s="10">
        <v>4.4635654745900002E-3</v>
      </c>
      <c r="BD25" s="10">
        <v>8.2448506052709997E-3</v>
      </c>
      <c r="BE25" s="10">
        <v>7.3180647784249998E-3</v>
      </c>
      <c r="BF25" s="10">
        <v>5.9392587597579998E-3</v>
      </c>
      <c r="BG25" s="10">
        <v>2.2566506097299998E-3</v>
      </c>
      <c r="BH25" s="10">
        <v>3.333333333333E-3</v>
      </c>
      <c r="BI25" s="10">
        <v>1.005965197134E-3</v>
      </c>
      <c r="BJ25" s="10">
        <v>3.5266292182289998E-3</v>
      </c>
      <c r="BK25" s="10">
        <v>0</v>
      </c>
      <c r="BL25" s="10">
        <v>4.0171397964650002E-3</v>
      </c>
      <c r="BM25" s="10">
        <v>5.5524708495280004E-3</v>
      </c>
      <c r="BN25" s="10">
        <v>8.7359133397399999E-4</v>
      </c>
      <c r="BO25" s="10">
        <v>1.3375144150179999E-3</v>
      </c>
      <c r="BP25" s="10">
        <v>1.1332379799759999E-3</v>
      </c>
      <c r="BQ25" s="10">
        <v>2.3718293700799998E-3</v>
      </c>
      <c r="BR25" s="10">
        <v>1.1924796845700001E-3</v>
      </c>
      <c r="BS25" s="10">
        <v>4.750166626112E-3</v>
      </c>
      <c r="BT25" s="10">
        <v>8.1514355583729992E-3</v>
      </c>
      <c r="BU25" s="10">
        <v>4.4710163763969999E-3</v>
      </c>
      <c r="BV25" s="10">
        <v>6.5986423240710001E-3</v>
      </c>
      <c r="BW25" s="10">
        <v>9.6616942406849999E-3</v>
      </c>
      <c r="BX25" s="10">
        <v>2.0461956607519999E-2</v>
      </c>
      <c r="BY25" s="10">
        <v>7.1462601238699995E-4</v>
      </c>
      <c r="BZ25" s="10">
        <v>3.3875676268100001E-4</v>
      </c>
      <c r="CA25" s="10">
        <v>0</v>
      </c>
      <c r="CB25" s="10">
        <v>3.0921174081589998E-3</v>
      </c>
      <c r="CC25" s="10">
        <v>3.1093379523800002E-3</v>
      </c>
      <c r="CD25" s="10">
        <v>0</v>
      </c>
      <c r="CE25" s="10">
        <v>2.3490825281450001E-3</v>
      </c>
      <c r="CF25" s="10">
        <v>1.7327172560870001E-3</v>
      </c>
      <c r="CG25" s="10">
        <v>5.4875474883920002E-3</v>
      </c>
      <c r="CH25" s="10">
        <v>3.7603409375780001E-3</v>
      </c>
      <c r="CI25" s="10">
        <v>6.485355648536E-3</v>
      </c>
      <c r="CJ25" s="10">
        <v>9.03262171493E-3</v>
      </c>
      <c r="CK25" s="10">
        <v>7.1132914303230002E-3</v>
      </c>
      <c r="CL25" s="10">
        <v>1.6380516214071002E-2</v>
      </c>
      <c r="CM25" s="10">
        <v>1.2594915306342E-2</v>
      </c>
      <c r="CN25" s="10">
        <v>4.8513080288351003E-2</v>
      </c>
      <c r="CO25" s="10">
        <v>6.1108608125409998E-3</v>
      </c>
      <c r="CP25" s="10">
        <v>1.4490696252293E-2</v>
      </c>
      <c r="CQ25" s="10">
        <v>1.907365610198E-3</v>
      </c>
      <c r="CR25" s="10">
        <v>5.9569515139933998E-2</v>
      </c>
      <c r="CS25" s="10">
        <v>6.7019215243016003E-2</v>
      </c>
      <c r="CT25" s="10">
        <v>1.8093634558840001E-3</v>
      </c>
      <c r="CU25" s="10">
        <v>1.9560807015459999E-3</v>
      </c>
      <c r="CV25" s="10">
        <v>1.6577085757559E-2</v>
      </c>
      <c r="CW25" s="10">
        <v>2.1833488697273001E-2</v>
      </c>
      <c r="CX25" s="10">
        <v>1.661328583638E-3</v>
      </c>
      <c r="CY25" s="10">
        <v>3.1152647975080001E-3</v>
      </c>
      <c r="CZ25" s="10">
        <v>5.7886791596200001E-3</v>
      </c>
      <c r="DA25" s="10">
        <v>0</v>
      </c>
      <c r="DB25" s="10">
        <v>3.5032266561310001E-3</v>
      </c>
      <c r="DC25" s="19">
        <v>8.6344101189636518E-3</v>
      </c>
    </row>
    <row r="26" spans="1:107" ht="18" customHeight="1" x14ac:dyDescent="0.15">
      <c r="A26" s="7" t="s">
        <v>188</v>
      </c>
      <c r="B26" s="9" t="s">
        <v>20</v>
      </c>
      <c r="C26" s="10">
        <v>3.2079120043109997E-2</v>
      </c>
      <c r="D26" s="10">
        <v>1.5095215977699999E-4</v>
      </c>
      <c r="E26" s="10">
        <v>5.8757858864E-5</v>
      </c>
      <c r="F26" s="10">
        <v>3.5451631152180001E-3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1.3746460286000001E-5</v>
      </c>
      <c r="N26" s="10">
        <v>0</v>
      </c>
      <c r="O26" s="10">
        <v>0</v>
      </c>
      <c r="P26" s="10">
        <v>0</v>
      </c>
      <c r="Q26" s="10">
        <v>1.3883104262E-5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0.124181729360039</v>
      </c>
      <c r="X26" s="10">
        <v>4.878048780488E-3</v>
      </c>
      <c r="Y26" s="10">
        <v>0</v>
      </c>
      <c r="Z26" s="10">
        <v>8.9484482081280004E-3</v>
      </c>
      <c r="AA26" s="10">
        <v>1.22458976243E-4</v>
      </c>
      <c r="AB26" s="10">
        <v>0</v>
      </c>
      <c r="AC26" s="10">
        <v>7.3100986863299997E-4</v>
      </c>
      <c r="AD26" s="10">
        <v>4.6933208178099998E-4</v>
      </c>
      <c r="AE26" s="10">
        <v>0</v>
      </c>
      <c r="AF26" s="10">
        <v>-1.49812734082E-4</v>
      </c>
      <c r="AG26" s="10">
        <v>0</v>
      </c>
      <c r="AH26" s="10">
        <v>3.8509675556000002E-5</v>
      </c>
      <c r="AI26" s="10">
        <v>0</v>
      </c>
      <c r="AJ26" s="10">
        <v>0</v>
      </c>
      <c r="AK26" s="10">
        <v>0</v>
      </c>
      <c r="AL26" s="10">
        <v>0</v>
      </c>
      <c r="AM26" s="10">
        <v>2.3293733985599999E-4</v>
      </c>
      <c r="AN26" s="10">
        <v>-6.825938566553E-3</v>
      </c>
      <c r="AO26" s="10">
        <v>0</v>
      </c>
      <c r="AP26" s="10">
        <v>0</v>
      </c>
      <c r="AQ26" s="10">
        <v>0</v>
      </c>
      <c r="AR26" s="10">
        <v>0</v>
      </c>
      <c r="AS26" s="10">
        <v>0</v>
      </c>
      <c r="AT26" s="10">
        <v>0</v>
      </c>
      <c r="AU26" s="10">
        <v>0</v>
      </c>
      <c r="AV26" s="10">
        <v>0</v>
      </c>
      <c r="AW26" s="10">
        <v>0</v>
      </c>
      <c r="AX26" s="10">
        <v>0</v>
      </c>
      <c r="AY26" s="10">
        <v>0</v>
      </c>
      <c r="AZ26" s="10">
        <v>0</v>
      </c>
      <c r="BA26" s="10">
        <v>0</v>
      </c>
      <c r="BB26" s="10">
        <v>0</v>
      </c>
      <c r="BC26" s="10">
        <v>0</v>
      </c>
      <c r="BD26" s="10">
        <v>5.273503916E-5</v>
      </c>
      <c r="BE26" s="10">
        <v>0</v>
      </c>
      <c r="BF26" s="10">
        <v>0</v>
      </c>
      <c r="BG26" s="10">
        <v>0</v>
      </c>
      <c r="BH26" s="10">
        <v>0</v>
      </c>
      <c r="BI26" s="10">
        <v>1.5127296198E-5</v>
      </c>
      <c r="BJ26" s="10">
        <v>0</v>
      </c>
      <c r="BK26" s="10">
        <v>0</v>
      </c>
      <c r="BL26" s="10">
        <v>0</v>
      </c>
      <c r="BM26" s="10">
        <v>0</v>
      </c>
      <c r="BN26" s="10">
        <v>2.0442037214991E-2</v>
      </c>
      <c r="BO26" s="10">
        <v>0</v>
      </c>
      <c r="BP26" s="10">
        <v>0</v>
      </c>
      <c r="BQ26" s="10">
        <v>1.83687872411E-4</v>
      </c>
      <c r="BR26" s="10">
        <v>9.6167716497999999E-5</v>
      </c>
      <c r="BS26" s="10">
        <v>2.5390645663000001E-4</v>
      </c>
      <c r="BT26" s="10">
        <v>9.0571506204000006E-5</v>
      </c>
      <c r="BU26" s="10">
        <v>0</v>
      </c>
      <c r="BV26" s="10">
        <v>0</v>
      </c>
      <c r="BW26" s="10">
        <v>0</v>
      </c>
      <c r="BX26" s="10">
        <v>0</v>
      </c>
      <c r="BY26" s="10">
        <v>0</v>
      </c>
      <c r="BZ26" s="10">
        <v>0</v>
      </c>
      <c r="CA26" s="10">
        <v>0</v>
      </c>
      <c r="CB26" s="10">
        <v>0</v>
      </c>
      <c r="CC26" s="10">
        <v>0</v>
      </c>
      <c r="CD26" s="10">
        <v>0</v>
      </c>
      <c r="CE26" s="10">
        <v>0</v>
      </c>
      <c r="CF26" s="10">
        <v>0</v>
      </c>
      <c r="CG26" s="10">
        <v>0</v>
      </c>
      <c r="CH26" s="10">
        <v>0</v>
      </c>
      <c r="CI26" s="10">
        <v>0</v>
      </c>
      <c r="CJ26" s="10">
        <v>0</v>
      </c>
      <c r="CK26" s="10">
        <v>0</v>
      </c>
      <c r="CL26" s="10">
        <v>1.681260003E-6</v>
      </c>
      <c r="CM26" s="10">
        <v>0</v>
      </c>
      <c r="CN26" s="10">
        <v>0</v>
      </c>
      <c r="CO26" s="10">
        <v>0</v>
      </c>
      <c r="CP26" s="10">
        <v>0</v>
      </c>
      <c r="CQ26" s="10">
        <v>0</v>
      </c>
      <c r="CR26" s="10">
        <v>0</v>
      </c>
      <c r="CS26" s="10">
        <v>0</v>
      </c>
      <c r="CT26" s="10">
        <v>0</v>
      </c>
      <c r="CU26" s="10">
        <v>0</v>
      </c>
      <c r="CV26" s="10">
        <v>0</v>
      </c>
      <c r="CW26" s="10">
        <v>2.8402470286600001E-4</v>
      </c>
      <c r="CX26" s="10">
        <v>0</v>
      </c>
      <c r="CY26" s="10">
        <v>0</v>
      </c>
      <c r="CZ26" s="10">
        <v>2.7240843104100001E-4</v>
      </c>
      <c r="DA26" s="10">
        <v>0</v>
      </c>
      <c r="DB26" s="10">
        <v>5.00460950876E-4</v>
      </c>
      <c r="DC26" s="19">
        <v>1.0641839469600789E-3</v>
      </c>
    </row>
    <row r="27" spans="1:107" ht="18" customHeight="1" x14ac:dyDescent="0.15">
      <c r="A27" s="7" t="s">
        <v>189</v>
      </c>
      <c r="B27" s="9" t="s">
        <v>21</v>
      </c>
      <c r="C27" s="10">
        <v>2.28935309926E-4</v>
      </c>
      <c r="D27" s="10">
        <v>3.7157454714399998E-4</v>
      </c>
      <c r="E27" s="10">
        <v>0</v>
      </c>
      <c r="F27" s="10">
        <v>3.0171600980599997E-4</v>
      </c>
      <c r="G27" s="10">
        <v>8.8068693581000001E-4</v>
      </c>
      <c r="H27" s="10">
        <v>0</v>
      </c>
      <c r="I27" s="10">
        <v>6.5841453778999994E-5</v>
      </c>
      <c r="J27" s="10">
        <v>0</v>
      </c>
      <c r="K27" s="10">
        <v>0</v>
      </c>
      <c r="L27" s="10">
        <v>3.1902117785560001E-3</v>
      </c>
      <c r="M27" s="10">
        <v>1.3883924889340001E-3</v>
      </c>
      <c r="N27" s="10">
        <v>1.1036715473479999E-3</v>
      </c>
      <c r="O27" s="10">
        <v>1.6556976696100001E-4</v>
      </c>
      <c r="P27" s="10">
        <v>6.2073540561029998E-3</v>
      </c>
      <c r="Q27" s="10">
        <v>9.7181729835000002E-5</v>
      </c>
      <c r="R27" s="10">
        <v>0</v>
      </c>
      <c r="S27" s="10">
        <v>3.1781344350899999E-4</v>
      </c>
      <c r="T27" s="10">
        <v>1.115760111576E-2</v>
      </c>
      <c r="U27" s="10">
        <v>1.1610626044959999E-3</v>
      </c>
      <c r="V27" s="10">
        <v>2.2898228822E-5</v>
      </c>
      <c r="W27" s="10">
        <v>8.1582804103565998E-2</v>
      </c>
      <c r="X27" s="10">
        <v>9.2682926829268E-2</v>
      </c>
      <c r="Y27" s="10">
        <v>0</v>
      </c>
      <c r="Z27" s="10">
        <v>3.8412850844645997E-2</v>
      </c>
      <c r="AA27" s="10">
        <v>7.4699975508199998E-3</v>
      </c>
      <c r="AB27" s="10">
        <v>0</v>
      </c>
      <c r="AC27" s="10">
        <v>2.5520844531401E-2</v>
      </c>
      <c r="AD27" s="10">
        <v>4.2063887829632003E-2</v>
      </c>
      <c r="AE27" s="10">
        <v>0</v>
      </c>
      <c r="AF27" s="10">
        <v>4.4943820224699999E-4</v>
      </c>
      <c r="AG27" s="10">
        <v>4.3293703810180001E-3</v>
      </c>
      <c r="AH27" s="10">
        <v>1.6578415326851E-2</v>
      </c>
      <c r="AI27" s="10">
        <v>7.8125000000000004E-4</v>
      </c>
      <c r="AJ27" s="10">
        <v>4.7131699434419999E-2</v>
      </c>
      <c r="AK27" s="10">
        <v>4.3079377742300001E-4</v>
      </c>
      <c r="AL27" s="10">
        <v>1.1764705882353E-2</v>
      </c>
      <c r="AM27" s="10">
        <v>1.5723270440250001E-3</v>
      </c>
      <c r="AN27" s="10">
        <v>0</v>
      </c>
      <c r="AO27" s="10">
        <v>9.1017691563800005E-4</v>
      </c>
      <c r="AP27" s="10">
        <v>1.208702659146E-3</v>
      </c>
      <c r="AQ27" s="10">
        <v>0</v>
      </c>
      <c r="AR27" s="10">
        <v>1.1054024599097E-2</v>
      </c>
      <c r="AS27" s="10">
        <v>4.7203209818299998E-4</v>
      </c>
      <c r="AT27" s="10">
        <v>2.4590913246180001E-3</v>
      </c>
      <c r="AU27" s="10">
        <v>8.7273573561899998E-4</v>
      </c>
      <c r="AV27" s="10">
        <v>8.8116078247099997E-4</v>
      </c>
      <c r="AW27" s="10">
        <v>5.7352075172199997E-4</v>
      </c>
      <c r="AX27" s="10">
        <v>1.527624543834E-3</v>
      </c>
      <c r="AY27" s="10">
        <v>0</v>
      </c>
      <c r="AZ27" s="10">
        <v>7.1263139141300002E-4</v>
      </c>
      <c r="BA27" s="10">
        <v>6.14673485445E-4</v>
      </c>
      <c r="BB27" s="10">
        <v>0</v>
      </c>
      <c r="BC27" s="10">
        <v>3.2266738370500002E-4</v>
      </c>
      <c r="BD27" s="10">
        <v>5.520813065197E-3</v>
      </c>
      <c r="BE27" s="10">
        <v>5.9531876173700001E-3</v>
      </c>
      <c r="BF27" s="10">
        <v>1.426459527453E-3</v>
      </c>
      <c r="BG27" s="10">
        <v>6.5095690665300002E-4</v>
      </c>
      <c r="BH27" s="10">
        <v>0</v>
      </c>
      <c r="BI27" s="10">
        <v>1.00848641317E-4</v>
      </c>
      <c r="BJ27" s="10">
        <v>6.1240866663900002E-4</v>
      </c>
      <c r="BK27" s="10">
        <v>0</v>
      </c>
      <c r="BL27" s="10">
        <v>2.6780931976399998E-4</v>
      </c>
      <c r="BM27" s="10">
        <v>3.3314825097170001E-3</v>
      </c>
      <c r="BN27" s="10">
        <v>8.7359133397000004E-5</v>
      </c>
      <c r="BO27" s="10">
        <v>1.3200794040199999E-4</v>
      </c>
      <c r="BP27" s="10">
        <v>1.9804158873400001E-4</v>
      </c>
      <c r="BQ27" s="10">
        <v>6.1873809654199995E-4</v>
      </c>
      <c r="BR27" s="10">
        <v>8.2704236187900002E-4</v>
      </c>
      <c r="BS27" s="10">
        <v>1.0579435693E-5</v>
      </c>
      <c r="BT27" s="10">
        <v>0</v>
      </c>
      <c r="BU27" s="10">
        <v>1.2607226410189999E-2</v>
      </c>
      <c r="BV27" s="10">
        <v>6.4932327022809997E-3</v>
      </c>
      <c r="BW27" s="10">
        <v>0</v>
      </c>
      <c r="BX27" s="10">
        <v>0</v>
      </c>
      <c r="BY27" s="10">
        <v>0</v>
      </c>
      <c r="BZ27" s="10">
        <v>0</v>
      </c>
      <c r="CA27" s="10">
        <v>0</v>
      </c>
      <c r="CB27" s="10">
        <v>0</v>
      </c>
      <c r="CC27" s="10">
        <v>0</v>
      </c>
      <c r="CD27" s="10">
        <v>0</v>
      </c>
      <c r="CE27" s="10">
        <v>0</v>
      </c>
      <c r="CF27" s="10">
        <v>0</v>
      </c>
      <c r="CG27" s="10">
        <v>0</v>
      </c>
      <c r="CH27" s="10">
        <v>5.0137879167700002E-4</v>
      </c>
      <c r="CI27" s="10">
        <v>2.09205020921E-4</v>
      </c>
      <c r="CJ27" s="10">
        <v>0</v>
      </c>
      <c r="CK27" s="10">
        <v>0</v>
      </c>
      <c r="CL27" s="10">
        <v>8.0700480168000003E-5</v>
      </c>
      <c r="CM27" s="10">
        <v>0</v>
      </c>
      <c r="CN27" s="10">
        <v>2.8073469243170002E-3</v>
      </c>
      <c r="CO27" s="10">
        <v>4.4696173292399998E-4</v>
      </c>
      <c r="CP27" s="10">
        <v>2.0747794181900001E-4</v>
      </c>
      <c r="CQ27" s="10">
        <v>2.43718939081E-4</v>
      </c>
      <c r="CR27" s="10">
        <v>0</v>
      </c>
      <c r="CS27" s="10">
        <v>4.8441789117000001E-5</v>
      </c>
      <c r="CT27" s="10">
        <v>0</v>
      </c>
      <c r="CU27" s="10">
        <v>3.0398551442899999E-4</v>
      </c>
      <c r="CV27" s="10">
        <v>0</v>
      </c>
      <c r="CW27" s="10">
        <v>0</v>
      </c>
      <c r="CX27" s="10">
        <v>2.2763396458499999E-4</v>
      </c>
      <c r="CY27" s="10">
        <v>1.28654003437E-4</v>
      </c>
      <c r="CZ27" s="10">
        <v>7.2642248277599995E-4</v>
      </c>
      <c r="DA27" s="10">
        <v>0</v>
      </c>
      <c r="DB27" s="10">
        <v>2.054523903595E-3</v>
      </c>
      <c r="DC27" s="19">
        <v>1.4003855738938262E-3</v>
      </c>
    </row>
    <row r="28" spans="1:107" ht="18" customHeight="1" x14ac:dyDescent="0.15">
      <c r="A28" s="7" t="s">
        <v>190</v>
      </c>
      <c r="B28" s="9" t="s">
        <v>22</v>
      </c>
      <c r="C28" s="10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2.759496116E-5</v>
      </c>
      <c r="P28" s="10">
        <v>0</v>
      </c>
      <c r="Q28" s="10">
        <v>0</v>
      </c>
      <c r="R28" s="10">
        <v>0</v>
      </c>
      <c r="S28" s="10">
        <v>0</v>
      </c>
      <c r="T28" s="10">
        <v>4.1020592337000003E-5</v>
      </c>
      <c r="U28" s="10">
        <v>0</v>
      </c>
      <c r="V28" s="10">
        <v>6.8694686466E-5</v>
      </c>
      <c r="W28" s="10">
        <v>1.0161211529067E-2</v>
      </c>
      <c r="X28" s="10">
        <v>0</v>
      </c>
      <c r="Y28" s="10">
        <v>0</v>
      </c>
      <c r="Z28" s="10">
        <v>0.145139464839146</v>
      </c>
      <c r="AA28" s="10">
        <v>9.2823903992163004E-2</v>
      </c>
      <c r="AB28" s="10">
        <v>0</v>
      </c>
      <c r="AC28" s="10">
        <v>3.2250435380899999E-4</v>
      </c>
      <c r="AD28" s="10">
        <v>2.9333255111320001E-3</v>
      </c>
      <c r="AE28" s="10">
        <v>0</v>
      </c>
      <c r="AF28" s="10">
        <v>0</v>
      </c>
      <c r="AG28" s="10">
        <v>1.6911603051E-5</v>
      </c>
      <c r="AH28" s="10">
        <v>2.31058053336E-4</v>
      </c>
      <c r="AI28" s="10">
        <v>0</v>
      </c>
      <c r="AJ28" s="10">
        <v>9.4263398868799997E-4</v>
      </c>
      <c r="AK28" s="10">
        <v>0</v>
      </c>
      <c r="AL28" s="10">
        <v>0</v>
      </c>
      <c r="AM28" s="10">
        <v>1.1646866992799999E-4</v>
      </c>
      <c r="AN28" s="10">
        <v>0</v>
      </c>
      <c r="AO28" s="10">
        <v>0</v>
      </c>
      <c r="AP28" s="10">
        <v>2.01450443191E-4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5.8744052165E-5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1.8184496260000001E-6</v>
      </c>
      <c r="BE28" s="10">
        <v>9.6799798660000001E-6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2.0821765685699999E-4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2.7171451861200002E-4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6.0220691121000002E-4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19">
        <v>4.1500916913528004E-4</v>
      </c>
    </row>
    <row r="29" spans="1:107" ht="18" customHeight="1" x14ac:dyDescent="0.15">
      <c r="A29" s="7" t="s">
        <v>191</v>
      </c>
      <c r="B29" s="9" t="s">
        <v>23</v>
      </c>
      <c r="C29" s="10">
        <v>0</v>
      </c>
      <c r="D29" s="10">
        <v>0</v>
      </c>
      <c r="E29" s="10">
        <v>4.7006287090900001E-4</v>
      </c>
      <c r="F29" s="10">
        <v>1.8857250613E-5</v>
      </c>
      <c r="G29" s="10">
        <v>0</v>
      </c>
      <c r="H29" s="10">
        <v>0</v>
      </c>
      <c r="I29" s="10">
        <v>9.8762180668999998E-5</v>
      </c>
      <c r="J29" s="10">
        <v>0</v>
      </c>
      <c r="K29" s="10">
        <v>0</v>
      </c>
      <c r="L29" s="10">
        <v>2.822312561919E-3</v>
      </c>
      <c r="M29" s="10">
        <v>1.2880433288428E-2</v>
      </c>
      <c r="N29" s="10">
        <v>1.545140166287E-3</v>
      </c>
      <c r="O29" s="10">
        <v>5.6569670378199999E-4</v>
      </c>
      <c r="P29" s="10">
        <v>7.1076573161490001E-3</v>
      </c>
      <c r="Q29" s="10">
        <v>4.1649312786000002E-5</v>
      </c>
      <c r="R29" s="10">
        <v>4.2429513969900002E-4</v>
      </c>
      <c r="S29" s="10">
        <v>1.3771915885380001E-3</v>
      </c>
      <c r="T29" s="10">
        <v>1.1301173188940999E-2</v>
      </c>
      <c r="U29" s="10">
        <v>5.1086754597800003E-4</v>
      </c>
      <c r="V29" s="10">
        <v>3.2057520350799997E-4</v>
      </c>
      <c r="W29" s="10">
        <v>5.3737176355639999E-3</v>
      </c>
      <c r="X29" s="10">
        <v>2.4390243902439001E-2</v>
      </c>
      <c r="Y29" s="10">
        <v>0</v>
      </c>
      <c r="Z29" s="10">
        <v>0.237679514601248</v>
      </c>
      <c r="AA29" s="10">
        <v>0.381337252020573</v>
      </c>
      <c r="AB29" s="10">
        <v>0.26143790849673199</v>
      </c>
      <c r="AC29" s="10">
        <v>5.0740684999246999E-2</v>
      </c>
      <c r="AD29" s="10">
        <v>5.5997184007508999E-2</v>
      </c>
      <c r="AE29" s="10">
        <v>0</v>
      </c>
      <c r="AF29" s="10">
        <v>1.6479400749060001E-3</v>
      </c>
      <c r="AG29" s="10">
        <v>2.5790194652550998E-2</v>
      </c>
      <c r="AH29" s="10">
        <v>0.13041301627033799</v>
      </c>
      <c r="AI29" s="10">
        <v>7.8125000000000004E-4</v>
      </c>
      <c r="AJ29" s="10">
        <v>2.4239159709130002E-3</v>
      </c>
      <c r="AK29" s="10">
        <v>1.11687275628E-4</v>
      </c>
      <c r="AL29" s="10">
        <v>4.0567951318500002E-4</v>
      </c>
      <c r="AM29" s="10">
        <v>5.4507337526204999E-2</v>
      </c>
      <c r="AN29" s="10">
        <v>0</v>
      </c>
      <c r="AO29" s="10">
        <v>0</v>
      </c>
      <c r="AP29" s="10">
        <v>0</v>
      </c>
      <c r="AQ29" s="10">
        <v>0</v>
      </c>
      <c r="AR29" s="10">
        <v>0</v>
      </c>
      <c r="AS29" s="10">
        <v>2.8321925890960001E-3</v>
      </c>
      <c r="AT29" s="10">
        <v>4.5708017186000002E-5</v>
      </c>
      <c r="AU29" s="10">
        <v>1.1636476474900001E-4</v>
      </c>
      <c r="AV29" s="10">
        <v>0</v>
      </c>
      <c r="AW29" s="10">
        <v>5.6327930973000003E-5</v>
      </c>
      <c r="AX29" s="10">
        <v>8.4868030213000004E-5</v>
      </c>
      <c r="AY29" s="10">
        <v>0</v>
      </c>
      <c r="AZ29" s="10">
        <v>2.850525565651E-3</v>
      </c>
      <c r="BA29" s="10">
        <v>4.9173878835999998E-5</v>
      </c>
      <c r="BB29" s="10">
        <v>0</v>
      </c>
      <c r="BC29" s="10">
        <v>3.2266738370500002E-4</v>
      </c>
      <c r="BD29" s="10">
        <v>2.6512995550250001E-3</v>
      </c>
      <c r="BE29" s="10">
        <v>5.0723094495959999E-3</v>
      </c>
      <c r="BF29" s="10">
        <v>2.8529190549100001E-4</v>
      </c>
      <c r="BG29" s="10">
        <v>3.2547845332599998E-4</v>
      </c>
      <c r="BH29" s="10">
        <v>0</v>
      </c>
      <c r="BI29" s="10">
        <v>2.0169728263299999E-4</v>
      </c>
      <c r="BJ29" s="10">
        <v>2.9564556320499998E-4</v>
      </c>
      <c r="BK29" s="10">
        <v>0</v>
      </c>
      <c r="BL29" s="10">
        <v>0</v>
      </c>
      <c r="BM29" s="10">
        <v>4.1643531371460003E-3</v>
      </c>
      <c r="BN29" s="10">
        <v>0</v>
      </c>
      <c r="BO29" s="10">
        <v>4.4832885420000001E-5</v>
      </c>
      <c r="BP29" s="10">
        <v>1.65034657278E-4</v>
      </c>
      <c r="BQ29" s="10">
        <v>0</v>
      </c>
      <c r="BR29" s="10">
        <v>0</v>
      </c>
      <c r="BS29" s="10">
        <v>0</v>
      </c>
      <c r="BT29" s="10">
        <v>0</v>
      </c>
      <c r="BU29" s="10">
        <v>1.03977125032E-4</v>
      </c>
      <c r="BV29" s="10">
        <v>0</v>
      </c>
      <c r="BW29" s="10">
        <v>0</v>
      </c>
      <c r="BX29" s="10">
        <v>0</v>
      </c>
      <c r="BY29" s="10">
        <v>0</v>
      </c>
      <c r="BZ29" s="10">
        <v>0</v>
      </c>
      <c r="CA29" s="10">
        <v>0</v>
      </c>
      <c r="CB29" s="10">
        <v>0</v>
      </c>
      <c r="CC29" s="10">
        <v>0</v>
      </c>
      <c r="CD29" s="10">
        <v>0</v>
      </c>
      <c r="CE29" s="10">
        <v>0</v>
      </c>
      <c r="CF29" s="10">
        <v>0</v>
      </c>
      <c r="CG29" s="10">
        <v>0</v>
      </c>
      <c r="CH29" s="10">
        <v>0</v>
      </c>
      <c r="CI29" s="10">
        <v>4.9312612074099997E-4</v>
      </c>
      <c r="CJ29" s="10">
        <v>0</v>
      </c>
      <c r="CK29" s="10">
        <v>0</v>
      </c>
      <c r="CL29" s="10">
        <v>6.7250400139999997E-6</v>
      </c>
      <c r="CM29" s="10">
        <v>4.0886593501200002E-4</v>
      </c>
      <c r="CN29" s="10">
        <v>2.6390832285380001E-3</v>
      </c>
      <c r="CO29" s="10">
        <v>3.7902354952000001E-4</v>
      </c>
      <c r="CP29" s="10">
        <v>1.0919891675000001E-5</v>
      </c>
      <c r="CQ29" s="10">
        <v>9.5368280510000006E-5</v>
      </c>
      <c r="CR29" s="10">
        <v>0</v>
      </c>
      <c r="CS29" s="10">
        <v>0</v>
      </c>
      <c r="CT29" s="10">
        <v>0</v>
      </c>
      <c r="CU29" s="10">
        <v>2.9076875293200001E-4</v>
      </c>
      <c r="CV29" s="10">
        <v>0</v>
      </c>
      <c r="CW29" s="10">
        <v>0</v>
      </c>
      <c r="CX29" s="10">
        <v>0</v>
      </c>
      <c r="CY29" s="10">
        <v>0</v>
      </c>
      <c r="CZ29" s="10">
        <v>2.8943395798099999E-4</v>
      </c>
      <c r="DA29" s="10">
        <v>0</v>
      </c>
      <c r="DB29" s="10">
        <v>2.5549848544710002E-3</v>
      </c>
      <c r="DC29" s="19">
        <v>2.6567922132881929E-3</v>
      </c>
    </row>
    <row r="30" spans="1:107" ht="18" customHeight="1" x14ac:dyDescent="0.15">
      <c r="A30" s="7" t="s">
        <v>192</v>
      </c>
      <c r="B30" s="9" t="s">
        <v>24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1.9901440485219999E-3</v>
      </c>
      <c r="Q30" s="10">
        <v>0</v>
      </c>
      <c r="R30" s="10">
        <v>2.1214756985E-5</v>
      </c>
      <c r="S30" s="10">
        <v>2.701414269824E-3</v>
      </c>
      <c r="T30" s="10">
        <v>7.9990155057799996E-4</v>
      </c>
      <c r="U30" s="10">
        <v>1.857700167193E-3</v>
      </c>
      <c r="V30" s="10">
        <v>3.3202431791899998E-4</v>
      </c>
      <c r="W30" s="10">
        <v>0</v>
      </c>
      <c r="X30" s="10">
        <v>0</v>
      </c>
      <c r="Y30" s="10">
        <v>0</v>
      </c>
      <c r="Z30" s="10">
        <v>0</v>
      </c>
      <c r="AA30" s="10">
        <v>1.591966691158E-3</v>
      </c>
      <c r="AB30" s="10">
        <v>5.8823529411765003E-2</v>
      </c>
      <c r="AC30" s="10">
        <v>0</v>
      </c>
      <c r="AD30" s="10">
        <v>1.4490628024992E-2</v>
      </c>
      <c r="AE30" s="10">
        <v>0</v>
      </c>
      <c r="AF30" s="10">
        <v>0</v>
      </c>
      <c r="AG30" s="10">
        <v>0.17856961661395901</v>
      </c>
      <c r="AH30" s="10">
        <v>3.0807740444800002E-4</v>
      </c>
      <c r="AI30" s="10">
        <v>8.5937500000000007E-3</v>
      </c>
      <c r="AJ30" s="10">
        <v>0</v>
      </c>
      <c r="AK30" s="10">
        <v>0</v>
      </c>
      <c r="AL30" s="10">
        <v>0</v>
      </c>
      <c r="AM30" s="10">
        <v>2.9117167481949998E-3</v>
      </c>
      <c r="AN30" s="10">
        <v>0</v>
      </c>
      <c r="AO30" s="10">
        <v>0</v>
      </c>
      <c r="AP30" s="10">
        <v>0</v>
      </c>
      <c r="AQ30" s="10">
        <v>0</v>
      </c>
      <c r="AR30" s="10">
        <v>0</v>
      </c>
      <c r="AS30" s="10">
        <v>4.2482888836440002E-3</v>
      </c>
      <c r="AT30" s="10">
        <v>3.6566413749000002E-5</v>
      </c>
      <c r="AU30" s="10">
        <v>2.3272952949800001E-4</v>
      </c>
      <c r="AV30" s="10">
        <v>0</v>
      </c>
      <c r="AW30" s="10">
        <v>0</v>
      </c>
      <c r="AX30" s="10">
        <v>1.103284392769E-3</v>
      </c>
      <c r="AY30" s="10">
        <v>3.0769230769230002E-3</v>
      </c>
      <c r="AZ30" s="10">
        <v>4.6321040441829999E-3</v>
      </c>
      <c r="BA30" s="10">
        <v>7.1302124311599998E-4</v>
      </c>
      <c r="BB30" s="10">
        <v>0</v>
      </c>
      <c r="BC30" s="10">
        <v>0</v>
      </c>
      <c r="BD30" s="10">
        <v>2.9495252937250002E-3</v>
      </c>
      <c r="BE30" s="10">
        <v>6.2919869126670004E-3</v>
      </c>
      <c r="BF30" s="10">
        <v>6.1467437819329998E-3</v>
      </c>
      <c r="BG30" s="10">
        <v>2.8425118257169998E-3</v>
      </c>
      <c r="BH30" s="10">
        <v>0</v>
      </c>
      <c r="BI30" s="10">
        <v>2.4581856320939999E-3</v>
      </c>
      <c r="BJ30" s="10">
        <v>3.6744519998310001E-3</v>
      </c>
      <c r="BK30" s="10">
        <v>0</v>
      </c>
      <c r="BL30" s="10">
        <v>1.2497768255669999E-3</v>
      </c>
      <c r="BM30" s="10">
        <v>3.1232648528599998E-3</v>
      </c>
      <c r="BN30" s="10">
        <v>0</v>
      </c>
      <c r="BO30" s="10">
        <v>0</v>
      </c>
      <c r="BP30" s="10">
        <v>0</v>
      </c>
      <c r="BQ30" s="10">
        <v>0</v>
      </c>
      <c r="BR30" s="10">
        <v>0</v>
      </c>
      <c r="BS30" s="10">
        <v>0</v>
      </c>
      <c r="BT30" s="10">
        <v>0</v>
      </c>
      <c r="BU30" s="10">
        <v>0</v>
      </c>
      <c r="BV30" s="10">
        <v>0</v>
      </c>
      <c r="BW30" s="10">
        <v>0</v>
      </c>
      <c r="BX30" s="10">
        <v>0</v>
      </c>
      <c r="BY30" s="10">
        <v>0</v>
      </c>
      <c r="BZ30" s="10">
        <v>0</v>
      </c>
      <c r="CA30" s="10">
        <v>0</v>
      </c>
      <c r="CB30" s="10">
        <v>0</v>
      </c>
      <c r="CC30" s="10">
        <v>0</v>
      </c>
      <c r="CD30" s="10">
        <v>0</v>
      </c>
      <c r="CE30" s="10">
        <v>0</v>
      </c>
      <c r="CF30" s="10">
        <v>0</v>
      </c>
      <c r="CG30" s="10">
        <v>0</v>
      </c>
      <c r="CH30" s="10">
        <v>0</v>
      </c>
      <c r="CI30" s="10">
        <v>0</v>
      </c>
      <c r="CJ30" s="10">
        <v>0</v>
      </c>
      <c r="CK30" s="10">
        <v>0</v>
      </c>
      <c r="CL30" s="10">
        <v>0</v>
      </c>
      <c r="CM30" s="10">
        <v>0</v>
      </c>
      <c r="CN30" s="10">
        <v>0</v>
      </c>
      <c r="CO30" s="10">
        <v>1.3945206067200001E-4</v>
      </c>
      <c r="CP30" s="10">
        <v>0</v>
      </c>
      <c r="CQ30" s="10">
        <v>3.1789426837E-5</v>
      </c>
      <c r="CR30" s="10">
        <v>0</v>
      </c>
      <c r="CS30" s="10">
        <v>0</v>
      </c>
      <c r="CT30" s="10">
        <v>0</v>
      </c>
      <c r="CU30" s="10">
        <v>0</v>
      </c>
      <c r="CV30" s="10">
        <v>0</v>
      </c>
      <c r="CW30" s="10">
        <v>0</v>
      </c>
      <c r="CX30" s="10">
        <v>0</v>
      </c>
      <c r="CY30" s="10">
        <v>0</v>
      </c>
      <c r="CZ30" s="10">
        <v>0</v>
      </c>
      <c r="DA30" s="10">
        <v>0</v>
      </c>
      <c r="DB30" s="10">
        <v>3.081785855393E-3</v>
      </c>
      <c r="DC30" s="19">
        <v>1.4596322941646683E-3</v>
      </c>
    </row>
    <row r="31" spans="1:107" ht="18" customHeight="1" x14ac:dyDescent="0.15">
      <c r="A31" s="7" t="s">
        <v>193</v>
      </c>
      <c r="B31" s="9" t="s">
        <v>25</v>
      </c>
      <c r="C31" s="10">
        <v>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7.4092470714850001E-3</v>
      </c>
      <c r="P31" s="10">
        <v>0.117086808188021</v>
      </c>
      <c r="Q31" s="10">
        <v>2.9307233097321E-2</v>
      </c>
      <c r="R31" s="10">
        <v>2.1214756985E-5</v>
      </c>
      <c r="S31" s="10">
        <v>1.5890672175399999E-4</v>
      </c>
      <c r="T31" s="10">
        <v>1.948478136024E-3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3.2132045796600002E-4</v>
      </c>
      <c r="AH31" s="10">
        <v>1.9254837778E-4</v>
      </c>
      <c r="AI31" s="10">
        <v>0</v>
      </c>
      <c r="AJ31" s="10">
        <v>0</v>
      </c>
      <c r="AK31" s="10">
        <v>0</v>
      </c>
      <c r="AL31" s="10">
        <v>0</v>
      </c>
      <c r="AM31" s="10">
        <v>1.5490333100396001E-2</v>
      </c>
      <c r="AN31" s="10">
        <v>0</v>
      </c>
      <c r="AO31" s="10"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  <c r="BD31" s="10">
        <v>0</v>
      </c>
      <c r="BE31" s="10">
        <v>0</v>
      </c>
      <c r="BF31" s="10">
        <v>0</v>
      </c>
      <c r="BG31" s="10">
        <v>0</v>
      </c>
      <c r="BH31" s="10">
        <v>0</v>
      </c>
      <c r="BI31" s="10">
        <v>0</v>
      </c>
      <c r="BJ31" s="10">
        <v>0</v>
      </c>
      <c r="BK31" s="10">
        <v>0</v>
      </c>
      <c r="BL31" s="10">
        <v>1.7853954651000001E-4</v>
      </c>
      <c r="BM31" s="10">
        <v>9.7168239866740006E-3</v>
      </c>
      <c r="BN31" s="10">
        <v>0</v>
      </c>
      <c r="BO31" s="10">
        <v>0</v>
      </c>
      <c r="BP31" s="10">
        <v>0</v>
      </c>
      <c r="BQ31" s="10">
        <v>0</v>
      </c>
      <c r="BR31" s="10">
        <v>0</v>
      </c>
      <c r="BS31" s="10">
        <v>0</v>
      </c>
      <c r="BT31" s="10">
        <v>0</v>
      </c>
      <c r="BU31" s="10">
        <v>0</v>
      </c>
      <c r="BV31" s="10">
        <v>0</v>
      </c>
      <c r="BW31" s="10">
        <v>0</v>
      </c>
      <c r="BX31" s="10">
        <v>0</v>
      </c>
      <c r="BY31" s="10">
        <v>0</v>
      </c>
      <c r="BZ31" s="10">
        <v>0</v>
      </c>
      <c r="CA31" s="10">
        <v>0</v>
      </c>
      <c r="CB31" s="10">
        <v>0</v>
      </c>
      <c r="CC31" s="10">
        <v>0</v>
      </c>
      <c r="CD31" s="10">
        <v>0</v>
      </c>
      <c r="CE31" s="10">
        <v>0</v>
      </c>
      <c r="CF31" s="10">
        <v>0</v>
      </c>
      <c r="CG31" s="10">
        <v>0</v>
      </c>
      <c r="CH31" s="10">
        <v>0</v>
      </c>
      <c r="CI31" s="10">
        <v>0</v>
      </c>
      <c r="CJ31" s="10">
        <v>0</v>
      </c>
      <c r="CK31" s="10">
        <v>0</v>
      </c>
      <c r="CL31" s="10">
        <v>0</v>
      </c>
      <c r="CM31" s="10">
        <v>0</v>
      </c>
      <c r="CN31" s="10">
        <v>0</v>
      </c>
      <c r="CO31" s="10">
        <v>0</v>
      </c>
      <c r="CP31" s="10">
        <v>0</v>
      </c>
      <c r="CQ31" s="10">
        <v>0</v>
      </c>
      <c r="CR31" s="10">
        <v>0</v>
      </c>
      <c r="CS31" s="10">
        <v>0</v>
      </c>
      <c r="CT31" s="10">
        <v>0</v>
      </c>
      <c r="CU31" s="10">
        <v>0</v>
      </c>
      <c r="CV31" s="10">
        <v>0</v>
      </c>
      <c r="CW31" s="10">
        <v>0</v>
      </c>
      <c r="CX31" s="10">
        <v>0</v>
      </c>
      <c r="CY31" s="10">
        <v>0</v>
      </c>
      <c r="CZ31" s="10">
        <v>0</v>
      </c>
      <c r="DA31" s="10">
        <v>0</v>
      </c>
      <c r="DB31" s="10">
        <v>8.6922165152100001E-4</v>
      </c>
      <c r="DC31" s="19">
        <v>5.349132458738891E-4</v>
      </c>
    </row>
    <row r="32" spans="1:107" ht="18" customHeight="1" x14ac:dyDescent="0.15">
      <c r="A32" s="7" t="s">
        <v>194</v>
      </c>
      <c r="B32" s="9" t="s">
        <v>26</v>
      </c>
      <c r="C32" s="10">
        <v>0</v>
      </c>
      <c r="D32" s="10">
        <v>9.0455178820249994E-3</v>
      </c>
      <c r="E32" s="10">
        <v>2.3326869968858001E-2</v>
      </c>
      <c r="F32" s="10">
        <v>0</v>
      </c>
      <c r="G32" s="10">
        <v>1.3330397710213999E-2</v>
      </c>
      <c r="H32" s="10">
        <v>0</v>
      </c>
      <c r="I32" s="10">
        <v>0</v>
      </c>
      <c r="J32" s="10">
        <v>0</v>
      </c>
      <c r="K32" s="10">
        <v>0</v>
      </c>
      <c r="L32" s="10">
        <v>1.8657745986599999E-4</v>
      </c>
      <c r="M32" s="10">
        <v>0</v>
      </c>
      <c r="N32" s="10">
        <v>3.0902803325729999E-3</v>
      </c>
      <c r="O32" s="10">
        <v>4.139244174E-5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5.4331233471652002E-2</v>
      </c>
      <c r="AD32" s="10">
        <v>2.6399929600189999E-3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10">
        <v>0</v>
      </c>
      <c r="BB32" s="10">
        <v>0</v>
      </c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10">
        <v>0</v>
      </c>
      <c r="BI32" s="10">
        <v>0</v>
      </c>
      <c r="BJ32" s="10">
        <v>0</v>
      </c>
      <c r="BK32" s="10">
        <v>0</v>
      </c>
      <c r="BL32" s="10">
        <v>0</v>
      </c>
      <c r="BM32" s="10">
        <v>0</v>
      </c>
      <c r="BN32" s="10">
        <v>0</v>
      </c>
      <c r="BO32" s="10">
        <v>0</v>
      </c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7.7982843773999997E-5</v>
      </c>
      <c r="BV32" s="10">
        <v>8.0532951047769998E-3</v>
      </c>
      <c r="BW32" s="10">
        <v>0</v>
      </c>
      <c r="BX32" s="10">
        <v>0</v>
      </c>
      <c r="BY32" s="10">
        <v>0</v>
      </c>
      <c r="BZ32" s="10">
        <v>0</v>
      </c>
      <c r="CA32" s="10">
        <v>0</v>
      </c>
      <c r="CB32" s="10">
        <v>0</v>
      </c>
      <c r="CC32" s="10">
        <v>0</v>
      </c>
      <c r="CD32" s="10">
        <v>0</v>
      </c>
      <c r="CE32" s="10">
        <v>0</v>
      </c>
      <c r="CF32" s="10">
        <v>0</v>
      </c>
      <c r="CG32" s="10">
        <v>0</v>
      </c>
      <c r="CH32" s="10">
        <v>0</v>
      </c>
      <c r="CI32" s="10">
        <v>0</v>
      </c>
      <c r="CJ32" s="10">
        <v>8.1025857817E-5</v>
      </c>
      <c r="CK32" s="10">
        <v>0</v>
      </c>
      <c r="CL32" s="10">
        <v>3.1103310064700001E-4</v>
      </c>
      <c r="CM32" s="10">
        <v>7.0706139137000001E-5</v>
      </c>
      <c r="CN32" s="10">
        <v>4.1623124745399998E-4</v>
      </c>
      <c r="CO32" s="10">
        <v>0.148040877332246</v>
      </c>
      <c r="CP32" s="10">
        <v>9.9807809906530005E-3</v>
      </c>
      <c r="CQ32" s="10">
        <v>4.5236354388529999E-2</v>
      </c>
      <c r="CR32" s="10">
        <v>0</v>
      </c>
      <c r="CS32" s="10">
        <v>0</v>
      </c>
      <c r="CT32" s="10">
        <v>0</v>
      </c>
      <c r="CU32" s="10">
        <v>0</v>
      </c>
      <c r="CV32" s="10">
        <v>0</v>
      </c>
      <c r="CW32" s="10">
        <v>1.4565369377999999E-5</v>
      </c>
      <c r="CX32" s="10">
        <v>0</v>
      </c>
      <c r="CY32" s="10">
        <v>1.8379143347999999E-5</v>
      </c>
      <c r="CZ32" s="10">
        <v>5.6751756469999997E-6</v>
      </c>
      <c r="DA32" s="10">
        <v>0</v>
      </c>
      <c r="DB32" s="10">
        <v>1.9228236533650001E-3</v>
      </c>
      <c r="DC32" s="19">
        <v>8.7744392721117222E-3</v>
      </c>
    </row>
    <row r="33" spans="1:107" ht="18" customHeight="1" x14ac:dyDescent="0.15">
      <c r="A33" s="7" t="s">
        <v>195</v>
      </c>
      <c r="B33" s="9" t="s">
        <v>27</v>
      </c>
      <c r="C33" s="10">
        <v>3.6499332565520001E-2</v>
      </c>
      <c r="D33" s="10">
        <v>3.4602879702739999E-3</v>
      </c>
      <c r="E33" s="10">
        <v>1.1281508901815999E-2</v>
      </c>
      <c r="F33" s="10">
        <v>1.8102960588346002E-2</v>
      </c>
      <c r="G33" s="10">
        <v>3.3025760092870002E-3</v>
      </c>
      <c r="H33" s="10">
        <v>0</v>
      </c>
      <c r="I33" s="10">
        <v>5.9586515670269997E-3</v>
      </c>
      <c r="J33" s="10">
        <v>0</v>
      </c>
      <c r="K33" s="10">
        <v>0</v>
      </c>
      <c r="L33" s="10">
        <v>1.445318351076E-3</v>
      </c>
      <c r="M33" s="10">
        <v>1.567096472658E-3</v>
      </c>
      <c r="N33" s="10">
        <v>0</v>
      </c>
      <c r="O33" s="10">
        <v>1.614305227865E-3</v>
      </c>
      <c r="P33" s="10">
        <v>1.0566717210008E-2</v>
      </c>
      <c r="Q33" s="10">
        <v>1.7909204498130001E-3</v>
      </c>
      <c r="R33" s="10">
        <v>2.7345821753611999E-2</v>
      </c>
      <c r="S33" s="10">
        <v>2.4683510779172999E-2</v>
      </c>
      <c r="T33" s="10">
        <v>4.7994093034700001E-3</v>
      </c>
      <c r="U33" s="10">
        <v>2.3917889652609998E-2</v>
      </c>
      <c r="V33" s="10">
        <v>2.2875330593179002E-2</v>
      </c>
      <c r="W33" s="10">
        <v>4.8851978505130003E-3</v>
      </c>
      <c r="X33" s="10">
        <v>8.9430894308940006E-3</v>
      </c>
      <c r="Y33" s="10">
        <v>0</v>
      </c>
      <c r="Z33" s="10">
        <v>1.0214326247325999E-2</v>
      </c>
      <c r="AA33" s="10">
        <v>6.2454077883909997E-3</v>
      </c>
      <c r="AB33" s="10">
        <v>0</v>
      </c>
      <c r="AC33" s="10">
        <v>1.2083163122702001E-2</v>
      </c>
      <c r="AD33" s="10">
        <v>7.4125135666305006E-2</v>
      </c>
      <c r="AE33" s="10">
        <v>6.2266500622700004E-4</v>
      </c>
      <c r="AF33" s="10">
        <v>4.1797752808989001E-2</v>
      </c>
      <c r="AG33" s="10">
        <v>7.2889009149179999E-3</v>
      </c>
      <c r="AH33" s="10">
        <v>7.7982093000869999E-3</v>
      </c>
      <c r="AI33" s="10">
        <v>1.5625000000000001E-3</v>
      </c>
      <c r="AJ33" s="10">
        <v>2.4239159709130002E-3</v>
      </c>
      <c r="AK33" s="10">
        <v>4.8344635021939997E-3</v>
      </c>
      <c r="AL33" s="10">
        <v>0</v>
      </c>
      <c r="AM33" s="10">
        <v>1.5606801770324001E-2</v>
      </c>
      <c r="AN33" s="10">
        <v>0</v>
      </c>
      <c r="AO33" s="10">
        <v>5.1197451504599999E-4</v>
      </c>
      <c r="AP33" s="10">
        <v>5.8420628525379997E-3</v>
      </c>
      <c r="AQ33" s="10">
        <v>2.6164311878600001E-4</v>
      </c>
      <c r="AR33" s="10">
        <v>0</v>
      </c>
      <c r="AS33" s="10">
        <v>2.8321925890960001E-3</v>
      </c>
      <c r="AT33" s="10">
        <v>5.4941036657830001E-3</v>
      </c>
      <c r="AU33" s="10">
        <v>9.1928164151890007E-3</v>
      </c>
      <c r="AV33" s="10">
        <v>3.3484109733890001E-3</v>
      </c>
      <c r="AW33" s="10">
        <v>3.8712650741219998E-3</v>
      </c>
      <c r="AX33" s="10">
        <v>2.1217007553249998E-3</v>
      </c>
      <c r="AY33" s="10">
        <v>1.8461538461537998E-2</v>
      </c>
      <c r="AZ33" s="10">
        <v>2.672367717798E-3</v>
      </c>
      <c r="BA33" s="10">
        <v>2.4095200629429998E-3</v>
      </c>
      <c r="BB33" s="10">
        <v>5.5126791620699995E-4</v>
      </c>
      <c r="BC33" s="10">
        <v>2.6351169669270001E-3</v>
      </c>
      <c r="BD33" s="10">
        <v>3.1113673104579999E-3</v>
      </c>
      <c r="BE33" s="10">
        <v>1.5294368187709999E-3</v>
      </c>
      <c r="BF33" s="10">
        <v>5.1871255543739997E-3</v>
      </c>
      <c r="BG33" s="10">
        <v>2.1698563555089998E-3</v>
      </c>
      <c r="BH33" s="10">
        <v>3.333333333333E-3</v>
      </c>
      <c r="BI33" s="10">
        <v>1.0816016781213999E-2</v>
      </c>
      <c r="BJ33" s="10">
        <v>1.0706592896059E-2</v>
      </c>
      <c r="BK33" s="10">
        <v>2.1367521367519999E-3</v>
      </c>
      <c r="BL33" s="10">
        <v>2.3210141046240002E-3</v>
      </c>
      <c r="BM33" s="10">
        <v>1.6518600777346001E-2</v>
      </c>
      <c r="BN33" s="10">
        <v>8.7359133397000004E-5</v>
      </c>
      <c r="BO33" s="10">
        <v>5.9926623510859998E-3</v>
      </c>
      <c r="BP33" s="10">
        <v>7.2285179887779999E-3</v>
      </c>
      <c r="BQ33" s="10">
        <v>8.8943601378E-4</v>
      </c>
      <c r="BR33" s="10">
        <v>1.654084723758E-3</v>
      </c>
      <c r="BS33" s="10">
        <v>5.7128952741700005E-4</v>
      </c>
      <c r="BT33" s="10">
        <v>3.079431210941E-3</v>
      </c>
      <c r="BU33" s="10">
        <v>7.2783987522700001E-4</v>
      </c>
      <c r="BV33" s="10">
        <v>3.4574355947209999E-3</v>
      </c>
      <c r="BW33" s="10">
        <v>7.5592717779999997E-6</v>
      </c>
      <c r="BX33" s="10">
        <v>1.8940410311999998E-5</v>
      </c>
      <c r="BY33" s="10">
        <v>0</v>
      </c>
      <c r="BZ33" s="10">
        <v>1.9926868393000001E-5</v>
      </c>
      <c r="CA33" s="10">
        <v>4.6342225319000001E-5</v>
      </c>
      <c r="CB33" s="10">
        <v>0</v>
      </c>
      <c r="CC33" s="10">
        <v>3.1708621432199999E-4</v>
      </c>
      <c r="CD33" s="10">
        <v>1.5930466698999999E-4</v>
      </c>
      <c r="CE33" s="10">
        <v>1.3296693555499999E-4</v>
      </c>
      <c r="CF33" s="10">
        <v>3.5542918073599999E-4</v>
      </c>
      <c r="CG33" s="10">
        <v>0</v>
      </c>
      <c r="CH33" s="10">
        <v>2.5068939583899999E-4</v>
      </c>
      <c r="CI33" s="10">
        <v>6.1267184698099995E-4</v>
      </c>
      <c r="CJ33" s="10">
        <v>0</v>
      </c>
      <c r="CK33" s="10">
        <v>3.8939138433240002E-3</v>
      </c>
      <c r="CL33" s="10">
        <v>3.6651468076200002E-4</v>
      </c>
      <c r="CM33" s="10">
        <v>1.2296719849999999E-5</v>
      </c>
      <c r="CN33" s="10">
        <v>5.9423652562039997E-3</v>
      </c>
      <c r="CO33" s="10">
        <v>4.4660416353789999E-3</v>
      </c>
      <c r="CP33" s="10">
        <v>2.784572377042E-3</v>
      </c>
      <c r="CQ33" s="10">
        <v>3.0411885007049998E-3</v>
      </c>
      <c r="CR33" s="10">
        <v>1.7719715789659999E-3</v>
      </c>
      <c r="CS33" s="10">
        <v>1.4532536735020001E-3</v>
      </c>
      <c r="CT33" s="10">
        <v>2.2240092478580001E-3</v>
      </c>
      <c r="CU33" s="10">
        <v>7.9300568981580007E-3</v>
      </c>
      <c r="CV33" s="10">
        <v>2.2995511719399999E-3</v>
      </c>
      <c r="CW33" s="10">
        <v>2.9931834071309999E-3</v>
      </c>
      <c r="CX33" s="10">
        <v>2.1725066093720002E-3</v>
      </c>
      <c r="CY33" s="10">
        <v>2.793629788916E-3</v>
      </c>
      <c r="CZ33" s="10">
        <v>1.6673666049963998E-2</v>
      </c>
      <c r="DA33" s="10">
        <v>5.7327024617706002E-2</v>
      </c>
      <c r="DB33" s="10">
        <v>7.6649545634140002E-3</v>
      </c>
      <c r="DC33" s="19">
        <v>4.5038792495415434E-3</v>
      </c>
    </row>
    <row r="34" spans="1:107" ht="18" customHeight="1" x14ac:dyDescent="0.15">
      <c r="A34" s="7" t="s">
        <v>196</v>
      </c>
      <c r="B34" s="9" t="s">
        <v>28</v>
      </c>
      <c r="C34" s="10">
        <v>1.6860205055596E-2</v>
      </c>
      <c r="D34" s="10">
        <v>6.6186716209900003E-4</v>
      </c>
      <c r="E34" s="10">
        <v>6.3458487572709997E-3</v>
      </c>
      <c r="F34" s="10">
        <v>8.2971902696589994E-3</v>
      </c>
      <c r="G34" s="10">
        <v>2.8502231740757999E-2</v>
      </c>
      <c r="H34" s="10">
        <v>0</v>
      </c>
      <c r="I34" s="10">
        <v>6.9462733737160002E-3</v>
      </c>
      <c r="J34" s="10">
        <v>0</v>
      </c>
      <c r="K34" s="10">
        <v>0</v>
      </c>
      <c r="L34" s="10">
        <v>3.5108096673399998E-3</v>
      </c>
      <c r="M34" s="10">
        <v>4.9212327825580004E-3</v>
      </c>
      <c r="N34" s="10">
        <v>4.5618423957029999E-3</v>
      </c>
      <c r="O34" s="10">
        <v>1.0486085240840001E-3</v>
      </c>
      <c r="P34" s="10">
        <v>5.0227445034119996E-3</v>
      </c>
      <c r="Q34" s="10">
        <v>8.4686935998899997E-4</v>
      </c>
      <c r="R34" s="10">
        <v>2.057831427541E-3</v>
      </c>
      <c r="S34" s="10">
        <v>1.218284866783E-3</v>
      </c>
      <c r="T34" s="10">
        <v>2.3730412667159001E-2</v>
      </c>
      <c r="U34" s="10">
        <v>1.997027679732E-3</v>
      </c>
      <c r="V34" s="10">
        <v>8.12887123181E-4</v>
      </c>
      <c r="W34" s="10">
        <v>2.3546653639472E-2</v>
      </c>
      <c r="X34" s="10">
        <v>8.9430894308940006E-3</v>
      </c>
      <c r="Y34" s="10">
        <v>0</v>
      </c>
      <c r="Z34" s="10">
        <v>5.8492295604349997E-3</v>
      </c>
      <c r="AA34" s="10">
        <v>7.8373744795490006E-3</v>
      </c>
      <c r="AB34" s="10">
        <v>6.5359477124179999E-3</v>
      </c>
      <c r="AC34" s="10">
        <v>9.4601277117200005E-4</v>
      </c>
      <c r="AD34" s="10">
        <v>2.6693262151299998E-3</v>
      </c>
      <c r="AE34" s="10">
        <v>3.4246575342466001E-2</v>
      </c>
      <c r="AF34" s="10">
        <v>0.26606741573033699</v>
      </c>
      <c r="AG34" s="10">
        <v>2.0124807630520001E-3</v>
      </c>
      <c r="AH34" s="10">
        <v>2.4646192355830001E-3</v>
      </c>
      <c r="AI34" s="10">
        <v>1.5625000000000001E-3</v>
      </c>
      <c r="AJ34" s="10">
        <v>1.5216805817398E-2</v>
      </c>
      <c r="AK34" s="10">
        <v>5.2812126047070002E-3</v>
      </c>
      <c r="AL34" s="10">
        <v>2.4746450304259999E-2</v>
      </c>
      <c r="AM34" s="10">
        <v>1.1064523643139999E-2</v>
      </c>
      <c r="AN34" s="10">
        <v>0</v>
      </c>
      <c r="AO34" s="10">
        <v>5.6886057227369998E-3</v>
      </c>
      <c r="AP34" s="10">
        <v>1.7123287671233001E-2</v>
      </c>
      <c r="AQ34" s="10">
        <v>1.5698587127160001E-3</v>
      </c>
      <c r="AR34" s="10">
        <v>1.2299548497587E-2</v>
      </c>
      <c r="AS34" s="10">
        <v>5.3103611045549996E-3</v>
      </c>
      <c r="AT34" s="10">
        <v>2.1574184111889999E-3</v>
      </c>
      <c r="AU34" s="10">
        <v>2.4436600597340001E-3</v>
      </c>
      <c r="AV34" s="10">
        <v>1.439229278036E-3</v>
      </c>
      <c r="AW34" s="10">
        <v>6.8105589266999995E-4</v>
      </c>
      <c r="AX34" s="10">
        <v>9.3354833234299999E-4</v>
      </c>
      <c r="AY34" s="10">
        <v>0</v>
      </c>
      <c r="AZ34" s="10">
        <v>3.5631569570599998E-4</v>
      </c>
      <c r="BA34" s="10">
        <v>1.2293469708899999E-4</v>
      </c>
      <c r="BB34" s="10">
        <v>0</v>
      </c>
      <c r="BC34" s="10">
        <v>3.2266738370500002E-4</v>
      </c>
      <c r="BD34" s="10">
        <v>1.9293750534170001E-3</v>
      </c>
      <c r="BE34" s="10">
        <v>9.0023812750499998E-4</v>
      </c>
      <c r="BF34" s="10">
        <v>3.3716316103400002E-4</v>
      </c>
      <c r="BG34" s="10">
        <v>1.6490908301870001E-3</v>
      </c>
      <c r="BH34" s="10">
        <v>0</v>
      </c>
      <c r="BI34" s="10">
        <v>1.6488752855280001E-3</v>
      </c>
      <c r="BJ34" s="10">
        <v>1.7105207585419999E-3</v>
      </c>
      <c r="BK34" s="10">
        <v>0</v>
      </c>
      <c r="BL34" s="10">
        <v>3.57079093019E-4</v>
      </c>
      <c r="BM34" s="10">
        <v>1.0410882842870001E-3</v>
      </c>
      <c r="BN34" s="10">
        <v>0.117760111819691</v>
      </c>
      <c r="BO34" s="10">
        <v>1.716103225228E-3</v>
      </c>
      <c r="BP34" s="10">
        <v>2.0024205083070002E-3</v>
      </c>
      <c r="BQ34" s="10">
        <v>1.0444427973407E-2</v>
      </c>
      <c r="BR34" s="10">
        <v>3.8467086599030002E-3</v>
      </c>
      <c r="BS34" s="10">
        <v>4.1249219766618002E-2</v>
      </c>
      <c r="BT34" s="10">
        <v>3.1518884159043997E-2</v>
      </c>
      <c r="BU34" s="10">
        <v>1.0657655315831E-2</v>
      </c>
      <c r="BV34" s="10">
        <v>9.149555171396E-3</v>
      </c>
      <c r="BW34" s="10">
        <v>2.1487230027699999E-3</v>
      </c>
      <c r="BX34" s="10">
        <v>3.4724085572799998E-4</v>
      </c>
      <c r="BY34" s="10">
        <v>2.0512413318509999E-3</v>
      </c>
      <c r="BZ34" s="10">
        <v>1.7037472476010001E-3</v>
      </c>
      <c r="CA34" s="10">
        <v>0</v>
      </c>
      <c r="CB34" s="10">
        <v>3.461325456895E-3</v>
      </c>
      <c r="CC34" s="10">
        <v>7.3545071202419002E-2</v>
      </c>
      <c r="CD34" s="10">
        <v>0.35651110034919598</v>
      </c>
      <c r="CE34" s="10">
        <v>5.482669976066E-2</v>
      </c>
      <c r="CF34" s="10">
        <v>8.4814288253066E-2</v>
      </c>
      <c r="CG34" s="10">
        <v>2.110595187843E-2</v>
      </c>
      <c r="CH34" s="10">
        <v>1.002757583354E-3</v>
      </c>
      <c r="CI34" s="10">
        <v>2.1219366407650001E-3</v>
      </c>
      <c r="CJ34" s="10">
        <v>6.9400408652199998E-4</v>
      </c>
      <c r="CK34" s="10">
        <v>1.073125862333E-3</v>
      </c>
      <c r="CL34" s="10">
        <v>5.2320811308830002E-3</v>
      </c>
      <c r="CM34" s="10">
        <v>2.3056349718709999E-3</v>
      </c>
      <c r="CN34" s="10">
        <v>9.0508156361250001E-3</v>
      </c>
      <c r="CO34" s="10">
        <v>3.3379102214779999E-3</v>
      </c>
      <c r="CP34" s="10">
        <v>1.8236219096710001E-3</v>
      </c>
      <c r="CQ34" s="10">
        <v>2.7762766103989998E-3</v>
      </c>
      <c r="CR34" s="10">
        <v>5.9239442002679997E-3</v>
      </c>
      <c r="CS34" s="10">
        <v>6.13595995479E-4</v>
      </c>
      <c r="CT34" s="10">
        <v>1.080592063931E-3</v>
      </c>
      <c r="CU34" s="10">
        <v>1.566186237386E-3</v>
      </c>
      <c r="CV34" s="10">
        <v>2.1610239929069999E-3</v>
      </c>
      <c r="CW34" s="10">
        <v>4.6973316243299999E-3</v>
      </c>
      <c r="CX34" s="10">
        <v>2.0846478861989998E-3</v>
      </c>
      <c r="CY34" s="10">
        <v>1.893051764857E-3</v>
      </c>
      <c r="CZ34" s="10">
        <v>5.2325119462450003E-3</v>
      </c>
      <c r="DA34" s="10">
        <v>0</v>
      </c>
      <c r="DB34" s="10">
        <v>8.7975767153960008E-3</v>
      </c>
      <c r="DC34" s="19">
        <v>1.095377815394743E-2</v>
      </c>
    </row>
    <row r="35" spans="1:107" ht="18" customHeight="1" x14ac:dyDescent="0.15">
      <c r="A35" s="7" t="s">
        <v>197</v>
      </c>
      <c r="B35" s="9" t="s">
        <v>29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1.31682907559E-4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4.3966780654619998E-3</v>
      </c>
      <c r="X35" s="10">
        <v>8.1300813008099995E-4</v>
      </c>
      <c r="Y35" s="10">
        <v>0</v>
      </c>
      <c r="Z35" s="10">
        <v>1.1349251385918E-2</v>
      </c>
      <c r="AA35" s="10">
        <v>0</v>
      </c>
      <c r="AB35" s="10">
        <v>0</v>
      </c>
      <c r="AC35" s="10">
        <v>0</v>
      </c>
      <c r="AD35" s="10">
        <v>2.9333255111000001E-5</v>
      </c>
      <c r="AE35" s="10">
        <v>0</v>
      </c>
      <c r="AF35" s="10">
        <v>5.9925093633000004E-4</v>
      </c>
      <c r="AG35" s="10">
        <v>0</v>
      </c>
      <c r="AH35" s="10">
        <v>0</v>
      </c>
      <c r="AI35" s="10">
        <v>0</v>
      </c>
      <c r="AJ35" s="10">
        <v>0</v>
      </c>
      <c r="AK35" s="10">
        <v>0</v>
      </c>
      <c r="AL35" s="10">
        <v>0</v>
      </c>
      <c r="AM35" s="10">
        <v>7.9781038900539995E-3</v>
      </c>
      <c r="AN35" s="10">
        <v>2.0477815699659001E-2</v>
      </c>
      <c r="AO35" s="10">
        <v>8.3053643551969994E-3</v>
      </c>
      <c r="AP35" s="10">
        <v>1.7324738114424001E-2</v>
      </c>
      <c r="AQ35" s="10">
        <v>0</v>
      </c>
      <c r="AR35" s="10">
        <v>1.556904873112E-3</v>
      </c>
      <c r="AS35" s="10">
        <v>2.3601604909100001E-4</v>
      </c>
      <c r="AT35" s="10">
        <v>6.3991224060999996E-5</v>
      </c>
      <c r="AU35" s="10">
        <v>0</v>
      </c>
      <c r="AV35" s="10">
        <v>0</v>
      </c>
      <c r="AW35" s="10">
        <v>3.0724325985E-5</v>
      </c>
      <c r="AX35" s="10">
        <v>0</v>
      </c>
      <c r="AY35" s="10">
        <v>0</v>
      </c>
      <c r="AZ35" s="10">
        <v>0</v>
      </c>
      <c r="BA35" s="10">
        <v>0</v>
      </c>
      <c r="BB35" s="10">
        <v>0</v>
      </c>
      <c r="BC35" s="10">
        <v>0</v>
      </c>
      <c r="BD35" s="10">
        <v>1.2729147384E-5</v>
      </c>
      <c r="BE35" s="10">
        <v>2.9039939597000002E-5</v>
      </c>
      <c r="BF35" s="10">
        <v>0</v>
      </c>
      <c r="BG35" s="10">
        <v>0</v>
      </c>
      <c r="BH35" s="10">
        <v>0</v>
      </c>
      <c r="BI35" s="10">
        <v>4.7903104625000001E-5</v>
      </c>
      <c r="BJ35" s="10">
        <v>0</v>
      </c>
      <c r="BK35" s="10">
        <v>0</v>
      </c>
      <c r="BL35" s="10">
        <v>0</v>
      </c>
      <c r="BM35" s="10">
        <v>0</v>
      </c>
      <c r="BN35" s="10">
        <v>0.20677906875163801</v>
      </c>
      <c r="BO35" s="10">
        <v>4.6576386519200003E-4</v>
      </c>
      <c r="BP35" s="10">
        <v>4.4009241941000002E-5</v>
      </c>
      <c r="BQ35" s="10">
        <v>1.5020511812419E-2</v>
      </c>
      <c r="BR35" s="10">
        <v>5.4911766120110004E-3</v>
      </c>
      <c r="BS35" s="10">
        <v>5.374353331993E-3</v>
      </c>
      <c r="BT35" s="10">
        <v>0</v>
      </c>
      <c r="BU35" s="10">
        <v>0</v>
      </c>
      <c r="BV35" s="10">
        <v>1.8973731922200001E-4</v>
      </c>
      <c r="BW35" s="10">
        <v>-1.889817944E-6</v>
      </c>
      <c r="BX35" s="10">
        <v>0</v>
      </c>
      <c r="BY35" s="10">
        <v>0</v>
      </c>
      <c r="BZ35" s="10">
        <v>0</v>
      </c>
      <c r="CA35" s="10">
        <v>0</v>
      </c>
      <c r="CB35" s="10">
        <v>4.6151006091999998E-5</v>
      </c>
      <c r="CC35" s="10">
        <v>0</v>
      </c>
      <c r="CD35" s="10">
        <v>0</v>
      </c>
      <c r="CE35" s="10">
        <v>0</v>
      </c>
      <c r="CF35" s="10">
        <v>0</v>
      </c>
      <c r="CG35" s="10">
        <v>0</v>
      </c>
      <c r="CH35" s="10">
        <v>0</v>
      </c>
      <c r="CI35" s="10">
        <v>0</v>
      </c>
      <c r="CJ35" s="10">
        <v>0</v>
      </c>
      <c r="CK35" s="10">
        <v>0</v>
      </c>
      <c r="CL35" s="10">
        <v>0</v>
      </c>
      <c r="CM35" s="10">
        <v>0</v>
      </c>
      <c r="CN35" s="10">
        <v>0</v>
      </c>
      <c r="CO35" s="10">
        <v>1.7878469320000001E-6</v>
      </c>
      <c r="CP35" s="10">
        <v>2.1839783349000001E-5</v>
      </c>
      <c r="CQ35" s="10">
        <v>2.1192951223999999E-5</v>
      </c>
      <c r="CR35" s="10">
        <v>3.6481767802200001E-4</v>
      </c>
      <c r="CS35" s="10">
        <v>0</v>
      </c>
      <c r="CT35" s="10">
        <v>1.2565023998999999E-5</v>
      </c>
      <c r="CU35" s="10">
        <v>0</v>
      </c>
      <c r="CV35" s="10">
        <v>4.6175726340000001E-6</v>
      </c>
      <c r="CW35" s="10">
        <v>0</v>
      </c>
      <c r="CX35" s="10">
        <v>4.31306459214E-4</v>
      </c>
      <c r="CY35" s="10">
        <v>9.1895716739999996E-6</v>
      </c>
      <c r="CZ35" s="10">
        <v>1.1350351292999999E-5</v>
      </c>
      <c r="DA35" s="10">
        <v>0</v>
      </c>
      <c r="DB35" s="10">
        <v>0</v>
      </c>
      <c r="DC35" s="19">
        <v>8.6415573423614055E-4</v>
      </c>
    </row>
    <row r="36" spans="1:107" ht="18" customHeight="1" x14ac:dyDescent="0.15">
      <c r="A36" s="7" t="s">
        <v>198</v>
      </c>
      <c r="B36" s="9" t="s">
        <v>30</v>
      </c>
      <c r="C36" s="10">
        <v>1.5306967029793001E-2</v>
      </c>
      <c r="D36" s="10">
        <v>4.8769159312599998E-4</v>
      </c>
      <c r="E36" s="10">
        <v>9.8125624302250001E-3</v>
      </c>
      <c r="F36" s="10">
        <v>2.2062983217050001E-3</v>
      </c>
      <c r="G36" s="10">
        <v>8.5866976241470005E-3</v>
      </c>
      <c r="H36" s="10">
        <v>0</v>
      </c>
      <c r="I36" s="10">
        <v>1.6460363444800001E-4</v>
      </c>
      <c r="J36" s="10">
        <v>0</v>
      </c>
      <c r="K36" s="10">
        <v>0</v>
      </c>
      <c r="L36" s="10">
        <v>1.2206370437720999E-2</v>
      </c>
      <c r="M36" s="10">
        <v>1.4791191268248001E-2</v>
      </c>
      <c r="N36" s="10">
        <v>0</v>
      </c>
      <c r="O36" s="10">
        <v>1.1451908881440001E-3</v>
      </c>
      <c r="P36" s="10">
        <v>3.1273692191049998E-3</v>
      </c>
      <c r="Q36" s="10">
        <v>7.9966680549770006E-3</v>
      </c>
      <c r="R36" s="10">
        <v>2.2699789973909998E-3</v>
      </c>
      <c r="S36" s="10">
        <v>2.6325546903967E-2</v>
      </c>
      <c r="T36" s="10">
        <v>2.4817458364099999E-3</v>
      </c>
      <c r="U36" s="10">
        <v>1.4490061304105999E-2</v>
      </c>
      <c r="V36" s="10">
        <v>3.1049998282632999E-2</v>
      </c>
      <c r="W36" s="10">
        <v>9.3795798729849993E-3</v>
      </c>
      <c r="X36" s="10">
        <v>2.439024390244E-3</v>
      </c>
      <c r="Y36" s="10">
        <v>0</v>
      </c>
      <c r="Z36" s="10">
        <v>5.6746256929600001E-4</v>
      </c>
      <c r="AA36" s="10">
        <v>1.2245897624300001E-3</v>
      </c>
      <c r="AB36" s="10">
        <v>0</v>
      </c>
      <c r="AC36" s="10">
        <v>3.3454451635096999E-2</v>
      </c>
      <c r="AD36" s="10">
        <v>3.8661230236719003E-2</v>
      </c>
      <c r="AE36" s="10">
        <v>0</v>
      </c>
      <c r="AF36" s="10">
        <v>0</v>
      </c>
      <c r="AG36" s="10">
        <v>0.22291183981329599</v>
      </c>
      <c r="AH36" s="10">
        <v>4.5672475209395998E-2</v>
      </c>
      <c r="AI36" s="10">
        <v>5.7031249999999999E-2</v>
      </c>
      <c r="AJ36" s="10">
        <v>1.1580931861029001E-2</v>
      </c>
      <c r="AK36" s="10">
        <v>2.71240526526E-4</v>
      </c>
      <c r="AL36" s="10">
        <v>1.6227180527379999E-3</v>
      </c>
      <c r="AM36" s="10">
        <v>1.8634987188449999E-3</v>
      </c>
      <c r="AN36" s="10">
        <v>0</v>
      </c>
      <c r="AO36" s="10">
        <v>0</v>
      </c>
      <c r="AP36" s="10">
        <v>0</v>
      </c>
      <c r="AQ36" s="10">
        <v>0</v>
      </c>
      <c r="AR36" s="10">
        <v>4.67071461934E-4</v>
      </c>
      <c r="AS36" s="10">
        <v>1.0384706160019E-2</v>
      </c>
      <c r="AT36" s="10">
        <v>2.8338970655450001E-3</v>
      </c>
      <c r="AU36" s="10">
        <v>2.521236569567E-3</v>
      </c>
      <c r="AV36" s="10">
        <v>1.5860894084469999E-3</v>
      </c>
      <c r="AW36" s="10">
        <v>2.6223212228282E-2</v>
      </c>
      <c r="AX36" s="10">
        <v>1.527624543834E-3</v>
      </c>
      <c r="AY36" s="10">
        <v>1.8461538461537998E-2</v>
      </c>
      <c r="AZ36" s="10">
        <v>4.5786566898271999E-2</v>
      </c>
      <c r="BA36" s="10">
        <v>2.8447088906373E-2</v>
      </c>
      <c r="BB36" s="10">
        <v>1.212789415656E-2</v>
      </c>
      <c r="BC36" s="10">
        <v>3.2804517343369998E-3</v>
      </c>
      <c r="BD36" s="10">
        <v>1.9901112709325999E-2</v>
      </c>
      <c r="BE36" s="10">
        <v>8.4022225233770006E-3</v>
      </c>
      <c r="BF36" s="10">
        <v>2.5287237077573001E-2</v>
      </c>
      <c r="BG36" s="10">
        <v>5.2293538167772997E-2</v>
      </c>
      <c r="BH36" s="10">
        <v>0.02</v>
      </c>
      <c r="BI36" s="10">
        <v>2.9687318787598001E-2</v>
      </c>
      <c r="BJ36" s="10">
        <v>9.5028931030109991E-3</v>
      </c>
      <c r="BK36" s="10">
        <v>2.1367521367519999E-3</v>
      </c>
      <c r="BL36" s="10">
        <v>1.7139796464917E-2</v>
      </c>
      <c r="BM36" s="10">
        <v>5.6079955580233001E-2</v>
      </c>
      <c r="BN36" s="10">
        <v>9.3474272735209994E-3</v>
      </c>
      <c r="BO36" s="10">
        <v>9.3875080636929998E-3</v>
      </c>
      <c r="BP36" s="10">
        <v>1.5953350203543E-2</v>
      </c>
      <c r="BQ36" s="10">
        <v>1.3315759452675E-2</v>
      </c>
      <c r="BR36" s="10">
        <v>1.304995912872E-2</v>
      </c>
      <c r="BS36" s="10">
        <v>0</v>
      </c>
      <c r="BT36" s="10">
        <v>0</v>
      </c>
      <c r="BU36" s="10">
        <v>4.5905900701845997E-2</v>
      </c>
      <c r="BV36" s="10">
        <v>2.1925201332379999E-3</v>
      </c>
      <c r="BW36" s="10">
        <v>3.4517524754249999E-3</v>
      </c>
      <c r="BX36" s="10">
        <v>2.3233569983239998E-3</v>
      </c>
      <c r="BY36" s="10">
        <v>4.4994971150300002E-4</v>
      </c>
      <c r="BZ36" s="10">
        <v>1.0461605906320001E-3</v>
      </c>
      <c r="CA36" s="10">
        <v>5.4752481025400004E-4</v>
      </c>
      <c r="CB36" s="10">
        <v>0</v>
      </c>
      <c r="CC36" s="10">
        <v>3.1235358425700001E-4</v>
      </c>
      <c r="CD36" s="10">
        <v>1.9116560038999999E-5</v>
      </c>
      <c r="CE36" s="10">
        <v>8.8644623704E-5</v>
      </c>
      <c r="CF36" s="10">
        <v>8.88572951839E-4</v>
      </c>
      <c r="CG36" s="10">
        <v>0</v>
      </c>
      <c r="CH36" s="10">
        <v>3.50965154174E-3</v>
      </c>
      <c r="CI36" s="10">
        <v>5.5887627017330004E-3</v>
      </c>
      <c r="CJ36" s="10">
        <v>2.8182907067000001E-5</v>
      </c>
      <c r="CK36" s="10">
        <v>6.74536256324E-4</v>
      </c>
      <c r="CL36" s="10">
        <v>4.8252162100399998E-4</v>
      </c>
      <c r="CM36" s="10">
        <v>1.56783178087E-4</v>
      </c>
      <c r="CN36" s="10">
        <v>5.5172780247610001E-3</v>
      </c>
      <c r="CO36" s="10">
        <v>1.131707107764E-3</v>
      </c>
      <c r="CP36" s="10">
        <v>1.4195859177100001E-4</v>
      </c>
      <c r="CQ36" s="10">
        <v>3.4968369520299998E-4</v>
      </c>
      <c r="CR36" s="10">
        <v>1.5982488751449999E-3</v>
      </c>
      <c r="CS36" s="10">
        <v>3.9722267075729999E-3</v>
      </c>
      <c r="CT36" s="10">
        <v>2.6386550398299998E-4</v>
      </c>
      <c r="CU36" s="10">
        <v>6.7207232211889999E-3</v>
      </c>
      <c r="CV36" s="10">
        <v>6.2798987828100003E-4</v>
      </c>
      <c r="CW36" s="10">
        <v>5.6440806338850001E-3</v>
      </c>
      <c r="CX36" s="10">
        <v>3.9536425427899997E-4</v>
      </c>
      <c r="CY36" s="10">
        <v>2.131980628383E-3</v>
      </c>
      <c r="CZ36" s="10">
        <v>1.401768384732E-3</v>
      </c>
      <c r="DA36" s="10">
        <v>1.6937530000685999E-2</v>
      </c>
      <c r="DB36" s="10">
        <v>8.9029369155799992E-3</v>
      </c>
      <c r="DC36" s="19">
        <v>8.7561950439648279E-3</v>
      </c>
    </row>
    <row r="37" spans="1:107" ht="18" customHeight="1" x14ac:dyDescent="0.15">
      <c r="A37" s="7" t="s">
        <v>199</v>
      </c>
      <c r="B37" s="9" t="s">
        <v>31</v>
      </c>
      <c r="C37" s="10">
        <v>4.7548102830700001E-4</v>
      </c>
      <c r="D37" s="10">
        <v>3.7157454714399998E-4</v>
      </c>
      <c r="E37" s="10">
        <v>6.1108173218170003E-3</v>
      </c>
      <c r="F37" s="10">
        <v>2.2817273241560001E-3</v>
      </c>
      <c r="G37" s="10">
        <v>6.4049958968000003E-4</v>
      </c>
      <c r="H37" s="10">
        <v>0</v>
      </c>
      <c r="I37" s="10">
        <v>3.8846457729790002E-3</v>
      </c>
      <c r="J37" s="10">
        <v>0</v>
      </c>
      <c r="K37" s="10">
        <v>0</v>
      </c>
      <c r="L37" s="10">
        <v>1.2613687427600001E-4</v>
      </c>
      <c r="M37" s="10">
        <v>5.4985841146000003E-5</v>
      </c>
      <c r="N37" s="10">
        <v>0</v>
      </c>
      <c r="O37" s="10">
        <v>4.139244174E-5</v>
      </c>
      <c r="P37" s="10">
        <v>7.5815011372299995E-4</v>
      </c>
      <c r="Q37" s="10">
        <v>2.6933222268499999E-3</v>
      </c>
      <c r="R37" s="10">
        <v>2.3336232683499999E-4</v>
      </c>
      <c r="S37" s="10">
        <v>1.5890672175430001E-3</v>
      </c>
      <c r="T37" s="10">
        <v>4.1020592337000003E-5</v>
      </c>
      <c r="U37" s="10">
        <v>6.0375255433800002E-4</v>
      </c>
      <c r="V37" s="10">
        <v>5.7245572055000002E-4</v>
      </c>
      <c r="W37" s="10">
        <v>1.0747435271129999E-3</v>
      </c>
      <c r="X37" s="10">
        <v>8.1300813008099995E-4</v>
      </c>
      <c r="Y37" s="10">
        <v>0</v>
      </c>
      <c r="Z37" s="10">
        <v>6.9841546990299995E-4</v>
      </c>
      <c r="AA37" s="10">
        <v>2.44917952486E-4</v>
      </c>
      <c r="AB37" s="10">
        <v>0</v>
      </c>
      <c r="AC37" s="10">
        <v>1.5695211885359999E-3</v>
      </c>
      <c r="AD37" s="10">
        <v>7.03998122672E-4</v>
      </c>
      <c r="AE37" s="10">
        <v>0</v>
      </c>
      <c r="AF37" s="10">
        <v>1.6479400749060001E-3</v>
      </c>
      <c r="AG37" s="10">
        <v>6.9337572508500005E-4</v>
      </c>
      <c r="AH37" s="10">
        <v>5.7475690767305E-2</v>
      </c>
      <c r="AI37" s="10">
        <v>1.171875E-2</v>
      </c>
      <c r="AJ37" s="10">
        <v>0</v>
      </c>
      <c r="AK37" s="10">
        <v>1.7550857598700001E-4</v>
      </c>
      <c r="AL37" s="10">
        <v>0</v>
      </c>
      <c r="AM37" s="10">
        <v>2.6205450733749998E-3</v>
      </c>
      <c r="AN37" s="10">
        <v>3.412969283276E-3</v>
      </c>
      <c r="AO37" s="10">
        <v>2.7305307469139999E-3</v>
      </c>
      <c r="AP37" s="10">
        <v>5.8420628525379997E-3</v>
      </c>
      <c r="AQ37" s="10">
        <v>0</v>
      </c>
      <c r="AR37" s="10">
        <v>0</v>
      </c>
      <c r="AS37" s="10">
        <v>4.7203209818299998E-4</v>
      </c>
      <c r="AT37" s="10">
        <v>3.8120486333300002E-3</v>
      </c>
      <c r="AU37" s="10">
        <v>7.3697684341200004E-4</v>
      </c>
      <c r="AV37" s="10">
        <v>3.1134347647299998E-3</v>
      </c>
      <c r="AW37" s="10">
        <v>8.7052256957779999E-3</v>
      </c>
      <c r="AX37" s="10">
        <v>2.8855130272430001E-3</v>
      </c>
      <c r="AY37" s="10">
        <v>1.5384615384615E-2</v>
      </c>
      <c r="AZ37" s="10">
        <v>6.4136825227150002E-3</v>
      </c>
      <c r="BA37" s="10">
        <v>9.8347757670999995E-5</v>
      </c>
      <c r="BB37" s="10">
        <v>2.2050716648289999E-3</v>
      </c>
      <c r="BC37" s="10">
        <v>1.9360043022319999E-3</v>
      </c>
      <c r="BD37" s="10">
        <v>5.1389386436909998E-3</v>
      </c>
      <c r="BE37" s="10">
        <v>3.0007937583499997E-4</v>
      </c>
      <c r="BF37" s="10">
        <v>3.7087947713770001E-3</v>
      </c>
      <c r="BG37" s="10">
        <v>5.7067222149889997E-3</v>
      </c>
      <c r="BH37" s="10">
        <v>1.3333333333332999E-2</v>
      </c>
      <c r="BI37" s="10">
        <v>1.6771129050964E-2</v>
      </c>
      <c r="BJ37" s="10">
        <v>1.0516535033999E-2</v>
      </c>
      <c r="BK37" s="10">
        <v>1.7094017094016999E-2</v>
      </c>
      <c r="BL37" s="10">
        <v>5.1776468487770002E-3</v>
      </c>
      <c r="BM37" s="10">
        <v>8.3287062742920005E-3</v>
      </c>
      <c r="BN37" s="10">
        <v>5.2415480038400005E-4</v>
      </c>
      <c r="BO37" s="10">
        <v>2.5654373323400002E-4</v>
      </c>
      <c r="BP37" s="10">
        <v>1.65034657278E-4</v>
      </c>
      <c r="BQ37" s="10">
        <v>3.9541231482169998E-3</v>
      </c>
      <c r="BR37" s="10">
        <v>4.125595037746E-3</v>
      </c>
      <c r="BS37" s="10">
        <v>0</v>
      </c>
      <c r="BT37" s="10">
        <v>0</v>
      </c>
      <c r="BU37" s="10">
        <v>1.065765531583E-3</v>
      </c>
      <c r="BV37" s="10">
        <v>8.8544082303830002E-3</v>
      </c>
      <c r="BW37" s="10">
        <v>6.9923263941999998E-5</v>
      </c>
      <c r="BX37" s="10">
        <v>6.3134701039999997E-6</v>
      </c>
      <c r="BY37" s="10">
        <v>0</v>
      </c>
      <c r="BZ37" s="10">
        <v>0</v>
      </c>
      <c r="CA37" s="10">
        <v>0</v>
      </c>
      <c r="CB37" s="10">
        <v>9.2302012183999996E-5</v>
      </c>
      <c r="CC37" s="10">
        <v>6.8149872928899996E-4</v>
      </c>
      <c r="CD37" s="10">
        <v>4.3203425687560002E-3</v>
      </c>
      <c r="CE37" s="10">
        <v>3.2355287651800002E-3</v>
      </c>
      <c r="CF37" s="10">
        <v>0</v>
      </c>
      <c r="CG37" s="10">
        <v>4.2211903756899998E-4</v>
      </c>
      <c r="CH37" s="10">
        <v>6.2672348959599996E-4</v>
      </c>
      <c r="CI37" s="10">
        <v>7.4716078899999999E-5</v>
      </c>
      <c r="CJ37" s="10">
        <v>1.5500598886799999E-4</v>
      </c>
      <c r="CK37" s="10">
        <v>0</v>
      </c>
      <c r="CL37" s="10">
        <v>1.065918842217E-3</v>
      </c>
      <c r="CM37" s="10">
        <v>0</v>
      </c>
      <c r="CN37" s="10">
        <v>0</v>
      </c>
      <c r="CO37" s="10">
        <v>1.140646342423E-3</v>
      </c>
      <c r="CP37" s="10">
        <v>9.7187035904599997E-4</v>
      </c>
      <c r="CQ37" s="10">
        <v>1.049051085609E-3</v>
      </c>
      <c r="CR37" s="10">
        <v>2.6232128276840001E-3</v>
      </c>
      <c r="CS37" s="10">
        <v>0</v>
      </c>
      <c r="CT37" s="10">
        <v>3.6438569597699999E-4</v>
      </c>
      <c r="CU37" s="10">
        <v>3.9194306219146997E-2</v>
      </c>
      <c r="CV37" s="10">
        <v>8.3116307420000001E-5</v>
      </c>
      <c r="CW37" s="10">
        <v>1.5147984152880001E-3</v>
      </c>
      <c r="CX37" s="10">
        <v>8.3865144847000006E-5</v>
      </c>
      <c r="CY37" s="10">
        <v>7.9949273564399999E-4</v>
      </c>
      <c r="CZ37" s="10">
        <v>5.7886791596199999E-4</v>
      </c>
      <c r="DA37" s="10">
        <v>1.0423095385037001E-2</v>
      </c>
      <c r="DB37" s="10">
        <v>2.5813249045169998E-3</v>
      </c>
      <c r="DC37" s="19">
        <v>2.7026849108948135E-3</v>
      </c>
    </row>
    <row r="38" spans="1:107" ht="18" customHeight="1" x14ac:dyDescent="0.15">
      <c r="A38" s="7" t="s">
        <v>200</v>
      </c>
      <c r="B38" s="9" t="s">
        <v>32</v>
      </c>
      <c r="C38" s="10">
        <v>1.7610408455999999E-5</v>
      </c>
      <c r="D38" s="10">
        <v>0</v>
      </c>
      <c r="E38" s="10">
        <v>0</v>
      </c>
      <c r="F38" s="10">
        <v>2.4514425796700001E-4</v>
      </c>
      <c r="G38" s="10">
        <v>3.4026540701699999E-4</v>
      </c>
      <c r="H38" s="10">
        <v>0</v>
      </c>
      <c r="I38" s="10">
        <v>2.2056887016069998E-3</v>
      </c>
      <c r="J38" s="10">
        <v>0</v>
      </c>
      <c r="K38" s="10">
        <v>0</v>
      </c>
      <c r="L38" s="10">
        <v>2.6278515474E-5</v>
      </c>
      <c r="M38" s="10">
        <v>0</v>
      </c>
      <c r="N38" s="10">
        <v>0</v>
      </c>
      <c r="O38" s="10">
        <v>0</v>
      </c>
      <c r="P38" s="10">
        <v>9.4768764214999996E-5</v>
      </c>
      <c r="Q38" s="10">
        <v>2.7072053311120001E-3</v>
      </c>
      <c r="R38" s="10">
        <v>3.1822135477399999E-4</v>
      </c>
      <c r="S38" s="10">
        <v>6.3562688701700003E-4</v>
      </c>
      <c r="T38" s="10">
        <v>2.0510296169000002E-5</v>
      </c>
      <c r="U38" s="10">
        <v>9.2885008360000005E-5</v>
      </c>
      <c r="V38" s="10">
        <v>3.4347343233E-5</v>
      </c>
      <c r="W38" s="10">
        <v>9.7703957009999997E-5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2.9333255111000001E-5</v>
      </c>
      <c r="AE38" s="10">
        <v>0</v>
      </c>
      <c r="AF38" s="10">
        <v>8.9887640449399999E-4</v>
      </c>
      <c r="AG38" s="10">
        <v>5.0734809153E-5</v>
      </c>
      <c r="AH38" s="10">
        <v>3.8509675556000002E-5</v>
      </c>
      <c r="AI38" s="10">
        <v>0.10312499999999999</v>
      </c>
      <c r="AJ38" s="10">
        <v>0</v>
      </c>
      <c r="AK38" s="10">
        <v>7.9776625448999995E-5</v>
      </c>
      <c r="AL38" s="10">
        <v>4.0567951318500002E-4</v>
      </c>
      <c r="AM38" s="10">
        <v>5.8234334963999997E-5</v>
      </c>
      <c r="AN38" s="10">
        <v>0</v>
      </c>
      <c r="AO38" s="10">
        <v>0</v>
      </c>
      <c r="AP38" s="10">
        <v>6.0435132957300001E-4</v>
      </c>
      <c r="AQ38" s="10">
        <v>0</v>
      </c>
      <c r="AR38" s="10">
        <v>0</v>
      </c>
      <c r="AS38" s="10">
        <v>1.18008024546E-4</v>
      </c>
      <c r="AT38" s="10">
        <v>1.3712405155900001E-4</v>
      </c>
      <c r="AU38" s="10">
        <v>1.9394127458E-5</v>
      </c>
      <c r="AV38" s="10">
        <v>1.17488104329E-4</v>
      </c>
      <c r="AW38" s="10">
        <v>4.4550272678400003E-4</v>
      </c>
      <c r="AX38" s="10">
        <v>1.6973606042600001E-4</v>
      </c>
      <c r="AY38" s="10">
        <v>0</v>
      </c>
      <c r="AZ38" s="10">
        <v>0</v>
      </c>
      <c r="BA38" s="10">
        <v>0</v>
      </c>
      <c r="BB38" s="10">
        <v>0</v>
      </c>
      <c r="BC38" s="10">
        <v>2.1511158913699999E-4</v>
      </c>
      <c r="BD38" s="10">
        <v>7.6374884301000004E-5</v>
      </c>
      <c r="BE38" s="10">
        <v>6.7759859059000001E-5</v>
      </c>
      <c r="BF38" s="10">
        <v>7.7806883315999995E-5</v>
      </c>
      <c r="BG38" s="10">
        <v>0</v>
      </c>
      <c r="BH38" s="10">
        <v>0</v>
      </c>
      <c r="BI38" s="10">
        <v>6.5551616856000005E-5</v>
      </c>
      <c r="BJ38" s="10">
        <v>4.2235080458000002E-5</v>
      </c>
      <c r="BK38" s="10">
        <v>0</v>
      </c>
      <c r="BL38" s="10">
        <v>1.428316372076E-3</v>
      </c>
      <c r="BM38" s="10">
        <v>2.7068295391449999E-3</v>
      </c>
      <c r="BN38" s="10">
        <v>0</v>
      </c>
      <c r="BO38" s="10">
        <v>0</v>
      </c>
      <c r="BP38" s="10">
        <v>0</v>
      </c>
      <c r="BQ38" s="10">
        <v>1.9335565516999999E-5</v>
      </c>
      <c r="BR38" s="10">
        <v>3.8467086599000001E-5</v>
      </c>
      <c r="BS38" s="10">
        <v>8.4635485543000004E-5</v>
      </c>
      <c r="BT38" s="10">
        <v>3.9851462729830001E-3</v>
      </c>
      <c r="BU38" s="10">
        <v>5.1988562515999998E-5</v>
      </c>
      <c r="BV38" s="10">
        <v>1.4757347050600001E-4</v>
      </c>
      <c r="BW38" s="10">
        <v>4.3465812721000001E-5</v>
      </c>
      <c r="BX38" s="10">
        <v>6.9448171146000004E-5</v>
      </c>
      <c r="BY38" s="10">
        <v>0</v>
      </c>
      <c r="BZ38" s="10">
        <v>0</v>
      </c>
      <c r="CA38" s="10">
        <v>0</v>
      </c>
      <c r="CB38" s="10">
        <v>9.2302012183999996E-5</v>
      </c>
      <c r="CC38" s="10">
        <v>1.4197890194000001E-5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4.4829647339999998E-5</v>
      </c>
      <c r="CJ38" s="10">
        <v>1.0956105122240001E-3</v>
      </c>
      <c r="CK38" s="10">
        <v>1.5330369461899999E-4</v>
      </c>
      <c r="CL38" s="10">
        <v>1.8830112039200001E-4</v>
      </c>
      <c r="CM38" s="10">
        <v>2.7667619662E-5</v>
      </c>
      <c r="CN38" s="10">
        <v>2.2139959971E-4</v>
      </c>
      <c r="CO38" s="10">
        <v>2.3242010112000002E-5</v>
      </c>
      <c r="CP38" s="10">
        <v>4.3679566699000002E-5</v>
      </c>
      <c r="CQ38" s="10">
        <v>3.1789426837E-5</v>
      </c>
      <c r="CR38" s="10">
        <v>4.3430675955000002E-4</v>
      </c>
      <c r="CS38" s="10">
        <v>0</v>
      </c>
      <c r="CT38" s="10">
        <v>3.5182067197700001E-4</v>
      </c>
      <c r="CU38" s="10">
        <v>1.3216761497000001E-5</v>
      </c>
      <c r="CV38" s="10">
        <v>2.3087863171999999E-5</v>
      </c>
      <c r="CW38" s="10">
        <v>1.5293637846700001E-4</v>
      </c>
      <c r="CX38" s="10">
        <v>1.1980734978000001E-5</v>
      </c>
      <c r="CY38" s="10">
        <v>3.6758286696300001E-4</v>
      </c>
      <c r="CZ38" s="10">
        <v>7.4344800971599999E-4</v>
      </c>
      <c r="DA38" s="10">
        <v>0</v>
      </c>
      <c r="DB38" s="10">
        <v>6.0582115106E-4</v>
      </c>
      <c r="DC38" s="19">
        <v>1.5545210890111441E-4</v>
      </c>
    </row>
    <row r="39" spans="1:107" ht="18" customHeight="1" x14ac:dyDescent="0.15">
      <c r="A39" s="7" t="s">
        <v>201</v>
      </c>
      <c r="B39" s="9" t="s">
        <v>33</v>
      </c>
      <c r="C39" s="10">
        <v>0</v>
      </c>
      <c r="D39" s="10">
        <v>0</v>
      </c>
      <c r="E39" s="10">
        <v>0</v>
      </c>
      <c r="F39" s="10">
        <v>1.8857250612900001E-4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1.269252297399E-3</v>
      </c>
      <c r="M39" s="10">
        <v>3.2964011766970003E-2</v>
      </c>
      <c r="N39" s="10">
        <v>0</v>
      </c>
      <c r="O39" s="10">
        <v>1.379748058E-5</v>
      </c>
      <c r="P39" s="10">
        <v>9.4768764214999996E-5</v>
      </c>
      <c r="Q39" s="10">
        <v>2.6377898098000003E-4</v>
      </c>
      <c r="R39" s="10">
        <v>2.1214756985E-5</v>
      </c>
      <c r="S39" s="10">
        <v>2.5636951109699001E-2</v>
      </c>
      <c r="T39" s="10">
        <v>0</v>
      </c>
      <c r="U39" s="10">
        <v>0</v>
      </c>
      <c r="V39" s="10">
        <v>1.1449114411E-5</v>
      </c>
      <c r="W39" s="10">
        <v>0</v>
      </c>
      <c r="X39" s="10">
        <v>1.626016260163E-3</v>
      </c>
      <c r="Y39" s="10">
        <v>0</v>
      </c>
      <c r="Z39" s="10">
        <v>3.0555676808199998E-4</v>
      </c>
      <c r="AA39" s="10">
        <v>0</v>
      </c>
      <c r="AB39" s="10">
        <v>0</v>
      </c>
      <c r="AC39" s="10">
        <v>1.4362193889618E-2</v>
      </c>
      <c r="AD39" s="10">
        <v>9.5626411662899993E-3</v>
      </c>
      <c r="AE39" s="10">
        <v>0</v>
      </c>
      <c r="AF39" s="10">
        <v>0</v>
      </c>
      <c r="AG39" s="10">
        <v>6.0881770983069999E-3</v>
      </c>
      <c r="AH39" s="10">
        <v>1.3478386444589999E-3</v>
      </c>
      <c r="AI39" s="10">
        <v>0</v>
      </c>
      <c r="AJ39" s="10">
        <v>2.0872609749529002E-2</v>
      </c>
      <c r="AK39" s="10">
        <v>1.91463901077E-4</v>
      </c>
      <c r="AL39" s="10">
        <v>0</v>
      </c>
      <c r="AM39" s="10">
        <v>8.1528068949499998E-4</v>
      </c>
      <c r="AN39" s="10">
        <v>0</v>
      </c>
      <c r="AO39" s="10">
        <v>0</v>
      </c>
      <c r="AP39" s="10">
        <v>0</v>
      </c>
      <c r="AQ39" s="10">
        <v>0</v>
      </c>
      <c r="AR39" s="10">
        <v>0</v>
      </c>
      <c r="AS39" s="10">
        <v>1.18008024546E-4</v>
      </c>
      <c r="AT39" s="10">
        <v>7.4046987841699995E-4</v>
      </c>
      <c r="AU39" s="10">
        <v>8.9212986307700003E-4</v>
      </c>
      <c r="AV39" s="10">
        <v>1.4686013041200001E-4</v>
      </c>
      <c r="AW39" s="10">
        <v>2.5603604988E-5</v>
      </c>
      <c r="AX39" s="10">
        <v>0</v>
      </c>
      <c r="AY39" s="10">
        <v>6.1538461538460003E-3</v>
      </c>
      <c r="AZ39" s="10">
        <v>2.494209869945E-3</v>
      </c>
      <c r="BA39" s="10">
        <v>1.4752163650700001E-4</v>
      </c>
      <c r="BB39" s="10">
        <v>0</v>
      </c>
      <c r="BC39" s="10">
        <v>1.6133369185299999E-4</v>
      </c>
      <c r="BD39" s="10">
        <v>8.0739163404100001E-4</v>
      </c>
      <c r="BE39" s="10">
        <v>2.4122509825180001E-2</v>
      </c>
      <c r="BF39" s="10">
        <v>2.33420649947E-4</v>
      </c>
      <c r="BG39" s="10">
        <v>6.7265547020800001E-4</v>
      </c>
      <c r="BH39" s="10">
        <v>1.3333333333332999E-2</v>
      </c>
      <c r="BI39" s="10">
        <v>2.0169728263000001E-5</v>
      </c>
      <c r="BJ39" s="10">
        <v>3.37880643663E-4</v>
      </c>
      <c r="BK39" s="10">
        <v>0</v>
      </c>
      <c r="BL39" s="10">
        <v>6.516693447599E-3</v>
      </c>
      <c r="BM39" s="10">
        <v>3.9561354802889999E-3</v>
      </c>
      <c r="BN39" s="10">
        <v>6.02778020442E-3</v>
      </c>
      <c r="BO39" s="10">
        <v>4.3313548747050002E-3</v>
      </c>
      <c r="BP39" s="10">
        <v>2.4535152382E-3</v>
      </c>
      <c r="BQ39" s="10">
        <v>8.7010044826000004E-5</v>
      </c>
      <c r="BR39" s="10">
        <v>1.05784488147E-4</v>
      </c>
      <c r="BS39" s="10">
        <v>0</v>
      </c>
      <c r="BT39" s="10">
        <v>0</v>
      </c>
      <c r="BU39" s="10">
        <v>5.1988562515999998E-5</v>
      </c>
      <c r="BV39" s="10">
        <v>1.2649154614800001E-4</v>
      </c>
      <c r="BW39" s="10">
        <v>1.2094834844100001E-4</v>
      </c>
      <c r="BX39" s="10">
        <v>6.3134701039999997E-6</v>
      </c>
      <c r="BY39" s="10">
        <v>0</v>
      </c>
      <c r="BZ39" s="10">
        <v>0</v>
      </c>
      <c r="CA39" s="10">
        <v>0</v>
      </c>
      <c r="CB39" s="10">
        <v>0</v>
      </c>
      <c r="CC39" s="10">
        <v>3.7861040516000001E-5</v>
      </c>
      <c r="CD39" s="10">
        <v>0</v>
      </c>
      <c r="CE39" s="10">
        <v>4.4322311852E-5</v>
      </c>
      <c r="CF39" s="10">
        <v>4.4428647591999999E-5</v>
      </c>
      <c r="CG39" s="10">
        <v>0</v>
      </c>
      <c r="CH39" s="10">
        <v>0</v>
      </c>
      <c r="CI39" s="10">
        <v>0</v>
      </c>
      <c r="CJ39" s="10">
        <v>0</v>
      </c>
      <c r="CK39" s="10">
        <v>0</v>
      </c>
      <c r="CL39" s="10">
        <v>9.4150560196000005E-5</v>
      </c>
      <c r="CM39" s="10">
        <v>4.6727535429899998E-4</v>
      </c>
      <c r="CN39" s="10">
        <v>2.5505233886539999E-3</v>
      </c>
      <c r="CO39" s="10">
        <v>6.2395857916200002E-4</v>
      </c>
      <c r="CP39" s="10">
        <v>3.9311610028800001E-4</v>
      </c>
      <c r="CQ39" s="10">
        <v>4.5564845132500001E-4</v>
      </c>
      <c r="CR39" s="10">
        <v>1.077080763685E-3</v>
      </c>
      <c r="CS39" s="10">
        <v>8.0736315190000006E-6</v>
      </c>
      <c r="CT39" s="10">
        <v>0</v>
      </c>
      <c r="CU39" s="10">
        <v>5.1677537453000003E-3</v>
      </c>
      <c r="CV39" s="10">
        <v>9.2351452690000005E-6</v>
      </c>
      <c r="CW39" s="10">
        <v>1.2453390817989999E-3</v>
      </c>
      <c r="CX39" s="10">
        <v>1.222034967772E-3</v>
      </c>
      <c r="CY39" s="10">
        <v>1.76439776142E-3</v>
      </c>
      <c r="CZ39" s="10">
        <v>9.6477985993999993E-5</v>
      </c>
      <c r="DA39" s="10">
        <v>0</v>
      </c>
      <c r="DB39" s="10">
        <v>2.1862241538260002E-3</v>
      </c>
      <c r="DC39" s="19">
        <v>1.2288522123477688E-3</v>
      </c>
    </row>
    <row r="40" spans="1:107" ht="18" customHeight="1" x14ac:dyDescent="0.15">
      <c r="A40" s="7" t="s">
        <v>202</v>
      </c>
      <c r="B40" s="9" t="s">
        <v>34</v>
      </c>
      <c r="C40" s="10">
        <v>0</v>
      </c>
      <c r="D40" s="10">
        <v>0</v>
      </c>
      <c r="E40" s="10">
        <v>0</v>
      </c>
      <c r="F40" s="10">
        <v>2.0742975674099999E-4</v>
      </c>
      <c r="G40" s="10">
        <v>0</v>
      </c>
      <c r="H40" s="10">
        <v>0</v>
      </c>
      <c r="I40" s="10">
        <v>3.2920726889999997E-5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2.9962546816500002E-4</v>
      </c>
      <c r="AG40" s="10">
        <v>0</v>
      </c>
      <c r="AH40" s="10">
        <v>0</v>
      </c>
      <c r="AI40" s="10">
        <v>0</v>
      </c>
      <c r="AJ40" s="10">
        <v>0</v>
      </c>
      <c r="AK40" s="10">
        <v>0.116330275229358</v>
      </c>
      <c r="AL40" s="10">
        <v>0</v>
      </c>
      <c r="AM40" s="10">
        <v>8.7351502445800003E-4</v>
      </c>
      <c r="AN40" s="10">
        <v>0</v>
      </c>
      <c r="AO40" s="10">
        <v>0</v>
      </c>
      <c r="AP40" s="10">
        <v>8.0580177276400001E-4</v>
      </c>
      <c r="AQ40" s="10">
        <v>0</v>
      </c>
      <c r="AR40" s="10">
        <v>0</v>
      </c>
      <c r="AS40" s="10">
        <v>0</v>
      </c>
      <c r="AT40" s="10">
        <v>0</v>
      </c>
      <c r="AU40" s="10">
        <v>7.7576509833E-5</v>
      </c>
      <c r="AV40" s="10">
        <v>0</v>
      </c>
      <c r="AW40" s="10">
        <v>0</v>
      </c>
      <c r="AX40" s="10">
        <v>0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  <c r="BD40" s="10">
        <v>0</v>
      </c>
      <c r="BE40" s="10">
        <v>0</v>
      </c>
      <c r="BF40" s="10">
        <v>0</v>
      </c>
      <c r="BG40" s="10">
        <v>0</v>
      </c>
      <c r="BH40" s="10">
        <v>0</v>
      </c>
      <c r="BI40" s="10">
        <v>0</v>
      </c>
      <c r="BJ40" s="10">
        <v>0</v>
      </c>
      <c r="BK40" s="10">
        <v>0</v>
      </c>
      <c r="BL40" s="10">
        <v>0</v>
      </c>
      <c r="BM40" s="10">
        <v>2.77623542476E-4</v>
      </c>
      <c r="BN40" s="10">
        <v>0</v>
      </c>
      <c r="BO40" s="10">
        <v>2.8257171393630001E-2</v>
      </c>
      <c r="BP40" s="10">
        <v>2.7758829354163999E-2</v>
      </c>
      <c r="BQ40" s="10">
        <v>7.8872994337902E-2</v>
      </c>
      <c r="BR40" s="10">
        <v>5.1430494782901001E-2</v>
      </c>
      <c r="BS40" s="10">
        <v>0</v>
      </c>
      <c r="BT40" s="10">
        <v>0</v>
      </c>
      <c r="BU40" s="10">
        <v>0</v>
      </c>
      <c r="BV40" s="10">
        <v>2.3190116793899999E-4</v>
      </c>
      <c r="BW40" s="10">
        <v>0</v>
      </c>
      <c r="BX40" s="10">
        <v>0</v>
      </c>
      <c r="BY40" s="10">
        <v>0</v>
      </c>
      <c r="BZ40" s="10">
        <v>5.9780605178999998E-5</v>
      </c>
      <c r="CA40" s="10">
        <v>1.0813185907800001E-4</v>
      </c>
      <c r="CB40" s="10">
        <v>0</v>
      </c>
      <c r="CC40" s="10">
        <v>0</v>
      </c>
      <c r="CD40" s="10">
        <v>0</v>
      </c>
      <c r="CE40" s="10">
        <v>0</v>
      </c>
      <c r="CF40" s="10">
        <v>0</v>
      </c>
      <c r="CG40" s="10">
        <v>0</v>
      </c>
      <c r="CH40" s="10">
        <v>0</v>
      </c>
      <c r="CI40" s="10">
        <v>0</v>
      </c>
      <c r="CJ40" s="10">
        <v>0</v>
      </c>
      <c r="CK40" s="10">
        <v>0</v>
      </c>
      <c r="CL40" s="10">
        <v>6.7250400139999997E-6</v>
      </c>
      <c r="CM40" s="10">
        <v>0</v>
      </c>
      <c r="CN40" s="10">
        <v>2.6567951965000001E-5</v>
      </c>
      <c r="CO40" s="10">
        <v>0</v>
      </c>
      <c r="CP40" s="10">
        <v>0</v>
      </c>
      <c r="CQ40" s="10">
        <v>0</v>
      </c>
      <c r="CR40" s="10">
        <v>0</v>
      </c>
      <c r="CS40" s="10">
        <v>0</v>
      </c>
      <c r="CT40" s="10">
        <v>0</v>
      </c>
      <c r="CU40" s="10">
        <v>0</v>
      </c>
      <c r="CV40" s="10">
        <v>0</v>
      </c>
      <c r="CW40" s="10">
        <v>0</v>
      </c>
      <c r="CX40" s="10">
        <v>0</v>
      </c>
      <c r="CY40" s="10">
        <v>0</v>
      </c>
      <c r="CZ40" s="10">
        <v>0</v>
      </c>
      <c r="DA40" s="10">
        <v>0</v>
      </c>
      <c r="DB40" s="10">
        <v>1.870143553273E-3</v>
      </c>
      <c r="DC40" s="19">
        <v>4.8131847463205903E-3</v>
      </c>
    </row>
    <row r="41" spans="1:107" ht="18" customHeight="1" x14ac:dyDescent="0.15">
      <c r="A41" s="7" t="s">
        <v>203</v>
      </c>
      <c r="B41" s="9" t="s">
        <v>35</v>
      </c>
      <c r="C41" s="10">
        <v>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4.1239380859E-5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2.0657873828059999E-3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2.9333255111000001E-5</v>
      </c>
      <c r="AE41" s="10">
        <v>0</v>
      </c>
      <c r="AF41" s="10">
        <v>0</v>
      </c>
      <c r="AG41" s="10">
        <v>6.7646412203E-5</v>
      </c>
      <c r="AH41" s="10">
        <v>0</v>
      </c>
      <c r="AI41" s="10">
        <v>0</v>
      </c>
      <c r="AJ41" s="10">
        <v>0</v>
      </c>
      <c r="AK41" s="10">
        <v>2.23374551256E-4</v>
      </c>
      <c r="AL41" s="10">
        <v>1.1764705882353E-2</v>
      </c>
      <c r="AM41" s="10">
        <v>0</v>
      </c>
      <c r="AN41" s="10">
        <v>0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9.6970637291000003E-5</v>
      </c>
      <c r="AV41" s="10">
        <v>0</v>
      </c>
      <c r="AW41" s="10">
        <v>3.0724325985E-5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  <c r="BD41" s="10">
        <v>6.3736659398929999E-3</v>
      </c>
      <c r="BE41" s="10">
        <v>7.2019050200379997E-3</v>
      </c>
      <c r="BF41" s="10">
        <v>3.4235028658869998E-3</v>
      </c>
      <c r="BG41" s="10">
        <v>3.03779889771E-4</v>
      </c>
      <c r="BH41" s="10">
        <v>0</v>
      </c>
      <c r="BI41" s="10">
        <v>3.6809754080599998E-4</v>
      </c>
      <c r="BJ41" s="10">
        <v>0</v>
      </c>
      <c r="BK41" s="10">
        <v>0</v>
      </c>
      <c r="BL41" s="10">
        <v>1.5175861453310001E-3</v>
      </c>
      <c r="BM41" s="10">
        <v>3.47029428096E-4</v>
      </c>
      <c r="BN41" s="10">
        <v>0</v>
      </c>
      <c r="BO41" s="10">
        <v>6.5954155883939996E-3</v>
      </c>
      <c r="BP41" s="10">
        <v>1.144240290461E-3</v>
      </c>
      <c r="BQ41" s="10">
        <v>2.7392051149000002E-4</v>
      </c>
      <c r="BR41" s="10">
        <v>7.4049141703100003E-4</v>
      </c>
      <c r="BS41" s="10">
        <v>0</v>
      </c>
      <c r="BT41" s="10">
        <v>0</v>
      </c>
      <c r="BU41" s="10">
        <v>0</v>
      </c>
      <c r="BV41" s="10">
        <v>3.3731078972899998E-4</v>
      </c>
      <c r="BW41" s="10">
        <v>2.6835414810300002E-4</v>
      </c>
      <c r="BX41" s="10">
        <v>6.3134701039999997E-6</v>
      </c>
      <c r="BY41" s="10">
        <v>0</v>
      </c>
      <c r="BZ41" s="10">
        <v>0</v>
      </c>
      <c r="CA41" s="10">
        <v>0</v>
      </c>
      <c r="CB41" s="10">
        <v>0</v>
      </c>
      <c r="CC41" s="10">
        <v>1.13583121548E-4</v>
      </c>
      <c r="CD41" s="10">
        <v>0</v>
      </c>
      <c r="CE41" s="10">
        <v>1.3296693555499999E-4</v>
      </c>
      <c r="CF41" s="10">
        <v>0</v>
      </c>
      <c r="CG41" s="10">
        <v>0</v>
      </c>
      <c r="CH41" s="10">
        <v>0</v>
      </c>
      <c r="CI41" s="10">
        <v>0</v>
      </c>
      <c r="CJ41" s="10">
        <v>0</v>
      </c>
      <c r="CK41" s="10">
        <v>0</v>
      </c>
      <c r="CL41" s="10">
        <v>8.7425520181999997E-5</v>
      </c>
      <c r="CM41" s="10">
        <v>1.1067047865E-4</v>
      </c>
      <c r="CN41" s="10">
        <v>0</v>
      </c>
      <c r="CO41" s="10">
        <v>4.50537426788E-4</v>
      </c>
      <c r="CP41" s="10">
        <v>1.2557875425880001E-3</v>
      </c>
      <c r="CQ41" s="10">
        <v>1.4835065857099999E-3</v>
      </c>
      <c r="CR41" s="10">
        <v>1.3897816305599999E-4</v>
      </c>
      <c r="CS41" s="10">
        <v>0</v>
      </c>
      <c r="CT41" s="10">
        <v>0</v>
      </c>
      <c r="CU41" s="10">
        <v>0</v>
      </c>
      <c r="CV41" s="10">
        <v>2.3087863171999999E-5</v>
      </c>
      <c r="CW41" s="10">
        <v>0</v>
      </c>
      <c r="CX41" s="10">
        <v>2.1924745010020001E-3</v>
      </c>
      <c r="CY41" s="10">
        <v>2.4628052086490002E-3</v>
      </c>
      <c r="CZ41" s="10">
        <v>1.92955971987E-4</v>
      </c>
      <c r="DA41" s="10">
        <v>0</v>
      </c>
      <c r="DB41" s="10">
        <v>1.0536020018440001E-3</v>
      </c>
      <c r="DC41" s="19">
        <v>8.8456293788498612E-4</v>
      </c>
    </row>
    <row r="42" spans="1:107" ht="18" customHeight="1" x14ac:dyDescent="0.15">
      <c r="A42" s="7" t="s">
        <v>204</v>
      </c>
      <c r="B42" s="9" t="s">
        <v>36</v>
      </c>
      <c r="C42" s="10">
        <v>1.5919809244060001E-3</v>
      </c>
      <c r="D42" s="10">
        <v>6.0380863910799998E-4</v>
      </c>
      <c r="E42" s="10">
        <v>5.8757858864E-5</v>
      </c>
      <c r="F42" s="10">
        <v>9.4286253063999997E-5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4.4673476306000003E-5</v>
      </c>
      <c r="M42" s="10">
        <v>1.3746460286000001E-5</v>
      </c>
      <c r="N42" s="10">
        <v>3.6789051578250001E-3</v>
      </c>
      <c r="O42" s="10">
        <v>2.759496116E-5</v>
      </c>
      <c r="P42" s="10">
        <v>0</v>
      </c>
      <c r="Q42" s="10">
        <v>0</v>
      </c>
      <c r="R42" s="10">
        <v>8.4859027939999999E-5</v>
      </c>
      <c r="S42" s="10">
        <v>1.800942846549E-3</v>
      </c>
      <c r="T42" s="10">
        <v>3.0355238329639999E-3</v>
      </c>
      <c r="U42" s="10">
        <v>0</v>
      </c>
      <c r="V42" s="10">
        <v>1.1449114411E-5</v>
      </c>
      <c r="W42" s="10">
        <v>5.8622374206200004E-4</v>
      </c>
      <c r="X42" s="10">
        <v>1.1382113821138001E-2</v>
      </c>
      <c r="Y42" s="10">
        <v>0</v>
      </c>
      <c r="Z42" s="10">
        <v>3.0555676808199998E-4</v>
      </c>
      <c r="AA42" s="10">
        <v>8.5721283370100005E-4</v>
      </c>
      <c r="AB42" s="10">
        <v>0</v>
      </c>
      <c r="AC42" s="10">
        <v>9.8901335167999997E-4</v>
      </c>
      <c r="AD42" s="10">
        <v>3.2266580622499998E-4</v>
      </c>
      <c r="AE42" s="10">
        <v>0</v>
      </c>
      <c r="AF42" s="10">
        <v>1.7378277153558001E-2</v>
      </c>
      <c r="AG42" s="10">
        <v>3.5514366406800001E-4</v>
      </c>
      <c r="AH42" s="10">
        <v>2.5031289111400001E-4</v>
      </c>
      <c r="AI42" s="10">
        <v>0</v>
      </c>
      <c r="AJ42" s="10">
        <v>2.2623215728520999E-2</v>
      </c>
      <c r="AK42" s="10">
        <v>1.6258476266453999E-2</v>
      </c>
      <c r="AL42" s="10">
        <v>2.3935091277890001E-2</v>
      </c>
      <c r="AM42" s="10">
        <v>2.2012578616351999E-2</v>
      </c>
      <c r="AN42" s="10">
        <v>2.0477815699659001E-2</v>
      </c>
      <c r="AO42" s="10">
        <v>5.6886057227400002E-4</v>
      </c>
      <c r="AP42" s="10">
        <v>2.6188557614827E-2</v>
      </c>
      <c r="AQ42" s="10">
        <v>0</v>
      </c>
      <c r="AR42" s="10">
        <v>3.4718978670403002E-2</v>
      </c>
      <c r="AS42" s="10">
        <v>5.9004012272830001E-3</v>
      </c>
      <c r="AT42" s="10">
        <v>1.736904653076E-3</v>
      </c>
      <c r="AU42" s="10">
        <v>3.4715488150189999E-3</v>
      </c>
      <c r="AV42" s="10">
        <v>2.6640427656700001E-2</v>
      </c>
      <c r="AW42" s="10">
        <v>1.9765983050409998E-3</v>
      </c>
      <c r="AX42" s="10">
        <v>4.8374777221419996E-3</v>
      </c>
      <c r="AY42" s="10">
        <v>0</v>
      </c>
      <c r="AZ42" s="10">
        <v>1.0689470871189999E-3</v>
      </c>
      <c r="BA42" s="10">
        <v>5.1632572777299995E-4</v>
      </c>
      <c r="BB42" s="10">
        <v>0</v>
      </c>
      <c r="BC42" s="10">
        <v>1.8822264049479999E-3</v>
      </c>
      <c r="BD42" s="10">
        <v>4.8934479441520001E-3</v>
      </c>
      <c r="BE42" s="10">
        <v>6.29198691267E-4</v>
      </c>
      <c r="BF42" s="10">
        <v>1.3486526441369999E-3</v>
      </c>
      <c r="BG42" s="10">
        <v>1.931172156403E-3</v>
      </c>
      <c r="BH42" s="10">
        <v>3.333333333333E-3</v>
      </c>
      <c r="BI42" s="10">
        <v>1.479953811322E-3</v>
      </c>
      <c r="BJ42" s="10">
        <v>1.013641930988E-3</v>
      </c>
      <c r="BK42" s="10">
        <v>0</v>
      </c>
      <c r="BL42" s="10">
        <v>2.6780931976429999E-3</v>
      </c>
      <c r="BM42" s="10">
        <v>1.943364797335E-3</v>
      </c>
      <c r="BN42" s="10">
        <v>0</v>
      </c>
      <c r="BO42" s="10">
        <v>9.9354655521540006E-3</v>
      </c>
      <c r="BP42" s="10">
        <v>1.1618439872373E-2</v>
      </c>
      <c r="BQ42" s="10">
        <v>6.4516336941560001E-3</v>
      </c>
      <c r="BR42" s="10">
        <v>1.108813771217E-2</v>
      </c>
      <c r="BS42" s="10">
        <v>1.05794356929E-4</v>
      </c>
      <c r="BT42" s="10">
        <v>9.0571506204000006E-5</v>
      </c>
      <c r="BU42" s="10">
        <v>4.6789706264619996E-3</v>
      </c>
      <c r="BV42" s="10">
        <v>0</v>
      </c>
      <c r="BW42" s="10">
        <v>3.4016722998999998E-5</v>
      </c>
      <c r="BX42" s="10">
        <v>0</v>
      </c>
      <c r="BY42" s="10">
        <v>0</v>
      </c>
      <c r="BZ42" s="10">
        <v>0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0</v>
      </c>
      <c r="CI42" s="10">
        <v>0</v>
      </c>
      <c r="CJ42" s="10">
        <v>0</v>
      </c>
      <c r="CK42" s="10">
        <v>0</v>
      </c>
      <c r="CL42" s="10">
        <v>3.1943940066000001E-5</v>
      </c>
      <c r="CM42" s="10">
        <v>7.5932245073599995E-4</v>
      </c>
      <c r="CN42" s="10">
        <v>8.8559839880000004E-6</v>
      </c>
      <c r="CO42" s="10">
        <v>4.2908326361000002E-5</v>
      </c>
      <c r="CP42" s="10">
        <v>0</v>
      </c>
      <c r="CQ42" s="10">
        <v>1.0596475611999999E-5</v>
      </c>
      <c r="CR42" s="10">
        <v>0</v>
      </c>
      <c r="CS42" s="10">
        <v>0</v>
      </c>
      <c r="CT42" s="10">
        <v>0</v>
      </c>
      <c r="CU42" s="10">
        <v>1.51992757215E-4</v>
      </c>
      <c r="CV42" s="10">
        <v>0</v>
      </c>
      <c r="CW42" s="10">
        <v>8.0837800046599996E-4</v>
      </c>
      <c r="CX42" s="10">
        <v>5.5910096565E-5</v>
      </c>
      <c r="CY42" s="10">
        <v>3.6758286695999998E-5</v>
      </c>
      <c r="CZ42" s="10">
        <v>2.8375878233399999E-4</v>
      </c>
      <c r="DA42" s="10">
        <v>2.8800658300759999E-3</v>
      </c>
      <c r="DB42" s="10">
        <v>3.055445805347E-3</v>
      </c>
      <c r="DC42" s="19">
        <v>1.6459303145718719E-3</v>
      </c>
    </row>
    <row r="43" spans="1:107" ht="18" customHeight="1" x14ac:dyDescent="0.15">
      <c r="A43" s="7" t="s">
        <v>205</v>
      </c>
      <c r="B43" s="9" t="s">
        <v>37</v>
      </c>
      <c r="C43" s="10">
        <v>0</v>
      </c>
      <c r="D43" s="10">
        <v>0</v>
      </c>
      <c r="E43" s="10"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0">
        <v>0</v>
      </c>
      <c r="AK43" s="10">
        <v>0</v>
      </c>
      <c r="AL43" s="10">
        <v>0</v>
      </c>
      <c r="AM43" s="10">
        <v>0</v>
      </c>
      <c r="AN43" s="10">
        <v>1.7064846416382E-2</v>
      </c>
      <c r="AO43" s="10">
        <v>0.43677114739177397</v>
      </c>
      <c r="AP43" s="10">
        <v>3.8678485092666998E-2</v>
      </c>
      <c r="AQ43" s="10">
        <v>5.4945054945049997E-3</v>
      </c>
      <c r="AR43" s="10">
        <v>0</v>
      </c>
      <c r="AS43" s="10">
        <v>0</v>
      </c>
      <c r="AT43" s="10">
        <v>-3.10814516866E-4</v>
      </c>
      <c r="AU43" s="10">
        <v>-9.8910050036799999E-4</v>
      </c>
      <c r="AV43" s="10">
        <v>-6.4618457381200004E-4</v>
      </c>
      <c r="AW43" s="10">
        <v>-5.6327930972699999E-4</v>
      </c>
      <c r="AX43" s="10">
        <v>-8.4868030213000004E-5</v>
      </c>
      <c r="AY43" s="10">
        <v>0</v>
      </c>
      <c r="AZ43" s="10">
        <v>-3.5631569570599998E-4</v>
      </c>
      <c r="BA43" s="10">
        <v>0</v>
      </c>
      <c r="BB43" s="10">
        <v>0</v>
      </c>
      <c r="BC43" s="10">
        <v>0</v>
      </c>
      <c r="BD43" s="10">
        <v>-5.4553488790000001E-6</v>
      </c>
      <c r="BE43" s="10">
        <v>0</v>
      </c>
      <c r="BF43" s="10">
        <v>-7.7806883315999995E-5</v>
      </c>
      <c r="BG43" s="10">
        <v>-1.3019138133099999E-4</v>
      </c>
      <c r="BH43" s="10">
        <v>0</v>
      </c>
      <c r="BI43" s="10">
        <v>-1.6387904214000001E-4</v>
      </c>
      <c r="BJ43" s="10">
        <v>-1.0981120919040001E-3</v>
      </c>
      <c r="BK43" s="10">
        <v>0</v>
      </c>
      <c r="BL43" s="10">
        <v>-1.7853954651000001E-4</v>
      </c>
      <c r="BM43" s="10">
        <v>0</v>
      </c>
      <c r="BN43" s="10">
        <v>0.102559622608544</v>
      </c>
      <c r="BO43" s="10">
        <v>0</v>
      </c>
      <c r="BP43" s="10">
        <v>-2.31048520189E-4</v>
      </c>
      <c r="BQ43" s="10">
        <v>-2.9003348274999999E-5</v>
      </c>
      <c r="BR43" s="10">
        <v>-3.8467086599000001E-5</v>
      </c>
      <c r="BS43" s="10">
        <v>0</v>
      </c>
      <c r="BT43" s="10">
        <v>0</v>
      </c>
      <c r="BU43" s="10">
        <v>0</v>
      </c>
      <c r="BV43" s="10">
        <v>0</v>
      </c>
      <c r="BW43" s="10">
        <v>0</v>
      </c>
      <c r="BX43" s="10">
        <v>0</v>
      </c>
      <c r="BY43" s="10">
        <v>0</v>
      </c>
      <c r="BZ43" s="10">
        <v>0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J43" s="10">
        <v>0</v>
      </c>
      <c r="CK43" s="10">
        <v>0</v>
      </c>
      <c r="CL43" s="10">
        <v>0</v>
      </c>
      <c r="CM43" s="10">
        <v>0</v>
      </c>
      <c r="CN43" s="10">
        <v>0</v>
      </c>
      <c r="CO43" s="10">
        <v>0</v>
      </c>
      <c r="CP43" s="10">
        <v>0</v>
      </c>
      <c r="CQ43" s="10">
        <v>0</v>
      </c>
      <c r="CR43" s="10">
        <v>0</v>
      </c>
      <c r="CS43" s="10">
        <v>0</v>
      </c>
      <c r="CT43" s="10">
        <v>0</v>
      </c>
      <c r="CU43" s="10">
        <v>0</v>
      </c>
      <c r="CV43" s="10">
        <v>0</v>
      </c>
      <c r="CW43" s="10">
        <v>0</v>
      </c>
      <c r="CX43" s="10">
        <v>0</v>
      </c>
      <c r="CY43" s="10">
        <v>0</v>
      </c>
      <c r="CZ43" s="10">
        <v>0</v>
      </c>
      <c r="DA43" s="10">
        <v>0</v>
      </c>
      <c r="DB43" s="10">
        <v>7.9020150138E-5</v>
      </c>
      <c r="DC43" s="19">
        <v>8.1704048525885176E-4</v>
      </c>
    </row>
    <row r="44" spans="1:107" ht="18" customHeight="1" x14ac:dyDescent="0.15">
      <c r="A44" s="7" t="s">
        <v>206</v>
      </c>
      <c r="B44" s="9" t="s">
        <v>38</v>
      </c>
      <c r="C44" s="10">
        <v>2.81766535293E-4</v>
      </c>
      <c r="D44" s="10">
        <v>0</v>
      </c>
      <c r="E44" s="10">
        <v>0</v>
      </c>
      <c r="F44" s="10">
        <v>0</v>
      </c>
      <c r="G44" s="10">
        <v>1.2009367306500001E-4</v>
      </c>
      <c r="H44" s="10">
        <v>0</v>
      </c>
      <c r="I44" s="10">
        <v>9.5470107980000002E-4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1.8953752843100001E-4</v>
      </c>
      <c r="Q44" s="10">
        <v>1.3883104262E-5</v>
      </c>
      <c r="R44" s="10">
        <v>1.2728854191000001E-4</v>
      </c>
      <c r="S44" s="10">
        <v>1.4778325123153E-2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1.369839847119E-3</v>
      </c>
      <c r="AH44" s="10">
        <v>4.5056320400499996E-3</v>
      </c>
      <c r="AI44" s="10">
        <v>0</v>
      </c>
      <c r="AJ44" s="10">
        <v>0</v>
      </c>
      <c r="AK44" s="10">
        <v>1.3881132828081E-2</v>
      </c>
      <c r="AL44" s="10">
        <v>0</v>
      </c>
      <c r="AM44" s="10">
        <v>2.5040764034469998E-3</v>
      </c>
      <c r="AN44" s="10">
        <v>0</v>
      </c>
      <c r="AO44" s="10">
        <v>0.17674497980545001</v>
      </c>
      <c r="AP44" s="10">
        <v>5.1369863013699002E-2</v>
      </c>
      <c r="AQ44" s="10">
        <v>0.453427524856096</v>
      </c>
      <c r="AR44" s="10">
        <v>0</v>
      </c>
      <c r="AS44" s="10">
        <v>5.9004012272799997E-4</v>
      </c>
      <c r="AT44" s="10">
        <v>9.1735990492731997E-2</v>
      </c>
      <c r="AU44" s="10">
        <v>0.10020945657654901</v>
      </c>
      <c r="AV44" s="10">
        <v>3.7067496915936998E-2</v>
      </c>
      <c r="AW44" s="10">
        <v>2.4707478813016999E-2</v>
      </c>
      <c r="AX44" s="10">
        <v>3.3692607994567997E-2</v>
      </c>
      <c r="AY44" s="10">
        <v>3.0769230769230002E-3</v>
      </c>
      <c r="AZ44" s="10">
        <v>1.6034206306788E-2</v>
      </c>
      <c r="BA44" s="10">
        <v>2.7045633359600003E-4</v>
      </c>
      <c r="BB44" s="10">
        <v>0</v>
      </c>
      <c r="BC44" s="10">
        <v>2.9577843506320002E-3</v>
      </c>
      <c r="BD44" s="10">
        <v>1.974836294072E-3</v>
      </c>
      <c r="BE44" s="10">
        <v>1.026077865758E-3</v>
      </c>
      <c r="BF44" s="10">
        <v>2.4275747594471001E-2</v>
      </c>
      <c r="BG44" s="10">
        <v>1.5384281560561E-2</v>
      </c>
      <c r="BH44" s="10">
        <v>6.6666666666670002E-3</v>
      </c>
      <c r="BI44" s="10">
        <v>1.0394973703717E-2</v>
      </c>
      <c r="BJ44" s="10">
        <v>5.6637242893948003E-2</v>
      </c>
      <c r="BK44" s="10">
        <v>1.4957264957265E-2</v>
      </c>
      <c r="BL44" s="10">
        <v>1.0444563470809E-2</v>
      </c>
      <c r="BM44" s="10">
        <v>4.3725707940029997E-3</v>
      </c>
      <c r="BN44" s="10">
        <v>0</v>
      </c>
      <c r="BO44" s="10">
        <v>1.3634178599270999E-2</v>
      </c>
      <c r="BP44" s="10">
        <v>7.7126196501270004E-3</v>
      </c>
      <c r="BQ44" s="10">
        <v>1.4878717665294999E-2</v>
      </c>
      <c r="BR44" s="10">
        <v>1.8993124008269999E-2</v>
      </c>
      <c r="BS44" s="10">
        <v>0</v>
      </c>
      <c r="BT44" s="10">
        <v>0</v>
      </c>
      <c r="BU44" s="10">
        <v>0</v>
      </c>
      <c r="BV44" s="10">
        <v>0</v>
      </c>
      <c r="BW44" s="10">
        <v>0</v>
      </c>
      <c r="BX44" s="10">
        <v>0</v>
      </c>
      <c r="BY44" s="10">
        <v>0</v>
      </c>
      <c r="BZ44" s="10">
        <v>0</v>
      </c>
      <c r="CA44" s="10">
        <v>0</v>
      </c>
      <c r="CB44" s="10">
        <v>0</v>
      </c>
      <c r="CC44" s="10">
        <v>0</v>
      </c>
      <c r="CD44" s="10">
        <v>0</v>
      </c>
      <c r="CE44" s="10">
        <v>0</v>
      </c>
      <c r="CF44" s="10">
        <v>0</v>
      </c>
      <c r="CG44" s="10">
        <v>0</v>
      </c>
      <c r="CH44" s="10">
        <v>0</v>
      </c>
      <c r="CI44" s="10">
        <v>1.4793783622240001E-3</v>
      </c>
      <c r="CJ44" s="10">
        <v>0</v>
      </c>
      <c r="CK44" s="10">
        <v>0</v>
      </c>
      <c r="CL44" s="10">
        <v>0</v>
      </c>
      <c r="CM44" s="10">
        <v>0</v>
      </c>
      <c r="CN44" s="10">
        <v>0</v>
      </c>
      <c r="CO44" s="10">
        <v>0</v>
      </c>
      <c r="CP44" s="10">
        <v>0</v>
      </c>
      <c r="CQ44" s="10">
        <v>0</v>
      </c>
      <c r="CR44" s="10">
        <v>0</v>
      </c>
      <c r="CS44" s="10">
        <v>0</v>
      </c>
      <c r="CT44" s="10">
        <v>0</v>
      </c>
      <c r="CU44" s="10">
        <v>2.5772684919000001E-4</v>
      </c>
      <c r="CV44" s="10">
        <v>0</v>
      </c>
      <c r="CW44" s="10">
        <v>0</v>
      </c>
      <c r="CX44" s="10">
        <v>0</v>
      </c>
      <c r="CY44" s="10">
        <v>0</v>
      </c>
      <c r="CZ44" s="10">
        <v>1.1350351292999999E-5</v>
      </c>
      <c r="DA44" s="10">
        <v>0</v>
      </c>
      <c r="DB44" s="10">
        <v>3.1608060055310001E-3</v>
      </c>
      <c r="DC44" s="19">
        <v>4.8369774768420555E-3</v>
      </c>
    </row>
    <row r="45" spans="1:107" ht="18" customHeight="1" x14ac:dyDescent="0.15">
      <c r="A45" s="7" t="s">
        <v>207</v>
      </c>
      <c r="B45" s="9" t="s">
        <v>39</v>
      </c>
      <c r="C45" s="10">
        <v>0</v>
      </c>
      <c r="D45" s="10">
        <v>0</v>
      </c>
      <c r="E45" s="10">
        <v>0</v>
      </c>
      <c r="F45" s="10">
        <v>0</v>
      </c>
      <c r="G45" s="10">
        <v>3.6028101919499998E-4</v>
      </c>
      <c r="H45" s="10">
        <v>0</v>
      </c>
      <c r="I45" s="10">
        <v>3.2920726889999997E-5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5.2968907251399998E-4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0">
        <v>0</v>
      </c>
      <c r="AK45" s="10">
        <v>6.3821300358999998E-5</v>
      </c>
      <c r="AL45" s="10">
        <v>2.0283975659229998E-3</v>
      </c>
      <c r="AM45" s="10">
        <v>3.4940600978300001E-4</v>
      </c>
      <c r="AN45" s="10">
        <v>0</v>
      </c>
      <c r="AO45" s="10">
        <v>0</v>
      </c>
      <c r="AP45" s="10">
        <v>1.611603545528E-3</v>
      </c>
      <c r="AQ45" s="10">
        <v>0</v>
      </c>
      <c r="AR45" s="10">
        <v>0</v>
      </c>
      <c r="AS45" s="10">
        <v>7.0804814727400004E-4</v>
      </c>
      <c r="AT45" s="10">
        <v>8.474266386324E-3</v>
      </c>
      <c r="AU45" s="10">
        <v>3.5297311973929999E-3</v>
      </c>
      <c r="AV45" s="10">
        <v>1.6389590553956002E-2</v>
      </c>
      <c r="AW45" s="10">
        <v>1.1624036664362E-2</v>
      </c>
      <c r="AX45" s="10">
        <v>6.0595773572095002E-2</v>
      </c>
      <c r="AY45" s="10">
        <v>3.0769230769230002E-3</v>
      </c>
      <c r="AZ45" s="10">
        <v>7.1263139141300002E-4</v>
      </c>
      <c r="BA45" s="10">
        <v>7.3760818253299995E-4</v>
      </c>
      <c r="BB45" s="10">
        <v>0</v>
      </c>
      <c r="BC45" s="10">
        <v>3.9795643990319998E-3</v>
      </c>
      <c r="BD45" s="10">
        <v>0</v>
      </c>
      <c r="BE45" s="10">
        <v>1.1615975838800001E-4</v>
      </c>
      <c r="BF45" s="10">
        <v>1.8258681951397002E-2</v>
      </c>
      <c r="BG45" s="10">
        <v>1.9094735928479999E-3</v>
      </c>
      <c r="BH45" s="10">
        <v>0</v>
      </c>
      <c r="BI45" s="10">
        <v>1.7043420382518999E-2</v>
      </c>
      <c r="BJ45" s="10">
        <v>4.2361785699202001E-2</v>
      </c>
      <c r="BK45" s="10">
        <v>2.9914529914529999E-2</v>
      </c>
      <c r="BL45" s="10">
        <v>1.5175861453310001E-3</v>
      </c>
      <c r="BM45" s="10">
        <v>3.1926707384790001E-3</v>
      </c>
      <c r="BN45" s="10">
        <v>0</v>
      </c>
      <c r="BO45" s="10">
        <v>3.4371878821699999E-4</v>
      </c>
      <c r="BP45" s="10">
        <v>4.2909010892299999E-4</v>
      </c>
      <c r="BQ45" s="10">
        <v>2.5104009229509998E-3</v>
      </c>
      <c r="BR45" s="10">
        <v>8.1550223589940008E-3</v>
      </c>
      <c r="BS45" s="10">
        <v>0</v>
      </c>
      <c r="BT45" s="10">
        <v>0</v>
      </c>
      <c r="BU45" s="10">
        <v>7.79828437744E-4</v>
      </c>
      <c r="BV45" s="10">
        <v>0</v>
      </c>
      <c r="BW45" s="10">
        <v>0</v>
      </c>
      <c r="BX45" s="10">
        <v>0</v>
      </c>
      <c r="BY45" s="10">
        <v>0</v>
      </c>
      <c r="BZ45" s="10">
        <v>0</v>
      </c>
      <c r="CA45" s="10">
        <v>0</v>
      </c>
      <c r="CB45" s="10">
        <v>0</v>
      </c>
      <c r="CC45" s="10">
        <v>0</v>
      </c>
      <c r="CD45" s="10">
        <v>0</v>
      </c>
      <c r="CE45" s="10">
        <v>0</v>
      </c>
      <c r="CF45" s="10">
        <v>0</v>
      </c>
      <c r="CG45" s="10">
        <v>0</v>
      </c>
      <c r="CH45" s="10">
        <v>0</v>
      </c>
      <c r="CI45" s="10">
        <v>0</v>
      </c>
      <c r="CJ45" s="10">
        <v>0</v>
      </c>
      <c r="CK45" s="10">
        <v>0</v>
      </c>
      <c r="CL45" s="10">
        <v>0</v>
      </c>
      <c r="CM45" s="10">
        <v>0</v>
      </c>
      <c r="CN45" s="10">
        <v>0</v>
      </c>
      <c r="CO45" s="10">
        <v>7.1513877269999999E-6</v>
      </c>
      <c r="CP45" s="10">
        <v>1.0919891675000001E-5</v>
      </c>
      <c r="CQ45" s="10">
        <v>1.0596475611999999E-5</v>
      </c>
      <c r="CR45" s="10">
        <v>0</v>
      </c>
      <c r="CS45" s="10">
        <v>0</v>
      </c>
      <c r="CT45" s="10">
        <v>0</v>
      </c>
      <c r="CU45" s="10">
        <v>0</v>
      </c>
      <c r="CV45" s="10">
        <v>0</v>
      </c>
      <c r="CW45" s="10">
        <v>0</v>
      </c>
      <c r="CX45" s="10">
        <v>1.996789163E-5</v>
      </c>
      <c r="CY45" s="10">
        <v>2.7568715022E-5</v>
      </c>
      <c r="CZ45" s="10">
        <v>1.1350351292999999E-5</v>
      </c>
      <c r="DA45" s="10">
        <v>0</v>
      </c>
      <c r="DB45" s="10">
        <v>1.343342552351E-3</v>
      </c>
      <c r="DC45" s="19">
        <v>1.5390981332580995E-3</v>
      </c>
    </row>
    <row r="46" spans="1:107" ht="18" customHeight="1" x14ac:dyDescent="0.15">
      <c r="A46" s="7" t="s">
        <v>208</v>
      </c>
      <c r="B46" s="9" t="s">
        <v>40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2.2670692303618002E-2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5.8666510223000003E-5</v>
      </c>
      <c r="AE46" s="10">
        <v>0</v>
      </c>
      <c r="AF46" s="10">
        <v>0</v>
      </c>
      <c r="AG46" s="10">
        <v>3.3823206102E-5</v>
      </c>
      <c r="AH46" s="10">
        <v>0</v>
      </c>
      <c r="AI46" s="10">
        <v>0</v>
      </c>
      <c r="AJ46" s="10">
        <v>0</v>
      </c>
      <c r="AK46" s="10">
        <v>1.8667730355010001E-3</v>
      </c>
      <c r="AL46" s="10">
        <v>4.0567951318500002E-4</v>
      </c>
      <c r="AM46" s="10">
        <v>1.9799673887719998E-3</v>
      </c>
      <c r="AN46" s="10">
        <v>0</v>
      </c>
      <c r="AO46" s="10">
        <v>0</v>
      </c>
      <c r="AP46" s="10">
        <v>1.4101531023369999E-3</v>
      </c>
      <c r="AQ46" s="10">
        <v>0</v>
      </c>
      <c r="AR46" s="10">
        <v>0</v>
      </c>
      <c r="AS46" s="10">
        <v>5.9004012272799997E-4</v>
      </c>
      <c r="AT46" s="10">
        <v>6.3570710302587E-2</v>
      </c>
      <c r="AU46" s="10">
        <v>7.0807959349908994E-2</v>
      </c>
      <c r="AV46" s="10">
        <v>1.3599248076132E-2</v>
      </c>
      <c r="AW46" s="10">
        <v>6.9385769516350001E-3</v>
      </c>
      <c r="AX46" s="10">
        <v>4.9223457523550002E-3</v>
      </c>
      <c r="AY46" s="10">
        <v>0</v>
      </c>
      <c r="AZ46" s="10">
        <v>1.5143417067521999E-2</v>
      </c>
      <c r="BA46" s="10">
        <v>3.9339103068499999E-4</v>
      </c>
      <c r="BB46" s="10">
        <v>5.5126791620699995E-4</v>
      </c>
      <c r="BC46" s="10">
        <v>0</v>
      </c>
      <c r="BD46" s="10">
        <v>4.7279690282000002E-5</v>
      </c>
      <c r="BE46" s="10">
        <v>4.9367897314800001E-4</v>
      </c>
      <c r="BF46" s="10">
        <v>5.9133231319860001E-3</v>
      </c>
      <c r="BG46" s="10">
        <v>3.7321529314759999E-3</v>
      </c>
      <c r="BH46" s="10">
        <v>0</v>
      </c>
      <c r="BI46" s="10">
        <v>6.4593554763329999E-3</v>
      </c>
      <c r="BJ46" s="10">
        <v>3.0240317607805E-2</v>
      </c>
      <c r="BK46" s="10">
        <v>2.3504273504274E-2</v>
      </c>
      <c r="BL46" s="10">
        <v>3.124442063917E-3</v>
      </c>
      <c r="BM46" s="10">
        <v>8.3287062742900002E-4</v>
      </c>
      <c r="BN46" s="10">
        <v>0</v>
      </c>
      <c r="BO46" s="10">
        <v>2.4409015395100001E-4</v>
      </c>
      <c r="BP46" s="10">
        <v>3.9608317746700001E-4</v>
      </c>
      <c r="BQ46" s="10">
        <v>3.4481758505199999E-4</v>
      </c>
      <c r="BR46" s="10">
        <v>5.7700629898999998E-5</v>
      </c>
      <c r="BS46" s="10">
        <v>0</v>
      </c>
      <c r="BT46" s="10">
        <v>0</v>
      </c>
      <c r="BU46" s="10">
        <v>0</v>
      </c>
      <c r="BV46" s="10">
        <v>0</v>
      </c>
      <c r="BW46" s="10">
        <v>0</v>
      </c>
      <c r="BX46" s="10">
        <v>0</v>
      </c>
      <c r="BY46" s="10">
        <v>0</v>
      </c>
      <c r="BZ46" s="10">
        <v>0</v>
      </c>
      <c r="CA46" s="10">
        <v>0</v>
      </c>
      <c r="CB46" s="10">
        <v>0</v>
      </c>
      <c r="CC46" s="10">
        <v>0</v>
      </c>
      <c r="CD46" s="10">
        <v>0</v>
      </c>
      <c r="CE46" s="10">
        <v>0</v>
      </c>
      <c r="CF46" s="10">
        <v>0</v>
      </c>
      <c r="CG46" s="10">
        <v>0</v>
      </c>
      <c r="CH46" s="10">
        <v>0</v>
      </c>
      <c r="CI46" s="10">
        <v>0</v>
      </c>
      <c r="CJ46" s="10">
        <v>0</v>
      </c>
      <c r="CK46" s="10">
        <v>0</v>
      </c>
      <c r="CL46" s="10">
        <v>1.5131340030999999E-5</v>
      </c>
      <c r="CM46" s="10">
        <v>0</v>
      </c>
      <c r="CN46" s="10">
        <v>0</v>
      </c>
      <c r="CO46" s="10">
        <v>0</v>
      </c>
      <c r="CP46" s="10">
        <v>0</v>
      </c>
      <c r="CQ46" s="10">
        <v>0</v>
      </c>
      <c r="CR46" s="10">
        <v>0</v>
      </c>
      <c r="CS46" s="10">
        <v>0</v>
      </c>
      <c r="CT46" s="10">
        <v>0</v>
      </c>
      <c r="CU46" s="10">
        <v>2.1807656469900001E-4</v>
      </c>
      <c r="CV46" s="10">
        <v>0</v>
      </c>
      <c r="CW46" s="10">
        <v>0</v>
      </c>
      <c r="CX46" s="10">
        <v>0</v>
      </c>
      <c r="CY46" s="10">
        <v>0</v>
      </c>
      <c r="CZ46" s="10">
        <v>0</v>
      </c>
      <c r="DA46" s="10">
        <v>0</v>
      </c>
      <c r="DB46" s="10">
        <v>1.9491637034110001E-3</v>
      </c>
      <c r="DC46" s="19">
        <v>1.6994404476418864E-3</v>
      </c>
    </row>
    <row r="47" spans="1:107" ht="18" customHeight="1" x14ac:dyDescent="0.15">
      <c r="A47" s="7" t="s">
        <v>209</v>
      </c>
      <c r="B47" s="9" t="s">
        <v>41</v>
      </c>
      <c r="C47" s="10">
        <v>0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4.7384382107999998E-5</v>
      </c>
      <c r="Q47" s="10">
        <v>0</v>
      </c>
      <c r="R47" s="10">
        <v>0</v>
      </c>
      <c r="S47" s="10">
        <v>4.2375125801199999E-4</v>
      </c>
      <c r="T47" s="10">
        <v>0</v>
      </c>
      <c r="U47" s="10">
        <v>0</v>
      </c>
      <c r="V47" s="10">
        <v>-1.0304202969899999E-4</v>
      </c>
      <c r="W47" s="10">
        <v>0</v>
      </c>
      <c r="X47" s="10">
        <v>1.5447154471545E-2</v>
      </c>
      <c r="Y47" s="10">
        <v>0</v>
      </c>
      <c r="Z47" s="10">
        <v>5.6746256929600001E-4</v>
      </c>
      <c r="AA47" s="10">
        <v>0</v>
      </c>
      <c r="AB47" s="10">
        <v>0</v>
      </c>
      <c r="AC47" s="10">
        <v>0</v>
      </c>
      <c r="AD47" s="10">
        <v>7.4213135431639996E-3</v>
      </c>
      <c r="AE47" s="10">
        <v>0</v>
      </c>
      <c r="AF47" s="10">
        <v>0</v>
      </c>
      <c r="AG47" s="10">
        <v>1.69116030509E-4</v>
      </c>
      <c r="AH47" s="10">
        <v>0</v>
      </c>
      <c r="AI47" s="10">
        <v>0</v>
      </c>
      <c r="AJ47" s="10">
        <v>5.7904659305139999E-3</v>
      </c>
      <c r="AK47" s="10">
        <v>0</v>
      </c>
      <c r="AL47" s="10">
        <v>8.5192697768760005E-3</v>
      </c>
      <c r="AM47" s="10">
        <v>5.6487304914979997E-3</v>
      </c>
      <c r="AN47" s="10">
        <v>2.0477815699659001E-2</v>
      </c>
      <c r="AO47" s="10">
        <v>2.16167017464E-3</v>
      </c>
      <c r="AP47" s="10">
        <v>5.8420628525379997E-3</v>
      </c>
      <c r="AQ47" s="10">
        <v>0</v>
      </c>
      <c r="AR47" s="10">
        <v>0.31900980850070099</v>
      </c>
      <c r="AS47" s="10">
        <v>0.30575879159782898</v>
      </c>
      <c r="AT47" s="10">
        <v>1.18840844684E-4</v>
      </c>
      <c r="AU47" s="10">
        <v>7.2921919242850001E-3</v>
      </c>
      <c r="AV47" s="10">
        <v>2.7609704517419999E-3</v>
      </c>
      <c r="AW47" s="10">
        <v>5.5815858872900002E-4</v>
      </c>
      <c r="AX47" s="10">
        <v>4.2434015106500002E-4</v>
      </c>
      <c r="AY47" s="10">
        <v>0</v>
      </c>
      <c r="AZ47" s="10">
        <v>5.3447354356000001E-4</v>
      </c>
      <c r="BA47" s="10">
        <v>0</v>
      </c>
      <c r="BB47" s="10">
        <v>0</v>
      </c>
      <c r="BC47" s="10">
        <v>3.7644528098999998E-4</v>
      </c>
      <c r="BD47" s="10">
        <v>1.2343636062766001E-2</v>
      </c>
      <c r="BE47" s="10">
        <v>4.0752715234350003E-3</v>
      </c>
      <c r="BF47" s="10">
        <v>2.4898202660999999E-3</v>
      </c>
      <c r="BG47" s="10">
        <v>6.9977867465173996E-2</v>
      </c>
      <c r="BH47" s="10">
        <v>0</v>
      </c>
      <c r="BI47" s="10">
        <v>2.521216032917E-3</v>
      </c>
      <c r="BJ47" s="10">
        <v>4.64585885036E-4</v>
      </c>
      <c r="BK47" s="10">
        <v>0</v>
      </c>
      <c r="BL47" s="10">
        <v>3.5707909301910001E-3</v>
      </c>
      <c r="BM47" s="10">
        <v>1.2215435868962E-2</v>
      </c>
      <c r="BN47" s="10">
        <v>6.9974665851314996E-2</v>
      </c>
      <c r="BO47" s="10">
        <v>4.7323601275999999E-5</v>
      </c>
      <c r="BP47" s="10">
        <v>0</v>
      </c>
      <c r="BQ47" s="10">
        <v>0</v>
      </c>
      <c r="BR47" s="10">
        <v>0</v>
      </c>
      <c r="BS47" s="10">
        <v>0</v>
      </c>
      <c r="BT47" s="10">
        <v>0</v>
      </c>
      <c r="BU47" s="10">
        <v>0</v>
      </c>
      <c r="BV47" s="10">
        <v>0</v>
      </c>
      <c r="BW47" s="10">
        <v>0</v>
      </c>
      <c r="BX47" s="10">
        <v>0</v>
      </c>
      <c r="BY47" s="10">
        <v>0</v>
      </c>
      <c r="BZ47" s="10">
        <v>0</v>
      </c>
      <c r="CA47" s="10">
        <v>0</v>
      </c>
      <c r="CB47" s="10">
        <v>0</v>
      </c>
      <c r="CC47" s="10">
        <v>0</v>
      </c>
      <c r="CD47" s="10">
        <v>0</v>
      </c>
      <c r="CE47" s="10">
        <v>0</v>
      </c>
      <c r="CF47" s="10">
        <v>0</v>
      </c>
      <c r="CG47" s="10">
        <v>0</v>
      </c>
      <c r="CH47" s="10">
        <v>0</v>
      </c>
      <c r="CI47" s="10">
        <v>0</v>
      </c>
      <c r="CJ47" s="10">
        <v>0</v>
      </c>
      <c r="CK47" s="10">
        <v>0</v>
      </c>
      <c r="CL47" s="10">
        <v>0</v>
      </c>
      <c r="CM47" s="10">
        <v>0</v>
      </c>
      <c r="CN47" s="10">
        <v>0</v>
      </c>
      <c r="CO47" s="10">
        <v>0</v>
      </c>
      <c r="CP47" s="10">
        <v>0</v>
      </c>
      <c r="CQ47" s="10">
        <v>0</v>
      </c>
      <c r="CR47" s="10">
        <v>0</v>
      </c>
      <c r="CS47" s="10">
        <v>0</v>
      </c>
      <c r="CT47" s="10">
        <v>0</v>
      </c>
      <c r="CU47" s="10">
        <v>0</v>
      </c>
      <c r="CV47" s="10">
        <v>0</v>
      </c>
      <c r="CW47" s="10">
        <v>0</v>
      </c>
      <c r="CX47" s="10">
        <v>0</v>
      </c>
      <c r="CY47" s="10">
        <v>0</v>
      </c>
      <c r="CZ47" s="10">
        <v>0</v>
      </c>
      <c r="DA47" s="10">
        <v>0</v>
      </c>
      <c r="DB47" s="10">
        <v>5.2680100092200003E-4</v>
      </c>
      <c r="DC47" s="19">
        <v>1.728875722951051E-3</v>
      </c>
    </row>
    <row r="48" spans="1:107" ht="18" customHeight="1" x14ac:dyDescent="0.15">
      <c r="A48" s="7" t="s">
        <v>210</v>
      </c>
      <c r="B48" s="9" t="s">
        <v>42</v>
      </c>
      <c r="C48" s="10">
        <v>0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3.2920726889999997E-5</v>
      </c>
      <c r="J48" s="10">
        <v>0</v>
      </c>
      <c r="K48" s="10">
        <v>0</v>
      </c>
      <c r="L48" s="10">
        <v>1.150998977766E-3</v>
      </c>
      <c r="M48" s="10">
        <v>3.5603332141970001E-3</v>
      </c>
      <c r="N48" s="10">
        <v>0</v>
      </c>
      <c r="O48" s="10">
        <v>1.324558135684E-3</v>
      </c>
      <c r="P48" s="10">
        <v>9.4768764214999996E-5</v>
      </c>
      <c r="Q48" s="10">
        <v>0</v>
      </c>
      <c r="R48" s="10">
        <v>2.3336232683499999E-4</v>
      </c>
      <c r="S48" s="10">
        <v>7.203771386196E-3</v>
      </c>
      <c r="T48" s="10">
        <v>0</v>
      </c>
      <c r="U48" s="10">
        <v>4.6442504180000002E-5</v>
      </c>
      <c r="V48" s="10">
        <v>1.476935759019E-3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1.139515383458E-3</v>
      </c>
      <c r="AD48" s="10">
        <v>6.7466486756000003E-4</v>
      </c>
      <c r="AE48" s="10">
        <v>0</v>
      </c>
      <c r="AF48" s="10">
        <v>0</v>
      </c>
      <c r="AG48" s="10">
        <v>1.471309465424E-3</v>
      </c>
      <c r="AH48" s="10">
        <v>1.1360354289019999E-3</v>
      </c>
      <c r="AI48" s="10">
        <v>1.5625000000000001E-3</v>
      </c>
      <c r="AJ48" s="10">
        <v>1.3466199838399999E-4</v>
      </c>
      <c r="AK48" s="10">
        <v>0</v>
      </c>
      <c r="AL48" s="10">
        <v>8.1135902636899997E-4</v>
      </c>
      <c r="AM48" s="10">
        <v>3.6687631027250002E-3</v>
      </c>
      <c r="AN48" s="10">
        <v>0</v>
      </c>
      <c r="AO48" s="10">
        <v>0</v>
      </c>
      <c r="AP48" s="10">
        <v>0</v>
      </c>
      <c r="AQ48" s="10">
        <v>0</v>
      </c>
      <c r="AR48" s="10">
        <v>2.6467382842910001E-3</v>
      </c>
      <c r="AS48" s="10">
        <v>2.0415388246401E-2</v>
      </c>
      <c r="AT48" s="10">
        <v>0.11517506170582301</v>
      </c>
      <c r="AU48" s="10">
        <v>2.5115395058376001E-2</v>
      </c>
      <c r="AV48" s="10">
        <v>1.033895318099E-2</v>
      </c>
      <c r="AW48" s="10">
        <v>1.7599918068464001E-2</v>
      </c>
      <c r="AX48" s="10">
        <v>1.7567682254095E-2</v>
      </c>
      <c r="AY48" s="10">
        <v>0</v>
      </c>
      <c r="AZ48" s="10">
        <v>2.1735257438089999E-2</v>
      </c>
      <c r="BA48" s="10">
        <v>3.7618017309209999E-3</v>
      </c>
      <c r="BB48" s="10">
        <v>5.5126791620730003E-3</v>
      </c>
      <c r="BC48" s="10">
        <v>1.3068029040065E-2</v>
      </c>
      <c r="BD48" s="10">
        <v>3.4950601815899999E-3</v>
      </c>
      <c r="BE48" s="10">
        <v>1.0657657832072001E-2</v>
      </c>
      <c r="BF48" s="10">
        <v>3.8592214124543001E-2</v>
      </c>
      <c r="BG48" s="10">
        <v>5.6372868116131E-2</v>
      </c>
      <c r="BH48" s="10">
        <v>3.333333333333E-3</v>
      </c>
      <c r="BI48" s="10">
        <v>2.2295113379085001E-2</v>
      </c>
      <c r="BJ48" s="10">
        <v>1.3705283608564999E-2</v>
      </c>
      <c r="BK48" s="10">
        <v>2.1367521367519999E-3</v>
      </c>
      <c r="BL48" s="10">
        <v>1.9639350116050999E-2</v>
      </c>
      <c r="BM48" s="10">
        <v>1.0202665186008E-2</v>
      </c>
      <c r="BN48" s="10">
        <v>0</v>
      </c>
      <c r="BO48" s="10">
        <v>5.1134396536909998E-3</v>
      </c>
      <c r="BP48" s="10">
        <v>4.5329519199029996E-3</v>
      </c>
      <c r="BQ48" s="10">
        <v>3.374056182708E-3</v>
      </c>
      <c r="BR48" s="10">
        <v>2.2830215896523998E-2</v>
      </c>
      <c r="BS48" s="10">
        <v>2.4332702093699999E-4</v>
      </c>
      <c r="BT48" s="10">
        <v>0</v>
      </c>
      <c r="BU48" s="10">
        <v>2.3394853132299999E-4</v>
      </c>
      <c r="BV48" s="10">
        <v>0</v>
      </c>
      <c r="BW48" s="10">
        <v>1.0393998694E-5</v>
      </c>
      <c r="BX48" s="10">
        <v>0</v>
      </c>
      <c r="BY48" s="10">
        <v>0</v>
      </c>
      <c r="BZ48" s="10">
        <v>0</v>
      </c>
      <c r="CA48" s="10">
        <v>0</v>
      </c>
      <c r="CB48" s="10">
        <v>0</v>
      </c>
      <c r="CC48" s="10">
        <v>0</v>
      </c>
      <c r="CD48" s="10">
        <v>0</v>
      </c>
      <c r="CE48" s="10">
        <v>4.4322311852E-5</v>
      </c>
      <c r="CF48" s="10">
        <v>0</v>
      </c>
      <c r="CG48" s="10">
        <v>0</v>
      </c>
      <c r="CH48" s="10">
        <v>0</v>
      </c>
      <c r="CI48" s="10">
        <v>2.9886431560000001E-5</v>
      </c>
      <c r="CJ48" s="10">
        <v>0</v>
      </c>
      <c r="CK48" s="10">
        <v>0</v>
      </c>
      <c r="CL48" s="10">
        <v>1.2441324025900001E-4</v>
      </c>
      <c r="CM48" s="10">
        <v>0</v>
      </c>
      <c r="CN48" s="10">
        <v>0</v>
      </c>
      <c r="CO48" s="10">
        <v>1.269371321505E-3</v>
      </c>
      <c r="CP48" s="10">
        <v>1.20118808421E-4</v>
      </c>
      <c r="CQ48" s="10">
        <v>3.4968369520299998E-4</v>
      </c>
      <c r="CR48" s="10">
        <v>2.0846724458399999E-4</v>
      </c>
      <c r="CS48" s="10">
        <v>0</v>
      </c>
      <c r="CT48" s="10">
        <v>0</v>
      </c>
      <c r="CU48" s="10">
        <v>6.2779617110400002E-4</v>
      </c>
      <c r="CV48" s="10">
        <v>9.2351452690000005E-6</v>
      </c>
      <c r="CW48" s="10">
        <v>0</v>
      </c>
      <c r="CX48" s="10">
        <v>2.91531217802E-4</v>
      </c>
      <c r="CY48" s="10">
        <v>6.3408044550999996E-4</v>
      </c>
      <c r="CZ48" s="10">
        <v>3.97262295268E-4</v>
      </c>
      <c r="DA48" s="10">
        <v>5.48583967634E-4</v>
      </c>
      <c r="DB48" s="10">
        <v>3.0291057553009999E-3</v>
      </c>
      <c r="DC48" s="19">
        <v>4.1515023275497248E-3</v>
      </c>
    </row>
    <row r="49" spans="1:107" ht="18" customHeight="1" x14ac:dyDescent="0.15">
      <c r="A49" s="7" t="s">
        <v>211</v>
      </c>
      <c r="B49" s="9" t="s">
        <v>43</v>
      </c>
      <c r="C49" s="10">
        <v>0</v>
      </c>
      <c r="D49" s="10">
        <v>0</v>
      </c>
      <c r="E49" s="10">
        <v>0</v>
      </c>
      <c r="F49" s="10">
        <v>2.8285875919300001E-4</v>
      </c>
      <c r="G49" s="10">
        <v>8.0062448710000003E-5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2.1214756985E-5</v>
      </c>
      <c r="S49" s="10">
        <v>1.324222681286E-3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0">
        <v>0</v>
      </c>
      <c r="AK49" s="10">
        <v>3.3506182688499997E-4</v>
      </c>
      <c r="AL49" s="10">
        <v>0</v>
      </c>
      <c r="AM49" s="10">
        <v>0</v>
      </c>
      <c r="AN49" s="10">
        <v>0</v>
      </c>
      <c r="AO49" s="10">
        <v>0</v>
      </c>
      <c r="AP49" s="10">
        <v>0</v>
      </c>
      <c r="AQ49" s="10">
        <v>0</v>
      </c>
      <c r="AR49" s="10">
        <v>0</v>
      </c>
      <c r="AS49" s="10">
        <v>1.18008024546E-4</v>
      </c>
      <c r="AT49" s="10">
        <v>9.4707011609840002E-3</v>
      </c>
      <c r="AU49" s="10">
        <v>1.183041774951E-3</v>
      </c>
      <c r="AV49" s="10">
        <v>1.468601304118E-3</v>
      </c>
      <c r="AW49" s="10">
        <v>0</v>
      </c>
      <c r="AX49" s="10">
        <v>7.6381227191699998E-4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  <c r="BD49" s="10">
        <v>0</v>
      </c>
      <c r="BE49" s="10">
        <v>9.6799798660000001E-6</v>
      </c>
      <c r="BF49" s="10">
        <v>0</v>
      </c>
      <c r="BG49" s="10">
        <v>0</v>
      </c>
      <c r="BH49" s="10">
        <v>0</v>
      </c>
      <c r="BI49" s="10">
        <v>0</v>
      </c>
      <c r="BJ49" s="10">
        <v>4.7936816319640004E-3</v>
      </c>
      <c r="BK49" s="10">
        <v>0</v>
      </c>
      <c r="BL49" s="10">
        <v>0</v>
      </c>
      <c r="BM49" s="10">
        <v>5.6218767351470002E-3</v>
      </c>
      <c r="BN49" s="10">
        <v>0</v>
      </c>
      <c r="BO49" s="10">
        <v>7.9409002941534995E-2</v>
      </c>
      <c r="BP49" s="10">
        <v>8.227527780834E-2</v>
      </c>
      <c r="BQ49" s="10">
        <v>3.5648337624755E-2</v>
      </c>
      <c r="BR49" s="10">
        <v>5.0112997066884997E-2</v>
      </c>
      <c r="BS49" s="10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1.19561210358E-4</v>
      </c>
      <c r="CA49" s="10">
        <v>1.8880165870999999E-5</v>
      </c>
      <c r="CB49" s="10">
        <v>4.6151006091999998E-5</v>
      </c>
      <c r="CC49" s="10">
        <v>0</v>
      </c>
      <c r="CD49" s="10">
        <v>0</v>
      </c>
      <c r="CE49" s="10">
        <v>9.75090860739E-4</v>
      </c>
      <c r="CF49" s="10">
        <v>0</v>
      </c>
      <c r="CG49" s="10">
        <v>0</v>
      </c>
      <c r="CH49" s="10">
        <v>0</v>
      </c>
      <c r="CI49" s="10">
        <v>0</v>
      </c>
      <c r="CJ49" s="10">
        <v>0</v>
      </c>
      <c r="CK49" s="10">
        <v>0</v>
      </c>
      <c r="CL49" s="10">
        <v>0</v>
      </c>
      <c r="CM49" s="10">
        <v>0</v>
      </c>
      <c r="CN49" s="10">
        <v>0</v>
      </c>
      <c r="CO49" s="10">
        <v>0</v>
      </c>
      <c r="CP49" s="10">
        <v>0</v>
      </c>
      <c r="CQ49" s="10">
        <v>0</v>
      </c>
      <c r="CR49" s="10">
        <v>0</v>
      </c>
      <c r="CS49" s="10">
        <v>0</v>
      </c>
      <c r="CT49" s="10">
        <v>1.00520191994E-4</v>
      </c>
      <c r="CU49" s="10">
        <v>2.5111846844200002E-4</v>
      </c>
      <c r="CV49" s="10">
        <v>0</v>
      </c>
      <c r="CW49" s="10">
        <v>0</v>
      </c>
      <c r="CX49" s="10">
        <v>0</v>
      </c>
      <c r="CY49" s="10">
        <v>0</v>
      </c>
      <c r="CZ49" s="10">
        <v>0</v>
      </c>
      <c r="DA49" s="10">
        <v>0</v>
      </c>
      <c r="DB49" s="10">
        <v>1.1326221519819999E-3</v>
      </c>
      <c r="DC49" s="19">
        <v>5.3886302722527856E-3</v>
      </c>
    </row>
    <row r="50" spans="1:107" ht="18" customHeight="1" x14ac:dyDescent="0.15">
      <c r="A50" s="7" t="s">
        <v>212</v>
      </c>
      <c r="B50" s="9" t="s">
        <v>44</v>
      </c>
      <c r="C50" s="10">
        <v>1.003793281981E-3</v>
      </c>
      <c r="D50" s="10">
        <v>6.9670227589400003E-4</v>
      </c>
      <c r="E50" s="10">
        <v>3.52547153182E-4</v>
      </c>
      <c r="F50" s="10">
        <v>2.3760135772199998E-3</v>
      </c>
      <c r="G50" s="10">
        <v>2.0015612177500001E-3</v>
      </c>
      <c r="H50" s="10">
        <v>0</v>
      </c>
      <c r="I50" s="10">
        <v>1.6361601264155999E-2</v>
      </c>
      <c r="J50" s="10">
        <v>0</v>
      </c>
      <c r="K50" s="10">
        <v>0</v>
      </c>
      <c r="L50" s="10">
        <v>6.6221858994739997E-3</v>
      </c>
      <c r="M50" s="10">
        <v>4.9968383141341E-2</v>
      </c>
      <c r="N50" s="10">
        <v>8.8293723787800007E-3</v>
      </c>
      <c r="O50" s="10">
        <v>4.5531685914199999E-4</v>
      </c>
      <c r="P50" s="10">
        <v>1.42153146323E-4</v>
      </c>
      <c r="Q50" s="10">
        <v>3.7484381507710001E-3</v>
      </c>
      <c r="R50" s="10">
        <v>7.064514075991E-3</v>
      </c>
      <c r="S50" s="10">
        <v>4.4599819905715002E-2</v>
      </c>
      <c r="T50" s="10">
        <v>1.39470013947E-3</v>
      </c>
      <c r="U50" s="10">
        <v>1.1610626044959999E-3</v>
      </c>
      <c r="V50" s="10">
        <v>4.1216811879599998E-4</v>
      </c>
      <c r="W50" s="10">
        <v>0</v>
      </c>
      <c r="X50" s="10">
        <v>1.4634146341462999E-2</v>
      </c>
      <c r="Y50" s="10">
        <v>0</v>
      </c>
      <c r="Z50" s="10">
        <v>8.4682875725699998E-3</v>
      </c>
      <c r="AA50" s="10">
        <v>2.8165564535880001E-3</v>
      </c>
      <c r="AB50" s="10">
        <v>0</v>
      </c>
      <c r="AC50" s="10">
        <v>1.5007202597235E-2</v>
      </c>
      <c r="AD50" s="10">
        <v>1.4813293831216E-2</v>
      </c>
      <c r="AE50" s="10">
        <v>6.2266500622700004E-4</v>
      </c>
      <c r="AF50" s="10">
        <v>4.4943820224719998E-3</v>
      </c>
      <c r="AG50" s="10">
        <v>2.0801271752549999E-3</v>
      </c>
      <c r="AH50" s="10">
        <v>3.2771733898142003E-2</v>
      </c>
      <c r="AI50" s="10">
        <v>1.5625E-2</v>
      </c>
      <c r="AJ50" s="10">
        <v>5.2518179369780002E-3</v>
      </c>
      <c r="AK50" s="10">
        <v>7.5468687674510003E-3</v>
      </c>
      <c r="AL50" s="10">
        <v>1.5415821501014001E-2</v>
      </c>
      <c r="AM50" s="10">
        <v>1.5665036105288001E-2</v>
      </c>
      <c r="AN50" s="10">
        <v>0</v>
      </c>
      <c r="AO50" s="10">
        <v>0</v>
      </c>
      <c r="AP50" s="10">
        <v>7.0507655116840004E-3</v>
      </c>
      <c r="AQ50" s="10">
        <v>0</v>
      </c>
      <c r="AR50" s="10">
        <v>2.6467382842910001E-3</v>
      </c>
      <c r="AS50" s="10">
        <v>4.8383290063719999E-3</v>
      </c>
      <c r="AT50" s="10">
        <v>5.3688636986928003E-2</v>
      </c>
      <c r="AU50" s="10">
        <v>4.6584694154610001E-2</v>
      </c>
      <c r="AV50" s="10">
        <v>2.6199847265464E-2</v>
      </c>
      <c r="AW50" s="10">
        <v>3.3422945950789998E-2</v>
      </c>
      <c r="AX50" s="10">
        <v>2.8006449970295999E-2</v>
      </c>
      <c r="AY50" s="10">
        <v>2.4615384615385E-2</v>
      </c>
      <c r="AZ50" s="10">
        <v>2.7436308569391998E-2</v>
      </c>
      <c r="BA50" s="10">
        <v>7.3514948859169996E-3</v>
      </c>
      <c r="BB50" s="10">
        <v>2.7563395810360001E-3</v>
      </c>
      <c r="BC50" s="10">
        <v>1.4358698574886E-2</v>
      </c>
      <c r="BD50" s="10">
        <v>4.8479867034959996E-3</v>
      </c>
      <c r="BE50" s="10">
        <v>9.0023812750469993E-3</v>
      </c>
      <c r="BF50" s="10">
        <v>2.3082708716963999E-2</v>
      </c>
      <c r="BG50" s="10">
        <v>1.6317319793429999E-2</v>
      </c>
      <c r="BH50" s="10">
        <v>0</v>
      </c>
      <c r="BI50" s="10">
        <v>9.2352143285750008E-3</v>
      </c>
      <c r="BJ50" s="10">
        <v>3.5202939561599998E-2</v>
      </c>
      <c r="BK50" s="10">
        <v>8.5470085470090006E-3</v>
      </c>
      <c r="BL50" s="10">
        <v>1.6425638278878999E-2</v>
      </c>
      <c r="BM50" s="10">
        <v>1.4228206551915999E-2</v>
      </c>
      <c r="BN50" s="10">
        <v>0</v>
      </c>
      <c r="BO50" s="10">
        <v>2.1836105915201E-2</v>
      </c>
      <c r="BP50" s="10">
        <v>6.4913631862691001E-2</v>
      </c>
      <c r="BQ50" s="10">
        <v>1.0318746797547001E-2</v>
      </c>
      <c r="BR50" s="10">
        <v>5.8662307063520004E-3</v>
      </c>
      <c r="BS50" s="10">
        <v>6.5592501295999995E-4</v>
      </c>
      <c r="BT50" s="10">
        <v>1.630287111675E-3</v>
      </c>
      <c r="BU50" s="10">
        <v>1.117754094099E-3</v>
      </c>
      <c r="BV50" s="10">
        <v>1.6865539486400001E-4</v>
      </c>
      <c r="BW50" s="10">
        <v>2.5710973133399998E-3</v>
      </c>
      <c r="BX50" s="10">
        <v>6.3134701041E-5</v>
      </c>
      <c r="BY50" s="10">
        <v>2.6467630088E-5</v>
      </c>
      <c r="BZ50" s="10">
        <v>6.4762322277200001E-4</v>
      </c>
      <c r="CA50" s="10">
        <v>3.8275245356300002E-4</v>
      </c>
      <c r="CB50" s="10">
        <v>2.7690603655199997E-4</v>
      </c>
      <c r="CC50" s="10">
        <v>1.0932375449009999E-3</v>
      </c>
      <c r="CD50" s="10">
        <v>0</v>
      </c>
      <c r="CE50" s="10">
        <v>2.0831486570340001E-3</v>
      </c>
      <c r="CF50" s="10">
        <v>8.8857295183999998E-5</v>
      </c>
      <c r="CG50" s="10">
        <v>0</v>
      </c>
      <c r="CH50" s="10">
        <v>2.506893958386E-3</v>
      </c>
      <c r="CI50" s="10">
        <v>4.0944411237300001E-3</v>
      </c>
      <c r="CJ50" s="10">
        <v>2.6069189036799999E-4</v>
      </c>
      <c r="CK50" s="10">
        <v>6.1321477847999997E-5</v>
      </c>
      <c r="CL50" s="10">
        <v>4.0585616484420002E-3</v>
      </c>
      <c r="CM50" s="10">
        <v>8.9151218912000005E-5</v>
      </c>
      <c r="CN50" s="10">
        <v>5.3135903930000003E-5</v>
      </c>
      <c r="CO50" s="10">
        <v>2.7711627441300002E-4</v>
      </c>
      <c r="CP50" s="10">
        <v>4.6955534201100001E-4</v>
      </c>
      <c r="CQ50" s="10">
        <v>4.2385902448800002E-4</v>
      </c>
      <c r="CR50" s="10">
        <v>1.6329934159099999E-3</v>
      </c>
      <c r="CS50" s="10">
        <v>8.8809946713999996E-5</v>
      </c>
      <c r="CT50" s="10">
        <v>4.5234086397100002E-4</v>
      </c>
      <c r="CU50" s="10">
        <v>4.031112256564E-3</v>
      </c>
      <c r="CV50" s="10">
        <v>1.5237989693600001E-4</v>
      </c>
      <c r="CW50" s="10">
        <v>1.2380563971099999E-4</v>
      </c>
      <c r="CX50" s="10">
        <v>2.6118002252380002E-3</v>
      </c>
      <c r="CY50" s="10">
        <v>8.0868230731799995E-4</v>
      </c>
      <c r="CZ50" s="10">
        <v>3.3313281046050002E-3</v>
      </c>
      <c r="DA50" s="10">
        <v>1.3714599190799999E-4</v>
      </c>
      <c r="DB50" s="10">
        <v>4.9782694587120003E-3</v>
      </c>
      <c r="DC50" s="19">
        <v>6.4144449146565103E-3</v>
      </c>
    </row>
    <row r="51" spans="1:107" ht="18" customHeight="1" x14ac:dyDescent="0.15">
      <c r="A51" s="7" t="s">
        <v>213</v>
      </c>
      <c r="B51" s="9" t="s">
        <v>45</v>
      </c>
      <c r="C51" s="10">
        <v>0</v>
      </c>
      <c r="D51" s="10">
        <v>0</v>
      </c>
      <c r="E51" s="10">
        <v>0</v>
      </c>
      <c r="F51" s="10">
        <v>4.3371676409600002E-4</v>
      </c>
      <c r="G51" s="10">
        <v>0</v>
      </c>
      <c r="H51" s="10">
        <v>0</v>
      </c>
      <c r="I51" s="10">
        <v>2.0081643402689998E-3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3.7078235075999999E-4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1.49812734082E-4</v>
      </c>
      <c r="AG51" s="10">
        <v>4.5661328237299997E-3</v>
      </c>
      <c r="AH51" s="10">
        <v>0</v>
      </c>
      <c r="AI51" s="10">
        <v>0</v>
      </c>
      <c r="AJ51" s="10">
        <v>1.3466199838399999E-4</v>
      </c>
      <c r="AK51" s="10">
        <v>0</v>
      </c>
      <c r="AL51" s="10">
        <v>1.6227180527379999E-3</v>
      </c>
      <c r="AM51" s="10">
        <v>2.2129047286279999E-3</v>
      </c>
      <c r="AN51" s="10">
        <v>0</v>
      </c>
      <c r="AO51" s="10">
        <v>0</v>
      </c>
      <c r="AP51" s="10">
        <v>1.611603545528E-3</v>
      </c>
      <c r="AQ51" s="10">
        <v>5.2328623757200003E-4</v>
      </c>
      <c r="AR51" s="10">
        <v>3.1138097462200001E-4</v>
      </c>
      <c r="AS51" s="10">
        <v>4.7203209818299998E-4</v>
      </c>
      <c r="AT51" s="10">
        <v>3.10814516866E-4</v>
      </c>
      <c r="AU51" s="10">
        <v>5.0424731391299996E-4</v>
      </c>
      <c r="AV51" s="10">
        <v>0.223961698877989</v>
      </c>
      <c r="AW51" s="10">
        <v>3.9552448984817003E-2</v>
      </c>
      <c r="AX51" s="10">
        <v>9.8446915047100004E-3</v>
      </c>
      <c r="AY51" s="10">
        <v>3.0769230769230002E-3</v>
      </c>
      <c r="AZ51" s="10">
        <v>1.0333155175485E-2</v>
      </c>
      <c r="BA51" s="10">
        <v>2.2128245476E-4</v>
      </c>
      <c r="BB51" s="10">
        <v>0</v>
      </c>
      <c r="BC51" s="10">
        <v>3.9257865017479996E-3</v>
      </c>
      <c r="BD51" s="10">
        <v>2.382169010345E-3</v>
      </c>
      <c r="BE51" s="10">
        <v>1.045437825489E-3</v>
      </c>
      <c r="BF51" s="10">
        <v>6.9507482428610001E-3</v>
      </c>
      <c r="BG51" s="10">
        <v>6.7265547020800001E-4</v>
      </c>
      <c r="BH51" s="10">
        <v>0</v>
      </c>
      <c r="BI51" s="10">
        <v>2.3850703671390002E-3</v>
      </c>
      <c r="BJ51" s="10">
        <v>2.6755923470033999E-2</v>
      </c>
      <c r="BK51" s="10">
        <v>2.1367521367521E-2</v>
      </c>
      <c r="BL51" s="10">
        <v>6.6952329941079997E-3</v>
      </c>
      <c r="BM51" s="10">
        <v>0</v>
      </c>
      <c r="BN51" s="10">
        <v>0</v>
      </c>
      <c r="BO51" s="10">
        <v>9.5244974358080006E-3</v>
      </c>
      <c r="BP51" s="10">
        <v>8.8018483882000003E-5</v>
      </c>
      <c r="BQ51" s="10">
        <v>5.4397390987689998E-3</v>
      </c>
      <c r="BR51" s="10">
        <v>4.9814877145740004E-3</v>
      </c>
      <c r="BS51" s="10">
        <v>0</v>
      </c>
      <c r="BT51" s="10">
        <v>9.0571506204000006E-5</v>
      </c>
      <c r="BU51" s="10">
        <v>1.5596568754900001E-4</v>
      </c>
      <c r="BV51" s="10">
        <v>0</v>
      </c>
      <c r="BW51" s="10">
        <v>3.7796358889999998E-6</v>
      </c>
      <c r="BX51" s="10">
        <v>0</v>
      </c>
      <c r="BY51" s="10">
        <v>0</v>
      </c>
      <c r="BZ51" s="10">
        <v>0</v>
      </c>
      <c r="CA51" s="10">
        <v>0</v>
      </c>
      <c r="CB51" s="10">
        <v>0</v>
      </c>
      <c r="CC51" s="10">
        <v>1.4197890194000001E-5</v>
      </c>
      <c r="CD51" s="10">
        <v>0</v>
      </c>
      <c r="CE51" s="10">
        <v>8.8644623704E-5</v>
      </c>
      <c r="CF51" s="10">
        <v>8.8857295183999998E-5</v>
      </c>
      <c r="CG51" s="10">
        <v>0</v>
      </c>
      <c r="CH51" s="10">
        <v>1.2534469791899999E-4</v>
      </c>
      <c r="CI51" s="10">
        <v>8.9659294679999996E-5</v>
      </c>
      <c r="CJ51" s="10">
        <v>3.522863383E-6</v>
      </c>
      <c r="CK51" s="10">
        <v>0</v>
      </c>
      <c r="CL51" s="10">
        <v>1.63082220339E-4</v>
      </c>
      <c r="CM51" s="10">
        <v>0</v>
      </c>
      <c r="CN51" s="10">
        <v>0</v>
      </c>
      <c r="CO51" s="10">
        <v>0</v>
      </c>
      <c r="CP51" s="10">
        <v>0</v>
      </c>
      <c r="CQ51" s="10">
        <v>0</v>
      </c>
      <c r="CR51" s="10">
        <v>0</v>
      </c>
      <c r="CS51" s="10">
        <v>0</v>
      </c>
      <c r="CT51" s="10">
        <v>0</v>
      </c>
      <c r="CU51" s="10">
        <v>2.5818943584254E-2</v>
      </c>
      <c r="CV51" s="10">
        <v>7.8498734784999995E-5</v>
      </c>
      <c r="CW51" s="10">
        <v>0</v>
      </c>
      <c r="CX51" s="10">
        <v>0</v>
      </c>
      <c r="CY51" s="10">
        <v>0</v>
      </c>
      <c r="CZ51" s="10">
        <v>2.8375878233000001E-5</v>
      </c>
      <c r="DA51" s="10">
        <v>0</v>
      </c>
      <c r="DB51" s="10">
        <v>0</v>
      </c>
      <c r="DC51" s="19">
        <v>2.8393285371702639E-3</v>
      </c>
    </row>
    <row r="52" spans="1:107" ht="18" customHeight="1" x14ac:dyDescent="0.15">
      <c r="A52" s="7" t="s">
        <v>214</v>
      </c>
      <c r="B52" s="9" t="s">
        <v>46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W52" s="10">
        <v>0.242491742837392</v>
      </c>
      <c r="AX52" s="10">
        <v>8.4868030213000004E-5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3.8645098618909999E-3</v>
      </c>
      <c r="BK52" s="10">
        <v>0</v>
      </c>
      <c r="BL52" s="10">
        <v>0</v>
      </c>
      <c r="BM52" s="10">
        <v>0</v>
      </c>
      <c r="BN52" s="10">
        <v>0</v>
      </c>
      <c r="BO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J52" s="10">
        <v>0</v>
      </c>
      <c r="CK52" s="10">
        <v>0</v>
      </c>
      <c r="CL52" s="10">
        <v>0</v>
      </c>
      <c r="CM52" s="10">
        <v>0</v>
      </c>
      <c r="CN52" s="10">
        <v>0</v>
      </c>
      <c r="CO52" s="10">
        <v>0</v>
      </c>
      <c r="CP52" s="10">
        <v>0</v>
      </c>
      <c r="CQ52" s="10">
        <v>0</v>
      </c>
      <c r="CR52" s="10">
        <v>0</v>
      </c>
      <c r="CS52" s="10">
        <v>0</v>
      </c>
      <c r="CT52" s="10">
        <v>0</v>
      </c>
      <c r="CU52" s="10">
        <v>2.5904852533983998E-2</v>
      </c>
      <c r="CV52" s="10">
        <v>0</v>
      </c>
      <c r="CW52" s="10">
        <v>0</v>
      </c>
      <c r="CX52" s="10">
        <v>0</v>
      </c>
      <c r="CY52" s="10">
        <v>0</v>
      </c>
      <c r="CZ52" s="10">
        <v>0</v>
      </c>
      <c r="DA52" s="10">
        <v>0</v>
      </c>
      <c r="DB52" s="10">
        <v>0</v>
      </c>
      <c r="DC52" s="19">
        <v>4.8393285371702635E-3</v>
      </c>
    </row>
    <row r="53" spans="1:107" ht="18" customHeight="1" x14ac:dyDescent="0.15">
      <c r="A53" s="7" t="s">
        <v>215</v>
      </c>
      <c r="B53" s="9" t="s">
        <v>47</v>
      </c>
      <c r="C53" s="10">
        <v>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>
        <v>3.5554385040819998E-3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6.3644270955000003E-5</v>
      </c>
      <c r="S53" s="10">
        <v>7.0978335716929998E-3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2.9333255111000001E-5</v>
      </c>
      <c r="AE53" s="10">
        <v>0</v>
      </c>
      <c r="AF53" s="10">
        <v>0</v>
      </c>
      <c r="AG53" s="10">
        <v>3.8896687017E-4</v>
      </c>
      <c r="AH53" s="10">
        <v>0</v>
      </c>
      <c r="AI53" s="10">
        <v>0</v>
      </c>
      <c r="AJ53" s="10">
        <v>1.3466199838399999E-4</v>
      </c>
      <c r="AK53" s="10">
        <v>0</v>
      </c>
      <c r="AL53" s="10">
        <v>5.2738336714000002E-3</v>
      </c>
      <c r="AM53" s="10">
        <v>2.0382017237359999E-3</v>
      </c>
      <c r="AN53" s="10">
        <v>0</v>
      </c>
      <c r="AO53" s="10">
        <v>0</v>
      </c>
      <c r="AP53" s="10">
        <v>1.611603545528E-3</v>
      </c>
      <c r="AQ53" s="10">
        <v>0</v>
      </c>
      <c r="AR53" s="10">
        <v>0</v>
      </c>
      <c r="AS53" s="10">
        <v>1.180080245457E-3</v>
      </c>
      <c r="AT53" s="10">
        <v>5.2107139592300002E-4</v>
      </c>
      <c r="AU53" s="10">
        <v>6.4000620612099997E-4</v>
      </c>
      <c r="AV53" s="10">
        <v>1.5831522058392E-2</v>
      </c>
      <c r="AW53" s="10">
        <v>1.8644545151957001E-2</v>
      </c>
      <c r="AX53" s="10">
        <v>9.6664686412628001E-2</v>
      </c>
      <c r="AY53" s="10">
        <v>0</v>
      </c>
      <c r="AZ53" s="10">
        <v>6.0573668270090001E-3</v>
      </c>
      <c r="BA53" s="10">
        <v>1.303107789142E-3</v>
      </c>
      <c r="BB53" s="10">
        <v>0</v>
      </c>
      <c r="BC53" s="10">
        <v>6.0769023931160002E-3</v>
      </c>
      <c r="BD53" s="10">
        <v>1.7166164471489999E-3</v>
      </c>
      <c r="BE53" s="10">
        <v>1.713356436219E-3</v>
      </c>
      <c r="BF53" s="10">
        <v>4.5646704878489998E-3</v>
      </c>
      <c r="BG53" s="10">
        <v>4.8170811092310001E-3</v>
      </c>
      <c r="BH53" s="10">
        <v>0</v>
      </c>
      <c r="BI53" s="10">
        <v>9.4469964753399992E-3</v>
      </c>
      <c r="BJ53" s="10">
        <v>1.6007095493517001E-2</v>
      </c>
      <c r="BK53" s="10">
        <v>6.4102564102559998E-3</v>
      </c>
      <c r="BL53" s="10">
        <v>5.2669166220319997E-3</v>
      </c>
      <c r="BM53" s="10">
        <v>6.9405885619E-5</v>
      </c>
      <c r="BN53" s="10">
        <v>0</v>
      </c>
      <c r="BO53" s="10">
        <v>2.61525164948E-4</v>
      </c>
      <c r="BP53" s="10">
        <v>5.7212014522999997E-4</v>
      </c>
      <c r="BQ53" s="10">
        <v>8.7010044826000004E-5</v>
      </c>
      <c r="BR53" s="10">
        <v>1.9233543300000001E-5</v>
      </c>
      <c r="BS53" s="10">
        <v>0</v>
      </c>
      <c r="BT53" s="10">
        <v>0</v>
      </c>
      <c r="BU53" s="10">
        <v>7.0184559396930003E-3</v>
      </c>
      <c r="BV53" s="10">
        <v>0</v>
      </c>
      <c r="BW53" s="10">
        <v>2.8347269169999999E-6</v>
      </c>
      <c r="BX53" s="10">
        <v>0</v>
      </c>
      <c r="BY53" s="10">
        <v>0</v>
      </c>
      <c r="BZ53" s="10">
        <v>0</v>
      </c>
      <c r="CA53" s="10">
        <v>0</v>
      </c>
      <c r="CB53" s="10">
        <v>4.6151006091999998E-5</v>
      </c>
      <c r="CC53" s="10">
        <v>0</v>
      </c>
      <c r="CD53" s="10">
        <v>0</v>
      </c>
      <c r="CE53" s="10">
        <v>0</v>
      </c>
      <c r="CF53" s="10">
        <v>1.33285942776E-4</v>
      </c>
      <c r="CG53" s="10">
        <v>0</v>
      </c>
      <c r="CH53" s="10">
        <v>2.5068939583899999E-4</v>
      </c>
      <c r="CI53" s="10">
        <v>2.3909145248099999E-4</v>
      </c>
      <c r="CJ53" s="10">
        <v>3.522863383E-6</v>
      </c>
      <c r="CK53" s="10">
        <v>0</v>
      </c>
      <c r="CL53" s="10">
        <v>9.9194340205999994E-5</v>
      </c>
      <c r="CM53" s="10">
        <v>0</v>
      </c>
      <c r="CN53" s="10">
        <v>0</v>
      </c>
      <c r="CO53" s="10">
        <v>0</v>
      </c>
      <c r="CP53" s="10">
        <v>0</v>
      </c>
      <c r="CQ53" s="10">
        <v>0</v>
      </c>
      <c r="CR53" s="10">
        <v>0</v>
      </c>
      <c r="CS53" s="10">
        <v>0</v>
      </c>
      <c r="CT53" s="10">
        <v>0</v>
      </c>
      <c r="CU53" s="10">
        <v>1.3434838061630001E-2</v>
      </c>
      <c r="CV53" s="10">
        <v>0</v>
      </c>
      <c r="CW53" s="10">
        <v>0</v>
      </c>
      <c r="CX53" s="10">
        <v>0</v>
      </c>
      <c r="CY53" s="10">
        <v>0</v>
      </c>
      <c r="CZ53" s="10">
        <v>1.1350351292999999E-5</v>
      </c>
      <c r="DA53" s="10">
        <v>0</v>
      </c>
      <c r="DB53" s="10">
        <v>0</v>
      </c>
      <c r="DC53" s="19">
        <v>1.3737715709785114E-3</v>
      </c>
    </row>
    <row r="54" spans="1:107" ht="18" customHeight="1" x14ac:dyDescent="0.15">
      <c r="A54" s="7" t="s">
        <v>216</v>
      </c>
      <c r="B54" s="9" t="s">
        <v>48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0">
        <v>0</v>
      </c>
      <c r="AK54" s="10">
        <v>0</v>
      </c>
      <c r="AL54" s="10">
        <v>0</v>
      </c>
      <c r="AM54" s="10">
        <v>0</v>
      </c>
      <c r="AN54" s="10">
        <v>0</v>
      </c>
      <c r="AO54" s="10">
        <v>0</v>
      </c>
      <c r="AP54" s="10">
        <v>0</v>
      </c>
      <c r="AQ54" s="10">
        <v>0</v>
      </c>
      <c r="AR54" s="10">
        <v>0</v>
      </c>
      <c r="AS54" s="10">
        <v>0</v>
      </c>
      <c r="AT54" s="10">
        <v>0</v>
      </c>
      <c r="AU54" s="10">
        <v>0</v>
      </c>
      <c r="AV54" s="10">
        <v>0</v>
      </c>
      <c r="AW54" s="10">
        <v>0</v>
      </c>
      <c r="AX54" s="10">
        <v>0</v>
      </c>
      <c r="AY54" s="10">
        <v>0.14461538461538501</v>
      </c>
      <c r="AZ54" s="10">
        <v>0</v>
      </c>
      <c r="BA54" s="10">
        <v>0</v>
      </c>
      <c r="BB54" s="10">
        <v>0</v>
      </c>
      <c r="BC54" s="10">
        <v>0</v>
      </c>
      <c r="BD54" s="10">
        <v>0</v>
      </c>
      <c r="BE54" s="10">
        <v>0</v>
      </c>
      <c r="BF54" s="10">
        <v>0</v>
      </c>
      <c r="BG54" s="10">
        <v>0</v>
      </c>
      <c r="BH54" s="10">
        <v>0</v>
      </c>
      <c r="BI54" s="10">
        <v>0</v>
      </c>
      <c r="BJ54" s="10">
        <v>0</v>
      </c>
      <c r="BK54" s="10">
        <v>0</v>
      </c>
      <c r="BL54" s="10">
        <v>0</v>
      </c>
      <c r="BM54" s="10">
        <v>0</v>
      </c>
      <c r="BN54" s="10">
        <v>0</v>
      </c>
      <c r="BO54" s="10">
        <v>0</v>
      </c>
      <c r="BP54" s="10">
        <v>0</v>
      </c>
      <c r="BQ54" s="10">
        <v>0</v>
      </c>
      <c r="BR54" s="10">
        <v>0</v>
      </c>
      <c r="BS54" s="10">
        <v>0</v>
      </c>
      <c r="BT54" s="10">
        <v>0</v>
      </c>
      <c r="BU54" s="10">
        <v>0</v>
      </c>
      <c r="BV54" s="10">
        <v>0</v>
      </c>
      <c r="BW54" s="10">
        <v>0</v>
      </c>
      <c r="BX54" s="10">
        <v>0</v>
      </c>
      <c r="BY54" s="10">
        <v>0</v>
      </c>
      <c r="BZ54" s="10">
        <v>0</v>
      </c>
      <c r="CA54" s="10">
        <v>0</v>
      </c>
      <c r="CB54" s="10">
        <v>0</v>
      </c>
      <c r="CC54" s="10">
        <v>0</v>
      </c>
      <c r="CD54" s="10">
        <v>0</v>
      </c>
      <c r="CE54" s="10">
        <v>0</v>
      </c>
      <c r="CF54" s="10">
        <v>0</v>
      </c>
      <c r="CG54" s="10">
        <v>0</v>
      </c>
      <c r="CH54" s="10">
        <v>0</v>
      </c>
      <c r="CI54" s="10">
        <v>0</v>
      </c>
      <c r="CJ54" s="10">
        <v>0</v>
      </c>
      <c r="CK54" s="10">
        <v>0</v>
      </c>
      <c r="CL54" s="10">
        <v>0</v>
      </c>
      <c r="CM54" s="10">
        <v>0</v>
      </c>
      <c r="CN54" s="10">
        <v>0</v>
      </c>
      <c r="CO54" s="10">
        <v>0</v>
      </c>
      <c r="CP54" s="10">
        <v>0</v>
      </c>
      <c r="CQ54" s="10">
        <v>0</v>
      </c>
      <c r="CR54" s="10">
        <v>0</v>
      </c>
      <c r="CS54" s="10">
        <v>0</v>
      </c>
      <c r="CT54" s="10">
        <v>5.5034805116479998E-3</v>
      </c>
      <c r="CU54" s="10">
        <v>1.4637563357850001E-2</v>
      </c>
      <c r="CV54" s="10">
        <v>0</v>
      </c>
      <c r="CW54" s="10">
        <v>1.5002330459100001E-3</v>
      </c>
      <c r="CX54" s="10">
        <v>0</v>
      </c>
      <c r="CY54" s="10">
        <v>0</v>
      </c>
      <c r="CZ54" s="10">
        <v>4.5401405172999997E-5</v>
      </c>
      <c r="DA54" s="10">
        <v>4.0800932592744997E-2</v>
      </c>
      <c r="DB54" s="10">
        <v>0</v>
      </c>
      <c r="DC54" s="19">
        <v>3.2999482766727793E-4</v>
      </c>
    </row>
    <row r="55" spans="1:107" ht="18" customHeight="1" x14ac:dyDescent="0.15">
      <c r="A55" s="7" t="s">
        <v>217</v>
      </c>
      <c r="B55" s="9" t="s">
        <v>49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0"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v>0</v>
      </c>
      <c r="AU55" s="10">
        <v>0</v>
      </c>
      <c r="AV55" s="10">
        <v>0</v>
      </c>
      <c r="AW55" s="10">
        <v>0</v>
      </c>
      <c r="AX55" s="10">
        <v>0</v>
      </c>
      <c r="AY55" s="10">
        <v>0</v>
      </c>
      <c r="AZ55" s="10">
        <v>9.9233921254231E-2</v>
      </c>
      <c r="BA55" s="10">
        <v>0</v>
      </c>
      <c r="BB55" s="10">
        <v>0</v>
      </c>
      <c r="BC55" s="10">
        <v>0</v>
      </c>
      <c r="BD55" s="10">
        <v>0</v>
      </c>
      <c r="BE55" s="10">
        <v>4.8399899327999998E-5</v>
      </c>
      <c r="BF55" s="10">
        <v>0</v>
      </c>
      <c r="BG55" s="10">
        <v>0</v>
      </c>
      <c r="BH55" s="10">
        <v>1.3333333333332999E-2</v>
      </c>
      <c r="BI55" s="10">
        <v>0</v>
      </c>
      <c r="BJ55" s="10">
        <v>1.224817333277E-3</v>
      </c>
      <c r="BK55" s="10">
        <v>0</v>
      </c>
      <c r="BL55" s="10">
        <v>0</v>
      </c>
      <c r="BM55" s="10">
        <v>6.9405885619E-5</v>
      </c>
      <c r="BN55" s="10">
        <v>0</v>
      </c>
      <c r="BO55" s="10">
        <v>3.738564500823E-3</v>
      </c>
      <c r="BP55" s="10">
        <v>0</v>
      </c>
      <c r="BQ55" s="10">
        <v>1.2890377011299999E-4</v>
      </c>
      <c r="BR55" s="10">
        <v>1.44251574746E-4</v>
      </c>
      <c r="BS55" s="10">
        <v>0</v>
      </c>
      <c r="BT55" s="10">
        <v>0</v>
      </c>
      <c r="BU55" s="10">
        <v>0</v>
      </c>
      <c r="BV55" s="10">
        <v>0</v>
      </c>
      <c r="BW55" s="10">
        <v>0</v>
      </c>
      <c r="BX55" s="10">
        <v>0</v>
      </c>
      <c r="BY55" s="10">
        <v>0</v>
      </c>
      <c r="BZ55" s="10">
        <v>0</v>
      </c>
      <c r="CA55" s="10">
        <v>0</v>
      </c>
      <c r="CB55" s="10">
        <v>0</v>
      </c>
      <c r="CC55" s="10">
        <v>5.2058930709999997E-5</v>
      </c>
      <c r="CD55" s="10">
        <v>0</v>
      </c>
      <c r="CE55" s="10">
        <v>0</v>
      </c>
      <c r="CF55" s="10">
        <v>0</v>
      </c>
      <c r="CG55" s="10">
        <v>0</v>
      </c>
      <c r="CH55" s="10">
        <v>0</v>
      </c>
      <c r="CI55" s="10">
        <v>0</v>
      </c>
      <c r="CJ55" s="10">
        <v>0</v>
      </c>
      <c r="CK55" s="10">
        <v>1.5330369461899999E-4</v>
      </c>
      <c r="CL55" s="10">
        <v>4.3712760090900001E-4</v>
      </c>
      <c r="CM55" s="10">
        <v>0</v>
      </c>
      <c r="CN55" s="10">
        <v>0</v>
      </c>
      <c r="CO55" s="10">
        <v>0</v>
      </c>
      <c r="CP55" s="10">
        <v>0</v>
      </c>
      <c r="CQ55" s="10">
        <v>0</v>
      </c>
      <c r="CR55" s="10">
        <v>0</v>
      </c>
      <c r="CS55" s="10">
        <v>0</v>
      </c>
      <c r="CT55" s="10">
        <v>1.5078028799E-4</v>
      </c>
      <c r="CU55" s="10">
        <v>8.3596016468080007E-3</v>
      </c>
      <c r="CV55" s="10">
        <v>0</v>
      </c>
      <c r="CW55" s="10">
        <v>4.07830342577E-4</v>
      </c>
      <c r="CX55" s="10">
        <v>0</v>
      </c>
      <c r="CY55" s="10">
        <v>0</v>
      </c>
      <c r="CZ55" s="10">
        <v>0</v>
      </c>
      <c r="DA55" s="10">
        <v>0</v>
      </c>
      <c r="DB55" s="10">
        <v>0</v>
      </c>
      <c r="DC55" s="19">
        <v>3.5642074575633611E-4</v>
      </c>
    </row>
    <row r="56" spans="1:107" ht="18" customHeight="1" x14ac:dyDescent="0.15">
      <c r="A56" s="7" t="s">
        <v>218</v>
      </c>
      <c r="B56" s="9" t="s">
        <v>50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8.1800747442957997E-2</v>
      </c>
      <c r="BB56" s="10">
        <v>0</v>
      </c>
      <c r="BC56" s="10">
        <v>0</v>
      </c>
      <c r="BD56" s="10">
        <v>0</v>
      </c>
      <c r="BE56" s="10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0">
        <v>0</v>
      </c>
      <c r="BP56" s="10">
        <v>0</v>
      </c>
      <c r="BQ56" s="10">
        <v>0</v>
      </c>
      <c r="BR56" s="10">
        <v>0</v>
      </c>
      <c r="BS56" s="10">
        <v>0</v>
      </c>
      <c r="BT56" s="10">
        <v>0</v>
      </c>
      <c r="BU56" s="10">
        <v>0</v>
      </c>
      <c r="BV56" s="10">
        <v>0</v>
      </c>
      <c r="BW56" s="10">
        <v>0</v>
      </c>
      <c r="BX56" s="10">
        <v>0</v>
      </c>
      <c r="BY56" s="10">
        <v>0</v>
      </c>
      <c r="BZ56" s="10">
        <v>0</v>
      </c>
      <c r="CA56" s="10">
        <v>0</v>
      </c>
      <c r="CB56" s="10">
        <v>0</v>
      </c>
      <c r="CC56" s="10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3.7006932191410002E-3</v>
      </c>
      <c r="CV56" s="10">
        <v>0</v>
      </c>
      <c r="CW56" s="10">
        <v>0</v>
      </c>
      <c r="CX56" s="10">
        <v>0</v>
      </c>
      <c r="CY56" s="10">
        <v>0</v>
      </c>
      <c r="CZ56" s="10">
        <v>0</v>
      </c>
      <c r="DA56" s="10">
        <v>0</v>
      </c>
      <c r="DB56" s="10">
        <v>0</v>
      </c>
      <c r="DC56" s="19">
        <v>3.6554285982978322E-4</v>
      </c>
    </row>
    <row r="57" spans="1:107" ht="18" customHeight="1" x14ac:dyDescent="0.15">
      <c r="A57" s="7" t="s">
        <v>219</v>
      </c>
      <c r="B57" s="9" t="s">
        <v>51</v>
      </c>
      <c r="C57" s="10">
        <v>0</v>
      </c>
      <c r="D57" s="10">
        <v>0</v>
      </c>
      <c r="E57" s="10">
        <v>0</v>
      </c>
      <c r="F57" s="10">
        <v>1.8857250613E-5</v>
      </c>
      <c r="G57" s="10">
        <v>0</v>
      </c>
      <c r="H57" s="10">
        <v>0</v>
      </c>
      <c r="I57" s="10">
        <v>3.2920726889999997E-5</v>
      </c>
      <c r="J57" s="10">
        <v>0</v>
      </c>
      <c r="K57" s="10">
        <v>0</v>
      </c>
      <c r="L57" s="10">
        <v>0</v>
      </c>
      <c r="M57" s="10">
        <v>1.3746460286000001E-5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1.1449114411E-5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1.0750145127000001E-4</v>
      </c>
      <c r="AD57" s="10">
        <v>0</v>
      </c>
      <c r="AE57" s="10">
        <v>0</v>
      </c>
      <c r="AF57" s="10">
        <v>0</v>
      </c>
      <c r="AG57" s="10">
        <v>0</v>
      </c>
      <c r="AH57" s="10">
        <v>1.9254837778000001E-5</v>
      </c>
      <c r="AI57" s="10">
        <v>0</v>
      </c>
      <c r="AJ57" s="10"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3.6566413749000002E-5</v>
      </c>
      <c r="AU57" s="10">
        <v>0</v>
      </c>
      <c r="AV57" s="10">
        <v>1.4686013041200001E-4</v>
      </c>
      <c r="AW57" s="10">
        <v>5.1207209980000001E-6</v>
      </c>
      <c r="AX57" s="10">
        <v>0</v>
      </c>
      <c r="AY57" s="10">
        <v>0</v>
      </c>
      <c r="AZ57" s="10">
        <v>0</v>
      </c>
      <c r="BA57" s="10">
        <v>0</v>
      </c>
      <c r="BB57" s="10">
        <v>5.5126791620699995E-4</v>
      </c>
      <c r="BC57" s="10">
        <v>0</v>
      </c>
      <c r="BD57" s="10">
        <v>1.4547597009999999E-5</v>
      </c>
      <c r="BE57" s="10">
        <v>0</v>
      </c>
      <c r="BF57" s="10">
        <v>2.5935627772000001E-5</v>
      </c>
      <c r="BG57" s="10">
        <v>0</v>
      </c>
      <c r="BH57" s="10">
        <v>0</v>
      </c>
      <c r="BI57" s="10">
        <v>5.0424320660000003E-6</v>
      </c>
      <c r="BJ57" s="10">
        <v>4.2446255860120003E-3</v>
      </c>
      <c r="BK57" s="10">
        <v>0</v>
      </c>
      <c r="BL57" s="10">
        <v>0</v>
      </c>
      <c r="BM57" s="10">
        <v>0</v>
      </c>
      <c r="BN57" s="10">
        <v>0</v>
      </c>
      <c r="BO57" s="10">
        <v>9.2405558281500005E-4</v>
      </c>
      <c r="BP57" s="10">
        <v>1.32027725822E-4</v>
      </c>
      <c r="BQ57" s="10">
        <v>1.862659478133E-3</v>
      </c>
      <c r="BR57" s="10">
        <v>2.0868394479969998E-3</v>
      </c>
      <c r="BS57" s="10">
        <v>1.0579435693E-5</v>
      </c>
      <c r="BT57" s="10">
        <v>0</v>
      </c>
      <c r="BU57" s="10">
        <v>2.5994281257999999E-5</v>
      </c>
      <c r="BV57" s="10">
        <v>2.1081924358000001E-5</v>
      </c>
      <c r="BW57" s="10">
        <v>9.1656170303000006E-5</v>
      </c>
      <c r="BX57" s="10">
        <v>2.2097145364E-5</v>
      </c>
      <c r="BY57" s="10">
        <v>3.9701445132999997E-5</v>
      </c>
      <c r="BZ57" s="10">
        <v>1.9926868393000001E-5</v>
      </c>
      <c r="CA57" s="10">
        <v>0</v>
      </c>
      <c r="CB57" s="10">
        <v>4.6151006091999998E-5</v>
      </c>
      <c r="CC57" s="10">
        <v>4.2593670581E-5</v>
      </c>
      <c r="CD57" s="10">
        <v>0</v>
      </c>
      <c r="CE57" s="10">
        <v>4.4322311852E-5</v>
      </c>
      <c r="CF57" s="10">
        <v>4.4428647591999999E-5</v>
      </c>
      <c r="CG57" s="10">
        <v>0</v>
      </c>
      <c r="CH57" s="10">
        <v>1.2534469791899999E-4</v>
      </c>
      <c r="CI57" s="10">
        <v>4.4829647339999998E-5</v>
      </c>
      <c r="CJ57" s="10">
        <v>0</v>
      </c>
      <c r="CK57" s="10">
        <v>0</v>
      </c>
      <c r="CL57" s="10">
        <v>2.4311019650570002E-3</v>
      </c>
      <c r="CM57" s="10">
        <v>1.2296719849999999E-5</v>
      </c>
      <c r="CN57" s="10">
        <v>7.0847871907000004E-5</v>
      </c>
      <c r="CO57" s="10">
        <v>1.7878469317E-5</v>
      </c>
      <c r="CP57" s="10">
        <v>1.0919891675000001E-5</v>
      </c>
      <c r="CQ57" s="10">
        <v>1.0596475611999999E-5</v>
      </c>
      <c r="CR57" s="10">
        <v>6.9489081527999993E-5</v>
      </c>
      <c r="CS57" s="10">
        <v>1.13030841272E-4</v>
      </c>
      <c r="CT57" s="10">
        <v>1.2565023998999999E-5</v>
      </c>
      <c r="CU57" s="10">
        <v>9.9125711226999994E-5</v>
      </c>
      <c r="CV57" s="10">
        <v>2.72436785431E-4</v>
      </c>
      <c r="CW57" s="10">
        <v>2.1848054067E-5</v>
      </c>
      <c r="CX57" s="10">
        <v>7.9871566521000001E-5</v>
      </c>
      <c r="CY57" s="10">
        <v>2.7568715022E-5</v>
      </c>
      <c r="CZ57" s="10">
        <v>2.8375878233000001E-5</v>
      </c>
      <c r="DA57" s="10">
        <v>0</v>
      </c>
      <c r="DB57" s="10">
        <v>0</v>
      </c>
      <c r="DC57" s="19">
        <v>2.9463488033102932E-4</v>
      </c>
    </row>
    <row r="58" spans="1:107" ht="18" customHeight="1" x14ac:dyDescent="0.15">
      <c r="A58" s="7" t="s">
        <v>220</v>
      </c>
      <c r="B58" s="9" t="s">
        <v>52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2.3497620865900001E-4</v>
      </c>
      <c r="AW58" s="10">
        <v>2.0226847940190001E-3</v>
      </c>
      <c r="AX58" s="10">
        <v>8.4868030213000004E-5</v>
      </c>
      <c r="AY58" s="10">
        <v>3.0769230769230002E-3</v>
      </c>
      <c r="AZ58" s="10">
        <v>0</v>
      </c>
      <c r="BA58" s="10">
        <v>7.3760818252999996E-5</v>
      </c>
      <c r="BB58" s="10">
        <v>0</v>
      </c>
      <c r="BC58" s="10">
        <v>4.7216993815542001E-2</v>
      </c>
      <c r="BD58" s="10">
        <v>0</v>
      </c>
      <c r="BE58" s="10">
        <v>2.6135945637199999E-4</v>
      </c>
      <c r="BF58" s="10">
        <v>1.0841092408642001E-2</v>
      </c>
      <c r="BG58" s="10">
        <v>0</v>
      </c>
      <c r="BH58" s="10">
        <v>0</v>
      </c>
      <c r="BI58" s="10">
        <v>2.5212160330000001E-6</v>
      </c>
      <c r="BJ58" s="10">
        <v>5.7439709422649997E-3</v>
      </c>
      <c r="BK58" s="10">
        <v>0</v>
      </c>
      <c r="BL58" s="10">
        <v>1.0355293697554E-2</v>
      </c>
      <c r="BM58" s="10">
        <v>0</v>
      </c>
      <c r="BN58" s="10">
        <v>0</v>
      </c>
      <c r="BO58" s="10">
        <v>1.79331541678E-4</v>
      </c>
      <c r="BP58" s="10">
        <v>4.4009241941000002E-5</v>
      </c>
      <c r="BQ58" s="10">
        <v>9.1521676780199999E-4</v>
      </c>
      <c r="BR58" s="10">
        <v>7.69341731981E-4</v>
      </c>
      <c r="BS58" s="10">
        <v>0</v>
      </c>
      <c r="BT58" s="10">
        <v>0</v>
      </c>
      <c r="BU58" s="10">
        <v>0</v>
      </c>
      <c r="BV58" s="10">
        <v>0</v>
      </c>
      <c r="BW58" s="10">
        <v>0</v>
      </c>
      <c r="BX58" s="10">
        <v>0</v>
      </c>
      <c r="BY58" s="10">
        <v>0</v>
      </c>
      <c r="BZ58" s="10">
        <v>0</v>
      </c>
      <c r="CA58" s="10">
        <v>0</v>
      </c>
      <c r="CB58" s="10">
        <v>0</v>
      </c>
      <c r="CC58" s="10">
        <v>0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9.9194340206299999E-4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8.0736315190000006E-6</v>
      </c>
      <c r="CT58" s="10">
        <v>0</v>
      </c>
      <c r="CU58" s="10">
        <v>1.4009767186749999E-3</v>
      </c>
      <c r="CV58" s="10">
        <v>3.6940581075000002E-5</v>
      </c>
      <c r="CW58" s="10">
        <v>0</v>
      </c>
      <c r="CX58" s="10">
        <v>0</v>
      </c>
      <c r="CY58" s="10">
        <v>0</v>
      </c>
      <c r="CZ58" s="10">
        <v>0</v>
      </c>
      <c r="DA58" s="10">
        <v>0</v>
      </c>
      <c r="DB58" s="10">
        <v>0</v>
      </c>
      <c r="DC58" s="19">
        <v>3.1701697465556967E-4</v>
      </c>
    </row>
    <row r="59" spans="1:107" ht="18" customHeight="1" x14ac:dyDescent="0.15">
      <c r="A59" s="7" t="s">
        <v>221</v>
      </c>
      <c r="B59" s="9" t="s">
        <v>53</v>
      </c>
      <c r="C59" s="10">
        <v>0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3.6848842170600002E-4</v>
      </c>
      <c r="AV59" s="10">
        <v>3.2309228690600002E-4</v>
      </c>
      <c r="AW59" s="10">
        <v>2.806155106639E-3</v>
      </c>
      <c r="AX59" s="10">
        <v>8.4868030213000004E-5</v>
      </c>
      <c r="AY59" s="10">
        <v>0.123076923076923</v>
      </c>
      <c r="AZ59" s="10">
        <v>4.8993408159629E-2</v>
      </c>
      <c r="BA59" s="10">
        <v>0.147029897718332</v>
      </c>
      <c r="BB59" s="10">
        <v>3.03197353914E-2</v>
      </c>
      <c r="BC59" s="10">
        <v>0.13869319709599401</v>
      </c>
      <c r="BD59" s="10">
        <v>3.9207592390879002E-2</v>
      </c>
      <c r="BE59" s="10">
        <v>0.144057460360482</v>
      </c>
      <c r="BF59" s="10">
        <v>2.3212386855824E-2</v>
      </c>
      <c r="BG59" s="10">
        <v>5.771817905655E-3</v>
      </c>
      <c r="BH59" s="10">
        <v>0</v>
      </c>
      <c r="BI59" s="10">
        <v>9.2831174332000006E-3</v>
      </c>
      <c r="BJ59" s="10">
        <v>0</v>
      </c>
      <c r="BK59" s="10">
        <v>0</v>
      </c>
      <c r="BL59" s="10">
        <v>4.1867523656489998E-2</v>
      </c>
      <c r="BM59" s="10">
        <v>9.0227651304799995E-4</v>
      </c>
      <c r="BN59" s="10">
        <v>0</v>
      </c>
      <c r="BO59" s="10">
        <v>0</v>
      </c>
      <c r="BP59" s="10">
        <v>0</v>
      </c>
      <c r="BQ59" s="10">
        <v>0</v>
      </c>
      <c r="BR59" s="10">
        <v>0</v>
      </c>
      <c r="BS59" s="10">
        <v>0</v>
      </c>
      <c r="BT59" s="10">
        <v>0</v>
      </c>
      <c r="BU59" s="10">
        <v>0</v>
      </c>
      <c r="BV59" s="10">
        <v>0</v>
      </c>
      <c r="BW59" s="10">
        <v>0</v>
      </c>
      <c r="BX59" s="10">
        <v>0</v>
      </c>
      <c r="BY59" s="10">
        <v>0</v>
      </c>
      <c r="BZ59" s="10">
        <v>0</v>
      </c>
      <c r="CA59" s="10">
        <v>0</v>
      </c>
      <c r="CB59" s="10">
        <v>0</v>
      </c>
      <c r="CC59" s="10">
        <v>0</v>
      </c>
      <c r="CD59" s="10">
        <v>0</v>
      </c>
      <c r="CE59" s="10">
        <v>0</v>
      </c>
      <c r="CF59" s="10">
        <v>0</v>
      </c>
      <c r="CG59" s="10">
        <v>0</v>
      </c>
      <c r="CH59" s="10">
        <v>0</v>
      </c>
      <c r="CI59" s="10">
        <v>0</v>
      </c>
      <c r="CJ59" s="10">
        <v>0</v>
      </c>
      <c r="CK59" s="10">
        <v>0</v>
      </c>
      <c r="CL59" s="10">
        <v>0</v>
      </c>
      <c r="CM59" s="10">
        <v>0</v>
      </c>
      <c r="CN59" s="10">
        <v>0</v>
      </c>
      <c r="CO59" s="10">
        <v>0</v>
      </c>
      <c r="CP59" s="10">
        <v>0</v>
      </c>
      <c r="CQ59" s="10">
        <v>0</v>
      </c>
      <c r="CR59" s="10">
        <v>0</v>
      </c>
      <c r="CS59" s="10">
        <v>0</v>
      </c>
      <c r="CT59" s="10">
        <v>0</v>
      </c>
      <c r="CU59" s="10">
        <v>3.5156585581829999E-3</v>
      </c>
      <c r="CV59" s="10">
        <v>0</v>
      </c>
      <c r="CW59" s="10">
        <v>0</v>
      </c>
      <c r="CX59" s="10">
        <v>0</v>
      </c>
      <c r="CY59" s="10">
        <v>0</v>
      </c>
      <c r="CZ59" s="10">
        <v>0</v>
      </c>
      <c r="DA59" s="10">
        <v>0</v>
      </c>
      <c r="DB59" s="10">
        <v>0</v>
      </c>
      <c r="DC59" s="19">
        <v>4.8721493393520474E-3</v>
      </c>
    </row>
    <row r="60" spans="1:107" ht="18" customHeight="1" x14ac:dyDescent="0.15">
      <c r="A60" s="7" t="s">
        <v>222</v>
      </c>
      <c r="B60" s="9" t="s">
        <v>54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1.379748058E-5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4.6442504180000002E-5</v>
      </c>
      <c r="V60" s="10">
        <v>8.2433623759199995E-4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2.1500290254000001E-5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v>0</v>
      </c>
      <c r="AP60" s="10">
        <v>0</v>
      </c>
      <c r="AQ60" s="10">
        <v>0</v>
      </c>
      <c r="AR60" s="10">
        <v>0</v>
      </c>
      <c r="AS60" s="10">
        <v>2.3601604909100001E-4</v>
      </c>
      <c r="AT60" s="10">
        <v>9.1416034370000004E-6</v>
      </c>
      <c r="AU60" s="10">
        <v>1.6291067064890001E-3</v>
      </c>
      <c r="AV60" s="10">
        <v>3.9652235211179998E-3</v>
      </c>
      <c r="AW60" s="10">
        <v>9.8573879202190004E-3</v>
      </c>
      <c r="AX60" s="10">
        <v>0</v>
      </c>
      <c r="AY60" s="10">
        <v>0.08</v>
      </c>
      <c r="AZ60" s="10">
        <v>7.9458400142526003E-2</v>
      </c>
      <c r="BA60" s="10">
        <v>0.16483084185680599</v>
      </c>
      <c r="BB60" s="10">
        <v>5.5126791620727998E-2</v>
      </c>
      <c r="BC60" s="10">
        <v>0.18859908577574599</v>
      </c>
      <c r="BD60" s="10">
        <v>0.175465841332996</v>
      </c>
      <c r="BE60" s="10">
        <v>0.122964784233249</v>
      </c>
      <c r="BF60" s="10">
        <v>4.6606323106050999E-2</v>
      </c>
      <c r="BG60" s="10">
        <v>2.1698563555E-5</v>
      </c>
      <c r="BH60" s="10">
        <v>0</v>
      </c>
      <c r="BI60" s="10">
        <v>5.0903351704589999E-3</v>
      </c>
      <c r="BJ60" s="10">
        <v>1.330405034422E-3</v>
      </c>
      <c r="BK60" s="10">
        <v>0</v>
      </c>
      <c r="BL60" s="10">
        <v>3.5440099982145999E-2</v>
      </c>
      <c r="BM60" s="10">
        <v>3.47029428096E-4</v>
      </c>
      <c r="BN60" s="10">
        <v>0</v>
      </c>
      <c r="BO60" s="10">
        <v>4.7821744447600002E-4</v>
      </c>
      <c r="BP60" s="10">
        <v>0</v>
      </c>
      <c r="BQ60" s="10">
        <v>0</v>
      </c>
      <c r="BR60" s="10">
        <v>0</v>
      </c>
      <c r="BS60" s="10">
        <v>1.0579435693E-5</v>
      </c>
      <c r="BT60" s="10">
        <v>0</v>
      </c>
      <c r="BU60" s="10">
        <v>0</v>
      </c>
      <c r="BV60" s="10">
        <v>0</v>
      </c>
      <c r="BW60" s="10">
        <v>6.4253810109000007E-5</v>
      </c>
      <c r="BX60" s="10">
        <v>9.4702051562000006E-5</v>
      </c>
      <c r="BY60" s="10">
        <v>0</v>
      </c>
      <c r="BZ60" s="10">
        <v>0</v>
      </c>
      <c r="CA60" s="10">
        <v>0</v>
      </c>
      <c r="CB60" s="10">
        <v>0</v>
      </c>
      <c r="CC60" s="10">
        <v>0</v>
      </c>
      <c r="CD60" s="10">
        <v>0</v>
      </c>
      <c r="CE60" s="10">
        <v>0</v>
      </c>
      <c r="CF60" s="10">
        <v>0</v>
      </c>
      <c r="CG60" s="10">
        <v>0</v>
      </c>
      <c r="CH60" s="10">
        <v>0</v>
      </c>
      <c r="CI60" s="10">
        <v>4.4829647339999998E-5</v>
      </c>
      <c r="CJ60" s="10">
        <v>1.02163038117E-4</v>
      </c>
      <c r="CK60" s="10">
        <v>6.0401655679899998E-3</v>
      </c>
      <c r="CL60" s="10">
        <v>3.305357166875E-3</v>
      </c>
      <c r="CM60" s="10">
        <v>2.4593439699999999E-5</v>
      </c>
      <c r="CN60" s="10">
        <v>4.0737526346550004E-3</v>
      </c>
      <c r="CO60" s="10">
        <v>1.7878469320000001E-6</v>
      </c>
      <c r="CP60" s="10">
        <v>0</v>
      </c>
      <c r="CQ60" s="10">
        <v>0</v>
      </c>
      <c r="CR60" s="10">
        <v>0</v>
      </c>
      <c r="CS60" s="10">
        <v>1.7761989342810001E-3</v>
      </c>
      <c r="CT60" s="10">
        <v>1.2565023998999999E-5</v>
      </c>
      <c r="CU60" s="10">
        <v>2.4992895990694999E-2</v>
      </c>
      <c r="CV60" s="10">
        <v>0</v>
      </c>
      <c r="CW60" s="10">
        <v>2.1119785597800001E-4</v>
      </c>
      <c r="CX60" s="10">
        <v>0</v>
      </c>
      <c r="CY60" s="10">
        <v>0</v>
      </c>
      <c r="CZ60" s="10">
        <v>0</v>
      </c>
      <c r="DA60" s="10">
        <v>1.0217376397175E-2</v>
      </c>
      <c r="DB60" s="10">
        <v>0</v>
      </c>
      <c r="DC60" s="19">
        <v>1.2565759157379978E-2</v>
      </c>
    </row>
    <row r="61" spans="1:107" ht="18" customHeight="1" x14ac:dyDescent="0.15">
      <c r="A61" s="7" t="s">
        <v>223</v>
      </c>
      <c r="B61" s="9" t="s">
        <v>55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1.05937814503E-4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2.7424810311730001E-3</v>
      </c>
      <c r="AU61" s="10">
        <v>0</v>
      </c>
      <c r="AV61" s="10">
        <v>5.4044527991539996E-3</v>
      </c>
      <c r="AW61" s="10">
        <v>1.2381903371995E-2</v>
      </c>
      <c r="AX61" s="10">
        <v>8.4868030213000004E-5</v>
      </c>
      <c r="AY61" s="10">
        <v>3.0769230769230002E-3</v>
      </c>
      <c r="AZ61" s="10">
        <v>1.1045786566897999E-2</v>
      </c>
      <c r="BA61" s="10">
        <v>1.6497836349331E-2</v>
      </c>
      <c r="BB61" s="10">
        <v>5.5126791620699995E-4</v>
      </c>
      <c r="BC61" s="10">
        <v>3.1728959397689998E-3</v>
      </c>
      <c r="BD61" s="10">
        <v>0</v>
      </c>
      <c r="BE61" s="10">
        <v>1.45199697985E-4</v>
      </c>
      <c r="BF61" s="10">
        <v>6.1934279119225999E-2</v>
      </c>
      <c r="BG61" s="10">
        <v>6.5095690665000004E-5</v>
      </c>
      <c r="BH61" s="10">
        <v>0</v>
      </c>
      <c r="BI61" s="10">
        <v>4.1600064543100002E-4</v>
      </c>
      <c r="BJ61" s="10">
        <v>6.9687882755419999E-3</v>
      </c>
      <c r="BK61" s="10">
        <v>0</v>
      </c>
      <c r="BL61" s="10">
        <v>4.2849491162290001E-3</v>
      </c>
      <c r="BM61" s="10">
        <v>0</v>
      </c>
      <c r="BN61" s="10">
        <v>0</v>
      </c>
      <c r="BO61" s="10">
        <v>1.1158407037770001E-3</v>
      </c>
      <c r="BP61" s="10">
        <v>2.09043899219E-4</v>
      </c>
      <c r="BQ61" s="10">
        <v>1.4340544425069999E-3</v>
      </c>
      <c r="BR61" s="10">
        <v>2.259941337693E-3</v>
      </c>
      <c r="BS61" s="10">
        <v>0</v>
      </c>
      <c r="BT61" s="10">
        <v>0</v>
      </c>
      <c r="BU61" s="10">
        <v>0</v>
      </c>
      <c r="BV61" s="10">
        <v>0</v>
      </c>
      <c r="BW61" s="10">
        <v>0</v>
      </c>
      <c r="BX61" s="10">
        <v>0</v>
      </c>
      <c r="BY61" s="10">
        <v>0</v>
      </c>
      <c r="BZ61" s="10">
        <v>0</v>
      </c>
      <c r="CA61" s="10">
        <v>0</v>
      </c>
      <c r="CB61" s="10">
        <v>0</v>
      </c>
      <c r="CC61" s="10">
        <v>0</v>
      </c>
      <c r="CD61" s="10">
        <v>0</v>
      </c>
      <c r="CE61" s="10">
        <v>0</v>
      </c>
      <c r="CF61" s="10">
        <v>0</v>
      </c>
      <c r="CG61" s="10">
        <v>0</v>
      </c>
      <c r="CH61" s="10">
        <v>0</v>
      </c>
      <c r="CI61" s="10">
        <v>0</v>
      </c>
      <c r="CJ61" s="10">
        <v>0</v>
      </c>
      <c r="CK61" s="10">
        <v>0</v>
      </c>
      <c r="CL61" s="10">
        <v>0</v>
      </c>
      <c r="CM61" s="10">
        <v>0</v>
      </c>
      <c r="CN61" s="10">
        <v>0</v>
      </c>
      <c r="CO61" s="10">
        <v>0</v>
      </c>
      <c r="CP61" s="10">
        <v>0</v>
      </c>
      <c r="CQ61" s="10">
        <v>0</v>
      </c>
      <c r="CR61" s="10">
        <v>0</v>
      </c>
      <c r="CS61" s="10">
        <v>0</v>
      </c>
      <c r="CT61" s="10">
        <v>0</v>
      </c>
      <c r="CU61" s="10">
        <v>7.8837982329189992E-3</v>
      </c>
      <c r="CV61" s="10">
        <v>0</v>
      </c>
      <c r="CW61" s="10">
        <v>0</v>
      </c>
      <c r="CX61" s="10">
        <v>0</v>
      </c>
      <c r="CY61" s="10">
        <v>0</v>
      </c>
      <c r="CZ61" s="10">
        <v>0</v>
      </c>
      <c r="DA61" s="10">
        <v>0</v>
      </c>
      <c r="DB61" s="10">
        <v>0</v>
      </c>
      <c r="DC61" s="19">
        <v>8.4525320919734805E-4</v>
      </c>
    </row>
    <row r="62" spans="1:107" ht="18" customHeight="1" x14ac:dyDescent="0.15">
      <c r="A62" s="7" t="s">
        <v>224</v>
      </c>
      <c r="B62" s="9" t="s">
        <v>56</v>
      </c>
      <c r="C62" s="10">
        <v>7.0441633819999998E-6</v>
      </c>
      <c r="D62" s="10">
        <v>1.9739897816999999E-4</v>
      </c>
      <c r="E62" s="10">
        <v>0</v>
      </c>
      <c r="F62" s="10">
        <v>0</v>
      </c>
      <c r="G62" s="10">
        <v>3.0023418266200003E-4</v>
      </c>
      <c r="H62" s="10">
        <v>0</v>
      </c>
      <c r="I62" s="10">
        <v>1.31682907559E-4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6.8987402900000006E-5</v>
      </c>
      <c r="P62" s="10">
        <v>0</v>
      </c>
      <c r="Q62" s="10">
        <v>0</v>
      </c>
      <c r="R62" s="10">
        <v>0</v>
      </c>
      <c r="S62" s="10">
        <v>5.8265797976599998E-4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3.8133231644700002E-4</v>
      </c>
      <c r="AE62" s="10">
        <v>0</v>
      </c>
      <c r="AF62" s="10">
        <v>0</v>
      </c>
      <c r="AG62" s="10">
        <v>1.6911603051E-5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4.8485318645499997E-4</v>
      </c>
      <c r="AV62" s="10">
        <v>1.3804852258709999E-3</v>
      </c>
      <c r="AW62" s="10">
        <v>8.3621373889440007E-3</v>
      </c>
      <c r="AX62" s="10">
        <v>8.4868030213000004E-5</v>
      </c>
      <c r="AY62" s="10">
        <v>3.0769230769230002E-3</v>
      </c>
      <c r="AZ62" s="10">
        <v>1.8884731872439001E-2</v>
      </c>
      <c r="BA62" s="10">
        <v>1.8686073957510001E-3</v>
      </c>
      <c r="BB62" s="10">
        <v>5.5126791620730003E-3</v>
      </c>
      <c r="BC62" s="10">
        <v>1.236891637537E-2</v>
      </c>
      <c r="BD62" s="10">
        <v>6.7508123923705005E-2</v>
      </c>
      <c r="BE62" s="10">
        <v>2.9359378932491999E-2</v>
      </c>
      <c r="BF62" s="10">
        <v>2.7854864226989001E-2</v>
      </c>
      <c r="BG62" s="10">
        <v>0.112507052033155</v>
      </c>
      <c r="BH62" s="10">
        <v>0.04</v>
      </c>
      <c r="BI62" s="10">
        <v>3.2382498726786002E-2</v>
      </c>
      <c r="BJ62" s="10">
        <v>1.9048021286481E-2</v>
      </c>
      <c r="BK62" s="10">
        <v>2.1367521367521E-2</v>
      </c>
      <c r="BL62" s="10">
        <v>7.8557400464199997E-3</v>
      </c>
      <c r="BM62" s="10">
        <v>1.1104941699059999E-3</v>
      </c>
      <c r="BN62" s="10">
        <v>0</v>
      </c>
      <c r="BO62" s="10">
        <v>7.2853438806850003E-3</v>
      </c>
      <c r="BP62" s="10">
        <v>9.0108922873799995E-3</v>
      </c>
      <c r="BQ62" s="10">
        <v>2.5748528080079998E-3</v>
      </c>
      <c r="BR62" s="10">
        <v>2.308025195942E-3</v>
      </c>
      <c r="BS62" s="10">
        <v>1.0579435693E-5</v>
      </c>
      <c r="BT62" s="10">
        <v>0</v>
      </c>
      <c r="BU62" s="10">
        <v>1.5596568754900001E-4</v>
      </c>
      <c r="BV62" s="10">
        <v>0</v>
      </c>
      <c r="BW62" s="10">
        <v>2.1449433668800001E-4</v>
      </c>
      <c r="BX62" s="10">
        <v>3.1567350519999999E-6</v>
      </c>
      <c r="BY62" s="10">
        <v>6.6169075220999998E-5</v>
      </c>
      <c r="BZ62" s="10">
        <v>1.9926868393000001E-5</v>
      </c>
      <c r="CA62" s="10">
        <v>0</v>
      </c>
      <c r="CB62" s="10">
        <v>3.2305704264400001E-4</v>
      </c>
      <c r="CC62" s="10">
        <v>1.4197890194000001E-5</v>
      </c>
      <c r="CD62" s="10">
        <v>5.7349680116199997E-4</v>
      </c>
      <c r="CE62" s="10">
        <v>1.3296693555499999E-4</v>
      </c>
      <c r="CF62" s="10">
        <v>4.4428647591999999E-5</v>
      </c>
      <c r="CG62" s="10">
        <v>0</v>
      </c>
      <c r="CH62" s="10">
        <v>0</v>
      </c>
      <c r="CI62" s="10">
        <v>6.72444710102E-4</v>
      </c>
      <c r="CJ62" s="10">
        <v>0</v>
      </c>
      <c r="CK62" s="10">
        <v>8.8916142879E-4</v>
      </c>
      <c r="CL62" s="10">
        <v>2.7572664057399999E-4</v>
      </c>
      <c r="CM62" s="10">
        <v>4.0886593501200002E-4</v>
      </c>
      <c r="CN62" s="10">
        <v>1.0627180786100001E-4</v>
      </c>
      <c r="CO62" s="10">
        <v>8.0453111926E-5</v>
      </c>
      <c r="CP62" s="10">
        <v>0</v>
      </c>
      <c r="CQ62" s="10">
        <v>1.0596475611999999E-5</v>
      </c>
      <c r="CR62" s="10">
        <v>0</v>
      </c>
      <c r="CS62" s="10">
        <v>8.0736315190000006E-6</v>
      </c>
      <c r="CT62" s="10">
        <v>0</v>
      </c>
      <c r="CU62" s="10">
        <v>1.1723267447777E-2</v>
      </c>
      <c r="CV62" s="10">
        <v>2.3087863171999999E-5</v>
      </c>
      <c r="CW62" s="10">
        <v>9.61314378933E-4</v>
      </c>
      <c r="CX62" s="10">
        <v>4.3929361586999999E-5</v>
      </c>
      <c r="CY62" s="10">
        <v>1.9298100515499999E-4</v>
      </c>
      <c r="CZ62" s="10">
        <v>1.0215316164000001E-4</v>
      </c>
      <c r="DA62" s="10">
        <v>0</v>
      </c>
      <c r="DB62" s="10">
        <v>3.2925062557619999E-3</v>
      </c>
      <c r="DC62" s="19">
        <v>6.5951944326891427E-3</v>
      </c>
    </row>
    <row r="63" spans="1:107" ht="18" customHeight="1" x14ac:dyDescent="0.15">
      <c r="A63" s="7" t="s">
        <v>225</v>
      </c>
      <c r="B63" s="9" t="s">
        <v>57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19">
        <v>0</v>
      </c>
    </row>
    <row r="64" spans="1:107" ht="18" customHeight="1" x14ac:dyDescent="0.15">
      <c r="A64" s="7" t="s">
        <v>226</v>
      </c>
      <c r="B64" s="9" t="s">
        <v>58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  <c r="BD64" s="10">
        <v>0</v>
      </c>
      <c r="BE64" s="10">
        <v>0</v>
      </c>
      <c r="BF64" s="10">
        <v>0</v>
      </c>
      <c r="BG64" s="10">
        <v>0</v>
      </c>
      <c r="BH64" s="10">
        <v>0.61666666666666703</v>
      </c>
      <c r="BI64" s="10">
        <v>0.43800077653453801</v>
      </c>
      <c r="BJ64" s="10">
        <v>0</v>
      </c>
      <c r="BK64" s="10">
        <v>0.14957264957265001</v>
      </c>
      <c r="BL64" s="10">
        <v>0</v>
      </c>
      <c r="BM64" s="10">
        <v>0</v>
      </c>
      <c r="BN64" s="10">
        <v>0</v>
      </c>
      <c r="BO64" s="10">
        <v>0</v>
      </c>
      <c r="BP64" s="10">
        <v>0</v>
      </c>
      <c r="BQ64" s="10">
        <v>0</v>
      </c>
      <c r="BR64" s="10">
        <v>0</v>
      </c>
      <c r="BS64" s="10">
        <v>0</v>
      </c>
      <c r="BT64" s="10">
        <v>0</v>
      </c>
      <c r="BU64" s="10">
        <v>0</v>
      </c>
      <c r="BV64" s="10">
        <v>0</v>
      </c>
      <c r="BW64" s="10">
        <v>0</v>
      </c>
      <c r="BX64" s="10">
        <v>0</v>
      </c>
      <c r="BY64" s="10">
        <v>0</v>
      </c>
      <c r="BZ64" s="10">
        <v>0</v>
      </c>
      <c r="CA64" s="10">
        <v>0</v>
      </c>
      <c r="CB64" s="10">
        <v>0</v>
      </c>
      <c r="CC64" s="10">
        <v>0</v>
      </c>
      <c r="CD64" s="10">
        <v>3.2498152065899997E-4</v>
      </c>
      <c r="CE64" s="10">
        <v>0</v>
      </c>
      <c r="CF64" s="10">
        <v>0</v>
      </c>
      <c r="CG64" s="10">
        <v>0</v>
      </c>
      <c r="CH64" s="10">
        <v>0</v>
      </c>
      <c r="CI64" s="10">
        <v>0</v>
      </c>
      <c r="CJ64" s="10">
        <v>0</v>
      </c>
      <c r="CK64" s="10">
        <v>0</v>
      </c>
      <c r="CL64" s="10">
        <v>5.2623438109499995E-4</v>
      </c>
      <c r="CM64" s="10">
        <v>0</v>
      </c>
      <c r="CN64" s="10">
        <v>0</v>
      </c>
      <c r="CO64" s="10">
        <v>0</v>
      </c>
      <c r="CP64" s="10">
        <v>0</v>
      </c>
      <c r="CQ64" s="10">
        <v>0</v>
      </c>
      <c r="CR64" s="10">
        <v>0</v>
      </c>
      <c r="CS64" s="10">
        <v>0</v>
      </c>
      <c r="CT64" s="10">
        <v>0</v>
      </c>
      <c r="CU64" s="10">
        <v>0.17120332005048799</v>
      </c>
      <c r="CV64" s="10">
        <v>0</v>
      </c>
      <c r="CW64" s="10">
        <v>0</v>
      </c>
      <c r="CX64" s="10">
        <v>0</v>
      </c>
      <c r="CY64" s="10">
        <v>0</v>
      </c>
      <c r="CZ64" s="10">
        <v>0</v>
      </c>
      <c r="DA64" s="10">
        <v>0</v>
      </c>
      <c r="DB64" s="10">
        <v>0</v>
      </c>
      <c r="DC64" s="19">
        <v>1.8832181313772511E-2</v>
      </c>
    </row>
    <row r="65" spans="1:107" ht="18" customHeight="1" x14ac:dyDescent="0.15">
      <c r="A65" s="7" t="s">
        <v>227</v>
      </c>
      <c r="B65" s="9" t="s">
        <v>59</v>
      </c>
      <c r="C65" s="10">
        <v>0</v>
      </c>
      <c r="D65" s="10">
        <v>0</v>
      </c>
      <c r="E65" s="10">
        <v>0</v>
      </c>
      <c r="F65" s="10">
        <v>0</v>
      </c>
      <c r="G65" s="10">
        <v>1.8174175857169E-2</v>
      </c>
      <c r="H65" s="10">
        <v>0</v>
      </c>
      <c r="I65" s="10">
        <v>6.5841453778999994E-5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0"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0.15988089707310901</v>
      </c>
      <c r="BK65" s="10">
        <v>0</v>
      </c>
      <c r="BL65" s="10">
        <v>0</v>
      </c>
      <c r="BM65" s="10">
        <v>0</v>
      </c>
      <c r="BN65" s="10">
        <v>0</v>
      </c>
      <c r="BO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0">
        <v>2.8454924208847002E-2</v>
      </c>
      <c r="CF65" s="10">
        <v>0</v>
      </c>
      <c r="CG65" s="10">
        <v>0</v>
      </c>
      <c r="CH65" s="10">
        <v>0</v>
      </c>
      <c r="CI65" s="10">
        <v>3.1380753138100001E-4</v>
      </c>
      <c r="CJ65" s="10">
        <v>0</v>
      </c>
      <c r="CK65" s="10">
        <v>0</v>
      </c>
      <c r="CL65" s="10">
        <v>4.0350240083929997E-3</v>
      </c>
      <c r="CM65" s="10">
        <v>2.4593439699999999E-5</v>
      </c>
      <c r="CN65" s="10">
        <v>8.8559839880000004E-6</v>
      </c>
      <c r="CO65" s="10">
        <v>0</v>
      </c>
      <c r="CP65" s="10">
        <v>0</v>
      </c>
      <c r="CQ65" s="10">
        <v>0</v>
      </c>
      <c r="CR65" s="10">
        <v>0</v>
      </c>
      <c r="CS65" s="10">
        <v>0</v>
      </c>
      <c r="CT65" s="10">
        <v>0</v>
      </c>
      <c r="CU65" s="10">
        <v>0</v>
      </c>
      <c r="CV65" s="10">
        <v>0</v>
      </c>
      <c r="CW65" s="10">
        <v>7.2826846889999996E-6</v>
      </c>
      <c r="CX65" s="10">
        <v>0</v>
      </c>
      <c r="CY65" s="10">
        <v>0</v>
      </c>
      <c r="CZ65" s="10">
        <v>0</v>
      </c>
      <c r="DA65" s="10">
        <v>0</v>
      </c>
      <c r="DB65" s="10">
        <v>0</v>
      </c>
      <c r="DC65" s="19">
        <v>1.0865660412846194E-3</v>
      </c>
    </row>
    <row r="66" spans="1:107" ht="18" customHeight="1" x14ac:dyDescent="0.15">
      <c r="A66" s="7" t="s">
        <v>228</v>
      </c>
      <c r="B66" s="9" t="s">
        <v>60</v>
      </c>
      <c r="C66" s="10">
        <v>0</v>
      </c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</v>
      </c>
      <c r="AZ66" s="10">
        <v>0</v>
      </c>
      <c r="BA66" s="10">
        <v>0</v>
      </c>
      <c r="BB66" s="10">
        <v>0</v>
      </c>
      <c r="BC66" s="10">
        <v>0</v>
      </c>
      <c r="BD66" s="10">
        <v>0</v>
      </c>
      <c r="BE66" s="10">
        <v>0</v>
      </c>
      <c r="BF66" s="10">
        <v>0</v>
      </c>
      <c r="BG66" s="10">
        <v>0</v>
      </c>
      <c r="BH66" s="10">
        <v>0</v>
      </c>
      <c r="BI66" s="10">
        <v>0</v>
      </c>
      <c r="BJ66" s="10">
        <v>0</v>
      </c>
      <c r="BK66" s="10">
        <v>0.194444444444444</v>
      </c>
      <c r="BL66" s="10">
        <v>0</v>
      </c>
      <c r="BM66" s="10">
        <v>0</v>
      </c>
      <c r="BN66" s="10">
        <v>0</v>
      </c>
      <c r="BO66" s="10">
        <v>0</v>
      </c>
      <c r="BP66" s="10">
        <v>0</v>
      </c>
      <c r="BQ66" s="10">
        <v>0</v>
      </c>
      <c r="BR66" s="10">
        <v>0</v>
      </c>
      <c r="BS66" s="10">
        <v>0</v>
      </c>
      <c r="BT66" s="10">
        <v>0</v>
      </c>
      <c r="BU66" s="10">
        <v>0</v>
      </c>
      <c r="BV66" s="10">
        <v>0</v>
      </c>
      <c r="BW66" s="10">
        <v>0</v>
      </c>
      <c r="BX66" s="10">
        <v>0</v>
      </c>
      <c r="BY66" s="10">
        <v>0</v>
      </c>
      <c r="BZ66" s="10">
        <v>0</v>
      </c>
      <c r="CA66" s="10">
        <v>0</v>
      </c>
      <c r="CB66" s="10">
        <v>7.7210633191804004E-2</v>
      </c>
      <c r="CC66" s="10">
        <v>0</v>
      </c>
      <c r="CD66" s="10">
        <v>0</v>
      </c>
      <c r="CE66" s="10">
        <v>0</v>
      </c>
      <c r="CF66" s="10">
        <v>9.4633019370890005E-3</v>
      </c>
      <c r="CG66" s="10">
        <v>0</v>
      </c>
      <c r="CH66" s="10">
        <v>0</v>
      </c>
      <c r="CI66" s="10">
        <v>8.3682008368199997E-4</v>
      </c>
      <c r="CJ66" s="10">
        <v>0</v>
      </c>
      <c r="CK66" s="10">
        <v>0</v>
      </c>
      <c r="CL66" s="10">
        <v>1.4539536510242E-2</v>
      </c>
      <c r="CM66" s="10">
        <v>0</v>
      </c>
      <c r="CN66" s="10">
        <v>0</v>
      </c>
      <c r="CO66" s="10">
        <v>0</v>
      </c>
      <c r="CP66" s="10">
        <v>0</v>
      </c>
      <c r="CQ66" s="10">
        <v>0</v>
      </c>
      <c r="CR66" s="10">
        <v>0</v>
      </c>
      <c r="CS66" s="10">
        <v>0</v>
      </c>
      <c r="CT66" s="10">
        <v>0</v>
      </c>
      <c r="CU66" s="10">
        <v>2.6301355378889999E-3</v>
      </c>
      <c r="CV66" s="10">
        <v>4.6175726340000001E-6</v>
      </c>
      <c r="CW66" s="10">
        <v>0</v>
      </c>
      <c r="CX66" s="10">
        <v>0</v>
      </c>
      <c r="CY66" s="10">
        <v>0</v>
      </c>
      <c r="CZ66" s="10">
        <v>9.0802810346999994E-5</v>
      </c>
      <c r="DA66" s="10">
        <v>0</v>
      </c>
      <c r="DB66" s="10">
        <v>0</v>
      </c>
      <c r="DC66" s="19">
        <v>1.0434946160718483E-3</v>
      </c>
    </row>
    <row r="67" spans="1:107" ht="18" customHeight="1" x14ac:dyDescent="0.15">
      <c r="A67" s="7" t="s">
        <v>229</v>
      </c>
      <c r="B67" s="9" t="s">
        <v>61</v>
      </c>
      <c r="C67" s="10">
        <v>0</v>
      </c>
      <c r="D67" s="10">
        <v>0</v>
      </c>
      <c r="E67" s="10">
        <v>1.1751571772720001E-3</v>
      </c>
      <c r="F67" s="10">
        <v>1.6971525551600001E-4</v>
      </c>
      <c r="G67" s="10">
        <v>2.0015612177000001E-5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2.759496116E-5</v>
      </c>
      <c r="P67" s="10">
        <v>0</v>
      </c>
      <c r="Q67" s="10">
        <v>0</v>
      </c>
      <c r="R67" s="10">
        <v>0</v>
      </c>
      <c r="S67" s="10">
        <v>0</v>
      </c>
      <c r="T67" s="10">
        <v>8.2041184675000006E-5</v>
      </c>
      <c r="U67" s="10">
        <v>4.6442504180000002E-5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4.3000580508000002E-5</v>
      </c>
      <c r="AD67" s="10">
        <v>2.9333255111000001E-5</v>
      </c>
      <c r="AE67" s="10">
        <v>0</v>
      </c>
      <c r="AF67" s="10">
        <v>0</v>
      </c>
      <c r="AG67" s="10">
        <v>5.0734809153E-5</v>
      </c>
      <c r="AH67" s="10">
        <v>1.9254837778000001E-5</v>
      </c>
      <c r="AI67" s="10">
        <v>0</v>
      </c>
      <c r="AJ67" s="10">
        <v>0</v>
      </c>
      <c r="AK67" s="10">
        <v>0</v>
      </c>
      <c r="AL67" s="10">
        <v>4.0567951318500002E-4</v>
      </c>
      <c r="AM67" s="10">
        <v>5.8234334963999997E-5</v>
      </c>
      <c r="AN67" s="10">
        <v>0</v>
      </c>
      <c r="AO67" s="10"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v>2.7424810312000001E-5</v>
      </c>
      <c r="AU67" s="10">
        <v>0</v>
      </c>
      <c r="AV67" s="10">
        <v>2.7315984256589998E-3</v>
      </c>
      <c r="AW67" s="10">
        <v>5.0387894615560001E-3</v>
      </c>
      <c r="AX67" s="10">
        <v>0</v>
      </c>
      <c r="AY67" s="10">
        <v>9.2307692307689992E-3</v>
      </c>
      <c r="AZ67" s="10">
        <v>8.9078923926600004E-4</v>
      </c>
      <c r="BA67" s="10">
        <v>4.9173878835999998E-5</v>
      </c>
      <c r="BB67" s="10">
        <v>0</v>
      </c>
      <c r="BC67" s="10">
        <v>4.8400107555799998E-4</v>
      </c>
      <c r="BD67" s="10">
        <v>4.0005891776999997E-5</v>
      </c>
      <c r="BE67" s="10">
        <v>1.113197684549E-3</v>
      </c>
      <c r="BF67" s="10">
        <v>3.1382109603959999E-3</v>
      </c>
      <c r="BG67" s="10">
        <v>0</v>
      </c>
      <c r="BH67" s="10">
        <v>0</v>
      </c>
      <c r="BI67" s="10">
        <v>4.6894618212299998E-4</v>
      </c>
      <c r="BJ67" s="10">
        <v>2.3229294251809998E-3</v>
      </c>
      <c r="BK67" s="10">
        <v>0</v>
      </c>
      <c r="BL67" s="10">
        <v>0.110962328155686</v>
      </c>
      <c r="BM67" s="10">
        <v>1.38811771238E-4</v>
      </c>
      <c r="BN67" s="10">
        <v>0</v>
      </c>
      <c r="BO67" s="10">
        <v>1.6189653068199999E-4</v>
      </c>
      <c r="BP67" s="10">
        <v>0</v>
      </c>
      <c r="BQ67" s="10">
        <v>6.1229290804E-5</v>
      </c>
      <c r="BR67" s="10">
        <v>0</v>
      </c>
      <c r="BS67" s="10">
        <v>0</v>
      </c>
      <c r="BT67" s="10">
        <v>0</v>
      </c>
      <c r="BU67" s="10">
        <v>7.7982843773999997E-5</v>
      </c>
      <c r="BV67" s="10">
        <v>8.4327697432000004E-5</v>
      </c>
      <c r="BW67" s="10">
        <v>1.212318211325E-3</v>
      </c>
      <c r="BX67" s="10">
        <v>5.0507760832999998E-5</v>
      </c>
      <c r="BY67" s="10">
        <v>1.3233815044E-5</v>
      </c>
      <c r="BZ67" s="10">
        <v>9.9634341960000001E-6</v>
      </c>
      <c r="CA67" s="10">
        <v>0</v>
      </c>
      <c r="CB67" s="10">
        <v>0</v>
      </c>
      <c r="CC67" s="10">
        <v>4.7326300650000003E-6</v>
      </c>
      <c r="CD67" s="10">
        <v>0</v>
      </c>
      <c r="CE67" s="10">
        <v>0</v>
      </c>
      <c r="CF67" s="10">
        <v>4.4428647591999999E-5</v>
      </c>
      <c r="CG67" s="10">
        <v>0</v>
      </c>
      <c r="CH67" s="10">
        <v>1.2534469791899999E-4</v>
      </c>
      <c r="CI67" s="10">
        <v>1.494321578E-4</v>
      </c>
      <c r="CJ67" s="10">
        <v>1.4091453533E-5</v>
      </c>
      <c r="CK67" s="10">
        <v>1.2264295569500001E-4</v>
      </c>
      <c r="CL67" s="10">
        <v>6.1365990127600003E-4</v>
      </c>
      <c r="CM67" s="10">
        <v>9.2225398870000006E-6</v>
      </c>
      <c r="CN67" s="10">
        <v>8.8559839880000004E-6</v>
      </c>
      <c r="CO67" s="10">
        <v>7.4338675419969996E-3</v>
      </c>
      <c r="CP67" s="10">
        <v>1.878221368044E-3</v>
      </c>
      <c r="CQ67" s="10">
        <v>2.9776096470309999E-3</v>
      </c>
      <c r="CR67" s="10">
        <v>1.7372270381999998E-5</v>
      </c>
      <c r="CS67" s="10">
        <v>2.1798805102499999E-4</v>
      </c>
      <c r="CT67" s="10">
        <v>5.0260095996999998E-5</v>
      </c>
      <c r="CU67" s="10">
        <v>1.9164304170549999E-3</v>
      </c>
      <c r="CV67" s="10">
        <v>8.7733880054000006E-5</v>
      </c>
      <c r="CW67" s="10">
        <v>6.8457236075500003E-4</v>
      </c>
      <c r="CX67" s="10">
        <v>2.3961469956000002E-5</v>
      </c>
      <c r="CY67" s="10">
        <v>7.3516573392999997E-5</v>
      </c>
      <c r="CZ67" s="10">
        <v>4.1428782220799998E-4</v>
      </c>
      <c r="DA67" s="10">
        <v>0</v>
      </c>
      <c r="DB67" s="10">
        <v>0</v>
      </c>
      <c r="DC67" s="19">
        <v>9.2716415103211549E-4</v>
      </c>
    </row>
    <row r="68" spans="1:107" ht="18" customHeight="1" x14ac:dyDescent="0.15">
      <c r="A68" s="7" t="s">
        <v>230</v>
      </c>
      <c r="B68" s="9" t="s">
        <v>62</v>
      </c>
      <c r="C68" s="10">
        <v>1.1975077749999999E-4</v>
      </c>
      <c r="D68" s="10">
        <v>0</v>
      </c>
      <c r="E68" s="10">
        <v>3.52547153182E-4</v>
      </c>
      <c r="F68" s="10">
        <v>1.6217235527059999E-3</v>
      </c>
      <c r="G68" s="10">
        <v>3.36262284582E-3</v>
      </c>
      <c r="H68" s="10">
        <v>0</v>
      </c>
      <c r="I68" s="10">
        <v>2.8970239662890001E-3</v>
      </c>
      <c r="J68" s="10">
        <v>0</v>
      </c>
      <c r="K68" s="10">
        <v>0</v>
      </c>
      <c r="L68" s="10">
        <v>2.8118011557300002E-4</v>
      </c>
      <c r="M68" s="10">
        <v>7.0106947460999997E-4</v>
      </c>
      <c r="N68" s="10">
        <v>0</v>
      </c>
      <c r="O68" s="10">
        <v>1.379748058E-5</v>
      </c>
      <c r="P68" s="10">
        <v>1.8953752843100001E-4</v>
      </c>
      <c r="Q68" s="10">
        <v>3.0737192836318001E-2</v>
      </c>
      <c r="R68" s="10">
        <v>1.2728854190980001E-3</v>
      </c>
      <c r="S68" s="10">
        <v>9.9581545632709996E-3</v>
      </c>
      <c r="T68" s="10">
        <v>2.05102961687E-4</v>
      </c>
      <c r="U68" s="10">
        <v>1.39327512539E-4</v>
      </c>
      <c r="V68" s="10">
        <v>2.2898228822E-5</v>
      </c>
      <c r="W68" s="10">
        <v>0</v>
      </c>
      <c r="X68" s="10">
        <v>0</v>
      </c>
      <c r="Y68" s="10">
        <v>0</v>
      </c>
      <c r="Z68" s="10">
        <v>8.7301933738000002E-5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1.5220442745800001E-4</v>
      </c>
      <c r="AH68" s="10">
        <v>1.9254837778E-4</v>
      </c>
      <c r="AI68" s="10">
        <v>1.5625E-2</v>
      </c>
      <c r="AJ68" s="10">
        <v>2.827901966065E-3</v>
      </c>
      <c r="AK68" s="10">
        <v>0</v>
      </c>
      <c r="AL68" s="10">
        <v>1.0547667342798999E-2</v>
      </c>
      <c r="AM68" s="10">
        <v>1.7470300489200001E-4</v>
      </c>
      <c r="AN68" s="10">
        <v>0</v>
      </c>
      <c r="AO68" s="10">
        <v>0</v>
      </c>
      <c r="AP68" s="10">
        <v>3.0217566478649999E-3</v>
      </c>
      <c r="AQ68" s="10">
        <v>0</v>
      </c>
      <c r="AR68" s="10">
        <v>0</v>
      </c>
      <c r="AS68" s="10">
        <v>3.6582487609160001E-3</v>
      </c>
      <c r="AT68" s="10">
        <v>1.0969924124700001E-4</v>
      </c>
      <c r="AU68" s="10">
        <v>1.35758892207E-4</v>
      </c>
      <c r="AV68" s="10">
        <v>1.61546143453E-3</v>
      </c>
      <c r="AW68" s="10">
        <v>6.6569372967999996E-5</v>
      </c>
      <c r="AX68" s="10">
        <v>0</v>
      </c>
      <c r="AY68" s="10">
        <v>0</v>
      </c>
      <c r="AZ68" s="10">
        <v>1.7815784785299999E-4</v>
      </c>
      <c r="BA68" s="10">
        <v>2.4586939417999999E-5</v>
      </c>
      <c r="BB68" s="10">
        <v>5.5126791620699995E-4</v>
      </c>
      <c r="BC68" s="10">
        <v>6.9911266469499999E-4</v>
      </c>
      <c r="BD68" s="10">
        <v>1.2729147384E-5</v>
      </c>
      <c r="BE68" s="10">
        <v>5.8079879194000003E-5</v>
      </c>
      <c r="BF68" s="10">
        <v>2.5935627772000001E-5</v>
      </c>
      <c r="BG68" s="10">
        <v>2.1698563555100001E-4</v>
      </c>
      <c r="BH68" s="10">
        <v>0</v>
      </c>
      <c r="BI68" s="10">
        <v>2.2438822693E-4</v>
      </c>
      <c r="BJ68" s="10">
        <v>5.0682096549400002E-4</v>
      </c>
      <c r="BK68" s="10">
        <v>0</v>
      </c>
      <c r="BL68" s="10">
        <v>4.4634886627400002E-4</v>
      </c>
      <c r="BM68" s="10">
        <v>8.3703498056635003E-2</v>
      </c>
      <c r="BN68" s="10">
        <v>0</v>
      </c>
      <c r="BO68" s="10">
        <v>2.2217185441270001E-3</v>
      </c>
      <c r="BP68" s="10">
        <v>9.7700517108590002E-3</v>
      </c>
      <c r="BQ68" s="10">
        <v>3.9992394677559997E-3</v>
      </c>
      <c r="BR68" s="10">
        <v>4.3083136990909997E-3</v>
      </c>
      <c r="BS68" s="10">
        <v>1.05794356929E-4</v>
      </c>
      <c r="BT68" s="10">
        <v>0</v>
      </c>
      <c r="BU68" s="10">
        <v>3.11931375097E-4</v>
      </c>
      <c r="BV68" s="10">
        <v>8.8544082303799998E-4</v>
      </c>
      <c r="BW68" s="10">
        <v>9.0900243125099998E-4</v>
      </c>
      <c r="BX68" s="10">
        <v>7.2604906198000006E-5</v>
      </c>
      <c r="BY68" s="10">
        <v>0</v>
      </c>
      <c r="BZ68" s="10">
        <v>0</v>
      </c>
      <c r="CA68" s="10">
        <v>0</v>
      </c>
      <c r="CB68" s="10">
        <v>0</v>
      </c>
      <c r="CC68" s="10">
        <v>7.0989450967999998E-5</v>
      </c>
      <c r="CD68" s="10">
        <v>6.3721866799999997E-6</v>
      </c>
      <c r="CE68" s="10">
        <v>3.9890080666599999E-4</v>
      </c>
      <c r="CF68" s="10">
        <v>4.4428647591999999E-5</v>
      </c>
      <c r="CG68" s="10">
        <v>0</v>
      </c>
      <c r="CH68" s="10">
        <v>0</v>
      </c>
      <c r="CI68" s="10">
        <v>4.4829647339999998E-5</v>
      </c>
      <c r="CJ68" s="10">
        <v>5.60135277954E-4</v>
      </c>
      <c r="CK68" s="10">
        <v>3.955235321171E-3</v>
      </c>
      <c r="CL68" s="10">
        <v>9.3545306594569992E-3</v>
      </c>
      <c r="CM68" s="10">
        <v>4.5682314242679999E-3</v>
      </c>
      <c r="CN68" s="10">
        <v>1.1061124001487999E-2</v>
      </c>
      <c r="CO68" s="10">
        <v>3.00358284525E-4</v>
      </c>
      <c r="CP68" s="10">
        <v>3.046649777234E-3</v>
      </c>
      <c r="CQ68" s="10">
        <v>2.2358563541769998E-3</v>
      </c>
      <c r="CR68" s="10">
        <v>3.596059969077E-3</v>
      </c>
      <c r="CS68" s="10">
        <v>2.3494267721620001E-3</v>
      </c>
      <c r="CT68" s="10">
        <v>9.1975975674110002E-3</v>
      </c>
      <c r="CU68" s="10">
        <v>1.017690635264E-3</v>
      </c>
      <c r="CV68" s="10">
        <v>4.6776010786649998E-3</v>
      </c>
      <c r="CW68" s="10">
        <v>7.144313679795E-3</v>
      </c>
      <c r="CX68" s="10">
        <v>1.86100749994E-3</v>
      </c>
      <c r="CY68" s="10">
        <v>1.9298100515530001E-3</v>
      </c>
      <c r="CZ68" s="10">
        <v>5.6070735389259999E-3</v>
      </c>
      <c r="DA68" s="10">
        <v>0.11348830830419</v>
      </c>
      <c r="DB68" s="10">
        <v>4.1617279072830001E-3</v>
      </c>
      <c r="DC68" s="19">
        <v>2.3752292283820003E-3</v>
      </c>
    </row>
    <row r="69" spans="1:107" ht="18" customHeight="1" x14ac:dyDescent="0.15">
      <c r="A69" s="7" t="s">
        <v>231</v>
      </c>
      <c r="B69" s="9" t="s">
        <v>63</v>
      </c>
      <c r="C69" s="10">
        <v>1.0636686707310001E-3</v>
      </c>
      <c r="D69" s="10">
        <v>1.1611704597999999E-5</v>
      </c>
      <c r="E69" s="10">
        <v>0</v>
      </c>
      <c r="F69" s="10">
        <v>7.5429002451E-5</v>
      </c>
      <c r="G69" s="10">
        <v>2.0015612177000001E-5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4.3988672916700001E-4</v>
      </c>
      <c r="N69" s="10">
        <v>1.2508277536605E-2</v>
      </c>
      <c r="O69" s="10">
        <v>0</v>
      </c>
      <c r="P69" s="10">
        <v>1.7532221379830001E-3</v>
      </c>
      <c r="Q69" s="10">
        <v>0</v>
      </c>
      <c r="R69" s="10">
        <v>0</v>
      </c>
      <c r="S69" s="10">
        <v>0</v>
      </c>
      <c r="T69" s="10">
        <v>5.3121667076870003E-3</v>
      </c>
      <c r="U69" s="10">
        <v>0</v>
      </c>
      <c r="V69" s="10">
        <v>0</v>
      </c>
      <c r="W69" s="10">
        <v>8.2755251587688997E-2</v>
      </c>
      <c r="X69" s="10">
        <v>8.1300813008130003E-3</v>
      </c>
      <c r="Y69" s="10">
        <v>0</v>
      </c>
      <c r="Z69" s="10">
        <v>2.4008031777900001E-3</v>
      </c>
      <c r="AA69" s="10">
        <v>0</v>
      </c>
      <c r="AB69" s="10">
        <v>0</v>
      </c>
      <c r="AC69" s="10">
        <v>0</v>
      </c>
      <c r="AD69" s="10">
        <v>8.7999765334E-5</v>
      </c>
      <c r="AE69" s="10">
        <v>0</v>
      </c>
      <c r="AF69" s="10">
        <v>4.4943820224699999E-4</v>
      </c>
      <c r="AG69" s="10">
        <v>7.3227241210189996E-3</v>
      </c>
      <c r="AH69" s="10">
        <v>3.8509675556000002E-5</v>
      </c>
      <c r="AI69" s="10">
        <v>0</v>
      </c>
      <c r="AJ69" s="10">
        <v>2.0603285752760998E-2</v>
      </c>
      <c r="AK69" s="10">
        <v>8.3605903470279994E-3</v>
      </c>
      <c r="AL69" s="10">
        <v>2.2718052738337002E-2</v>
      </c>
      <c r="AM69" s="10">
        <v>6.4057768460299997E-4</v>
      </c>
      <c r="AN69" s="10">
        <v>3.412969283276E-3</v>
      </c>
      <c r="AO69" s="10">
        <v>5.9730360088739998E-3</v>
      </c>
      <c r="AP69" s="10">
        <v>6.1240934730055999E-2</v>
      </c>
      <c r="AQ69" s="10">
        <v>3.663003663004E-3</v>
      </c>
      <c r="AR69" s="10">
        <v>0.11848046084384201</v>
      </c>
      <c r="AS69" s="10">
        <v>1.6639131460939E-2</v>
      </c>
      <c r="AT69" s="10">
        <v>0</v>
      </c>
      <c r="AU69" s="10">
        <v>1.338194794616E-3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  <c r="BD69" s="10">
        <v>2.4185380028699999E-4</v>
      </c>
      <c r="BE69" s="10">
        <v>0</v>
      </c>
      <c r="BF69" s="10">
        <v>0</v>
      </c>
      <c r="BG69" s="10">
        <v>0</v>
      </c>
      <c r="BH69" s="10">
        <v>0</v>
      </c>
      <c r="BI69" s="10">
        <v>6.4291008839400003E-4</v>
      </c>
      <c r="BJ69" s="10">
        <v>0</v>
      </c>
      <c r="BK69" s="10">
        <v>0</v>
      </c>
      <c r="BL69" s="10">
        <v>0</v>
      </c>
      <c r="BM69" s="10">
        <v>0</v>
      </c>
      <c r="BN69" s="10">
        <v>0</v>
      </c>
      <c r="BO69" s="10">
        <v>0</v>
      </c>
      <c r="BP69" s="10">
        <v>0</v>
      </c>
      <c r="BQ69" s="10">
        <v>1.124685394236E-3</v>
      </c>
      <c r="BR69" s="10">
        <v>2.1156897629500001E-4</v>
      </c>
      <c r="BS69" s="10">
        <v>2.3560403288089001E-2</v>
      </c>
      <c r="BT69" s="10">
        <v>8.6948645955979998E-3</v>
      </c>
      <c r="BU69" s="10">
        <v>0</v>
      </c>
      <c r="BV69" s="10">
        <v>0</v>
      </c>
      <c r="BW69" s="10">
        <v>0</v>
      </c>
      <c r="BX69" s="10">
        <v>0</v>
      </c>
      <c r="BY69" s="10">
        <v>0</v>
      </c>
      <c r="BZ69" s="10">
        <v>0</v>
      </c>
      <c r="CA69" s="10">
        <v>0</v>
      </c>
      <c r="CB69" s="10">
        <v>0</v>
      </c>
      <c r="CC69" s="10">
        <v>1.377195348771E-3</v>
      </c>
      <c r="CD69" s="10">
        <v>0</v>
      </c>
      <c r="CE69" s="10">
        <v>0</v>
      </c>
      <c r="CF69" s="10">
        <v>0</v>
      </c>
      <c r="CG69" s="10">
        <v>0</v>
      </c>
      <c r="CH69" s="10">
        <v>0</v>
      </c>
      <c r="CI69" s="10">
        <v>0</v>
      </c>
      <c r="CJ69" s="10">
        <v>0</v>
      </c>
      <c r="CK69" s="10">
        <v>0</v>
      </c>
      <c r="CL69" s="10">
        <v>0</v>
      </c>
      <c r="CM69" s="10">
        <v>0</v>
      </c>
      <c r="CN69" s="10">
        <v>0</v>
      </c>
      <c r="CO69" s="10">
        <v>0</v>
      </c>
      <c r="CP69" s="10">
        <v>0</v>
      </c>
      <c r="CQ69" s="10">
        <v>0</v>
      </c>
      <c r="CR69" s="10">
        <v>0</v>
      </c>
      <c r="CS69" s="10">
        <v>0</v>
      </c>
      <c r="CT69" s="10">
        <v>0</v>
      </c>
      <c r="CU69" s="10">
        <v>0</v>
      </c>
      <c r="CV69" s="10">
        <v>0</v>
      </c>
      <c r="CW69" s="10">
        <v>0</v>
      </c>
      <c r="CX69" s="10">
        <v>1.8769818132400001E-4</v>
      </c>
      <c r="CY69" s="10">
        <v>0</v>
      </c>
      <c r="CZ69" s="10">
        <v>0</v>
      </c>
      <c r="DA69" s="10">
        <v>0</v>
      </c>
      <c r="DB69" s="10">
        <v>0</v>
      </c>
      <c r="DC69" s="19">
        <v>7.2581934452438054E-4</v>
      </c>
    </row>
    <row r="70" spans="1:107" ht="18" customHeight="1" x14ac:dyDescent="0.15">
      <c r="A70" s="7" t="s">
        <v>232</v>
      </c>
      <c r="B70" s="9" t="s">
        <v>64</v>
      </c>
      <c r="C70" s="10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0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19">
        <v>0</v>
      </c>
    </row>
    <row r="71" spans="1:107" ht="18" customHeight="1" x14ac:dyDescent="0.15">
      <c r="A71" s="7" t="s">
        <v>233</v>
      </c>
      <c r="B71" s="9" t="s">
        <v>65</v>
      </c>
      <c r="C71" s="10">
        <v>7.3083195091629997E-3</v>
      </c>
      <c r="D71" s="10">
        <v>8.3372039015330007E-3</v>
      </c>
      <c r="E71" s="10">
        <v>1.1751571772720001E-3</v>
      </c>
      <c r="F71" s="10">
        <v>2.0177258155760001E-3</v>
      </c>
      <c r="G71" s="10">
        <v>1.881467544685E-3</v>
      </c>
      <c r="H71" s="10">
        <v>0</v>
      </c>
      <c r="I71" s="10">
        <v>7.0779562812749997E-3</v>
      </c>
      <c r="J71" s="10">
        <v>0</v>
      </c>
      <c r="K71" s="10">
        <v>0</v>
      </c>
      <c r="L71" s="10">
        <v>2.073374870907E-3</v>
      </c>
      <c r="M71" s="10">
        <v>2.5156022324249998E-3</v>
      </c>
      <c r="N71" s="10">
        <v>3.6789051578300003E-4</v>
      </c>
      <c r="O71" s="10">
        <v>9.6582364060000006E-5</v>
      </c>
      <c r="P71" s="10">
        <v>1.4689158453369999E-3</v>
      </c>
      <c r="Q71" s="10">
        <v>4.7896709704290004E-3</v>
      </c>
      <c r="R71" s="10">
        <v>1.824469100706E-3</v>
      </c>
      <c r="S71" s="10">
        <v>4.8731394671330001E-3</v>
      </c>
      <c r="T71" s="10">
        <v>7.8759537287720009E-3</v>
      </c>
      <c r="U71" s="10">
        <v>5.8517555266580003E-3</v>
      </c>
      <c r="V71" s="10">
        <v>1.83185830576E-3</v>
      </c>
      <c r="W71" s="10">
        <v>5.7645334636050004E-3</v>
      </c>
      <c r="X71" s="10">
        <v>8.9430894308940006E-3</v>
      </c>
      <c r="Y71" s="10">
        <v>0</v>
      </c>
      <c r="Z71" s="10">
        <v>8.0754288707489998E-3</v>
      </c>
      <c r="AA71" s="10">
        <v>1.200097967181E-2</v>
      </c>
      <c r="AB71" s="10">
        <v>1.3071895424837001E-2</v>
      </c>
      <c r="AC71" s="10">
        <v>2.2145298961540002E-3</v>
      </c>
      <c r="AD71" s="10">
        <v>6.0719838080430001E-3</v>
      </c>
      <c r="AE71" s="10">
        <v>6.2266500622700004E-4</v>
      </c>
      <c r="AF71" s="10">
        <v>1.4981273408240001E-2</v>
      </c>
      <c r="AG71" s="10">
        <v>5.8175914494929997E-3</v>
      </c>
      <c r="AH71" s="10">
        <v>2.2143063444689999E-3</v>
      </c>
      <c r="AI71" s="10">
        <v>2.3437499999999999E-3</v>
      </c>
      <c r="AJ71" s="10">
        <v>7.8103959062749998E-3</v>
      </c>
      <c r="AK71" s="10">
        <v>1.1870761866772999E-2</v>
      </c>
      <c r="AL71" s="10">
        <v>1.6227180527379999E-3</v>
      </c>
      <c r="AM71" s="10">
        <v>1.5897973445143002E-2</v>
      </c>
      <c r="AN71" s="10">
        <v>1.0238907849829001E-2</v>
      </c>
      <c r="AO71" s="10">
        <v>8.1915922407420003E-3</v>
      </c>
      <c r="AP71" s="10">
        <v>8.8638195004030005E-3</v>
      </c>
      <c r="AQ71" s="10">
        <v>5.4945054945049997E-3</v>
      </c>
      <c r="AR71" s="10">
        <v>7.317452903628E-3</v>
      </c>
      <c r="AS71" s="10">
        <v>6.0184092518290001E-3</v>
      </c>
      <c r="AT71" s="10">
        <v>1.5129353688637E-2</v>
      </c>
      <c r="AU71" s="10">
        <v>5.4303556882979997E-3</v>
      </c>
      <c r="AV71" s="10">
        <v>3.3484109733890001E-3</v>
      </c>
      <c r="AW71" s="10">
        <v>3.5896254192589998E-3</v>
      </c>
      <c r="AX71" s="10">
        <v>6.7894424170400003E-4</v>
      </c>
      <c r="AY71" s="10">
        <v>0</v>
      </c>
      <c r="AZ71" s="10">
        <v>2.494209869945E-3</v>
      </c>
      <c r="BA71" s="10">
        <v>2.163650668765E-3</v>
      </c>
      <c r="BB71" s="10">
        <v>5.5126791620699995E-4</v>
      </c>
      <c r="BC71" s="10">
        <v>1.0217800484000001E-3</v>
      </c>
      <c r="BD71" s="10">
        <v>7.5829349413299998E-4</v>
      </c>
      <c r="BE71" s="10">
        <v>3.0685536174080001E-3</v>
      </c>
      <c r="BF71" s="10">
        <v>5.8614518764429999E-3</v>
      </c>
      <c r="BG71" s="10">
        <v>5.1208609990019997E-3</v>
      </c>
      <c r="BH71" s="10">
        <v>0</v>
      </c>
      <c r="BI71" s="10">
        <v>7.6392845797399996E-4</v>
      </c>
      <c r="BJ71" s="10">
        <v>3.2098661147949999E-3</v>
      </c>
      <c r="BK71" s="10">
        <v>0</v>
      </c>
      <c r="BL71" s="10">
        <v>3.5707909301910001E-3</v>
      </c>
      <c r="BM71" s="10">
        <v>1.1104941699059999E-3</v>
      </c>
      <c r="BN71" s="10">
        <v>1.74718266795E-4</v>
      </c>
      <c r="BO71" s="10">
        <v>1.2877000978849999E-3</v>
      </c>
      <c r="BP71" s="10">
        <v>2.2224667180109998E-3</v>
      </c>
      <c r="BQ71" s="10">
        <v>3.8058838125870002E-3</v>
      </c>
      <c r="BR71" s="10">
        <v>3.7313074001060001E-3</v>
      </c>
      <c r="BS71" s="10">
        <v>4.9924357034796002E-2</v>
      </c>
      <c r="BT71" s="10">
        <v>6.7294629109681994E-2</v>
      </c>
      <c r="BU71" s="10">
        <v>4.3150506888484999E-2</v>
      </c>
      <c r="BV71" s="10">
        <v>6.0926761394780003E-3</v>
      </c>
      <c r="BW71" s="10">
        <v>5.9774941581E-3</v>
      </c>
      <c r="BX71" s="10">
        <v>3.8733139088899999E-3</v>
      </c>
      <c r="BY71" s="10">
        <v>1.540416071145E-2</v>
      </c>
      <c r="BZ71" s="10">
        <v>6.1902816662846999E-2</v>
      </c>
      <c r="CA71" s="10">
        <v>3.9559096635554E-2</v>
      </c>
      <c r="CB71" s="10">
        <v>3.0090455971939999E-2</v>
      </c>
      <c r="CC71" s="10">
        <v>2.053961447995E-3</v>
      </c>
      <c r="CD71" s="10">
        <v>6.5633522799700005E-4</v>
      </c>
      <c r="CE71" s="10">
        <v>7.2245368318409999E-3</v>
      </c>
      <c r="CF71" s="10">
        <v>1.77714590368E-4</v>
      </c>
      <c r="CG71" s="10">
        <v>5.0654284508229999E-3</v>
      </c>
      <c r="CH71" s="10">
        <v>2.8077212333918002E-2</v>
      </c>
      <c r="CI71" s="10">
        <v>2.2280334728033001E-2</v>
      </c>
      <c r="CJ71" s="10">
        <v>6.7181004720640002E-3</v>
      </c>
      <c r="CK71" s="10">
        <v>7.6038632531040002E-3</v>
      </c>
      <c r="CL71" s="10">
        <v>1.5859325612986998E-2</v>
      </c>
      <c r="CM71" s="10">
        <v>1.5724430508162E-2</v>
      </c>
      <c r="CN71" s="10">
        <v>7.5984342620309996E-3</v>
      </c>
      <c r="CO71" s="10">
        <v>3.243154334099E-3</v>
      </c>
      <c r="CP71" s="10">
        <v>1.5298768236219E-2</v>
      </c>
      <c r="CQ71" s="10">
        <v>6.6545866844690002E-3</v>
      </c>
      <c r="CR71" s="10">
        <v>2.0151833643139998E-3</v>
      </c>
      <c r="CS71" s="10">
        <v>1.3886646213470001E-3</v>
      </c>
      <c r="CT71" s="10">
        <v>2.6763501118290001E-3</v>
      </c>
      <c r="CU71" s="10">
        <v>2.0750315550180001E-3</v>
      </c>
      <c r="CV71" s="10">
        <v>3.555530928502E-3</v>
      </c>
      <c r="CW71" s="10">
        <v>1.4856676765323E-2</v>
      </c>
      <c r="CX71" s="10">
        <v>2.9832030095609998E-3</v>
      </c>
      <c r="CY71" s="10">
        <v>4.1169281099809997E-3</v>
      </c>
      <c r="CZ71" s="10">
        <v>7.1677468417649997E-3</v>
      </c>
      <c r="DA71" s="10">
        <v>0</v>
      </c>
      <c r="DB71" s="10">
        <v>0</v>
      </c>
      <c r="DC71" s="19">
        <v>8.5475149292330837E-3</v>
      </c>
    </row>
    <row r="72" spans="1:107" ht="18" customHeight="1" x14ac:dyDescent="0.15">
      <c r="A72" s="7" t="s">
        <v>234</v>
      </c>
      <c r="B72" s="9" t="s">
        <v>66</v>
      </c>
      <c r="C72" s="10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0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>
        <v>0</v>
      </c>
      <c r="DA72" s="10">
        <v>0</v>
      </c>
      <c r="DB72" s="10">
        <v>0</v>
      </c>
      <c r="DC72" s="19">
        <v>0</v>
      </c>
    </row>
    <row r="73" spans="1:107" ht="18" customHeight="1" x14ac:dyDescent="0.15">
      <c r="A73" s="7" t="s">
        <v>235</v>
      </c>
      <c r="B73" s="9" t="s">
        <v>67</v>
      </c>
      <c r="C73" s="10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0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19">
        <v>0</v>
      </c>
    </row>
    <row r="74" spans="1:107" ht="18" customHeight="1" x14ac:dyDescent="0.15">
      <c r="A74" s="7" t="s">
        <v>236</v>
      </c>
      <c r="B74" s="9" t="s">
        <v>68</v>
      </c>
      <c r="C74" s="10">
        <v>4.5399632999089997E-3</v>
      </c>
      <c r="D74" s="10">
        <v>6.7928471899669999E-3</v>
      </c>
      <c r="E74" s="10">
        <v>2.9085140137492999E-2</v>
      </c>
      <c r="F74" s="10">
        <v>3.1114463511219999E-3</v>
      </c>
      <c r="G74" s="10">
        <v>6.2648866115570002E-3</v>
      </c>
      <c r="H74" s="10">
        <v>1</v>
      </c>
      <c r="I74" s="10">
        <v>1.4287595470108E-2</v>
      </c>
      <c r="J74" s="10">
        <v>0</v>
      </c>
      <c r="K74" s="10">
        <v>0</v>
      </c>
      <c r="L74" s="10">
        <v>9.116017017967E-3</v>
      </c>
      <c r="M74" s="10">
        <v>7.2581310312589999E-3</v>
      </c>
      <c r="N74" s="10">
        <v>1.0963137370319001E-2</v>
      </c>
      <c r="O74" s="10">
        <v>2.5939263490490001E-3</v>
      </c>
      <c r="P74" s="10">
        <v>2.2365428354814001E-2</v>
      </c>
      <c r="Q74" s="10">
        <v>7.4274607802299998E-3</v>
      </c>
      <c r="R74" s="10">
        <v>1.4107813394998E-2</v>
      </c>
      <c r="S74" s="10">
        <v>9.2165898617509994E-3</v>
      </c>
      <c r="T74" s="10">
        <v>0.104725572237263</v>
      </c>
      <c r="U74" s="10">
        <v>1.4815158833363999E-2</v>
      </c>
      <c r="V74" s="10">
        <v>9.8691366222820008E-3</v>
      </c>
      <c r="W74" s="10">
        <v>6.4582315583780997E-2</v>
      </c>
      <c r="X74" s="10">
        <v>0.194308943089431</v>
      </c>
      <c r="Y74" s="10">
        <v>0</v>
      </c>
      <c r="Z74" s="10">
        <v>5.9408965908594999E-2</v>
      </c>
      <c r="AA74" s="10">
        <v>3.0124908155768002E-2</v>
      </c>
      <c r="AB74" s="10">
        <v>7.1895424836600996E-2</v>
      </c>
      <c r="AC74" s="10">
        <v>1.3093676764636001E-2</v>
      </c>
      <c r="AD74" s="10">
        <v>1.6279956586782E-2</v>
      </c>
      <c r="AE74" s="10">
        <v>8.7173100871730004E-3</v>
      </c>
      <c r="AF74" s="10">
        <v>2.3220973782771999E-2</v>
      </c>
      <c r="AG74" s="10">
        <v>2.6399012362381999E-2</v>
      </c>
      <c r="AH74" s="10">
        <v>1.5615673437951E-2</v>
      </c>
      <c r="AI74" s="10">
        <v>1.40625E-2</v>
      </c>
      <c r="AJ74" s="10">
        <v>4.8478319418260002E-2</v>
      </c>
      <c r="AK74" s="10">
        <v>1.0546469884324E-2</v>
      </c>
      <c r="AL74" s="10">
        <v>2.5152129817444E-2</v>
      </c>
      <c r="AM74" s="10">
        <v>5.1595620778010998E-2</v>
      </c>
      <c r="AN74" s="10">
        <v>0.21160409556314</v>
      </c>
      <c r="AO74" s="10">
        <v>2.0763410887991E-2</v>
      </c>
      <c r="AP74" s="10">
        <v>5.5600322320709002E-2</v>
      </c>
      <c r="AQ74" s="10">
        <v>7.8492935635789997E-3</v>
      </c>
      <c r="AR74" s="10">
        <v>6.0096528102133E-2</v>
      </c>
      <c r="AS74" s="10">
        <v>2.1831484540948999E-2</v>
      </c>
      <c r="AT74" s="10">
        <v>1.1801810037481E-2</v>
      </c>
      <c r="AU74" s="10">
        <v>2.1760211008106999E-2</v>
      </c>
      <c r="AV74" s="10">
        <v>1.1161369911296E-2</v>
      </c>
      <c r="AW74" s="10">
        <v>7.6605986122849998E-3</v>
      </c>
      <c r="AX74" s="10">
        <v>8.7414071119409995E-3</v>
      </c>
      <c r="AY74" s="10">
        <v>6.1538461538460003E-3</v>
      </c>
      <c r="AZ74" s="10">
        <v>8.1952610012469996E-3</v>
      </c>
      <c r="BA74" s="10">
        <v>3.417584579072E-3</v>
      </c>
      <c r="BB74" s="10">
        <v>1.102535832415E-3</v>
      </c>
      <c r="BC74" s="10">
        <v>3.9257865017479996E-3</v>
      </c>
      <c r="BD74" s="10">
        <v>3.1451904735061001E-2</v>
      </c>
      <c r="BE74" s="10">
        <v>1.8198362147406999E-2</v>
      </c>
      <c r="BF74" s="10">
        <v>6.4320356874239997E-3</v>
      </c>
      <c r="BG74" s="10">
        <v>2.3195764440394E-2</v>
      </c>
      <c r="BH74" s="10">
        <v>3.333333333333E-3</v>
      </c>
      <c r="BI74" s="10">
        <v>9.4091782348459992E-3</v>
      </c>
      <c r="BJ74" s="10">
        <v>1.340963804536E-2</v>
      </c>
      <c r="BK74" s="10">
        <v>8.5470085470090006E-3</v>
      </c>
      <c r="BL74" s="10">
        <v>7.1415818603820002E-3</v>
      </c>
      <c r="BM74" s="10">
        <v>6.8711826762909997E-3</v>
      </c>
      <c r="BN74" s="10">
        <v>9.0853498733290006E-3</v>
      </c>
      <c r="BO74" s="10">
        <v>3.0859969463819998E-3</v>
      </c>
      <c r="BP74" s="10">
        <v>3.366707008472E-3</v>
      </c>
      <c r="BQ74" s="10">
        <v>4.840336567744E-3</v>
      </c>
      <c r="BR74" s="10">
        <v>4.0198105495980003E-3</v>
      </c>
      <c r="BS74" s="10">
        <v>3.4679390201327001E-2</v>
      </c>
      <c r="BT74" s="10">
        <v>9.6911511638439994E-3</v>
      </c>
      <c r="BU74" s="10">
        <v>8.5365219651676996E-2</v>
      </c>
      <c r="BV74" s="10">
        <v>2.2557659063119E-2</v>
      </c>
      <c r="BW74" s="10">
        <v>1.1736714343624E-2</v>
      </c>
      <c r="BX74" s="10">
        <v>2.9957415644150001E-3</v>
      </c>
      <c r="BY74" s="10">
        <v>1.5801175162776002E-2</v>
      </c>
      <c r="BZ74" s="10">
        <v>7.4725756473699998E-4</v>
      </c>
      <c r="CA74" s="10">
        <v>0</v>
      </c>
      <c r="CB74" s="10">
        <v>6.2396160236292998E-2</v>
      </c>
      <c r="CC74" s="10">
        <v>5.532444545407E-3</v>
      </c>
      <c r="CD74" s="10">
        <v>1.21071546912E-3</v>
      </c>
      <c r="CE74" s="10">
        <v>1.1967024199979999E-3</v>
      </c>
      <c r="CF74" s="10">
        <v>2.9767193886619998E-3</v>
      </c>
      <c r="CG74" s="10">
        <v>6.3317855635289999E-3</v>
      </c>
      <c r="CH74" s="10">
        <v>5.3271496615692998E-2</v>
      </c>
      <c r="CI74" s="10">
        <v>2.0023909145248001E-2</v>
      </c>
      <c r="CJ74" s="10">
        <v>8.2082716832239996E-3</v>
      </c>
      <c r="CK74" s="10">
        <v>6.745362563238E-3</v>
      </c>
      <c r="CL74" s="10">
        <v>1.1861289324671001E-2</v>
      </c>
      <c r="CM74" s="10">
        <v>1.6791170955148E-2</v>
      </c>
      <c r="CN74" s="10">
        <v>4.0586974618750001E-2</v>
      </c>
      <c r="CO74" s="10">
        <v>1.4048901189276E-2</v>
      </c>
      <c r="CP74" s="10">
        <v>1.3442386651524E-2</v>
      </c>
      <c r="CQ74" s="10">
        <v>1.293829672251E-2</v>
      </c>
      <c r="CR74" s="10">
        <v>2.7969355315050001E-3</v>
      </c>
      <c r="CS74" s="10">
        <v>5.2640077506859997E-3</v>
      </c>
      <c r="CT74" s="10">
        <v>2.1737491518609999E-3</v>
      </c>
      <c r="CU74" s="10">
        <v>9.4698096125510004E-3</v>
      </c>
      <c r="CV74" s="10">
        <v>3.5416782105979999E-3</v>
      </c>
      <c r="CW74" s="10">
        <v>3.6624621300396003E-2</v>
      </c>
      <c r="CX74" s="10">
        <v>1.0966366083338E-2</v>
      </c>
      <c r="CY74" s="10">
        <v>1.9518650235713E-2</v>
      </c>
      <c r="CZ74" s="10">
        <v>1.4534124831163999E-2</v>
      </c>
      <c r="DA74" s="10">
        <v>0</v>
      </c>
      <c r="DB74" s="10">
        <v>4.3987883576980004E-3</v>
      </c>
      <c r="DC74" s="19">
        <v>1.2344571401702168E-2</v>
      </c>
    </row>
    <row r="75" spans="1:107" ht="18" customHeight="1" x14ac:dyDescent="0.15">
      <c r="A75" s="7" t="s">
        <v>237</v>
      </c>
      <c r="B75" s="9" t="s">
        <v>69</v>
      </c>
      <c r="C75" s="10">
        <v>0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  <c r="I75" s="10">
        <v>3.2920726889999997E-5</v>
      </c>
      <c r="J75" s="10">
        <v>0</v>
      </c>
      <c r="K75" s="10">
        <v>0</v>
      </c>
      <c r="L75" s="10">
        <v>1.1326040169339999E-3</v>
      </c>
      <c r="M75" s="10">
        <v>7.2856239518300002E-4</v>
      </c>
      <c r="N75" s="10">
        <v>4.4146861893900002E-4</v>
      </c>
      <c r="O75" s="10">
        <v>1.379748058E-5</v>
      </c>
      <c r="P75" s="10">
        <v>1.0898407884759999E-3</v>
      </c>
      <c r="Q75" s="10">
        <v>3.0542829376599997E-4</v>
      </c>
      <c r="R75" s="10">
        <v>2.7579184080399999E-4</v>
      </c>
      <c r="S75" s="10">
        <v>5.8265797976599998E-4</v>
      </c>
      <c r="T75" s="10">
        <v>2.6663385019279999E-3</v>
      </c>
      <c r="U75" s="10">
        <v>1.85770016719E-4</v>
      </c>
      <c r="V75" s="10">
        <v>1.3395463860870001E-3</v>
      </c>
      <c r="W75" s="10">
        <v>1.758671226185E-3</v>
      </c>
      <c r="X75" s="10">
        <v>4.0650406504069998E-3</v>
      </c>
      <c r="Y75" s="10">
        <v>0</v>
      </c>
      <c r="Z75" s="10">
        <v>2.6190580121350001E-3</v>
      </c>
      <c r="AA75" s="10">
        <v>1.102130786187E-3</v>
      </c>
      <c r="AB75" s="10">
        <v>0</v>
      </c>
      <c r="AC75" s="10">
        <v>2.3220313474230001E-3</v>
      </c>
      <c r="AD75" s="10">
        <v>2.5226599395730001E-3</v>
      </c>
      <c r="AE75" s="10">
        <v>0</v>
      </c>
      <c r="AF75" s="10">
        <v>0</v>
      </c>
      <c r="AG75" s="10">
        <v>1.522044274577E-3</v>
      </c>
      <c r="AH75" s="10">
        <v>2.4261095600270001E-3</v>
      </c>
      <c r="AI75" s="10">
        <v>0</v>
      </c>
      <c r="AJ75" s="10">
        <v>1.3331537840022001E-2</v>
      </c>
      <c r="AK75" s="10">
        <v>1.4359792580800001E-4</v>
      </c>
      <c r="AL75" s="10">
        <v>6.8965517241380003E-3</v>
      </c>
      <c r="AM75" s="10">
        <v>5.2410901467499996E-4</v>
      </c>
      <c r="AN75" s="10">
        <v>0</v>
      </c>
      <c r="AO75" s="10">
        <v>1.6496956595939999E-3</v>
      </c>
      <c r="AP75" s="10">
        <v>7.0507655116840004E-3</v>
      </c>
      <c r="AQ75" s="10">
        <v>0</v>
      </c>
      <c r="AR75" s="10">
        <v>1.089833411179E-3</v>
      </c>
      <c r="AS75" s="10">
        <v>2.5961765400049999E-3</v>
      </c>
      <c r="AT75" s="10">
        <v>9.3244355059900002E-4</v>
      </c>
      <c r="AU75" s="10">
        <v>2.0557775105699999E-3</v>
      </c>
      <c r="AV75" s="10">
        <v>7.3430065205900002E-4</v>
      </c>
      <c r="AW75" s="10">
        <v>5.1719282074899999E-4</v>
      </c>
      <c r="AX75" s="10">
        <v>5.0920818127800002E-4</v>
      </c>
      <c r="AY75" s="10">
        <v>0</v>
      </c>
      <c r="AZ75" s="10">
        <v>0</v>
      </c>
      <c r="BA75" s="10">
        <v>2.4586939417799999E-4</v>
      </c>
      <c r="BB75" s="10">
        <v>0</v>
      </c>
      <c r="BC75" s="10">
        <v>2.6888948642100002E-4</v>
      </c>
      <c r="BD75" s="10">
        <v>8.6558202207999999E-4</v>
      </c>
      <c r="BE75" s="10">
        <v>1.0647977852199999E-4</v>
      </c>
      <c r="BF75" s="10">
        <v>5.7058381098099996E-4</v>
      </c>
      <c r="BG75" s="10">
        <v>2.1915549190639999E-3</v>
      </c>
      <c r="BH75" s="10">
        <v>0</v>
      </c>
      <c r="BI75" s="10">
        <v>4.8911591038600002E-4</v>
      </c>
      <c r="BJ75" s="10">
        <v>1.034759471217E-3</v>
      </c>
      <c r="BK75" s="10">
        <v>0</v>
      </c>
      <c r="BL75" s="10">
        <v>9.81967505803E-4</v>
      </c>
      <c r="BM75" s="10">
        <v>6.24652970572E-4</v>
      </c>
      <c r="BN75" s="10">
        <v>8.7359133397000004E-5</v>
      </c>
      <c r="BO75" s="10">
        <v>6.8743757643399998E-4</v>
      </c>
      <c r="BP75" s="10">
        <v>8.2517328639000005E-4</v>
      </c>
      <c r="BQ75" s="10">
        <v>4.1571465861400001E-4</v>
      </c>
      <c r="BR75" s="10">
        <v>3.4620377939099999E-4</v>
      </c>
      <c r="BS75" s="10">
        <v>4.2317742772000002E-5</v>
      </c>
      <c r="BT75" s="10">
        <v>4.5285753102069998E-3</v>
      </c>
      <c r="BU75" s="10">
        <v>1.273719781648E-3</v>
      </c>
      <c r="BV75" s="10">
        <v>3.0357971075600002E-3</v>
      </c>
      <c r="BW75" s="10">
        <v>6.3403392034199998E-4</v>
      </c>
      <c r="BX75" s="10">
        <v>3.8512167635300002E-4</v>
      </c>
      <c r="BY75" s="10">
        <v>1.521888730083E-3</v>
      </c>
      <c r="BZ75" s="10">
        <v>4.9817170982000003E-5</v>
      </c>
      <c r="CA75" s="10">
        <v>0</v>
      </c>
      <c r="CB75" s="10">
        <v>2.7690603655199997E-4</v>
      </c>
      <c r="CC75" s="10">
        <v>4.4486722606399998E-4</v>
      </c>
      <c r="CD75" s="10">
        <v>2.2939872046500001E-4</v>
      </c>
      <c r="CE75" s="10">
        <v>6.64834677777E-4</v>
      </c>
      <c r="CF75" s="10">
        <v>4.4428647591999998E-4</v>
      </c>
      <c r="CG75" s="10">
        <v>4.2211903756899998E-4</v>
      </c>
      <c r="CH75" s="10">
        <v>1.2534469791899999E-4</v>
      </c>
      <c r="CI75" s="10">
        <v>1.135684399283E-3</v>
      </c>
      <c r="CJ75" s="10">
        <v>4.5092651306999999E-4</v>
      </c>
      <c r="CK75" s="10">
        <v>3.6792886708600001E-4</v>
      </c>
      <c r="CL75" s="10">
        <v>6.0357234125499998E-4</v>
      </c>
      <c r="CM75" s="10">
        <v>1.7184665990350001E-3</v>
      </c>
      <c r="CN75" s="10">
        <v>3.5601055633289998E-3</v>
      </c>
      <c r="CO75" s="10">
        <v>2.874857866169E-3</v>
      </c>
      <c r="CP75" s="10">
        <v>4.1823185113999996E-3</v>
      </c>
      <c r="CQ75" s="10">
        <v>4.8002034523320003E-3</v>
      </c>
      <c r="CR75" s="10">
        <v>1.2855480082689999E-3</v>
      </c>
      <c r="CS75" s="10">
        <v>2.5835620862300001E-4</v>
      </c>
      <c r="CT75" s="10">
        <v>1.1308521599299999E-4</v>
      </c>
      <c r="CU75" s="10">
        <v>3.0398551442899999E-4</v>
      </c>
      <c r="CV75" s="10">
        <v>2.1240834118299999E-4</v>
      </c>
      <c r="CW75" s="10">
        <v>7.7924726171100004E-4</v>
      </c>
      <c r="CX75" s="10">
        <v>9.0614292218109994E-3</v>
      </c>
      <c r="CY75" s="10">
        <v>9.1160551006719999E-3</v>
      </c>
      <c r="CZ75" s="10">
        <v>6.4469995346359997E-3</v>
      </c>
      <c r="DA75" s="10">
        <v>0</v>
      </c>
      <c r="DB75" s="10">
        <v>2.6340050046100001E-4</v>
      </c>
      <c r="DC75" s="19">
        <v>1.2517045187379508E-3</v>
      </c>
    </row>
    <row r="76" spans="1:107" ht="18" customHeight="1" x14ac:dyDescent="0.15">
      <c r="A76" s="7" t="s">
        <v>238</v>
      </c>
      <c r="B76" s="9" t="s">
        <v>70</v>
      </c>
      <c r="C76" s="10">
        <v>7.3963715514000001E-5</v>
      </c>
      <c r="D76" s="10">
        <v>1.358569437993E-3</v>
      </c>
      <c r="E76" s="10">
        <v>9.9888360068199991E-4</v>
      </c>
      <c r="F76" s="10">
        <v>1.8857250612900001E-4</v>
      </c>
      <c r="G76" s="10">
        <v>4.0031224354999999E-4</v>
      </c>
      <c r="H76" s="10">
        <v>0</v>
      </c>
      <c r="I76" s="10">
        <v>1.646036344482E-3</v>
      </c>
      <c r="J76" s="10">
        <v>0</v>
      </c>
      <c r="K76" s="10">
        <v>0</v>
      </c>
      <c r="L76" s="10">
        <v>1.9367265904410001E-3</v>
      </c>
      <c r="M76" s="10">
        <v>2.0482225826849998E-3</v>
      </c>
      <c r="N76" s="10">
        <v>8.8293723787800005E-4</v>
      </c>
      <c r="O76" s="10">
        <v>4.2772189798099999E-4</v>
      </c>
      <c r="P76" s="10">
        <v>1.2319939347989999E-3</v>
      </c>
      <c r="Q76" s="10">
        <v>4.4425933638799999E-4</v>
      </c>
      <c r="R76" s="10">
        <v>4.0308038271399997E-4</v>
      </c>
      <c r="S76" s="10">
        <v>4.2375125801199999E-4</v>
      </c>
      <c r="T76" s="10">
        <v>2.9124620559520002E-3</v>
      </c>
      <c r="U76" s="10">
        <v>6.5019505851800002E-4</v>
      </c>
      <c r="V76" s="10">
        <v>3.3202431791899998E-4</v>
      </c>
      <c r="W76" s="10">
        <v>5.2760136785539999E-3</v>
      </c>
      <c r="X76" s="10">
        <v>1.626016260163E-3</v>
      </c>
      <c r="Y76" s="10">
        <v>0</v>
      </c>
      <c r="Z76" s="10">
        <v>4.4087476537610004E-3</v>
      </c>
      <c r="AA76" s="10">
        <v>6.4903257408770003E-3</v>
      </c>
      <c r="AB76" s="10">
        <v>0</v>
      </c>
      <c r="AC76" s="10">
        <v>2.3650319279309999E-3</v>
      </c>
      <c r="AD76" s="10">
        <v>2.3759936640170001E-3</v>
      </c>
      <c r="AE76" s="10">
        <v>0</v>
      </c>
      <c r="AF76" s="10">
        <v>8.9887640449399999E-4</v>
      </c>
      <c r="AG76" s="10">
        <v>1.251458625763E-3</v>
      </c>
      <c r="AH76" s="10">
        <v>1.116780591124E-3</v>
      </c>
      <c r="AI76" s="10">
        <v>1.5625000000000001E-3</v>
      </c>
      <c r="AJ76" s="10">
        <v>1.2119579854569999E-3</v>
      </c>
      <c r="AK76" s="10">
        <v>2.074192261667E-3</v>
      </c>
      <c r="AL76" s="10">
        <v>1.6227180527379999E-3</v>
      </c>
      <c r="AM76" s="10">
        <v>1.9799673887719998E-3</v>
      </c>
      <c r="AN76" s="10">
        <v>1.0238907849829001E-2</v>
      </c>
      <c r="AO76" s="10">
        <v>1.479037487912E-3</v>
      </c>
      <c r="AP76" s="10">
        <v>2.2159548751009999E-3</v>
      </c>
      <c r="AQ76" s="10">
        <v>1.0465724751440001E-3</v>
      </c>
      <c r="AR76" s="10">
        <v>1.556904873112E-3</v>
      </c>
      <c r="AS76" s="10">
        <v>4.7203209818299998E-4</v>
      </c>
      <c r="AT76" s="10">
        <v>1.023859584971E-3</v>
      </c>
      <c r="AU76" s="10">
        <v>7.5637097086999998E-4</v>
      </c>
      <c r="AV76" s="10">
        <v>7.9304470422399999E-4</v>
      </c>
      <c r="AW76" s="10">
        <v>8.6540184858000001E-4</v>
      </c>
      <c r="AX76" s="10">
        <v>5.0920818127800002E-4</v>
      </c>
      <c r="AY76" s="10">
        <v>0</v>
      </c>
      <c r="AZ76" s="10">
        <v>3.5631569570599998E-4</v>
      </c>
      <c r="BA76" s="10">
        <v>9.8347757670999995E-5</v>
      </c>
      <c r="BB76" s="10">
        <v>0</v>
      </c>
      <c r="BC76" s="10">
        <v>3.2266738370500002E-4</v>
      </c>
      <c r="BD76" s="10">
        <v>8.6376357245299996E-4</v>
      </c>
      <c r="BE76" s="10">
        <v>2.7103943623799998E-3</v>
      </c>
      <c r="BF76" s="10">
        <v>6.4839069429699998E-4</v>
      </c>
      <c r="BG76" s="10">
        <v>9.11339669314E-4</v>
      </c>
      <c r="BH76" s="10">
        <v>0</v>
      </c>
      <c r="BI76" s="10">
        <v>3.8070362097000001E-4</v>
      </c>
      <c r="BJ76" s="10">
        <v>1.0981120919040001E-3</v>
      </c>
      <c r="BK76" s="10">
        <v>0</v>
      </c>
      <c r="BL76" s="10">
        <v>1.8746652383500001E-3</v>
      </c>
      <c r="BM76" s="10">
        <v>1.0410882842870001E-3</v>
      </c>
      <c r="BN76" s="10">
        <v>5.2415480038400005E-4</v>
      </c>
      <c r="BO76" s="10">
        <v>7.8457549484300005E-4</v>
      </c>
      <c r="BP76" s="10">
        <v>8.9118714930100005E-4</v>
      </c>
      <c r="BQ76" s="10">
        <v>6.9608035860999995E-4</v>
      </c>
      <c r="BR76" s="10">
        <v>4.8083858248799998E-4</v>
      </c>
      <c r="BS76" s="10">
        <v>5.1839234895200001E-4</v>
      </c>
      <c r="BT76" s="10">
        <v>1.449144099266E-3</v>
      </c>
      <c r="BU76" s="10">
        <v>5.8929035612164997E-2</v>
      </c>
      <c r="BV76" s="10">
        <v>9.3182105662599993E-3</v>
      </c>
      <c r="BW76" s="10">
        <v>2.234709719239E-3</v>
      </c>
      <c r="BX76" s="10">
        <v>9.72274396038E-4</v>
      </c>
      <c r="BY76" s="10">
        <v>1.8130326610560001E-3</v>
      </c>
      <c r="BZ76" s="10">
        <v>2.0923211812600001E-4</v>
      </c>
      <c r="CA76" s="10">
        <v>0</v>
      </c>
      <c r="CB76" s="10">
        <v>3.8766845117219999E-3</v>
      </c>
      <c r="CC76" s="10">
        <v>1.178424886062E-3</v>
      </c>
      <c r="CD76" s="10">
        <v>4.5879744093000002E-4</v>
      </c>
      <c r="CE76" s="10">
        <v>5.7619005407299995E-4</v>
      </c>
      <c r="CF76" s="10">
        <v>2.6657188555200001E-4</v>
      </c>
      <c r="CG76" s="10">
        <v>4.2211903756899998E-4</v>
      </c>
      <c r="CH76" s="10">
        <v>2.2562045625469998E-3</v>
      </c>
      <c r="CI76" s="10">
        <v>4.0944411237300001E-3</v>
      </c>
      <c r="CJ76" s="10">
        <v>2.0784893961810001E-3</v>
      </c>
      <c r="CK76" s="10">
        <v>1.2570902958759999E-3</v>
      </c>
      <c r="CL76" s="10">
        <v>2.5773715853609999E-3</v>
      </c>
      <c r="CM76" s="10">
        <v>7.2273970918259999E-3</v>
      </c>
      <c r="CN76" s="10">
        <v>5.3401583449939997E-3</v>
      </c>
      <c r="CO76" s="10">
        <v>3.3003654359130001E-3</v>
      </c>
      <c r="CP76" s="10">
        <v>4.5754346116890004E-3</v>
      </c>
      <c r="CQ76" s="10">
        <v>6.008201672124E-3</v>
      </c>
      <c r="CR76" s="10">
        <v>2.2757674200440002E-3</v>
      </c>
      <c r="CS76" s="10">
        <v>8.0736315195000004E-5</v>
      </c>
      <c r="CT76" s="10">
        <v>1.5078028799E-4</v>
      </c>
      <c r="CU76" s="10">
        <v>2.015556128282E-3</v>
      </c>
      <c r="CV76" s="10">
        <v>5.2178570768900005E-4</v>
      </c>
      <c r="CW76" s="10">
        <v>4.5516779305519997E-3</v>
      </c>
      <c r="CX76" s="10">
        <v>8.3186236531659994E-3</v>
      </c>
      <c r="CY76" s="10">
        <v>9.4285005375899997E-3</v>
      </c>
      <c r="CZ76" s="10">
        <v>1.0011009840755E-2</v>
      </c>
      <c r="DA76" s="10">
        <v>0</v>
      </c>
      <c r="DB76" s="10">
        <v>7.2961938627679997E-3</v>
      </c>
      <c r="DC76" s="19">
        <v>2.3437250199840128E-3</v>
      </c>
    </row>
    <row r="77" spans="1:107" ht="18" customHeight="1" x14ac:dyDescent="0.15">
      <c r="A77" s="7" t="s">
        <v>239</v>
      </c>
      <c r="B77" s="9" t="s">
        <v>71</v>
      </c>
      <c r="C77" s="10">
        <v>0</v>
      </c>
      <c r="D77" s="10">
        <v>2.0901068276799999E-4</v>
      </c>
      <c r="E77" s="10">
        <v>5.28820729773E-4</v>
      </c>
      <c r="F77" s="10">
        <v>0</v>
      </c>
      <c r="G77" s="10">
        <v>0</v>
      </c>
      <c r="H77" s="10">
        <v>0</v>
      </c>
      <c r="I77" s="10">
        <v>1.152225441138E-3</v>
      </c>
      <c r="J77" s="10">
        <v>0</v>
      </c>
      <c r="K77" s="10">
        <v>0</v>
      </c>
      <c r="L77" s="10">
        <v>2.1811167843499999E-4</v>
      </c>
      <c r="M77" s="10">
        <v>3.02422126302E-4</v>
      </c>
      <c r="N77" s="10">
        <v>1.2508277536610001E-3</v>
      </c>
      <c r="O77" s="10">
        <v>4.139244174E-5</v>
      </c>
      <c r="P77" s="10">
        <v>1.4689158453369999E-3</v>
      </c>
      <c r="Q77" s="10">
        <v>1.8048035540700001E-4</v>
      </c>
      <c r="R77" s="10">
        <v>4.8793941065400001E-4</v>
      </c>
      <c r="S77" s="10">
        <v>1.5890672175399999E-4</v>
      </c>
      <c r="T77" s="10">
        <v>1.312658954795E-3</v>
      </c>
      <c r="U77" s="10">
        <v>3.2509752925900001E-4</v>
      </c>
      <c r="V77" s="10">
        <v>4.3506634761799999E-4</v>
      </c>
      <c r="W77" s="10">
        <v>3.8104543233999999E-3</v>
      </c>
      <c r="X77" s="10">
        <v>6.5040650406499997E-3</v>
      </c>
      <c r="Y77" s="10">
        <v>0</v>
      </c>
      <c r="Z77" s="10">
        <v>1.396830939805E-3</v>
      </c>
      <c r="AA77" s="10">
        <v>3.6737692872889998E-3</v>
      </c>
      <c r="AB77" s="10">
        <v>0</v>
      </c>
      <c r="AC77" s="10">
        <v>1.784524091075E-3</v>
      </c>
      <c r="AD77" s="10">
        <v>1.9653280924580002E-3</v>
      </c>
      <c r="AE77" s="10">
        <v>0</v>
      </c>
      <c r="AF77" s="10">
        <v>0</v>
      </c>
      <c r="AG77" s="10">
        <v>3.3823206102E-5</v>
      </c>
      <c r="AH77" s="10">
        <v>4.62116106672E-4</v>
      </c>
      <c r="AI77" s="10">
        <v>0</v>
      </c>
      <c r="AJ77" s="10">
        <v>2.9625639644489999E-3</v>
      </c>
      <c r="AK77" s="10">
        <v>2.9038691663339999E-3</v>
      </c>
      <c r="AL77" s="10">
        <v>0</v>
      </c>
      <c r="AM77" s="10">
        <v>3.9599347775449998E-3</v>
      </c>
      <c r="AN77" s="10">
        <v>0</v>
      </c>
      <c r="AO77" s="10">
        <v>5.6886057227400002E-4</v>
      </c>
      <c r="AP77" s="10">
        <v>1.0072522159549999E-3</v>
      </c>
      <c r="AQ77" s="10">
        <v>0</v>
      </c>
      <c r="AR77" s="10">
        <v>0</v>
      </c>
      <c r="AS77" s="10">
        <v>8.2605617181999999E-4</v>
      </c>
      <c r="AT77" s="10">
        <v>3.5652253405200001E-4</v>
      </c>
      <c r="AU77" s="10">
        <v>4.07276676622E-4</v>
      </c>
      <c r="AV77" s="10">
        <v>4.9932444339999998E-4</v>
      </c>
      <c r="AW77" s="10">
        <v>6.2984868269500005E-4</v>
      </c>
      <c r="AX77" s="10">
        <v>2.1217007553249998E-3</v>
      </c>
      <c r="AY77" s="10">
        <v>0</v>
      </c>
      <c r="AZ77" s="10">
        <v>1.7815784785299999E-4</v>
      </c>
      <c r="BA77" s="10">
        <v>2.2128245476E-4</v>
      </c>
      <c r="BB77" s="10">
        <v>0</v>
      </c>
      <c r="BC77" s="10">
        <v>5.3777897284E-5</v>
      </c>
      <c r="BD77" s="10">
        <v>1.41839070845E-4</v>
      </c>
      <c r="BE77" s="10">
        <v>1.74239637582E-4</v>
      </c>
      <c r="BF77" s="10">
        <v>2.0748502217499999E-4</v>
      </c>
      <c r="BG77" s="10">
        <v>4.9906696176699997E-4</v>
      </c>
      <c r="BH77" s="10">
        <v>0</v>
      </c>
      <c r="BI77" s="10">
        <v>2.4960038725899998E-4</v>
      </c>
      <c r="BJ77" s="10">
        <v>5.0682096549400002E-4</v>
      </c>
      <c r="BK77" s="10">
        <v>0</v>
      </c>
      <c r="BL77" s="10">
        <v>1.7853954651000001E-4</v>
      </c>
      <c r="BM77" s="10">
        <v>1.38811771238E-4</v>
      </c>
      <c r="BN77" s="10">
        <v>0</v>
      </c>
      <c r="BO77" s="10">
        <v>2.5903444909100001E-4</v>
      </c>
      <c r="BP77" s="10">
        <v>0</v>
      </c>
      <c r="BQ77" s="10">
        <v>2.5297364884679999E-3</v>
      </c>
      <c r="BR77" s="10">
        <v>2.9042650382270002E-3</v>
      </c>
      <c r="BS77" s="10">
        <v>4.2317742771599996E-3</v>
      </c>
      <c r="BT77" s="10">
        <v>1.3585725930620001E-3</v>
      </c>
      <c r="BU77" s="10">
        <v>1.5596568754869999E-3</v>
      </c>
      <c r="BV77" s="10">
        <v>0</v>
      </c>
      <c r="BW77" s="10">
        <v>9.6758678752699998E-4</v>
      </c>
      <c r="BX77" s="10">
        <v>1.1301111486409999E-3</v>
      </c>
      <c r="BY77" s="10">
        <v>1.32338150442E-4</v>
      </c>
      <c r="BZ77" s="10">
        <v>1.9926868393000001E-5</v>
      </c>
      <c r="CA77" s="10">
        <v>0</v>
      </c>
      <c r="CB77" s="10">
        <v>1.2091563596086E-2</v>
      </c>
      <c r="CC77" s="10">
        <v>1.2683448572879999E-3</v>
      </c>
      <c r="CD77" s="10">
        <v>0</v>
      </c>
      <c r="CE77" s="10">
        <v>1.285347043702E-3</v>
      </c>
      <c r="CF77" s="10">
        <v>4.8871512351200002E-4</v>
      </c>
      <c r="CG77" s="10">
        <v>1.688476150274E-3</v>
      </c>
      <c r="CH77" s="10">
        <v>7.5206818751599996E-4</v>
      </c>
      <c r="CI77" s="10">
        <v>2.9886431560069999E-3</v>
      </c>
      <c r="CJ77" s="10">
        <v>2.2616782921159998E-3</v>
      </c>
      <c r="CK77" s="10">
        <v>5.8868618733709998E-3</v>
      </c>
      <c r="CL77" s="10">
        <v>1.3132321887315E-2</v>
      </c>
      <c r="CM77" s="10">
        <v>3.1694795413319998E-3</v>
      </c>
      <c r="CN77" s="10">
        <v>1.6649249898159999E-3</v>
      </c>
      <c r="CO77" s="10">
        <v>4.1853496671030001E-3</v>
      </c>
      <c r="CP77" s="10">
        <v>1.9546606097669999E-3</v>
      </c>
      <c r="CQ77" s="10">
        <v>2.4265929151960001E-3</v>
      </c>
      <c r="CR77" s="10">
        <v>5.2116811145999998E-5</v>
      </c>
      <c r="CS77" s="10">
        <v>8.8809946713999996E-5</v>
      </c>
      <c r="CT77" s="10">
        <v>1.38215263991E-4</v>
      </c>
      <c r="CU77" s="10">
        <v>4.6258665239299999E-4</v>
      </c>
      <c r="CV77" s="10">
        <v>1.20056888495E-4</v>
      </c>
      <c r="CW77" s="10">
        <v>5.8042996970400001E-3</v>
      </c>
      <c r="CX77" s="10">
        <v>7.368152011565E-3</v>
      </c>
      <c r="CY77" s="10">
        <v>2.1770095295858001E-2</v>
      </c>
      <c r="CZ77" s="10">
        <v>6.4924009398090003E-3</v>
      </c>
      <c r="DA77" s="10">
        <v>0</v>
      </c>
      <c r="DB77" s="10">
        <v>4.6095087580669998E-3</v>
      </c>
      <c r="DC77" s="19">
        <v>2.2888982931302017E-3</v>
      </c>
    </row>
    <row r="78" spans="1:107" ht="18" customHeight="1" x14ac:dyDescent="0.15">
      <c r="A78" s="7" t="s">
        <v>240</v>
      </c>
      <c r="B78" s="9" t="s">
        <v>72</v>
      </c>
      <c r="C78" s="10">
        <v>4.1447857341603001E-2</v>
      </c>
      <c r="D78" s="10">
        <v>5.6525777984207999E-2</v>
      </c>
      <c r="E78" s="10">
        <v>3.3491979552265003E-2</v>
      </c>
      <c r="F78" s="10">
        <v>2.4608712049782999E-2</v>
      </c>
      <c r="G78" s="10">
        <v>5.5383198895138E-2</v>
      </c>
      <c r="H78" s="10">
        <v>0</v>
      </c>
      <c r="I78" s="10">
        <v>1.3859626020542999E-2</v>
      </c>
      <c r="J78" s="10">
        <v>0</v>
      </c>
      <c r="K78" s="10">
        <v>0</v>
      </c>
      <c r="L78" s="10">
        <v>8.7956819143373E-2</v>
      </c>
      <c r="M78" s="10">
        <v>5.1301789789128999E-2</v>
      </c>
      <c r="N78" s="10">
        <v>8.3069678463688998E-2</v>
      </c>
      <c r="O78" s="10">
        <v>6.4710183920419998E-3</v>
      </c>
      <c r="P78" s="10">
        <v>5.4065579984836999E-2</v>
      </c>
      <c r="Q78" s="10">
        <v>7.2094960433152999E-2</v>
      </c>
      <c r="R78" s="10">
        <v>7.3381844410971994E-2</v>
      </c>
      <c r="S78" s="10">
        <v>7.9241485248158994E-2</v>
      </c>
      <c r="T78" s="10">
        <v>4.3399786692920002E-2</v>
      </c>
      <c r="U78" s="10">
        <v>4.9972134497492E-2</v>
      </c>
      <c r="V78" s="10">
        <v>3.6637166115201E-2</v>
      </c>
      <c r="W78" s="10">
        <v>3.9374694675133999E-2</v>
      </c>
      <c r="X78" s="10">
        <v>2.4390243902439001E-2</v>
      </c>
      <c r="Y78" s="10">
        <v>0</v>
      </c>
      <c r="Z78" s="10">
        <v>3.8238246977171E-2</v>
      </c>
      <c r="AA78" s="10">
        <v>5.3024736713201001E-2</v>
      </c>
      <c r="AB78" s="10">
        <v>6.5359477124182996E-2</v>
      </c>
      <c r="AC78" s="10">
        <v>3.4765969340585998E-2</v>
      </c>
      <c r="AD78" s="10">
        <v>4.1418556217183003E-2</v>
      </c>
      <c r="AE78" s="10">
        <v>6.226650062267E-3</v>
      </c>
      <c r="AF78" s="10">
        <v>8.1647940074906E-2</v>
      </c>
      <c r="AG78" s="10">
        <v>5.709357189968E-2</v>
      </c>
      <c r="AH78" s="10">
        <v>5.3682487725041E-2</v>
      </c>
      <c r="AI78" s="10">
        <v>8.6718749999999997E-2</v>
      </c>
      <c r="AJ78" s="10">
        <v>3.4338809587933998E-2</v>
      </c>
      <c r="AK78" s="10">
        <v>5.1535700039887999E-2</v>
      </c>
      <c r="AL78" s="10">
        <v>4.9898580121703999E-2</v>
      </c>
      <c r="AM78" s="10">
        <v>4.2860470533427002E-2</v>
      </c>
      <c r="AN78" s="10">
        <v>3.0716723549488002E-2</v>
      </c>
      <c r="AO78" s="10">
        <v>1.2287388361113E-2</v>
      </c>
      <c r="AP78" s="10">
        <v>4.3513295729251E-2</v>
      </c>
      <c r="AQ78" s="10">
        <v>9.7592883307169004E-2</v>
      </c>
      <c r="AR78" s="10">
        <v>3.9545383777051003E-2</v>
      </c>
      <c r="AS78" s="10">
        <v>3.9886712296435999E-2</v>
      </c>
      <c r="AT78" s="10">
        <v>4.4620166377183003E-2</v>
      </c>
      <c r="AU78" s="10">
        <v>4.1096156083937997E-2</v>
      </c>
      <c r="AV78" s="10">
        <v>4.4293015332198003E-2</v>
      </c>
      <c r="AW78" s="10">
        <v>4.7704636812863001E-2</v>
      </c>
      <c r="AX78" s="10">
        <v>3.7341933293728001E-2</v>
      </c>
      <c r="AY78" s="10">
        <v>9.5384615384614999E-2</v>
      </c>
      <c r="AZ78" s="10">
        <v>6.627471940139E-2</v>
      </c>
      <c r="BA78" s="10">
        <v>3.5060975609755997E-2</v>
      </c>
      <c r="BB78" s="10">
        <v>1.4332965821389E-2</v>
      </c>
      <c r="BC78" s="10">
        <v>6.6845926324281005E-2</v>
      </c>
      <c r="BD78" s="10">
        <v>5.3140553426959003E-2</v>
      </c>
      <c r="BE78" s="10">
        <v>5.9493156254235E-2</v>
      </c>
      <c r="BF78" s="10">
        <v>5.7836449931271003E-2</v>
      </c>
      <c r="BG78" s="10">
        <v>5.4897365794384E-2</v>
      </c>
      <c r="BH78" s="10">
        <v>1.6666666666667E-2</v>
      </c>
      <c r="BI78" s="10">
        <v>3.9867989128516003E-2</v>
      </c>
      <c r="BJ78" s="10">
        <v>6.7787304134814E-2</v>
      </c>
      <c r="BK78" s="10">
        <v>5.5555555555555997E-2</v>
      </c>
      <c r="BL78" s="10">
        <v>6.9630423138725001E-2</v>
      </c>
      <c r="BM78" s="10">
        <v>9.5433092726263005E-2</v>
      </c>
      <c r="BN78" s="10">
        <v>1.397746134358E-3</v>
      </c>
      <c r="BO78" s="10">
        <v>5.2168043617415998E-2</v>
      </c>
      <c r="BP78" s="10">
        <v>3.8629112113544001E-2</v>
      </c>
      <c r="BQ78" s="10">
        <v>4.6759842608496999E-2</v>
      </c>
      <c r="BR78" s="10">
        <v>3.7697744867048001E-2</v>
      </c>
      <c r="BS78" s="10">
        <v>1.5784518053807001E-2</v>
      </c>
      <c r="BT78" s="10">
        <v>1.8204872747034001E-2</v>
      </c>
      <c r="BU78" s="10">
        <v>2.1809201975565001E-2</v>
      </c>
      <c r="BV78" s="10">
        <v>1.4904920521145001E-2</v>
      </c>
      <c r="BW78" s="10">
        <v>1.7603654151977E-2</v>
      </c>
      <c r="BX78" s="10">
        <v>5.0791866987810004E-3</v>
      </c>
      <c r="BY78" s="10">
        <v>1.6542268805250001E-3</v>
      </c>
      <c r="BZ78" s="10">
        <v>2.7100541014480001E-3</v>
      </c>
      <c r="CA78" s="10">
        <v>8.5647297904999998E-4</v>
      </c>
      <c r="CB78" s="10">
        <v>3.230570426435E-3</v>
      </c>
      <c r="CC78" s="10">
        <v>2.3445449339561001E-2</v>
      </c>
      <c r="CD78" s="10">
        <v>0.12846328346035199</v>
      </c>
      <c r="CE78" s="10">
        <v>1.7330023934047999E-2</v>
      </c>
      <c r="CF78" s="10">
        <v>6.3977252532430003E-3</v>
      </c>
      <c r="CG78" s="10">
        <v>1.3929928239764E-2</v>
      </c>
      <c r="CH78" s="10">
        <v>7.6460265730760001E-3</v>
      </c>
      <c r="CI78" s="10">
        <v>1.1760310818888E-2</v>
      </c>
      <c r="CJ78" s="10">
        <v>3.047276826605E-3</v>
      </c>
      <c r="CK78" s="10">
        <v>8.4930246818950006E-3</v>
      </c>
      <c r="CL78" s="10">
        <v>1.1555300004035001E-2</v>
      </c>
      <c r="CM78" s="10">
        <v>8.4755141565989994E-3</v>
      </c>
      <c r="CN78" s="10">
        <v>2.6895623372713E-2</v>
      </c>
      <c r="CO78" s="10">
        <v>6.2565703374740003E-2</v>
      </c>
      <c r="CP78" s="10">
        <v>3.1274569756268002E-2</v>
      </c>
      <c r="CQ78" s="10">
        <v>3.6886331606107998E-2</v>
      </c>
      <c r="CR78" s="10">
        <v>2.7691398988934E-2</v>
      </c>
      <c r="CS78" s="10">
        <v>7.7345389956400001E-3</v>
      </c>
      <c r="CT78" s="10">
        <v>1.1949337823235E-2</v>
      </c>
      <c r="CU78" s="10">
        <v>8.7144716930010996E-2</v>
      </c>
      <c r="CV78" s="10">
        <v>1.0652740067601E-2</v>
      </c>
      <c r="CW78" s="10">
        <v>1.9146178047075E-2</v>
      </c>
      <c r="CX78" s="10">
        <v>9.1393039991693001E-2</v>
      </c>
      <c r="CY78" s="10">
        <v>5.6111524641835997E-2</v>
      </c>
      <c r="CZ78" s="10">
        <v>2.0016344505862E-2</v>
      </c>
      <c r="DA78" s="10">
        <v>0.25351436604265198</v>
      </c>
      <c r="DB78" s="10">
        <v>2.3231924140655998E-2</v>
      </c>
      <c r="DC78" s="19">
        <v>3.6299431043400575E-2</v>
      </c>
    </row>
    <row r="79" spans="1:107" ht="18" customHeight="1" x14ac:dyDescent="0.15">
      <c r="A79" s="7" t="s">
        <v>241</v>
      </c>
      <c r="B79" s="9" t="s">
        <v>73</v>
      </c>
      <c r="C79" s="10">
        <v>3.6062594435814999E-2</v>
      </c>
      <c r="D79" s="10">
        <v>3.8446353924755997E-2</v>
      </c>
      <c r="E79" s="10">
        <v>2.1740407779541001E-2</v>
      </c>
      <c r="F79" s="10">
        <v>1.0069771827268001E-2</v>
      </c>
      <c r="G79" s="10">
        <v>2.3278156962431001E-2</v>
      </c>
      <c r="H79" s="10">
        <v>0</v>
      </c>
      <c r="I79" s="10">
        <v>3.9208585725573002E-2</v>
      </c>
      <c r="J79" s="10">
        <v>0</v>
      </c>
      <c r="K79" s="10">
        <v>0</v>
      </c>
      <c r="L79" s="10">
        <v>5.0349635648380001E-3</v>
      </c>
      <c r="M79" s="10">
        <v>1.4598740824238E-2</v>
      </c>
      <c r="N79" s="10">
        <v>1.0006622029284E-2</v>
      </c>
      <c r="O79" s="10">
        <v>4.5117761496750002E-3</v>
      </c>
      <c r="P79" s="10">
        <v>2.6866944655042E-2</v>
      </c>
      <c r="Q79" s="10">
        <v>2.2060252672498001E-2</v>
      </c>
      <c r="R79" s="10">
        <v>1.0607378492478999E-2</v>
      </c>
      <c r="S79" s="10">
        <v>1.7161925949467999E-2</v>
      </c>
      <c r="T79" s="10">
        <v>1.2429239478218E-2</v>
      </c>
      <c r="U79" s="10">
        <v>1.3143228682891001E-2</v>
      </c>
      <c r="V79" s="10">
        <v>1.6898892870635999E-2</v>
      </c>
      <c r="W79" s="10">
        <v>1.6414264777722998E-2</v>
      </c>
      <c r="X79" s="10">
        <v>2.0325203252032999E-2</v>
      </c>
      <c r="Y79" s="10">
        <v>0</v>
      </c>
      <c r="Z79" s="10">
        <v>1.3881007464315E-2</v>
      </c>
      <c r="AA79" s="10">
        <v>1.3470487386725001E-2</v>
      </c>
      <c r="AB79" s="10">
        <v>1.3071895424837001E-2</v>
      </c>
      <c r="AC79" s="10">
        <v>9.9116338070559997E-3</v>
      </c>
      <c r="AD79" s="10">
        <v>1.4754627320994E-2</v>
      </c>
      <c r="AE79" s="10">
        <v>8.7173100871730004E-3</v>
      </c>
      <c r="AF79" s="10">
        <v>4.1947565543069996E-3</v>
      </c>
      <c r="AG79" s="10">
        <v>7.5763981667820003E-3</v>
      </c>
      <c r="AH79" s="10">
        <v>2.761143737364E-2</v>
      </c>
      <c r="AI79" s="10">
        <v>1.7187500000000001E-2</v>
      </c>
      <c r="AJ79" s="10">
        <v>2.2084567734984999E-2</v>
      </c>
      <c r="AK79" s="10">
        <v>2.5831671320303E-2</v>
      </c>
      <c r="AL79" s="10">
        <v>3.0020283975659E-2</v>
      </c>
      <c r="AM79" s="10">
        <v>2.0847891917074E-2</v>
      </c>
      <c r="AN79" s="10">
        <v>1.3651877133106E-2</v>
      </c>
      <c r="AO79" s="10">
        <v>1.0751464815974001E-2</v>
      </c>
      <c r="AP79" s="10">
        <v>1.1482675261886E-2</v>
      </c>
      <c r="AQ79" s="10">
        <v>1.0465724751439E-2</v>
      </c>
      <c r="AR79" s="10">
        <v>3.2539311848046003E-2</v>
      </c>
      <c r="AS79" s="10">
        <v>8.4965777672880004E-3</v>
      </c>
      <c r="AT79" s="10">
        <v>1.9919553889752001E-2</v>
      </c>
      <c r="AU79" s="10">
        <v>7.0012800124119997E-3</v>
      </c>
      <c r="AV79" s="10">
        <v>9.3403042941899994E-3</v>
      </c>
      <c r="AW79" s="10">
        <v>1.1291189799523999E-2</v>
      </c>
      <c r="AX79" s="10">
        <v>1.6803869982178001E-2</v>
      </c>
      <c r="AY79" s="10">
        <v>9.2307692307689992E-3</v>
      </c>
      <c r="AZ79" s="10">
        <v>9.0860502405130002E-3</v>
      </c>
      <c r="BA79" s="10">
        <v>5.9746262785209999E-3</v>
      </c>
      <c r="BB79" s="10">
        <v>1.653803748622E-3</v>
      </c>
      <c r="BC79" s="10">
        <v>5.7004571121270003E-3</v>
      </c>
      <c r="BD79" s="10">
        <v>8.1102853329310005E-3</v>
      </c>
      <c r="BE79" s="10">
        <v>6.2242270536079997E-3</v>
      </c>
      <c r="BF79" s="10">
        <v>1.3253105791426001E-2</v>
      </c>
      <c r="BG79" s="10">
        <v>7.3558130451760002E-3</v>
      </c>
      <c r="BH79" s="10">
        <v>6.6666666666670002E-3</v>
      </c>
      <c r="BI79" s="10">
        <v>8.4082554697779994E-3</v>
      </c>
      <c r="BJ79" s="10">
        <v>2.6903746251636999E-2</v>
      </c>
      <c r="BK79" s="10">
        <v>8.5470085470090006E-3</v>
      </c>
      <c r="BL79" s="10">
        <v>1.4372433494019E-2</v>
      </c>
      <c r="BM79" s="10">
        <v>1.2007218212103999E-2</v>
      </c>
      <c r="BN79" s="10">
        <v>5.2415480038400005E-4</v>
      </c>
      <c r="BO79" s="10">
        <v>7.3949353783769999E-3</v>
      </c>
      <c r="BP79" s="10">
        <v>4.6649796457260001E-3</v>
      </c>
      <c r="BQ79" s="10">
        <v>1.5455562036550999E-2</v>
      </c>
      <c r="BR79" s="10">
        <v>9.4436697600619995E-3</v>
      </c>
      <c r="BS79" s="10">
        <v>3.3589708324958001E-2</v>
      </c>
      <c r="BT79" s="10">
        <v>7.6985780273530003E-3</v>
      </c>
      <c r="BU79" s="10">
        <v>8.6560956589550007E-3</v>
      </c>
      <c r="BV79" s="10">
        <v>1.1911287262301E-2</v>
      </c>
      <c r="BW79" s="10">
        <v>4.0346668203719002E-2</v>
      </c>
      <c r="BX79" s="10">
        <v>5.3029992139730003E-2</v>
      </c>
      <c r="BY79" s="10">
        <v>2.4535493091948999E-2</v>
      </c>
      <c r="BZ79" s="10">
        <v>4.3241304412805E-2</v>
      </c>
      <c r="CA79" s="10">
        <v>4.8451654760719998E-2</v>
      </c>
      <c r="CB79" s="10">
        <v>0.17126638360716301</v>
      </c>
      <c r="CC79" s="10">
        <v>2.0231993525762E-2</v>
      </c>
      <c r="CD79" s="10">
        <v>8.5100553105804E-2</v>
      </c>
      <c r="CE79" s="10">
        <v>5.7353071536210998E-2</v>
      </c>
      <c r="CF79" s="10">
        <v>2.7323618269060001E-2</v>
      </c>
      <c r="CG79" s="10">
        <v>3.2925284930349998E-2</v>
      </c>
      <c r="CH79" s="10">
        <v>2.1308598646276999E-2</v>
      </c>
      <c r="CI79" s="10">
        <v>2.1084877465631001E-2</v>
      </c>
      <c r="CJ79" s="10">
        <v>2.0643979426477999E-2</v>
      </c>
      <c r="CK79" s="10">
        <v>1.2509581480914E-2</v>
      </c>
      <c r="CL79" s="10">
        <v>2.7270037256719999E-3</v>
      </c>
      <c r="CM79" s="10">
        <v>4.7034953426199999E-4</v>
      </c>
      <c r="CN79" s="10">
        <v>1.6914929417807999E-2</v>
      </c>
      <c r="CO79" s="10">
        <v>1.2811711112541001E-2</v>
      </c>
      <c r="CP79" s="10">
        <v>8.7140735563899993E-3</v>
      </c>
      <c r="CQ79" s="10">
        <v>1.0511703807313999E-2</v>
      </c>
      <c r="CR79" s="10">
        <v>1.3376648194152E-2</v>
      </c>
      <c r="CS79" s="10">
        <v>1.0931697077345001E-2</v>
      </c>
      <c r="CT79" s="10">
        <v>0.114492498680672</v>
      </c>
      <c r="CU79" s="10">
        <v>1.2536098279838001E-2</v>
      </c>
      <c r="CV79" s="10">
        <v>3.5707689181950997E-2</v>
      </c>
      <c r="CW79" s="10">
        <v>2.6210382195291999E-2</v>
      </c>
      <c r="CX79" s="10">
        <v>1.3446378223816001E-2</v>
      </c>
      <c r="CY79" s="10">
        <v>5.2132440106967E-2</v>
      </c>
      <c r="CZ79" s="10">
        <v>9.3470142900919997E-3</v>
      </c>
      <c r="DA79" s="10">
        <v>0</v>
      </c>
      <c r="DB79" s="10">
        <v>0.204293428157514</v>
      </c>
      <c r="DC79" s="19">
        <v>2.2801899656745193E-2</v>
      </c>
    </row>
    <row r="80" spans="1:107" ht="18" customHeight="1" x14ac:dyDescent="0.15">
      <c r="A80" s="7" t="s">
        <v>242</v>
      </c>
      <c r="B80" s="9" t="s">
        <v>74</v>
      </c>
      <c r="C80" s="10">
        <v>1.7610408455800001E-4</v>
      </c>
      <c r="D80" s="10">
        <v>0</v>
      </c>
      <c r="E80" s="10">
        <v>9.9888360068199991E-4</v>
      </c>
      <c r="F80" s="10">
        <v>2.7154440882519999E-3</v>
      </c>
      <c r="G80" s="10">
        <v>2.4018734613000001E-4</v>
      </c>
      <c r="H80" s="10">
        <v>0</v>
      </c>
      <c r="I80" s="10">
        <v>7.999736634185E-3</v>
      </c>
      <c r="J80" s="10">
        <v>0</v>
      </c>
      <c r="K80" s="10">
        <v>0</v>
      </c>
      <c r="L80" s="10">
        <v>1.7554048336699999E-3</v>
      </c>
      <c r="M80" s="10">
        <v>2.721799136722E-3</v>
      </c>
      <c r="N80" s="10">
        <v>1.4715620631300001E-4</v>
      </c>
      <c r="O80" s="10">
        <v>0</v>
      </c>
      <c r="P80" s="10">
        <v>3.1747536012130002E-3</v>
      </c>
      <c r="Q80" s="10">
        <v>6.1502151881159999E-3</v>
      </c>
      <c r="R80" s="10">
        <v>1.9305428856309999E-3</v>
      </c>
      <c r="S80" s="10">
        <v>8.739869696488E-3</v>
      </c>
      <c r="T80" s="10">
        <v>2.5637870210850002E-3</v>
      </c>
      <c r="U80" s="10">
        <v>2.1363551922719999E-3</v>
      </c>
      <c r="V80" s="10">
        <v>5.243694400238E-3</v>
      </c>
      <c r="W80" s="10">
        <v>2.6380068392769999E-3</v>
      </c>
      <c r="X80" s="10">
        <v>4.0650406504069998E-3</v>
      </c>
      <c r="Y80" s="10">
        <v>0</v>
      </c>
      <c r="Z80" s="10">
        <v>2.2698502771840001E-3</v>
      </c>
      <c r="AA80" s="10">
        <v>3.3063923585599998E-3</v>
      </c>
      <c r="AB80" s="10">
        <v>0</v>
      </c>
      <c r="AC80" s="10">
        <v>6.579088817699E-3</v>
      </c>
      <c r="AD80" s="10">
        <v>2.023994602681E-3</v>
      </c>
      <c r="AE80" s="10">
        <v>6.2266500622700004E-4</v>
      </c>
      <c r="AF80" s="10">
        <v>5.5430711610489998E-3</v>
      </c>
      <c r="AG80" s="10">
        <v>3.5514366406790001E-3</v>
      </c>
      <c r="AH80" s="10">
        <v>3.8894772311540001E-3</v>
      </c>
      <c r="AI80" s="10">
        <v>2.3437499999999999E-3</v>
      </c>
      <c r="AJ80" s="10">
        <v>7.6757339078909999E-3</v>
      </c>
      <c r="AK80" s="10">
        <v>6.2066214599119998E-3</v>
      </c>
      <c r="AL80" s="10">
        <v>4.0567951318459996E-3</v>
      </c>
      <c r="AM80" s="10">
        <v>4.7169811320749997E-3</v>
      </c>
      <c r="AN80" s="10">
        <v>3.412969283276E-3</v>
      </c>
      <c r="AO80" s="10">
        <v>3.1856192047329999E-3</v>
      </c>
      <c r="AP80" s="10">
        <v>6.0435132957289998E-3</v>
      </c>
      <c r="AQ80" s="10">
        <v>2.0931449502880001E-3</v>
      </c>
      <c r="AR80" s="10">
        <v>1.8682858477349999E-3</v>
      </c>
      <c r="AS80" s="10">
        <v>2.9502006136420001E-3</v>
      </c>
      <c r="AT80" s="10">
        <v>4.3239784258159997E-3</v>
      </c>
      <c r="AU80" s="10">
        <v>4.3442845506379999E-3</v>
      </c>
      <c r="AV80" s="10">
        <v>3.1134347647299998E-3</v>
      </c>
      <c r="AW80" s="10">
        <v>3.7022812812040002E-3</v>
      </c>
      <c r="AX80" s="10">
        <v>4.8374777221419996E-3</v>
      </c>
      <c r="AY80" s="10">
        <v>0</v>
      </c>
      <c r="AZ80" s="10">
        <v>2.850525565651E-3</v>
      </c>
      <c r="BA80" s="10">
        <v>2.2374114870180001E-3</v>
      </c>
      <c r="BB80" s="10">
        <v>5.5126791620699995E-4</v>
      </c>
      <c r="BC80" s="10">
        <v>2.5275611723580001E-3</v>
      </c>
      <c r="BD80" s="10">
        <v>1.212905900687E-3</v>
      </c>
      <c r="BE80" s="10">
        <v>1.277757342265E-3</v>
      </c>
      <c r="BF80" s="10">
        <v>4.4609279767620002E-3</v>
      </c>
      <c r="BG80" s="10">
        <v>3.7755500585860001E-3</v>
      </c>
      <c r="BH80" s="10">
        <v>0</v>
      </c>
      <c r="BI80" s="10">
        <v>7.4627994574299995E-4</v>
      </c>
      <c r="BJ80" s="10">
        <v>4.9837394940239997E-3</v>
      </c>
      <c r="BK80" s="10">
        <v>4.2735042735039998E-3</v>
      </c>
      <c r="BL80" s="10">
        <v>3.3029816104270002E-3</v>
      </c>
      <c r="BM80" s="10">
        <v>4.1643531371460003E-3</v>
      </c>
      <c r="BN80" s="10">
        <v>1.74718266795E-4</v>
      </c>
      <c r="BO80" s="10">
        <v>3.5218722212949998E-3</v>
      </c>
      <c r="BP80" s="10">
        <v>3.5097370447790001E-3</v>
      </c>
      <c r="BQ80" s="10">
        <v>4.2344888482129996E-3</v>
      </c>
      <c r="BR80" s="10">
        <v>3.0677501562729999E-3</v>
      </c>
      <c r="BS80" s="10">
        <v>9.2993239740590001E-3</v>
      </c>
      <c r="BT80" s="10">
        <v>1.5940585091929999E-2</v>
      </c>
      <c r="BU80" s="10">
        <v>2.703405250845E-3</v>
      </c>
      <c r="BV80" s="10">
        <v>2.2557659063120001E-3</v>
      </c>
      <c r="BW80" s="10">
        <v>3.2547389547228002E-2</v>
      </c>
      <c r="BX80" s="10">
        <v>1.5657405858269E-2</v>
      </c>
      <c r="BY80" s="10">
        <v>1.9612513895506001E-2</v>
      </c>
      <c r="BZ80" s="10">
        <v>5.3005469925370002E-3</v>
      </c>
      <c r="CA80" s="10">
        <v>1.481234831503E-3</v>
      </c>
      <c r="CB80" s="10">
        <v>1.846040243677E-3</v>
      </c>
      <c r="CC80" s="10">
        <v>5.5371771754719997E-3</v>
      </c>
      <c r="CD80" s="10">
        <v>1.5675579231769999E-3</v>
      </c>
      <c r="CE80" s="10">
        <v>6.9851963478415005E-2</v>
      </c>
      <c r="CF80" s="10">
        <v>5.3758663586279997E-3</v>
      </c>
      <c r="CG80" s="10">
        <v>6.7116926973407001E-2</v>
      </c>
      <c r="CH80" s="10">
        <v>0.101779894710454</v>
      </c>
      <c r="CI80" s="10">
        <v>1.9814704124328002E-2</v>
      </c>
      <c r="CJ80" s="10">
        <v>1.7533291058973E-2</v>
      </c>
      <c r="CK80" s="10">
        <v>6.0095048290659996E-3</v>
      </c>
      <c r="CL80" s="10">
        <v>1.259263742619E-3</v>
      </c>
      <c r="CM80" s="10">
        <v>1.057517907098E-3</v>
      </c>
      <c r="CN80" s="10">
        <v>2.7683805947679E-2</v>
      </c>
      <c r="CO80" s="10">
        <v>8.0578261211590001E-3</v>
      </c>
      <c r="CP80" s="10">
        <v>1.2994671092860001E-3</v>
      </c>
      <c r="CQ80" s="10">
        <v>2.0239268419319999E-3</v>
      </c>
      <c r="CR80" s="10">
        <v>2.2271250629744999E-2</v>
      </c>
      <c r="CS80" s="10">
        <v>2.5262393024382001E-2</v>
      </c>
      <c r="CT80" s="10">
        <v>9.1222074234160004E-3</v>
      </c>
      <c r="CU80" s="10">
        <v>3.5420920811770002E-3</v>
      </c>
      <c r="CV80" s="10">
        <v>8.0761345375959994E-3</v>
      </c>
      <c r="CW80" s="10">
        <v>1.7405616406432001E-2</v>
      </c>
      <c r="CX80" s="10">
        <v>1.2144471689523E-2</v>
      </c>
      <c r="CY80" s="10">
        <v>2.2045782446079999E-2</v>
      </c>
      <c r="CZ80" s="10">
        <v>2.2258038886304E-2</v>
      </c>
      <c r="DA80" s="10">
        <v>0</v>
      </c>
      <c r="DB80" s="10">
        <v>1.2327143421572999E-2</v>
      </c>
      <c r="DC80" s="19">
        <v>8.8463817181548884E-3</v>
      </c>
    </row>
    <row r="81" spans="1:107" ht="18" customHeight="1" x14ac:dyDescent="0.15">
      <c r="A81" s="7" t="s">
        <v>243</v>
      </c>
      <c r="B81" s="9" t="s">
        <v>75</v>
      </c>
      <c r="C81" s="10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0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19">
        <v>0</v>
      </c>
    </row>
    <row r="82" spans="1:107" ht="18" customHeight="1" x14ac:dyDescent="0.15">
      <c r="A82" s="7" t="s">
        <v>244</v>
      </c>
      <c r="B82" s="9" t="s">
        <v>76</v>
      </c>
      <c r="C82" s="10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0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19">
        <v>0</v>
      </c>
    </row>
    <row r="83" spans="1:107" ht="18" customHeight="1" x14ac:dyDescent="0.15">
      <c r="A83" s="7" t="s">
        <v>245</v>
      </c>
      <c r="B83" s="9" t="s">
        <v>77</v>
      </c>
      <c r="C83" s="10">
        <v>1.37361185955E-4</v>
      </c>
      <c r="D83" s="10">
        <v>5.8058522991E-5</v>
      </c>
      <c r="E83" s="10">
        <v>6.4633644750000001E-4</v>
      </c>
      <c r="F83" s="10">
        <v>1.697152555157E-3</v>
      </c>
      <c r="G83" s="10">
        <v>9.4073377234199995E-4</v>
      </c>
      <c r="H83" s="10">
        <v>0</v>
      </c>
      <c r="I83" s="10">
        <v>1.84356070582E-3</v>
      </c>
      <c r="J83" s="10">
        <v>0</v>
      </c>
      <c r="K83" s="10">
        <v>0</v>
      </c>
      <c r="L83" s="10">
        <v>1.516270342856E-3</v>
      </c>
      <c r="M83" s="10">
        <v>1.3471531080749999E-3</v>
      </c>
      <c r="N83" s="10">
        <v>1.324405856817E-3</v>
      </c>
      <c r="O83" s="10">
        <v>4.4151937856100001E-4</v>
      </c>
      <c r="P83" s="10">
        <v>1.9901440485219999E-3</v>
      </c>
      <c r="Q83" s="10">
        <v>2.0546994307929999E-3</v>
      </c>
      <c r="R83" s="10">
        <v>8.6980503638299999E-4</v>
      </c>
      <c r="S83" s="10">
        <v>1.4831294030399999E-3</v>
      </c>
      <c r="T83" s="10">
        <v>9.8449421609600007E-4</v>
      </c>
      <c r="U83" s="10">
        <v>1.1146201003160001E-3</v>
      </c>
      <c r="V83" s="10">
        <v>2.9195241748050001E-3</v>
      </c>
      <c r="W83" s="10">
        <v>2.8334147532980002E-3</v>
      </c>
      <c r="X83" s="10">
        <v>8.1300813008099995E-4</v>
      </c>
      <c r="Y83" s="10">
        <v>0</v>
      </c>
      <c r="Z83" s="10">
        <v>1.440481906674E-3</v>
      </c>
      <c r="AA83" s="10">
        <v>1.9593436198869999E-3</v>
      </c>
      <c r="AB83" s="10">
        <v>0</v>
      </c>
      <c r="AC83" s="10">
        <v>4.1925565995140001E-3</v>
      </c>
      <c r="AD83" s="10">
        <v>2.1706608782380002E-3</v>
      </c>
      <c r="AE83" s="10">
        <v>6.2266500622700004E-4</v>
      </c>
      <c r="AF83" s="10">
        <v>1.198501872659E-3</v>
      </c>
      <c r="AG83" s="10">
        <v>3.1117349613570002E-3</v>
      </c>
      <c r="AH83" s="10">
        <v>2.6956772889189999E-3</v>
      </c>
      <c r="AI83" s="10">
        <v>7.8125000000000004E-4</v>
      </c>
      <c r="AJ83" s="10">
        <v>1.7506059789930001E-3</v>
      </c>
      <c r="AK83" s="10">
        <v>2.122058236937E-3</v>
      </c>
      <c r="AL83" s="10">
        <v>1.2170385395539999E-3</v>
      </c>
      <c r="AM83" s="10">
        <v>8.8516189145119994E-3</v>
      </c>
      <c r="AN83" s="10">
        <v>0</v>
      </c>
      <c r="AO83" s="10">
        <v>1.023949030093E-3</v>
      </c>
      <c r="AP83" s="10">
        <v>1.611603545528E-3</v>
      </c>
      <c r="AQ83" s="10">
        <v>5.2328623757200003E-4</v>
      </c>
      <c r="AR83" s="10">
        <v>4.67071461934E-4</v>
      </c>
      <c r="AS83" s="10">
        <v>2.4781685154589999E-3</v>
      </c>
      <c r="AT83" s="10">
        <v>3.3915348752169999E-3</v>
      </c>
      <c r="AU83" s="10">
        <v>9.6970637290999995E-4</v>
      </c>
      <c r="AV83" s="10">
        <v>1.3217411737060001E-3</v>
      </c>
      <c r="AW83" s="10">
        <v>1.6693550451899999E-3</v>
      </c>
      <c r="AX83" s="10">
        <v>6.1953662055499997E-3</v>
      </c>
      <c r="AY83" s="10">
        <v>0</v>
      </c>
      <c r="AZ83" s="10">
        <v>1.6034206306790001E-3</v>
      </c>
      <c r="BA83" s="10">
        <v>2.4341070023599998E-3</v>
      </c>
      <c r="BB83" s="10">
        <v>1.653803748622E-3</v>
      </c>
      <c r="BC83" s="10">
        <v>1.1293358429689999E-3</v>
      </c>
      <c r="BD83" s="10">
        <v>1.3001914827460001E-3</v>
      </c>
      <c r="BE83" s="10">
        <v>3.2621532147209999E-3</v>
      </c>
      <c r="BF83" s="10">
        <v>1.997043338434E-3</v>
      </c>
      <c r="BG83" s="10">
        <v>7.3775116087299996E-4</v>
      </c>
      <c r="BH83" s="10">
        <v>0</v>
      </c>
      <c r="BI83" s="10">
        <v>4.3617037369500001E-4</v>
      </c>
      <c r="BJ83" s="10">
        <v>1.583815517169E-3</v>
      </c>
      <c r="BK83" s="10">
        <v>0</v>
      </c>
      <c r="BL83" s="10">
        <v>1.428316372076E-3</v>
      </c>
      <c r="BM83" s="10">
        <v>1.249305941144E-3</v>
      </c>
      <c r="BN83" s="10">
        <v>3.4943653358999999E-4</v>
      </c>
      <c r="BO83" s="10">
        <v>1.3698937211540001E-3</v>
      </c>
      <c r="BP83" s="10">
        <v>1.4413026735609999E-3</v>
      </c>
      <c r="BQ83" s="10">
        <v>1.811097970088E-3</v>
      </c>
      <c r="BR83" s="10">
        <v>6.6355724383299996E-4</v>
      </c>
      <c r="BS83" s="10">
        <v>8.6751372681799998E-4</v>
      </c>
      <c r="BT83" s="10">
        <v>7.2457204963300001E-4</v>
      </c>
      <c r="BU83" s="10">
        <v>7.5383415648600004E-4</v>
      </c>
      <c r="BV83" s="10">
        <v>1.4124889319896999E-2</v>
      </c>
      <c r="BW83" s="10">
        <v>5.6647292883039999E-3</v>
      </c>
      <c r="BX83" s="10">
        <v>8.3337805374659995E-3</v>
      </c>
      <c r="BY83" s="10">
        <v>3.7054682123799999E-4</v>
      </c>
      <c r="BZ83" s="10">
        <v>7.9707473572000002E-5</v>
      </c>
      <c r="CA83" s="10">
        <v>3.4327574309999998E-6</v>
      </c>
      <c r="CB83" s="10">
        <v>6.4611408528700005E-4</v>
      </c>
      <c r="CC83" s="10">
        <v>1.3866606088999999E-3</v>
      </c>
      <c r="CD83" s="10">
        <v>6.6270741467600004E-4</v>
      </c>
      <c r="CE83" s="10">
        <v>1.9058594096270001E-3</v>
      </c>
      <c r="CF83" s="10">
        <v>9.3300159943099999E-4</v>
      </c>
      <c r="CG83" s="10">
        <v>1.688476150274E-3</v>
      </c>
      <c r="CH83" s="10">
        <v>1.880170468789E-3</v>
      </c>
      <c r="CI83" s="10">
        <v>1.046025104603E-3</v>
      </c>
      <c r="CJ83" s="10">
        <v>1.461988304094E-3</v>
      </c>
      <c r="CK83" s="10">
        <v>3.6792886708569999E-3</v>
      </c>
      <c r="CL83" s="10">
        <v>5.2438499509069999E-3</v>
      </c>
      <c r="CM83" s="10">
        <v>3.5875680162319999E-3</v>
      </c>
      <c r="CN83" s="10">
        <v>3.7460812270850002E-3</v>
      </c>
      <c r="CO83" s="10">
        <v>2.1042958386070002E-3</v>
      </c>
      <c r="CP83" s="10">
        <v>1.026469817419E-3</v>
      </c>
      <c r="CQ83" s="10">
        <v>1.3457524027510001E-3</v>
      </c>
      <c r="CR83" s="10">
        <v>4.1346003509200001E-3</v>
      </c>
      <c r="CS83" s="10">
        <v>6.3781689003699997E-4</v>
      </c>
      <c r="CT83" s="10">
        <v>2.0480989118689999E-3</v>
      </c>
      <c r="CU83" s="10">
        <v>6.4101293260099995E-4</v>
      </c>
      <c r="CV83" s="10">
        <v>1.3714190724220001E-3</v>
      </c>
      <c r="CW83" s="10">
        <v>1.638604054999E-3</v>
      </c>
      <c r="CX83" s="10">
        <v>1.9528598014389999E-3</v>
      </c>
      <c r="CY83" s="10">
        <v>1.08436945754E-3</v>
      </c>
      <c r="CZ83" s="10">
        <v>1.600399532366E-3</v>
      </c>
      <c r="DA83" s="10">
        <v>6.8572995954200005E-4</v>
      </c>
      <c r="DB83" s="10">
        <v>8.6922165152109997E-3</v>
      </c>
      <c r="DC83" s="19">
        <v>2.3837870879766777E-3</v>
      </c>
    </row>
    <row r="84" spans="1:107" ht="18" customHeight="1" x14ac:dyDescent="0.15">
      <c r="A84" s="7" t="s">
        <v>246</v>
      </c>
      <c r="B84" s="9" t="s">
        <v>78</v>
      </c>
      <c r="C84" s="10">
        <v>9.4321347689339998E-3</v>
      </c>
      <c r="D84" s="10">
        <v>3.9700418021366E-2</v>
      </c>
      <c r="E84" s="10">
        <v>8.9899524061340004E-3</v>
      </c>
      <c r="F84" s="10">
        <v>3.0680746747124E-2</v>
      </c>
      <c r="G84" s="10">
        <v>1.2029382918677001E-2</v>
      </c>
      <c r="H84" s="10">
        <v>0</v>
      </c>
      <c r="I84" s="10">
        <v>8.2631024493019997E-3</v>
      </c>
      <c r="J84" s="10">
        <v>0</v>
      </c>
      <c r="K84" s="10">
        <v>0</v>
      </c>
      <c r="L84" s="10">
        <v>2.3422040842068999E-2</v>
      </c>
      <c r="M84" s="10">
        <v>1.4777444807962E-2</v>
      </c>
      <c r="N84" s="10">
        <v>2.8106835405783001E-2</v>
      </c>
      <c r="O84" s="10">
        <v>4.8843081253359998E-3</v>
      </c>
      <c r="P84" s="10">
        <v>1.4262699014405E-2</v>
      </c>
      <c r="Q84" s="10">
        <v>1.3869221157851001E-2</v>
      </c>
      <c r="R84" s="10">
        <v>1.9899442051890998E-2</v>
      </c>
      <c r="S84" s="10">
        <v>2.4842417500927E-2</v>
      </c>
      <c r="T84" s="10">
        <v>1.3434243990483E-2</v>
      </c>
      <c r="U84" s="10">
        <v>2.6797324911758999E-2</v>
      </c>
      <c r="V84" s="10">
        <v>1.5215873052219E-2</v>
      </c>
      <c r="W84" s="10">
        <v>1.0747435271128E-2</v>
      </c>
      <c r="X84" s="10">
        <v>6.5040650406499997E-3</v>
      </c>
      <c r="Y84" s="10">
        <v>0</v>
      </c>
      <c r="Z84" s="10">
        <v>1.209131782269E-2</v>
      </c>
      <c r="AA84" s="10">
        <v>1.4572618172912E-2</v>
      </c>
      <c r="AB84" s="10">
        <v>1.3071895424837001E-2</v>
      </c>
      <c r="AC84" s="10">
        <v>1.5136204338759E-2</v>
      </c>
      <c r="AD84" s="10">
        <v>1.4813293831216E-2</v>
      </c>
      <c r="AE84" s="10">
        <v>1.8679950186799999E-3</v>
      </c>
      <c r="AF84" s="10">
        <v>5.0786516853932998E-2</v>
      </c>
      <c r="AG84" s="10">
        <v>1.0789602746443999E-2</v>
      </c>
      <c r="AH84" s="10">
        <v>1.1783960720131E-2</v>
      </c>
      <c r="AI84" s="10">
        <v>1.015625E-2</v>
      </c>
      <c r="AJ84" s="10">
        <v>1.2254241852949E-2</v>
      </c>
      <c r="AK84" s="10">
        <v>6.6150777822097995E-2</v>
      </c>
      <c r="AL84" s="10">
        <v>1.6632860040568E-2</v>
      </c>
      <c r="AM84" s="10">
        <v>2.5972513393897001E-2</v>
      </c>
      <c r="AN84" s="10">
        <v>1.0238907849829001E-2</v>
      </c>
      <c r="AO84" s="10">
        <v>4.5508845781900001E-3</v>
      </c>
      <c r="AP84" s="10">
        <v>2.2562449637389001E-2</v>
      </c>
      <c r="AQ84" s="10">
        <v>1.9884877027734001E-2</v>
      </c>
      <c r="AR84" s="10">
        <v>1.1365405573719E-2</v>
      </c>
      <c r="AS84" s="10">
        <v>1.1092754307293E-2</v>
      </c>
      <c r="AT84" s="10">
        <v>1.3739829966176001E-2</v>
      </c>
      <c r="AU84" s="10">
        <v>1.1229199798301E-2</v>
      </c>
      <c r="AV84" s="10">
        <v>9.3109322681080003E-3</v>
      </c>
      <c r="AW84" s="10">
        <v>8.4440689249050006E-3</v>
      </c>
      <c r="AX84" s="10">
        <v>1.0014427565136E-2</v>
      </c>
      <c r="AY84" s="10">
        <v>6.1538461538460003E-3</v>
      </c>
      <c r="AZ84" s="10">
        <v>9.0860502405130002E-3</v>
      </c>
      <c r="BA84" s="10">
        <v>5.0894964594809999E-3</v>
      </c>
      <c r="BB84" s="10">
        <v>2.2050716648289999E-3</v>
      </c>
      <c r="BC84" s="10">
        <v>7.7977951062109998E-3</v>
      </c>
      <c r="BD84" s="10">
        <v>7.688405019648E-3</v>
      </c>
      <c r="BE84" s="10">
        <v>8.9636613555839992E-3</v>
      </c>
      <c r="BF84" s="10">
        <v>9.0515340923830005E-3</v>
      </c>
      <c r="BG84" s="10">
        <v>7.8331814433879998E-3</v>
      </c>
      <c r="BH84" s="10">
        <v>0.01</v>
      </c>
      <c r="BI84" s="10">
        <v>1.0107555075964E-2</v>
      </c>
      <c r="BJ84" s="10">
        <v>1.2628289056891E-2</v>
      </c>
      <c r="BK84" s="10">
        <v>6.4102564102559998E-3</v>
      </c>
      <c r="BL84" s="10">
        <v>8.212819139439E-3</v>
      </c>
      <c r="BM84" s="10">
        <v>1.9086618545252999E-2</v>
      </c>
      <c r="BN84" s="10">
        <v>0.12640866602603301</v>
      </c>
      <c r="BO84" s="10">
        <v>2.3529792697719001E-2</v>
      </c>
      <c r="BP84" s="10">
        <v>2.0398283639563999E-2</v>
      </c>
      <c r="BQ84" s="10">
        <v>2.7897998446709999E-2</v>
      </c>
      <c r="BR84" s="10">
        <v>2.3387988652209001E-2</v>
      </c>
      <c r="BS84" s="10">
        <v>9.278165102673E-3</v>
      </c>
      <c r="BT84" s="10">
        <v>1.5397156054705E-2</v>
      </c>
      <c r="BU84" s="10">
        <v>6.004678970626E-3</v>
      </c>
      <c r="BV84" s="10">
        <v>2.8502761732091E-2</v>
      </c>
      <c r="BW84" s="10">
        <v>4.7415532224699998E-3</v>
      </c>
      <c r="BX84" s="10">
        <v>5.5148161359670003E-3</v>
      </c>
      <c r="BY84" s="10">
        <v>6.4845693716600002E-4</v>
      </c>
      <c r="BZ84" s="10">
        <v>5.4798888080700005E-4</v>
      </c>
      <c r="CA84" s="10">
        <v>4.9774982749999998E-5</v>
      </c>
      <c r="CB84" s="10">
        <v>8.7686911574700005E-4</v>
      </c>
      <c r="CC84" s="10">
        <v>4.0747944855390001E-3</v>
      </c>
      <c r="CD84" s="10">
        <v>3.1669767797520001E-3</v>
      </c>
      <c r="CE84" s="10">
        <v>2.3934048399959999E-3</v>
      </c>
      <c r="CF84" s="10">
        <v>2.2658610271899999E-3</v>
      </c>
      <c r="CG84" s="10">
        <v>4.2211903756860002E-3</v>
      </c>
      <c r="CH84" s="10">
        <v>3.6349962396589998E-3</v>
      </c>
      <c r="CI84" s="10">
        <v>5.0209205020919998E-3</v>
      </c>
      <c r="CJ84" s="10">
        <v>9.8111745226520004E-3</v>
      </c>
      <c r="CK84" s="10">
        <v>6.3161122183040003E-3</v>
      </c>
      <c r="CL84" s="10">
        <v>7.5656700157370003E-3</v>
      </c>
      <c r="CM84" s="10">
        <v>2.9911771035080002E-3</v>
      </c>
      <c r="CN84" s="10">
        <v>6.3231725677040003E-3</v>
      </c>
      <c r="CO84" s="10">
        <v>9.2771377285759994E-3</v>
      </c>
      <c r="CP84" s="10">
        <v>5.0886695203980004E-3</v>
      </c>
      <c r="CQ84" s="10">
        <v>5.711500354982E-3</v>
      </c>
      <c r="CR84" s="10">
        <v>1.0353873147682E-2</v>
      </c>
      <c r="CS84" s="10">
        <v>2.2525431939290001E-3</v>
      </c>
      <c r="CT84" s="10">
        <v>2.7391752318250001E-3</v>
      </c>
      <c r="CU84" s="10">
        <v>8.5248111655200007E-3</v>
      </c>
      <c r="CV84" s="10">
        <v>3.8787610129110001E-3</v>
      </c>
      <c r="CW84" s="10">
        <v>3.8452575157309999E-3</v>
      </c>
      <c r="CX84" s="10">
        <v>1.3997492032811001E-2</v>
      </c>
      <c r="CY84" s="10">
        <v>8.4176476534429997E-3</v>
      </c>
      <c r="CZ84" s="10">
        <v>8.1779281068749994E-3</v>
      </c>
      <c r="DA84" s="10">
        <v>4.8618254131523E-2</v>
      </c>
      <c r="DB84" s="10">
        <v>9.9038588173320004E-3</v>
      </c>
      <c r="DC84" s="19">
        <v>1.0337518220717544E-2</v>
      </c>
    </row>
    <row r="85" spans="1:107" ht="18" customHeight="1" x14ac:dyDescent="0.15">
      <c r="A85" s="7" t="s">
        <v>247</v>
      </c>
      <c r="B85" s="9" t="s">
        <v>79</v>
      </c>
      <c r="C85" s="10">
        <v>3.1452189502082999E-2</v>
      </c>
      <c r="D85" s="10">
        <v>1.5095215977706E-2</v>
      </c>
      <c r="E85" s="10">
        <v>2.8027498677948001E-2</v>
      </c>
      <c r="F85" s="10">
        <v>8.6215349801999006E-2</v>
      </c>
      <c r="G85" s="10">
        <v>2.3898640939933002E-2</v>
      </c>
      <c r="H85" s="10">
        <v>0</v>
      </c>
      <c r="I85" s="10">
        <v>0.34593099815643902</v>
      </c>
      <c r="J85" s="10">
        <v>0</v>
      </c>
      <c r="K85" s="10">
        <v>0</v>
      </c>
      <c r="L85" s="10">
        <v>7.954506634011E-3</v>
      </c>
      <c r="M85" s="10">
        <v>6.9969482858159996E-3</v>
      </c>
      <c r="N85" s="10">
        <v>6.9899197998679998E-3</v>
      </c>
      <c r="O85" s="10">
        <v>6.7055755619019998E-3</v>
      </c>
      <c r="P85" s="10">
        <v>1.1656557998484E-2</v>
      </c>
      <c r="Q85" s="10">
        <v>6.1918645009019996E-3</v>
      </c>
      <c r="R85" s="10">
        <v>2.4630332859536998E-2</v>
      </c>
      <c r="S85" s="10">
        <v>6.3562688701729996E-3</v>
      </c>
      <c r="T85" s="10">
        <v>3.773894495037E-3</v>
      </c>
      <c r="U85" s="10">
        <v>3.6689578302059999E-3</v>
      </c>
      <c r="V85" s="10">
        <v>7.6709066553700004E-3</v>
      </c>
      <c r="W85" s="10">
        <v>4.0058622374210002E-3</v>
      </c>
      <c r="X85" s="10">
        <v>3.2520325203249999E-3</v>
      </c>
      <c r="Y85" s="10">
        <v>0</v>
      </c>
      <c r="Z85" s="10">
        <v>4.1468418525470001E-3</v>
      </c>
      <c r="AA85" s="10">
        <v>3.7962282635320001E-3</v>
      </c>
      <c r="AB85" s="10">
        <v>0</v>
      </c>
      <c r="AC85" s="10">
        <v>2.8595386037709998E-3</v>
      </c>
      <c r="AD85" s="10">
        <v>4.5466545422550003E-3</v>
      </c>
      <c r="AE85" s="10">
        <v>0</v>
      </c>
      <c r="AF85" s="10">
        <v>8.9887640449399999E-4</v>
      </c>
      <c r="AG85" s="10">
        <v>1.58969068678E-3</v>
      </c>
      <c r="AH85" s="10">
        <v>1.5788966977949999E-3</v>
      </c>
      <c r="AI85" s="10">
        <v>1.0937499999999999E-2</v>
      </c>
      <c r="AJ85" s="10">
        <v>4.5785079450579996E-3</v>
      </c>
      <c r="AK85" s="10">
        <v>4.4260071798962998E-2</v>
      </c>
      <c r="AL85" s="10">
        <v>2.8397565922919999E-3</v>
      </c>
      <c r="AM85" s="10">
        <v>5.7069648264619997E-3</v>
      </c>
      <c r="AN85" s="10">
        <v>3.412969283276E-3</v>
      </c>
      <c r="AO85" s="10">
        <v>5.1766312076909999E-3</v>
      </c>
      <c r="AP85" s="10">
        <v>5.2377115229650002E-3</v>
      </c>
      <c r="AQ85" s="10">
        <v>5.2328623757199998E-3</v>
      </c>
      <c r="AR85" s="10">
        <v>5.4491670558929999E-3</v>
      </c>
      <c r="AS85" s="10">
        <v>5.3103611045549996E-3</v>
      </c>
      <c r="AT85" s="10">
        <v>1.100649053844E-2</v>
      </c>
      <c r="AU85" s="10">
        <v>8.6885691012759999E-3</v>
      </c>
      <c r="AV85" s="10">
        <v>5.3163367209070004E-3</v>
      </c>
      <c r="AW85" s="10">
        <v>5.8632255421560003E-3</v>
      </c>
      <c r="AX85" s="10">
        <v>4.8374777221419996E-3</v>
      </c>
      <c r="AY85" s="10">
        <v>3.0769230769230002E-3</v>
      </c>
      <c r="AZ85" s="10">
        <v>2.1378941742379999E-3</v>
      </c>
      <c r="BA85" s="10">
        <v>3.3684107002359999E-3</v>
      </c>
      <c r="BB85" s="10">
        <v>5.5126791620699995E-4</v>
      </c>
      <c r="BC85" s="10">
        <v>2.0973379940839999E-3</v>
      </c>
      <c r="BD85" s="10">
        <v>3.9787677821639996E-3</v>
      </c>
      <c r="BE85" s="10">
        <v>9.7767796642999998E-4</v>
      </c>
      <c r="BF85" s="10">
        <v>3.2678890992560001E-3</v>
      </c>
      <c r="BG85" s="10">
        <v>2.7340190079420002E-3</v>
      </c>
      <c r="BH85" s="10">
        <v>0</v>
      </c>
      <c r="BI85" s="10">
        <v>1.2429595042279999E-3</v>
      </c>
      <c r="BJ85" s="10">
        <v>1.9005786206019999E-3</v>
      </c>
      <c r="BK85" s="10">
        <v>0</v>
      </c>
      <c r="BL85" s="10">
        <v>6.7845027673629999E-3</v>
      </c>
      <c r="BM85" s="10">
        <v>3.6021654636313002E-2</v>
      </c>
      <c r="BN85" s="10">
        <v>3.843801869485E-3</v>
      </c>
      <c r="BO85" s="10">
        <v>3.3181316642215998E-2</v>
      </c>
      <c r="BP85" s="10">
        <v>2.0695346022665002E-2</v>
      </c>
      <c r="BQ85" s="10">
        <v>3.8883822254591E-2</v>
      </c>
      <c r="BR85" s="10">
        <v>1.8820022118574999E-2</v>
      </c>
      <c r="BS85" s="10">
        <v>6.8131565862280001E-3</v>
      </c>
      <c r="BT85" s="10">
        <v>4.9814328412279996E-3</v>
      </c>
      <c r="BU85" s="10">
        <v>7.4603587210809999E-3</v>
      </c>
      <c r="BV85" s="10">
        <v>3.1812623856305997E-2</v>
      </c>
      <c r="BW85" s="10">
        <v>3.6254267445146003E-2</v>
      </c>
      <c r="BX85" s="10">
        <v>5.4927189906020003E-3</v>
      </c>
      <c r="BY85" s="10">
        <v>5.9684505849349999E-3</v>
      </c>
      <c r="BZ85" s="10">
        <v>4.3839110464589997E-3</v>
      </c>
      <c r="CA85" s="10">
        <v>8.2901091960099998E-4</v>
      </c>
      <c r="CB85" s="10">
        <v>3.3228724386190002E-3</v>
      </c>
      <c r="CC85" s="10">
        <v>3.3980283863149999E-3</v>
      </c>
      <c r="CD85" s="10">
        <v>0</v>
      </c>
      <c r="CE85" s="10">
        <v>4.5651981207340004E-3</v>
      </c>
      <c r="CF85" s="10">
        <v>4.6650079971569999E-3</v>
      </c>
      <c r="CG85" s="10">
        <v>3.3769523005490001E-3</v>
      </c>
      <c r="CH85" s="10">
        <v>4.7630985209330002E-3</v>
      </c>
      <c r="CI85" s="10">
        <v>3.9748953974900001E-3</v>
      </c>
      <c r="CJ85" s="10">
        <v>7.2253927992670004E-3</v>
      </c>
      <c r="CK85" s="10">
        <v>7.6345239920280004E-3</v>
      </c>
      <c r="CL85" s="10">
        <v>1.4773231650728001E-2</v>
      </c>
      <c r="CM85" s="10">
        <v>9.2502075071469996E-3</v>
      </c>
      <c r="CN85" s="10">
        <v>6.5002922474719999E-3</v>
      </c>
      <c r="CO85" s="10">
        <v>7.3873835217719997E-3</v>
      </c>
      <c r="CP85" s="10">
        <v>8.5393552895960002E-3</v>
      </c>
      <c r="CQ85" s="10">
        <v>8.5195663922180004E-3</v>
      </c>
      <c r="CR85" s="10">
        <v>1.0319128606918001E-2</v>
      </c>
      <c r="CS85" s="10">
        <v>1.2707896011626E-2</v>
      </c>
      <c r="CT85" s="10">
        <v>1.0227929535344999E-2</v>
      </c>
      <c r="CU85" s="10">
        <v>4.8902017538640001E-3</v>
      </c>
      <c r="CV85" s="10">
        <v>9.3921427384049995E-3</v>
      </c>
      <c r="CW85" s="10">
        <v>2.6407014681892001E-2</v>
      </c>
      <c r="CX85" s="10">
        <v>2.3042946941319998E-3</v>
      </c>
      <c r="CY85" s="10">
        <v>2.0318142971356E-2</v>
      </c>
      <c r="CZ85" s="10">
        <v>2.0022019681509001E-2</v>
      </c>
      <c r="DA85" s="10">
        <v>0</v>
      </c>
      <c r="DB85" s="10">
        <v>3.6744369814302999E-2</v>
      </c>
      <c r="DC85" s="19">
        <v>1.475826397705365E-2</v>
      </c>
    </row>
    <row r="86" spans="1:107" ht="18" customHeight="1" x14ac:dyDescent="0.15">
      <c r="A86" s="7" t="s">
        <v>248</v>
      </c>
      <c r="B86" s="9" t="s">
        <v>80</v>
      </c>
      <c r="C86" s="10">
        <v>3.3847205052069998E-3</v>
      </c>
      <c r="D86" s="10">
        <v>5.13237343242E-3</v>
      </c>
      <c r="E86" s="10">
        <v>6.4633644750000001E-4</v>
      </c>
      <c r="F86" s="10">
        <v>5.2800301715999996E-4</v>
      </c>
      <c r="G86" s="10">
        <v>1.8014050959749999E-3</v>
      </c>
      <c r="H86" s="10">
        <v>0</v>
      </c>
      <c r="I86" s="10">
        <v>4.2796944956500002E-4</v>
      </c>
      <c r="J86" s="10">
        <v>0</v>
      </c>
      <c r="K86" s="10">
        <v>0</v>
      </c>
      <c r="L86" s="10">
        <v>1.687080693437E-3</v>
      </c>
      <c r="M86" s="10">
        <v>1.1821955846370001E-3</v>
      </c>
      <c r="N86" s="10">
        <v>4.7089986020160002E-3</v>
      </c>
      <c r="O86" s="10">
        <v>3.8632945624099998E-4</v>
      </c>
      <c r="P86" s="10">
        <v>5.68612585292E-4</v>
      </c>
      <c r="Q86" s="10">
        <v>3.0542829376599997E-4</v>
      </c>
      <c r="R86" s="10">
        <v>7.297876402826E-3</v>
      </c>
      <c r="S86" s="10">
        <v>1.642036124795E-3</v>
      </c>
      <c r="T86" s="10">
        <v>2.604807613422E-3</v>
      </c>
      <c r="U86" s="10">
        <v>1.8112576630129999E-3</v>
      </c>
      <c r="V86" s="10">
        <v>7.5564155112600002E-4</v>
      </c>
      <c r="W86" s="10">
        <v>5.3737176355639999E-3</v>
      </c>
      <c r="X86" s="10">
        <v>4.0650406504069998E-3</v>
      </c>
      <c r="Y86" s="10">
        <v>0</v>
      </c>
      <c r="Z86" s="10">
        <v>4.3214457200229997E-3</v>
      </c>
      <c r="AA86" s="10">
        <v>4.6534410972319997E-3</v>
      </c>
      <c r="AB86" s="10">
        <v>6.5359477124179999E-3</v>
      </c>
      <c r="AC86" s="10">
        <v>1.419019156759E-3</v>
      </c>
      <c r="AD86" s="10">
        <v>1.789328561791E-3</v>
      </c>
      <c r="AE86" s="10">
        <v>8.7173100871730004E-3</v>
      </c>
      <c r="AF86" s="10">
        <v>4.7940074906370001E-3</v>
      </c>
      <c r="AG86" s="10">
        <v>8.2866854949200004E-4</v>
      </c>
      <c r="AH86" s="10">
        <v>1.116780591124E-3</v>
      </c>
      <c r="AI86" s="10">
        <v>0</v>
      </c>
      <c r="AJ86" s="10">
        <v>2.1545919741449999E-3</v>
      </c>
      <c r="AK86" s="10">
        <v>9.4934184283999995E-3</v>
      </c>
      <c r="AL86" s="10">
        <v>2.0283975659229998E-3</v>
      </c>
      <c r="AM86" s="10">
        <v>2.9117167481949998E-3</v>
      </c>
      <c r="AN86" s="10">
        <v>4.0955631399317002E-2</v>
      </c>
      <c r="AO86" s="10">
        <v>1.6496956595939999E-3</v>
      </c>
      <c r="AP86" s="10">
        <v>9.8710717163579993E-3</v>
      </c>
      <c r="AQ86" s="10">
        <v>1.0727367870225E-2</v>
      </c>
      <c r="AR86" s="10">
        <v>3.5808812081580001E-3</v>
      </c>
      <c r="AS86" s="10">
        <v>1.0620722209110001E-3</v>
      </c>
      <c r="AT86" s="10">
        <v>3.446384495841E-3</v>
      </c>
      <c r="AU86" s="10">
        <v>3.5297311973929999E-3</v>
      </c>
      <c r="AV86" s="10">
        <v>1.7623215649419999E-3</v>
      </c>
      <c r="AW86" s="10">
        <v>1.1111964564609999E-3</v>
      </c>
      <c r="AX86" s="10">
        <v>2.376304845965E-3</v>
      </c>
      <c r="AY86" s="10">
        <v>0</v>
      </c>
      <c r="AZ86" s="10">
        <v>7.1263139141300002E-4</v>
      </c>
      <c r="BA86" s="10">
        <v>2.95043273013E-4</v>
      </c>
      <c r="BB86" s="10">
        <v>0</v>
      </c>
      <c r="BC86" s="10">
        <v>3.7644528098999998E-4</v>
      </c>
      <c r="BD86" s="10">
        <v>6.3645736917599999E-4</v>
      </c>
      <c r="BE86" s="10">
        <v>6.3887867113199997E-4</v>
      </c>
      <c r="BF86" s="10">
        <v>1.24491013305E-3</v>
      </c>
      <c r="BG86" s="10">
        <v>9.5473679642399997E-4</v>
      </c>
      <c r="BH86" s="10">
        <v>3.333333333333E-3</v>
      </c>
      <c r="BI86" s="10">
        <v>1.9589848575769999E-3</v>
      </c>
      <c r="BJ86" s="10">
        <v>2.5763399079280001E-3</v>
      </c>
      <c r="BK86" s="10">
        <v>2.1367521367519999E-3</v>
      </c>
      <c r="BL86" s="10">
        <v>4.4634886627400002E-4</v>
      </c>
      <c r="BM86" s="10">
        <v>1.0410882842870001E-3</v>
      </c>
      <c r="BN86" s="10">
        <v>7.1022975452083997E-2</v>
      </c>
      <c r="BO86" s="10">
        <v>1.0685171025E-3</v>
      </c>
      <c r="BP86" s="10">
        <v>7.3715480250899996E-4</v>
      </c>
      <c r="BQ86" s="10">
        <v>2.0141214080160001E-3</v>
      </c>
      <c r="BR86" s="10">
        <v>1.884887243352E-3</v>
      </c>
      <c r="BS86" s="10">
        <v>6.7496799720699998E-3</v>
      </c>
      <c r="BT86" s="10">
        <v>4.6191468164119998E-3</v>
      </c>
      <c r="BU86" s="10">
        <v>6.2386275019499996E-4</v>
      </c>
      <c r="BV86" s="10">
        <v>6.3245773074200001E-4</v>
      </c>
      <c r="BW86" s="10">
        <v>1.72918341912E-4</v>
      </c>
      <c r="BX86" s="10">
        <v>2.05187778385E-4</v>
      </c>
      <c r="BY86" s="10">
        <v>6.6169075220999998E-5</v>
      </c>
      <c r="BZ86" s="10">
        <v>5.9780605178999998E-5</v>
      </c>
      <c r="CA86" s="10">
        <v>2.7462059447999999E-5</v>
      </c>
      <c r="CB86" s="10">
        <v>4.6151006091999998E-5</v>
      </c>
      <c r="CC86" s="10">
        <v>4.8130847756019998E-3</v>
      </c>
      <c r="CD86" s="10">
        <v>1.0469502714551999E-2</v>
      </c>
      <c r="CE86" s="10">
        <v>0.111603581242798</v>
      </c>
      <c r="CF86" s="10">
        <v>1.5994313133110001E-3</v>
      </c>
      <c r="CG86" s="10">
        <v>0</v>
      </c>
      <c r="CH86" s="10">
        <v>2.5068939583899999E-4</v>
      </c>
      <c r="CI86" s="10">
        <v>2.5403466826100002E-4</v>
      </c>
      <c r="CJ86" s="10">
        <v>1.7262030578500001E-4</v>
      </c>
      <c r="CK86" s="10">
        <v>1.8396443354300001E-4</v>
      </c>
      <c r="CL86" s="10">
        <v>1.96707420409E-4</v>
      </c>
      <c r="CM86" s="10">
        <v>1.9059915767499999E-4</v>
      </c>
      <c r="CN86" s="10">
        <v>4.3394321543099997E-4</v>
      </c>
      <c r="CO86" s="10">
        <v>3.5041799861300002E-4</v>
      </c>
      <c r="CP86" s="10">
        <v>1.9655805014400001E-4</v>
      </c>
      <c r="CQ86" s="10">
        <v>2.6491189030500002E-4</v>
      </c>
      <c r="CR86" s="10">
        <v>2.7795632611199997E-4</v>
      </c>
      <c r="CS86" s="10">
        <v>1.6147263038899999E-4</v>
      </c>
      <c r="CT86" s="10">
        <v>6.2825119996000003E-5</v>
      </c>
      <c r="CU86" s="10">
        <v>1.123424727239E-3</v>
      </c>
      <c r="CV86" s="10">
        <v>2.0317319591399999E-4</v>
      </c>
      <c r="CW86" s="10">
        <v>2.7674201817800003E-4</v>
      </c>
      <c r="CX86" s="10">
        <v>5.1517160406100004E-4</v>
      </c>
      <c r="CY86" s="10">
        <v>3.4001415194E-4</v>
      </c>
      <c r="CZ86" s="10">
        <v>3.1213466056799997E-4</v>
      </c>
      <c r="DA86" s="10">
        <v>3.0857848179389998E-3</v>
      </c>
      <c r="DB86" s="10">
        <v>1.4223627024890001E-3</v>
      </c>
      <c r="DC86" s="19">
        <v>1.5184088023698689E-3</v>
      </c>
    </row>
    <row r="87" spans="1:107" ht="18" customHeight="1" x14ac:dyDescent="0.15">
      <c r="A87" s="7" t="s">
        <v>249</v>
      </c>
      <c r="B87" s="9" t="s">
        <v>81</v>
      </c>
      <c r="C87" s="10">
        <v>0</v>
      </c>
      <c r="D87" s="10">
        <v>0</v>
      </c>
      <c r="E87" s="10">
        <v>9.4600152770430001E-3</v>
      </c>
      <c r="F87" s="10">
        <v>4.0920233829910002E-3</v>
      </c>
      <c r="G87" s="10">
        <v>3.6028101919499998E-4</v>
      </c>
      <c r="H87" s="10">
        <v>0</v>
      </c>
      <c r="I87" s="10">
        <v>9.8762180668900005E-4</v>
      </c>
      <c r="J87" s="10">
        <v>0</v>
      </c>
      <c r="K87" s="10">
        <v>0</v>
      </c>
      <c r="L87" s="10">
        <v>5.8338304352500005E-4</v>
      </c>
      <c r="M87" s="10">
        <v>9.6225222005300005E-4</v>
      </c>
      <c r="N87" s="10">
        <v>1.397983959974E-3</v>
      </c>
      <c r="O87" s="10">
        <v>5.518992232E-5</v>
      </c>
      <c r="P87" s="10">
        <v>9.9507202426099995E-4</v>
      </c>
      <c r="Q87" s="10">
        <v>2.2768290989870002E-3</v>
      </c>
      <c r="R87" s="10">
        <v>3.1822135477399999E-4</v>
      </c>
      <c r="S87" s="10">
        <v>1.5360983102920001E-3</v>
      </c>
      <c r="T87" s="10">
        <v>2.6663385019299999E-4</v>
      </c>
      <c r="U87" s="10">
        <v>2.7865502507900001E-4</v>
      </c>
      <c r="V87" s="10">
        <v>5.3925328875810002E-3</v>
      </c>
      <c r="W87" s="10">
        <v>3.90815828041E-4</v>
      </c>
      <c r="X87" s="10">
        <v>0</v>
      </c>
      <c r="Y87" s="10">
        <v>0</v>
      </c>
      <c r="Z87" s="10">
        <v>3.9285870182000001E-4</v>
      </c>
      <c r="AA87" s="10">
        <v>4.89835904972E-4</v>
      </c>
      <c r="AB87" s="10">
        <v>0</v>
      </c>
      <c r="AC87" s="10">
        <v>3.8270516651970001E-3</v>
      </c>
      <c r="AD87" s="10">
        <v>1.055997184008E-3</v>
      </c>
      <c r="AE87" s="10">
        <v>0</v>
      </c>
      <c r="AF87" s="10">
        <v>4.4943820224699999E-4</v>
      </c>
      <c r="AG87" s="10">
        <v>8.1175694644099996E-4</v>
      </c>
      <c r="AH87" s="10">
        <v>6.5466448445200001E-4</v>
      </c>
      <c r="AI87" s="10">
        <v>0</v>
      </c>
      <c r="AJ87" s="10">
        <v>4.0398599515200002E-4</v>
      </c>
      <c r="AK87" s="10">
        <v>5.4248105305100005E-4</v>
      </c>
      <c r="AL87" s="10">
        <v>8.1135902636899997E-4</v>
      </c>
      <c r="AM87" s="10">
        <v>1.6305613789889999E-3</v>
      </c>
      <c r="AN87" s="10">
        <v>0</v>
      </c>
      <c r="AO87" s="10">
        <v>8.5329085841099998E-4</v>
      </c>
      <c r="AP87" s="10">
        <v>8.0580177276400001E-4</v>
      </c>
      <c r="AQ87" s="10">
        <v>0</v>
      </c>
      <c r="AR87" s="10">
        <v>3.1138097462200001E-4</v>
      </c>
      <c r="AS87" s="10">
        <v>8.2605617181999999E-4</v>
      </c>
      <c r="AT87" s="10">
        <v>2.7790474449220001E-3</v>
      </c>
      <c r="AU87" s="10">
        <v>6.0121795120400003E-4</v>
      </c>
      <c r="AV87" s="10">
        <v>9.9864888679999995E-4</v>
      </c>
      <c r="AW87" s="10">
        <v>6.65693729677E-4</v>
      </c>
      <c r="AX87" s="10">
        <v>2.5460409063909999E-3</v>
      </c>
      <c r="AY87" s="10">
        <v>0</v>
      </c>
      <c r="AZ87" s="10">
        <v>1.0689470871189999E-3</v>
      </c>
      <c r="BA87" s="10">
        <v>1.2047600314710001E-3</v>
      </c>
      <c r="BB87" s="10">
        <v>0</v>
      </c>
      <c r="BC87" s="10">
        <v>6.4533476741099999E-4</v>
      </c>
      <c r="BD87" s="10">
        <v>5.2189504272399999E-4</v>
      </c>
      <c r="BE87" s="10">
        <v>9.38958046967E-4</v>
      </c>
      <c r="BF87" s="10">
        <v>8.8181134424399998E-4</v>
      </c>
      <c r="BG87" s="10">
        <v>4.7736839821199998E-4</v>
      </c>
      <c r="BH87" s="10">
        <v>0</v>
      </c>
      <c r="BI87" s="10">
        <v>6.6560103269000005E-4</v>
      </c>
      <c r="BJ87" s="10">
        <v>2.9564556320499998E-4</v>
      </c>
      <c r="BK87" s="10">
        <v>0</v>
      </c>
      <c r="BL87" s="10">
        <v>5.3561863952900004E-4</v>
      </c>
      <c r="BM87" s="10">
        <v>3.47029428096E-4</v>
      </c>
      <c r="BN87" s="10">
        <v>0</v>
      </c>
      <c r="BO87" s="10">
        <v>2.4658086980800003E-4</v>
      </c>
      <c r="BP87" s="10">
        <v>3.6307624601199999E-4</v>
      </c>
      <c r="BQ87" s="10">
        <v>6.6385441608199998E-4</v>
      </c>
      <c r="BR87" s="10">
        <v>2.5003606289399999E-4</v>
      </c>
      <c r="BS87" s="10">
        <v>6.1360727018799997E-4</v>
      </c>
      <c r="BT87" s="10">
        <v>1.8114301240800001E-4</v>
      </c>
      <c r="BU87" s="10">
        <v>3.11931375097E-4</v>
      </c>
      <c r="BV87" s="10">
        <v>3.3520259729309999E-3</v>
      </c>
      <c r="BW87" s="10">
        <v>2.9717387175510002E-3</v>
      </c>
      <c r="BX87" s="10">
        <v>1.186932379578E-3</v>
      </c>
      <c r="BY87" s="10">
        <v>2.38208670796E-4</v>
      </c>
      <c r="BZ87" s="10">
        <v>1.2952464455399999E-4</v>
      </c>
      <c r="CA87" s="10">
        <v>0</v>
      </c>
      <c r="CB87" s="10">
        <v>4.6151006091999998E-5</v>
      </c>
      <c r="CC87" s="10">
        <v>2.2716624309600001E-4</v>
      </c>
      <c r="CD87" s="10">
        <v>6.3721866799999997E-6</v>
      </c>
      <c r="CE87" s="10">
        <v>4.8754543036999998E-4</v>
      </c>
      <c r="CF87" s="10">
        <v>8.8413008708010006E-3</v>
      </c>
      <c r="CG87" s="10">
        <v>2.9548332629800002E-3</v>
      </c>
      <c r="CH87" s="10">
        <v>5.0137879167700002E-4</v>
      </c>
      <c r="CI87" s="10">
        <v>4.1841004184099998E-4</v>
      </c>
      <c r="CJ87" s="10">
        <v>2.4589586415840001E-3</v>
      </c>
      <c r="CK87" s="10">
        <v>5.5189330062849996E-3</v>
      </c>
      <c r="CL87" s="10">
        <v>1.2390886225770001E-3</v>
      </c>
      <c r="CM87" s="10">
        <v>2.3210058716839998E-3</v>
      </c>
      <c r="CN87" s="10">
        <v>1.5232292460020001E-3</v>
      </c>
      <c r="CO87" s="10">
        <v>1.0530418427700001E-3</v>
      </c>
      <c r="CP87" s="10">
        <v>1.20118808421E-4</v>
      </c>
      <c r="CQ87" s="10">
        <v>3.6028017081499999E-4</v>
      </c>
      <c r="CR87" s="10">
        <v>3.4223372652570001E-3</v>
      </c>
      <c r="CS87" s="10">
        <v>2.1475859841759998E-3</v>
      </c>
      <c r="CT87" s="10">
        <v>2.073228959867E-3</v>
      </c>
      <c r="CU87" s="10">
        <v>4.6919503314099998E-4</v>
      </c>
      <c r="CV87" s="10">
        <v>3.0660682292530002E-3</v>
      </c>
      <c r="CW87" s="10">
        <v>1.6895828478210001E-3</v>
      </c>
      <c r="CX87" s="10">
        <v>3.6341562767099999E-4</v>
      </c>
      <c r="CY87" s="10">
        <v>6.9840744722899999E-4</v>
      </c>
      <c r="CZ87" s="10">
        <v>9.5910468429E-4</v>
      </c>
      <c r="DA87" s="10">
        <v>1.3714599190799999E-4</v>
      </c>
      <c r="DB87" s="10">
        <v>3.450546556038E-3</v>
      </c>
      <c r="DC87" s="19">
        <v>1.2114543659190295E-3</v>
      </c>
    </row>
    <row r="88" spans="1:107" ht="18" customHeight="1" x14ac:dyDescent="0.15">
      <c r="A88" s="7" t="s">
        <v>250</v>
      </c>
      <c r="B88" s="9" t="s">
        <v>82</v>
      </c>
      <c r="C88" s="10">
        <v>3.8390690433700003E-4</v>
      </c>
      <c r="D88" s="10">
        <v>1.312122619601E-3</v>
      </c>
      <c r="E88" s="10">
        <v>2.9378929431800001E-4</v>
      </c>
      <c r="F88" s="10">
        <v>1.1314350367699999E-4</v>
      </c>
      <c r="G88" s="10">
        <v>5.0039030443699999E-4</v>
      </c>
      <c r="H88" s="10">
        <v>0</v>
      </c>
      <c r="I88" s="10">
        <v>1.31682907559E-4</v>
      </c>
      <c r="J88" s="10">
        <v>0</v>
      </c>
      <c r="K88" s="10">
        <v>0</v>
      </c>
      <c r="L88" s="10">
        <v>7.2003132398999997E-4</v>
      </c>
      <c r="M88" s="10">
        <v>4.6737964974E-4</v>
      </c>
      <c r="N88" s="10">
        <v>1.6922963725999999E-3</v>
      </c>
      <c r="O88" s="10">
        <v>1.5177228638099999E-4</v>
      </c>
      <c r="P88" s="10">
        <v>3.3169067475400001E-4</v>
      </c>
      <c r="Q88" s="10">
        <v>4.3037623212600001E-4</v>
      </c>
      <c r="R88" s="10">
        <v>5.3036892462400001E-4</v>
      </c>
      <c r="S88" s="10">
        <v>6.8859579426900003E-4</v>
      </c>
      <c r="T88" s="10">
        <v>4.3071621954200002E-4</v>
      </c>
      <c r="U88" s="10">
        <v>7.4308006687700005E-4</v>
      </c>
      <c r="V88" s="10">
        <v>4.1216811879599998E-4</v>
      </c>
      <c r="W88" s="10">
        <v>9.7703957010300004E-4</v>
      </c>
      <c r="X88" s="10">
        <v>0</v>
      </c>
      <c r="Y88" s="10">
        <v>0</v>
      </c>
      <c r="Z88" s="10">
        <v>5.6746256929600001E-4</v>
      </c>
      <c r="AA88" s="10">
        <v>7.3475385745799999E-4</v>
      </c>
      <c r="AB88" s="10">
        <v>0</v>
      </c>
      <c r="AC88" s="10">
        <v>3.2250435380899999E-4</v>
      </c>
      <c r="AD88" s="10">
        <v>4.3999882667000002E-4</v>
      </c>
      <c r="AE88" s="10">
        <v>6.2266500622700004E-4</v>
      </c>
      <c r="AF88" s="10">
        <v>1.3483146067419999E-3</v>
      </c>
      <c r="AG88" s="10">
        <v>2.87497251865E-4</v>
      </c>
      <c r="AH88" s="10">
        <v>3.27332242226E-4</v>
      </c>
      <c r="AI88" s="10">
        <v>0</v>
      </c>
      <c r="AJ88" s="10">
        <v>4.0398599515200002E-4</v>
      </c>
      <c r="AK88" s="10">
        <v>1.9305943358600001E-3</v>
      </c>
      <c r="AL88" s="10">
        <v>4.0567951318500002E-4</v>
      </c>
      <c r="AM88" s="10">
        <v>6.4057768460299997E-4</v>
      </c>
      <c r="AN88" s="10">
        <v>0</v>
      </c>
      <c r="AO88" s="10">
        <v>1.13772114455E-4</v>
      </c>
      <c r="AP88" s="10">
        <v>8.0580177276400001E-4</v>
      </c>
      <c r="AQ88" s="10">
        <v>5.2328623757200003E-4</v>
      </c>
      <c r="AR88" s="10">
        <v>3.1138097462200001E-4</v>
      </c>
      <c r="AS88" s="10">
        <v>2.3601604909100001E-4</v>
      </c>
      <c r="AT88" s="10">
        <v>3.8394734436399998E-4</v>
      </c>
      <c r="AU88" s="10">
        <v>3.4909429424799998E-4</v>
      </c>
      <c r="AV88" s="10">
        <v>2.3497620865900001E-4</v>
      </c>
      <c r="AW88" s="10">
        <v>2.1507028189599999E-4</v>
      </c>
      <c r="AX88" s="10">
        <v>2.5460409063900001E-4</v>
      </c>
      <c r="AY88" s="10">
        <v>0</v>
      </c>
      <c r="AZ88" s="10">
        <v>1.7815784785299999E-4</v>
      </c>
      <c r="BA88" s="10">
        <v>1.2293469708899999E-4</v>
      </c>
      <c r="BB88" s="10">
        <v>0</v>
      </c>
      <c r="BC88" s="10">
        <v>2.6888948642100002E-4</v>
      </c>
      <c r="BD88" s="10">
        <v>2.18213955146E-4</v>
      </c>
      <c r="BE88" s="10">
        <v>2.6135945637199999E-4</v>
      </c>
      <c r="BF88" s="10">
        <v>2.5935627771900001E-4</v>
      </c>
      <c r="BG88" s="10">
        <v>2.6038276266099997E-4</v>
      </c>
      <c r="BH88" s="10">
        <v>0</v>
      </c>
      <c r="BI88" s="10">
        <v>3.2523686824600001E-4</v>
      </c>
      <c r="BJ88" s="10">
        <v>4.0123326434900002E-4</v>
      </c>
      <c r="BK88" s="10">
        <v>0</v>
      </c>
      <c r="BL88" s="10">
        <v>1.7853954651000001E-4</v>
      </c>
      <c r="BM88" s="10">
        <v>1.179900055525E-3</v>
      </c>
      <c r="BN88" s="10">
        <v>1.74718266795E-4</v>
      </c>
      <c r="BO88" s="10">
        <v>5.3301319332200005E-4</v>
      </c>
      <c r="BP88" s="10">
        <v>5.6111783474499998E-4</v>
      </c>
      <c r="BQ88" s="10">
        <v>5.4784102298000004E-4</v>
      </c>
      <c r="BR88" s="10">
        <v>5.0007212578700002E-4</v>
      </c>
      <c r="BS88" s="10">
        <v>5.0781291325899995E-4</v>
      </c>
      <c r="BT88" s="10">
        <v>6.3400054342899995E-4</v>
      </c>
      <c r="BU88" s="10">
        <v>1.5596568754900001E-4</v>
      </c>
      <c r="BV88" s="10">
        <v>6.3245773074000006E-5</v>
      </c>
      <c r="BW88" s="10">
        <v>6.8978354969999998E-5</v>
      </c>
      <c r="BX88" s="10">
        <v>5.9977965988999998E-5</v>
      </c>
      <c r="BY88" s="10">
        <v>1.3233815044E-5</v>
      </c>
      <c r="BZ88" s="10">
        <v>1.9926868393000001E-5</v>
      </c>
      <c r="CA88" s="10">
        <v>1.5447408440000002E-5</v>
      </c>
      <c r="CB88" s="10">
        <v>6.4611408528700005E-4</v>
      </c>
      <c r="CC88" s="10">
        <v>3.3601673457999998E-4</v>
      </c>
      <c r="CD88" s="10">
        <v>3.2498152065899997E-4</v>
      </c>
      <c r="CE88" s="10">
        <v>1.3296693555499999E-4</v>
      </c>
      <c r="CF88" s="10">
        <v>2.2214323795999999E-4</v>
      </c>
      <c r="CG88" s="10">
        <v>8.4423807513700001E-4</v>
      </c>
      <c r="CH88" s="10">
        <v>0</v>
      </c>
      <c r="CI88" s="10">
        <v>1.0460251046000001E-4</v>
      </c>
      <c r="CJ88" s="10">
        <v>2.4307757345199999E-4</v>
      </c>
      <c r="CK88" s="10">
        <v>3.0660738923999999E-5</v>
      </c>
      <c r="CL88" s="10">
        <v>7.0612920146999997E-5</v>
      </c>
      <c r="CM88" s="10">
        <v>3.6890159550000003E-5</v>
      </c>
      <c r="CN88" s="10">
        <v>1.59407711791E-4</v>
      </c>
      <c r="CO88" s="10">
        <v>2.3957148884699999E-4</v>
      </c>
      <c r="CP88" s="10">
        <v>1.3103870009600001E-4</v>
      </c>
      <c r="CQ88" s="10">
        <v>1.5894713418299999E-4</v>
      </c>
      <c r="CR88" s="10">
        <v>1.7372270381999999E-4</v>
      </c>
      <c r="CS88" s="10">
        <v>2.01840787986E-4</v>
      </c>
      <c r="CT88" s="10">
        <v>5.0260095996999998E-5</v>
      </c>
      <c r="CU88" s="10">
        <v>2.7755199143599999E-4</v>
      </c>
      <c r="CV88" s="10">
        <v>7.8498734784999995E-5</v>
      </c>
      <c r="CW88" s="10">
        <v>9.4674900954999999E-5</v>
      </c>
      <c r="CX88" s="10">
        <v>3.9536425427899997E-4</v>
      </c>
      <c r="CY88" s="10">
        <v>2.4811843519999998E-4</v>
      </c>
      <c r="CZ88" s="10">
        <v>9.6477985993999993E-5</v>
      </c>
      <c r="DA88" s="10">
        <v>1.508605910992E-3</v>
      </c>
      <c r="DB88" s="10">
        <v>1.5804030027700001E-4</v>
      </c>
      <c r="DC88" s="19">
        <v>2.6886725913386936E-4</v>
      </c>
    </row>
    <row r="89" spans="1:107" ht="18" customHeight="1" x14ac:dyDescent="0.15">
      <c r="A89" s="7" t="s">
        <v>251</v>
      </c>
      <c r="B89" s="9" t="s">
        <v>83</v>
      </c>
      <c r="C89" s="10">
        <v>8.9460874955499996E-4</v>
      </c>
      <c r="D89" s="10">
        <v>3.7505805852300002E-3</v>
      </c>
      <c r="E89" s="10">
        <v>8.2261002409100001E-4</v>
      </c>
      <c r="F89" s="10">
        <v>2.4514425796700001E-4</v>
      </c>
      <c r="G89" s="10">
        <v>2.1216548908150001E-3</v>
      </c>
      <c r="H89" s="10">
        <v>0</v>
      </c>
      <c r="I89" s="10">
        <v>2.3044508822800001E-4</v>
      </c>
      <c r="J89" s="10">
        <v>0</v>
      </c>
      <c r="K89" s="10">
        <v>0</v>
      </c>
      <c r="L89" s="10">
        <v>3.5344603312670001E-3</v>
      </c>
      <c r="M89" s="10">
        <v>1.6220823138040001E-3</v>
      </c>
      <c r="N89" s="10">
        <v>1.2508277536605E-2</v>
      </c>
      <c r="O89" s="10">
        <v>1.131393407564E-3</v>
      </c>
      <c r="P89" s="10">
        <v>2.3218347232749998E-3</v>
      </c>
      <c r="Q89" s="10">
        <v>1.4438428432600001E-3</v>
      </c>
      <c r="R89" s="10">
        <v>1.7820395867369999E-3</v>
      </c>
      <c r="S89" s="10">
        <v>1.5890672175430001E-3</v>
      </c>
      <c r="T89" s="10">
        <v>2.0305193206990001E-3</v>
      </c>
      <c r="U89" s="10">
        <v>2.415010217351E-3</v>
      </c>
      <c r="V89" s="10">
        <v>1.1907078987440001E-3</v>
      </c>
      <c r="W89" s="10">
        <v>2.5403028822669998E-3</v>
      </c>
      <c r="X89" s="10">
        <v>8.1300813008099995E-4</v>
      </c>
      <c r="Y89" s="10">
        <v>0</v>
      </c>
      <c r="Z89" s="10">
        <v>1.2222270723300001E-3</v>
      </c>
      <c r="AA89" s="10">
        <v>1.2245897624300001E-3</v>
      </c>
      <c r="AB89" s="10">
        <v>0</v>
      </c>
      <c r="AC89" s="10">
        <v>9.4601277117200005E-4</v>
      </c>
      <c r="AD89" s="10">
        <v>1.4079962453429999E-3</v>
      </c>
      <c r="AE89" s="10">
        <v>6.8493150684930003E-3</v>
      </c>
      <c r="AF89" s="10">
        <v>3.1460674157300001E-3</v>
      </c>
      <c r="AG89" s="10">
        <v>1.6235138928819999E-3</v>
      </c>
      <c r="AH89" s="10">
        <v>1.1360354289019999E-3</v>
      </c>
      <c r="AI89" s="10">
        <v>3.1250000000000002E-3</v>
      </c>
      <c r="AJ89" s="10">
        <v>1.7506059789930001E-3</v>
      </c>
      <c r="AK89" s="10">
        <v>4.8185081771039999E-3</v>
      </c>
      <c r="AL89" s="10">
        <v>2.0283975659229998E-3</v>
      </c>
      <c r="AM89" s="10">
        <v>3.8434661076170002E-3</v>
      </c>
      <c r="AN89" s="10">
        <v>1.3651877133106E-2</v>
      </c>
      <c r="AO89" s="10">
        <v>3.4131634336399998E-4</v>
      </c>
      <c r="AP89" s="10">
        <v>2.0145044319099998E-3</v>
      </c>
      <c r="AQ89" s="10">
        <v>1.5698587127160001E-3</v>
      </c>
      <c r="AR89" s="10">
        <v>2.4910477969799999E-3</v>
      </c>
      <c r="AS89" s="10">
        <v>2.0061364172760002E-3</v>
      </c>
      <c r="AT89" s="10">
        <v>1.3072492915260001E-3</v>
      </c>
      <c r="AU89" s="10">
        <v>9.5031224545200001E-4</v>
      </c>
      <c r="AV89" s="10">
        <v>6.1681254773000003E-4</v>
      </c>
      <c r="AW89" s="10">
        <v>6.19607240699E-4</v>
      </c>
      <c r="AX89" s="10">
        <v>7.6381227191699998E-4</v>
      </c>
      <c r="AY89" s="10">
        <v>0</v>
      </c>
      <c r="AZ89" s="10">
        <v>8.9078923926600004E-4</v>
      </c>
      <c r="BA89" s="10">
        <v>4.1797797010200002E-4</v>
      </c>
      <c r="BB89" s="10">
        <v>0</v>
      </c>
      <c r="BC89" s="10">
        <v>5.9155687012600003E-4</v>
      </c>
      <c r="BD89" s="10">
        <v>7.4738279637500001E-4</v>
      </c>
      <c r="BE89" s="10">
        <v>7.84078369117E-4</v>
      </c>
      <c r="BF89" s="10">
        <v>8.5587571647199997E-4</v>
      </c>
      <c r="BG89" s="10">
        <v>1.345310940416E-3</v>
      </c>
      <c r="BH89" s="10">
        <v>0</v>
      </c>
      <c r="BI89" s="10">
        <v>7.4375872971100003E-4</v>
      </c>
      <c r="BJ89" s="10">
        <v>9.2917177007199999E-4</v>
      </c>
      <c r="BK89" s="10">
        <v>0</v>
      </c>
      <c r="BL89" s="10">
        <v>6.2488841278300004E-4</v>
      </c>
      <c r="BM89" s="10">
        <v>1.7351471404779999E-3</v>
      </c>
      <c r="BN89" s="10">
        <v>1.0657814274481999E-2</v>
      </c>
      <c r="BO89" s="10">
        <v>8.7922269739499996E-4</v>
      </c>
      <c r="BP89" s="10">
        <v>8.1417097590499995E-4</v>
      </c>
      <c r="BQ89" s="10">
        <v>1.4340544425069999E-3</v>
      </c>
      <c r="BR89" s="10">
        <v>1.105928739722E-3</v>
      </c>
      <c r="BS89" s="10">
        <v>4.3481480697820001E-3</v>
      </c>
      <c r="BT89" s="10">
        <v>7.4268635087400003E-3</v>
      </c>
      <c r="BU89" s="10">
        <v>2.5994281258099998E-4</v>
      </c>
      <c r="BV89" s="10">
        <v>1.4757347050600001E-4</v>
      </c>
      <c r="BW89" s="10">
        <v>1.6819379705100001E-4</v>
      </c>
      <c r="BX89" s="10">
        <v>2.05187778385E-4</v>
      </c>
      <c r="BY89" s="10">
        <v>3.9701445132999997E-5</v>
      </c>
      <c r="BZ89" s="10">
        <v>4.9817170982000003E-5</v>
      </c>
      <c r="CA89" s="10">
        <v>1.8880165870999999E-5</v>
      </c>
      <c r="CB89" s="10">
        <v>4.6151006091999998E-5</v>
      </c>
      <c r="CC89" s="10">
        <v>9.9385231355000002E-5</v>
      </c>
      <c r="CD89" s="10">
        <v>7.9015114826799999E-4</v>
      </c>
      <c r="CE89" s="10">
        <v>1.3296693555499999E-4</v>
      </c>
      <c r="CF89" s="10">
        <v>2.2214323795999999E-4</v>
      </c>
      <c r="CG89" s="10">
        <v>4.2211903756899998E-4</v>
      </c>
      <c r="CH89" s="10">
        <v>1.2534469791899999E-4</v>
      </c>
      <c r="CI89" s="10">
        <v>3.28750747161E-4</v>
      </c>
      <c r="CJ89" s="10">
        <v>1.5148312548400001E-4</v>
      </c>
      <c r="CK89" s="10">
        <v>1.073125862333E-3</v>
      </c>
      <c r="CL89" s="10">
        <v>4.0400677884029996E-3</v>
      </c>
      <c r="CM89" s="10">
        <v>1.3526391834999999E-4</v>
      </c>
      <c r="CN89" s="10">
        <v>5.7563895924500001E-4</v>
      </c>
      <c r="CO89" s="10">
        <v>4.5590096758300002E-4</v>
      </c>
      <c r="CP89" s="10">
        <v>4.1495588363800001E-4</v>
      </c>
      <c r="CQ89" s="10">
        <v>3.9206959765199998E-4</v>
      </c>
      <c r="CR89" s="10">
        <v>4.8642357069599999E-4</v>
      </c>
      <c r="CS89" s="10">
        <v>2.9065073469999999E-4</v>
      </c>
      <c r="CT89" s="10">
        <v>6.2825119996000003E-5</v>
      </c>
      <c r="CU89" s="10">
        <v>5.9475426736200002E-4</v>
      </c>
      <c r="CV89" s="10">
        <v>2.0779076854900001E-4</v>
      </c>
      <c r="CW89" s="10">
        <v>3.05872756933E-4</v>
      </c>
      <c r="CX89" s="10">
        <v>1.2300221244240001E-3</v>
      </c>
      <c r="CY89" s="10">
        <v>7.2597616225099999E-4</v>
      </c>
      <c r="CZ89" s="10">
        <v>1.5322974246099999E-4</v>
      </c>
      <c r="DA89" s="10">
        <v>3.0857848179389998E-3</v>
      </c>
      <c r="DB89" s="10">
        <v>3.9510075069099998E-4</v>
      </c>
      <c r="DC89" s="19">
        <v>1.0137772135232991E-3</v>
      </c>
    </row>
    <row r="90" spans="1:107" ht="18" customHeight="1" x14ac:dyDescent="0.15">
      <c r="A90" s="7" t="s">
        <v>252</v>
      </c>
      <c r="B90" s="9" t="s">
        <v>84</v>
      </c>
      <c r="C90" s="10">
        <v>1.0566245073E-5</v>
      </c>
      <c r="D90" s="10">
        <v>0</v>
      </c>
      <c r="E90" s="10">
        <v>1.76273576591E-4</v>
      </c>
      <c r="F90" s="10">
        <v>0</v>
      </c>
      <c r="G90" s="10">
        <v>2.4018734613000001E-4</v>
      </c>
      <c r="H90" s="10">
        <v>0</v>
      </c>
      <c r="I90" s="10">
        <v>3.2920726889999997E-5</v>
      </c>
      <c r="J90" s="10">
        <v>0</v>
      </c>
      <c r="K90" s="10">
        <v>0</v>
      </c>
      <c r="L90" s="10">
        <v>4.8089683317600001E-4</v>
      </c>
      <c r="M90" s="10">
        <v>1.099716822918E-3</v>
      </c>
      <c r="N90" s="10">
        <v>2.4280774041649999E-3</v>
      </c>
      <c r="O90" s="10">
        <v>0</v>
      </c>
      <c r="P90" s="10">
        <v>2.36921910538E-4</v>
      </c>
      <c r="Q90" s="10">
        <v>2.6377898098000003E-4</v>
      </c>
      <c r="R90" s="10">
        <v>2.9700659778899999E-4</v>
      </c>
      <c r="S90" s="10">
        <v>7.9453360877199998E-4</v>
      </c>
      <c r="T90" s="10">
        <v>2.3586840593980002E-3</v>
      </c>
      <c r="U90" s="10">
        <v>4.6442504180000002E-5</v>
      </c>
      <c r="V90" s="10">
        <v>1.110564097867E-3</v>
      </c>
      <c r="W90" s="10">
        <v>2.5403028822669998E-3</v>
      </c>
      <c r="X90" s="10">
        <v>8.1300813008099995E-4</v>
      </c>
      <c r="Y90" s="10">
        <v>0</v>
      </c>
      <c r="Z90" s="10">
        <v>6.5476450303400004E-4</v>
      </c>
      <c r="AA90" s="10">
        <v>1.102130786187E-3</v>
      </c>
      <c r="AB90" s="10">
        <v>0</v>
      </c>
      <c r="AC90" s="10">
        <v>7.3100986863299997E-4</v>
      </c>
      <c r="AD90" s="10">
        <v>2.22932738846E-3</v>
      </c>
      <c r="AE90" s="10">
        <v>0</v>
      </c>
      <c r="AF90" s="10">
        <v>0</v>
      </c>
      <c r="AG90" s="10">
        <v>1.5558674806780001E-3</v>
      </c>
      <c r="AH90" s="10">
        <v>1.3285838066809999E-3</v>
      </c>
      <c r="AI90" s="10">
        <v>0</v>
      </c>
      <c r="AJ90" s="10">
        <v>4.0398599515219999E-3</v>
      </c>
      <c r="AK90" s="10">
        <v>1.595532509E-5</v>
      </c>
      <c r="AL90" s="10">
        <v>2.4340770791079999E-3</v>
      </c>
      <c r="AM90" s="10">
        <v>7.5704635453099998E-4</v>
      </c>
      <c r="AN90" s="10">
        <v>0</v>
      </c>
      <c r="AO90" s="10">
        <v>1.365265373457E-3</v>
      </c>
      <c r="AP90" s="10">
        <v>2.01450443191E-4</v>
      </c>
      <c r="AQ90" s="10">
        <v>2.6164311878600001E-4</v>
      </c>
      <c r="AR90" s="10">
        <v>3.2695002335359998E-3</v>
      </c>
      <c r="AS90" s="10">
        <v>5.9004012272799997E-4</v>
      </c>
      <c r="AT90" s="10">
        <v>1.73690465308E-4</v>
      </c>
      <c r="AU90" s="10">
        <v>7.9515922578599996E-4</v>
      </c>
      <c r="AV90" s="10">
        <v>3.5246431298800002E-4</v>
      </c>
      <c r="AW90" s="10">
        <v>3.1236398084900002E-4</v>
      </c>
      <c r="AX90" s="10">
        <v>5.9407621149099997E-4</v>
      </c>
      <c r="AY90" s="10">
        <v>0</v>
      </c>
      <c r="AZ90" s="10">
        <v>3.5631569570599998E-4</v>
      </c>
      <c r="BA90" s="10">
        <v>1.499803304485E-3</v>
      </c>
      <c r="BB90" s="10">
        <v>0</v>
      </c>
      <c r="BC90" s="10">
        <v>3.2266738370500002E-4</v>
      </c>
      <c r="BD90" s="10">
        <v>4.1824341403000001E-4</v>
      </c>
      <c r="BE90" s="10">
        <v>3.2911931543200002E-4</v>
      </c>
      <c r="BF90" s="10">
        <v>1.633944549628E-3</v>
      </c>
      <c r="BG90" s="10">
        <v>6.0755977954259997E-3</v>
      </c>
      <c r="BH90" s="10">
        <v>0</v>
      </c>
      <c r="BI90" s="10">
        <v>1.8152755437E-3</v>
      </c>
      <c r="BJ90" s="10">
        <v>3.5899818389200001E-4</v>
      </c>
      <c r="BK90" s="10">
        <v>0</v>
      </c>
      <c r="BL90" s="10">
        <v>1.7853954651000001E-4</v>
      </c>
      <c r="BM90" s="10">
        <v>6.24652970572E-4</v>
      </c>
      <c r="BN90" s="10">
        <v>8.7359133397000004E-5</v>
      </c>
      <c r="BO90" s="10">
        <v>0</v>
      </c>
      <c r="BP90" s="10">
        <v>0</v>
      </c>
      <c r="BQ90" s="10">
        <v>1.9335565516999999E-5</v>
      </c>
      <c r="BR90" s="10">
        <v>0</v>
      </c>
      <c r="BS90" s="10">
        <v>0</v>
      </c>
      <c r="BT90" s="10">
        <v>0</v>
      </c>
      <c r="BU90" s="10">
        <v>0</v>
      </c>
      <c r="BV90" s="10">
        <v>0</v>
      </c>
      <c r="BW90" s="10">
        <v>3.1248139710459998E-3</v>
      </c>
      <c r="BX90" s="10">
        <v>6.3134701039999997E-6</v>
      </c>
      <c r="BY90" s="10">
        <v>0</v>
      </c>
      <c r="BZ90" s="10">
        <v>0</v>
      </c>
      <c r="CA90" s="10">
        <v>0</v>
      </c>
      <c r="CB90" s="10">
        <v>2.2752446003323001E-2</v>
      </c>
      <c r="CC90" s="10">
        <v>4.5674612752545002E-2</v>
      </c>
      <c r="CD90" s="10">
        <v>8.6636250095582998E-2</v>
      </c>
      <c r="CE90" s="10">
        <v>4.9419377714742002E-2</v>
      </c>
      <c r="CF90" s="10">
        <v>0.342100586458148</v>
      </c>
      <c r="CG90" s="10">
        <v>2.110595187843E-2</v>
      </c>
      <c r="CH90" s="10">
        <v>1.2033091000251E-2</v>
      </c>
      <c r="CI90" s="10">
        <v>1.494321578E-5</v>
      </c>
      <c r="CJ90" s="10">
        <v>0</v>
      </c>
      <c r="CK90" s="10">
        <v>0</v>
      </c>
      <c r="CL90" s="10">
        <v>9.9194340205999994E-5</v>
      </c>
      <c r="CM90" s="10">
        <v>0</v>
      </c>
      <c r="CN90" s="10">
        <v>1.7711967977000001E-5</v>
      </c>
      <c r="CO90" s="10">
        <v>0</v>
      </c>
      <c r="CP90" s="10">
        <v>0</v>
      </c>
      <c r="CQ90" s="10">
        <v>0</v>
      </c>
      <c r="CR90" s="10">
        <v>0</v>
      </c>
      <c r="CS90" s="10">
        <v>0</v>
      </c>
      <c r="CT90" s="10">
        <v>1.5078028799040001E-3</v>
      </c>
      <c r="CU90" s="10">
        <v>0</v>
      </c>
      <c r="CV90" s="10">
        <v>0</v>
      </c>
      <c r="CW90" s="10">
        <v>2.8548123980419999E-3</v>
      </c>
      <c r="CX90" s="10">
        <v>4.3530003753999998E-4</v>
      </c>
      <c r="CY90" s="10">
        <v>2.4288037934552E-2</v>
      </c>
      <c r="CZ90" s="10">
        <v>0</v>
      </c>
      <c r="DA90" s="10">
        <v>0</v>
      </c>
      <c r="DB90" s="10">
        <v>1.1589622020279999E-3</v>
      </c>
      <c r="DC90" s="19">
        <v>3.9456434852118303E-3</v>
      </c>
    </row>
    <row r="91" spans="1:107" ht="18" customHeight="1" x14ac:dyDescent="0.15">
      <c r="A91" s="7" t="s">
        <v>253</v>
      </c>
      <c r="B91" s="9" t="s">
        <v>85</v>
      </c>
      <c r="C91" s="10">
        <v>8.4529960588000002E-5</v>
      </c>
      <c r="D91" s="10">
        <v>0</v>
      </c>
      <c r="E91" s="10">
        <v>1.7627357659089999E-3</v>
      </c>
      <c r="F91" s="10">
        <v>4.1297378842160004E-3</v>
      </c>
      <c r="G91" s="10">
        <v>3.802966313725E-3</v>
      </c>
      <c r="H91" s="10">
        <v>0</v>
      </c>
      <c r="I91" s="10">
        <v>1.1522254411376999E-2</v>
      </c>
      <c r="J91" s="10">
        <v>0</v>
      </c>
      <c r="K91" s="10">
        <v>0</v>
      </c>
      <c r="L91" s="10">
        <v>2.1364433080450001E-3</v>
      </c>
      <c r="M91" s="10">
        <v>4.550078354824E-3</v>
      </c>
      <c r="N91" s="10">
        <v>1.2508277536610001E-3</v>
      </c>
      <c r="O91" s="10">
        <v>4.8291182030199998E-4</v>
      </c>
      <c r="P91" s="10">
        <v>7.2024260803639998E-3</v>
      </c>
      <c r="Q91" s="10">
        <v>1.0134666111342E-2</v>
      </c>
      <c r="R91" s="10">
        <v>1.9305428856309999E-3</v>
      </c>
      <c r="S91" s="10">
        <v>9.0576831399970005E-3</v>
      </c>
      <c r="T91" s="10">
        <v>3.5072606448440001E-3</v>
      </c>
      <c r="U91" s="10">
        <v>5.4802154932189996E-3</v>
      </c>
      <c r="V91" s="10">
        <v>1.0819413118395E-2</v>
      </c>
      <c r="W91" s="10">
        <v>3.7127503663899998E-3</v>
      </c>
      <c r="X91" s="10">
        <v>2.439024390244E-3</v>
      </c>
      <c r="Y91" s="10">
        <v>0</v>
      </c>
      <c r="Z91" s="10">
        <v>1.8333406084939999E-3</v>
      </c>
      <c r="AA91" s="10">
        <v>3.183933382317E-3</v>
      </c>
      <c r="AB91" s="10">
        <v>0</v>
      </c>
      <c r="AC91" s="10">
        <v>4.8590655973855999E-2</v>
      </c>
      <c r="AD91" s="10">
        <v>5.6613182364850002E-3</v>
      </c>
      <c r="AE91" s="10">
        <v>1.245330012453E-3</v>
      </c>
      <c r="AF91" s="10">
        <v>6.5917602996249996E-3</v>
      </c>
      <c r="AG91" s="10">
        <v>4.0587847322049999E-3</v>
      </c>
      <c r="AH91" s="10">
        <v>9.8007124289979999E-3</v>
      </c>
      <c r="AI91" s="10">
        <v>3.1250000000000002E-3</v>
      </c>
      <c r="AJ91" s="10">
        <v>6.0597899272829998E-3</v>
      </c>
      <c r="AK91" s="10">
        <v>4.7865975269250002E-3</v>
      </c>
      <c r="AL91" s="10">
        <v>5.2738336714000002E-3</v>
      </c>
      <c r="AM91" s="10">
        <v>6.0563708362449996E-3</v>
      </c>
      <c r="AN91" s="10">
        <v>0</v>
      </c>
      <c r="AO91" s="10">
        <v>3.2425052619599998E-3</v>
      </c>
      <c r="AP91" s="10">
        <v>5.2377115229650002E-3</v>
      </c>
      <c r="AQ91" s="10">
        <v>1.0465724751440001E-3</v>
      </c>
      <c r="AR91" s="10">
        <v>1.4012143858010001E-3</v>
      </c>
      <c r="AS91" s="10">
        <v>1.9471324050034999E-2</v>
      </c>
      <c r="AT91" s="10">
        <v>1.8749428649784999E-2</v>
      </c>
      <c r="AU91" s="10">
        <v>7.9321981304059999E-3</v>
      </c>
      <c r="AV91" s="10">
        <v>6.8436820771900003E-3</v>
      </c>
      <c r="AW91" s="10">
        <v>3.4308830683360001E-3</v>
      </c>
      <c r="AX91" s="10">
        <v>5.5164219638460001E-3</v>
      </c>
      <c r="AY91" s="10">
        <v>0</v>
      </c>
      <c r="AZ91" s="10">
        <v>7.660787457688E-3</v>
      </c>
      <c r="BA91" s="10">
        <v>5.3353658536590002E-3</v>
      </c>
      <c r="BB91" s="10">
        <v>2.7563395810360001E-3</v>
      </c>
      <c r="BC91" s="10">
        <v>1.2584027964507E-2</v>
      </c>
      <c r="BD91" s="10">
        <v>4.6770524386319998E-3</v>
      </c>
      <c r="BE91" s="10">
        <v>2.9233539194240001E-3</v>
      </c>
      <c r="BF91" s="10">
        <v>6.5876494540550003E-3</v>
      </c>
      <c r="BG91" s="10">
        <v>3.7321529314759999E-3</v>
      </c>
      <c r="BH91" s="10">
        <v>0</v>
      </c>
      <c r="BI91" s="10">
        <v>1.913602968984E-3</v>
      </c>
      <c r="BJ91" s="10">
        <v>1.8161084596869999E-3</v>
      </c>
      <c r="BK91" s="10">
        <v>4.2735042735039998E-3</v>
      </c>
      <c r="BL91" s="10">
        <v>4.2849491162290001E-3</v>
      </c>
      <c r="BM91" s="10">
        <v>8.3287062742920005E-3</v>
      </c>
      <c r="BN91" s="10">
        <v>3.4943653358999999E-4</v>
      </c>
      <c r="BO91" s="10">
        <v>5.7709886398450002E-3</v>
      </c>
      <c r="BP91" s="10">
        <v>2.6482561337880999E-2</v>
      </c>
      <c r="BQ91" s="10">
        <v>1.8081976352602998E-2</v>
      </c>
      <c r="BR91" s="10">
        <v>1.6415829206136E-2</v>
      </c>
      <c r="BS91" s="10">
        <v>4.326989198396E-3</v>
      </c>
      <c r="BT91" s="10">
        <v>7.6985780273530003E-3</v>
      </c>
      <c r="BU91" s="10">
        <v>9.3579412529239993E-3</v>
      </c>
      <c r="BV91" s="10">
        <v>1.1995614959734001E-2</v>
      </c>
      <c r="BW91" s="10">
        <v>3.0761511589781E-2</v>
      </c>
      <c r="BX91" s="10">
        <v>2.4688824842242E-2</v>
      </c>
      <c r="BY91" s="10">
        <v>7.3712349796199996E-3</v>
      </c>
      <c r="BZ91" s="10">
        <v>3.8359221656519998E-3</v>
      </c>
      <c r="CA91" s="10">
        <v>0</v>
      </c>
      <c r="CB91" s="10">
        <v>7.7072180173530002E-3</v>
      </c>
      <c r="CC91" s="10">
        <v>9.6592979616560003E-3</v>
      </c>
      <c r="CD91" s="10">
        <v>0</v>
      </c>
      <c r="CE91" s="10">
        <v>1.4449073663682E-2</v>
      </c>
      <c r="CF91" s="10">
        <v>9.2411586991290005E-3</v>
      </c>
      <c r="CG91" s="10">
        <v>9.7087378640780004E-3</v>
      </c>
      <c r="CH91" s="10">
        <v>2.6698420656805999E-2</v>
      </c>
      <c r="CI91" s="10">
        <v>1.234309623431E-2</v>
      </c>
      <c r="CJ91" s="10">
        <v>0.12004861551469</v>
      </c>
      <c r="CK91" s="10">
        <v>5.2889774643568997E-2</v>
      </c>
      <c r="CL91" s="10">
        <v>1.4916138751026001E-2</v>
      </c>
      <c r="CM91" s="10">
        <v>3.772018813981E-3</v>
      </c>
      <c r="CN91" s="10">
        <v>3.1022511911298001E-2</v>
      </c>
      <c r="CO91" s="10">
        <v>5.5172956312169999E-3</v>
      </c>
      <c r="CP91" s="10">
        <v>1.3955621560233999E-2</v>
      </c>
      <c r="CQ91" s="10">
        <v>3.2213285861119999E-3</v>
      </c>
      <c r="CR91" s="10">
        <v>3.2121327936347997E-2</v>
      </c>
      <c r="CS91" s="10">
        <v>2.8257710318100999E-2</v>
      </c>
      <c r="CT91" s="10">
        <v>5.2773100796620004E-3</v>
      </c>
      <c r="CU91" s="10">
        <v>1.0890611473471E-2</v>
      </c>
      <c r="CV91" s="10">
        <v>1.5150255813524E-2</v>
      </c>
      <c r="CW91" s="10">
        <v>8.1857375903049995E-3</v>
      </c>
      <c r="CX91" s="10">
        <v>1.279542495667E-2</v>
      </c>
      <c r="CY91" s="10">
        <v>1.1771841314476001E-2</v>
      </c>
      <c r="CZ91" s="10">
        <v>1.0561501878483001E-2</v>
      </c>
      <c r="DA91" s="10">
        <v>0</v>
      </c>
      <c r="DB91" s="10">
        <v>1.3249045173185999E-2</v>
      </c>
      <c r="DC91" s="19">
        <v>1.3922697136408519E-2</v>
      </c>
    </row>
    <row r="92" spans="1:107" ht="18" customHeight="1" x14ac:dyDescent="0.15">
      <c r="A92" s="7" t="s">
        <v>254</v>
      </c>
      <c r="B92" s="9" t="s">
        <v>86</v>
      </c>
      <c r="C92" s="10">
        <v>0</v>
      </c>
      <c r="D92" s="10">
        <v>0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0">
        <v>0</v>
      </c>
      <c r="AK92" s="10">
        <v>0</v>
      </c>
      <c r="AL92" s="10">
        <v>0</v>
      </c>
      <c r="AM92" s="10">
        <v>0</v>
      </c>
      <c r="AN92" s="10">
        <v>0</v>
      </c>
      <c r="AO92" s="10">
        <v>0</v>
      </c>
      <c r="AP92" s="10">
        <v>0</v>
      </c>
      <c r="AQ92" s="10">
        <v>0</v>
      </c>
      <c r="AR92" s="10">
        <v>0</v>
      </c>
      <c r="AS92" s="10">
        <v>0</v>
      </c>
      <c r="AT92" s="10"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  <c r="BD92" s="10">
        <v>0</v>
      </c>
      <c r="BE92" s="10">
        <v>0</v>
      </c>
      <c r="BF92" s="10">
        <v>0</v>
      </c>
      <c r="BG92" s="10">
        <v>0</v>
      </c>
      <c r="BH92" s="10">
        <v>0</v>
      </c>
      <c r="BI92" s="10">
        <v>0</v>
      </c>
      <c r="BJ92" s="10">
        <v>0</v>
      </c>
      <c r="BK92" s="10">
        <v>0</v>
      </c>
      <c r="BL92" s="10">
        <v>0</v>
      </c>
      <c r="BM92" s="10">
        <v>0</v>
      </c>
      <c r="BN92" s="10">
        <v>0</v>
      </c>
      <c r="BO92" s="10">
        <v>0</v>
      </c>
      <c r="BP92" s="10">
        <v>0</v>
      </c>
      <c r="BQ92" s="10">
        <v>0</v>
      </c>
      <c r="BR92" s="10">
        <v>0</v>
      </c>
      <c r="BS92" s="10">
        <v>0</v>
      </c>
      <c r="BT92" s="10">
        <v>0</v>
      </c>
      <c r="BU92" s="10">
        <v>0</v>
      </c>
      <c r="BV92" s="10">
        <v>0</v>
      </c>
      <c r="BW92" s="10">
        <v>4.8190357581999998E-5</v>
      </c>
      <c r="BX92" s="10">
        <v>1.3889634229099999E-4</v>
      </c>
      <c r="BY92" s="10">
        <v>1.3233815044E-5</v>
      </c>
      <c r="BZ92" s="10">
        <v>0</v>
      </c>
      <c r="CA92" s="10">
        <v>0</v>
      </c>
      <c r="CB92" s="10">
        <v>4.6151006091999998E-5</v>
      </c>
      <c r="CC92" s="10">
        <v>0</v>
      </c>
      <c r="CD92" s="10">
        <v>0</v>
      </c>
      <c r="CE92" s="10">
        <v>4.4322311852E-5</v>
      </c>
      <c r="CF92" s="10">
        <v>0</v>
      </c>
      <c r="CG92" s="10">
        <v>0</v>
      </c>
      <c r="CH92" s="10">
        <v>0</v>
      </c>
      <c r="CI92" s="10">
        <v>1.1805140466230001E-3</v>
      </c>
      <c r="CJ92" s="10">
        <v>7.7502994433999994E-5</v>
      </c>
      <c r="CK92" s="10">
        <v>1.8181818181818001E-2</v>
      </c>
      <c r="CL92" s="10">
        <v>1.0087560021E-4</v>
      </c>
      <c r="CM92" s="10">
        <v>9.2225398870000006E-6</v>
      </c>
      <c r="CN92" s="10">
        <v>0</v>
      </c>
      <c r="CO92" s="10">
        <v>0</v>
      </c>
      <c r="CP92" s="10">
        <v>0</v>
      </c>
      <c r="CQ92" s="10">
        <v>0</v>
      </c>
      <c r="CR92" s="10">
        <v>0</v>
      </c>
      <c r="CS92" s="10">
        <v>9.3589536573550999E-2</v>
      </c>
      <c r="CT92" s="10">
        <v>0</v>
      </c>
      <c r="CU92" s="10">
        <v>0</v>
      </c>
      <c r="CV92" s="10">
        <v>0</v>
      </c>
      <c r="CW92" s="10">
        <v>2.104695875087E-3</v>
      </c>
      <c r="CX92" s="10">
        <v>4.3609875320479996E-3</v>
      </c>
      <c r="CY92" s="10">
        <v>5.2380558542199996E-4</v>
      </c>
      <c r="CZ92" s="10">
        <v>3.524284076592E-3</v>
      </c>
      <c r="DA92" s="10">
        <v>0</v>
      </c>
      <c r="DB92" s="10">
        <v>1.343342552351E-3</v>
      </c>
      <c r="DC92" s="19">
        <v>1.3689754079089669E-3</v>
      </c>
    </row>
    <row r="93" spans="1:107" ht="18" customHeight="1" x14ac:dyDescent="0.15">
      <c r="A93" s="7" t="s">
        <v>255</v>
      </c>
      <c r="B93" s="9" t="s">
        <v>87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  <c r="AI93" s="10">
        <v>0</v>
      </c>
      <c r="AJ93" s="10">
        <v>0</v>
      </c>
      <c r="AK93" s="10">
        <v>0</v>
      </c>
      <c r="AL93" s="10">
        <v>0</v>
      </c>
      <c r="AM93" s="10">
        <v>0</v>
      </c>
      <c r="AN93" s="10">
        <v>0</v>
      </c>
      <c r="AO93" s="10"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v>0</v>
      </c>
      <c r="AU93" s="10">
        <v>0</v>
      </c>
      <c r="AV93" s="10">
        <v>0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  <c r="BD93" s="10">
        <v>0</v>
      </c>
      <c r="BE93" s="10">
        <v>0</v>
      </c>
      <c r="BF93" s="10">
        <v>0</v>
      </c>
      <c r="BG93" s="10">
        <v>0</v>
      </c>
      <c r="BH93" s="10">
        <v>0</v>
      </c>
      <c r="BI93" s="10">
        <v>0</v>
      </c>
      <c r="BJ93" s="10">
        <v>0</v>
      </c>
      <c r="BK93" s="10">
        <v>0</v>
      </c>
      <c r="BL93" s="10">
        <v>0</v>
      </c>
      <c r="BM93" s="10">
        <v>0</v>
      </c>
      <c r="BN93" s="10">
        <v>0</v>
      </c>
      <c r="BO93" s="10">
        <v>0</v>
      </c>
      <c r="BP93" s="10">
        <v>0</v>
      </c>
      <c r="BQ93" s="10">
        <v>0</v>
      </c>
      <c r="BR93" s="10">
        <v>0</v>
      </c>
      <c r="BS93" s="10">
        <v>0</v>
      </c>
      <c r="BT93" s="10">
        <v>0</v>
      </c>
      <c r="BU93" s="10">
        <v>0</v>
      </c>
      <c r="BV93" s="10">
        <v>0</v>
      </c>
      <c r="BW93" s="10">
        <v>0</v>
      </c>
      <c r="BX93" s="10">
        <v>0</v>
      </c>
      <c r="BY93" s="10">
        <v>0</v>
      </c>
      <c r="BZ93" s="10">
        <v>0</v>
      </c>
      <c r="CA93" s="10">
        <v>0</v>
      </c>
      <c r="CB93" s="10">
        <v>0</v>
      </c>
      <c r="CC93" s="10">
        <v>0</v>
      </c>
      <c r="CD93" s="10">
        <v>0</v>
      </c>
      <c r="CE93" s="10">
        <v>0</v>
      </c>
      <c r="CF93" s="10">
        <v>0</v>
      </c>
      <c r="CG93" s="10">
        <v>0</v>
      </c>
      <c r="CH93" s="10">
        <v>0</v>
      </c>
      <c r="CI93" s="10">
        <v>0</v>
      </c>
      <c r="CJ93" s="10">
        <v>0</v>
      </c>
      <c r="CK93" s="10">
        <v>0</v>
      </c>
      <c r="CL93" s="10">
        <v>0</v>
      </c>
      <c r="CM93" s="10">
        <v>0</v>
      </c>
      <c r="CN93" s="10">
        <v>0</v>
      </c>
      <c r="CO93" s="10">
        <v>0</v>
      </c>
      <c r="CP93" s="10">
        <v>0</v>
      </c>
      <c r="CQ93" s="10">
        <v>0</v>
      </c>
      <c r="CR93" s="10">
        <v>0</v>
      </c>
      <c r="CS93" s="10">
        <v>0</v>
      </c>
      <c r="CT93" s="10">
        <v>0</v>
      </c>
      <c r="CU93" s="10">
        <v>0</v>
      </c>
      <c r="CV93" s="10">
        <v>0</v>
      </c>
      <c r="CW93" s="10">
        <v>0</v>
      </c>
      <c r="CX93" s="10">
        <v>0</v>
      </c>
      <c r="CY93" s="10">
        <v>0</v>
      </c>
      <c r="CZ93" s="10">
        <v>0</v>
      </c>
      <c r="DA93" s="10">
        <v>0</v>
      </c>
      <c r="DB93" s="10">
        <v>0.195890952192809</v>
      </c>
      <c r="DC93" s="19">
        <v>6.9939342643532236E-4</v>
      </c>
    </row>
    <row r="94" spans="1:107" ht="18" customHeight="1" x14ac:dyDescent="0.15">
      <c r="A94" s="7" t="s">
        <v>256</v>
      </c>
      <c r="B94" s="9" t="s">
        <v>88</v>
      </c>
      <c r="C94" s="10">
        <v>0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1.20881171181E-4</v>
      </c>
      <c r="M94" s="10">
        <v>6.8732301431999998E-5</v>
      </c>
      <c r="N94" s="10">
        <v>1.4715620631300001E-4</v>
      </c>
      <c r="O94" s="10">
        <v>0</v>
      </c>
      <c r="P94" s="10">
        <v>0</v>
      </c>
      <c r="Q94" s="10">
        <v>0</v>
      </c>
      <c r="R94" s="10">
        <v>1.2728854191000001E-4</v>
      </c>
      <c r="S94" s="10">
        <v>0</v>
      </c>
      <c r="T94" s="10">
        <v>2.6663385019299999E-4</v>
      </c>
      <c r="U94" s="10">
        <v>0</v>
      </c>
      <c r="V94" s="10">
        <v>0</v>
      </c>
      <c r="W94" s="10">
        <v>9.7703957009999997E-5</v>
      </c>
      <c r="X94" s="10">
        <v>0</v>
      </c>
      <c r="Y94" s="10">
        <v>0</v>
      </c>
      <c r="Z94" s="10">
        <v>2.6190580121300002E-4</v>
      </c>
      <c r="AA94" s="10">
        <v>6.1229488121500005E-4</v>
      </c>
      <c r="AB94" s="10">
        <v>0</v>
      </c>
      <c r="AC94" s="10">
        <v>2.15002902539E-4</v>
      </c>
      <c r="AD94" s="10">
        <v>4.1066557155799998E-4</v>
      </c>
      <c r="AE94" s="10">
        <v>0</v>
      </c>
      <c r="AF94" s="10">
        <v>0</v>
      </c>
      <c r="AG94" s="10">
        <v>1.6911603051E-5</v>
      </c>
      <c r="AH94" s="10">
        <v>9.4348705112199999E-4</v>
      </c>
      <c r="AI94" s="10">
        <v>0</v>
      </c>
      <c r="AJ94" s="10">
        <v>0</v>
      </c>
      <c r="AK94" s="10">
        <v>1.7550857598700001E-4</v>
      </c>
      <c r="AL94" s="10">
        <v>1.2170385395539999E-3</v>
      </c>
      <c r="AM94" s="10">
        <v>1.1646866992799999E-4</v>
      </c>
      <c r="AN94" s="10">
        <v>0</v>
      </c>
      <c r="AO94" s="10">
        <v>0</v>
      </c>
      <c r="AP94" s="10">
        <v>4.0290088638200001E-4</v>
      </c>
      <c r="AQ94" s="10">
        <v>0</v>
      </c>
      <c r="AR94" s="10">
        <v>0</v>
      </c>
      <c r="AS94" s="10">
        <v>3.5402407363700002E-4</v>
      </c>
      <c r="AT94" s="10">
        <v>3.3823932717800002E-4</v>
      </c>
      <c r="AU94" s="10">
        <v>3.1030603933099998E-4</v>
      </c>
      <c r="AV94" s="10">
        <v>4.40580391235E-4</v>
      </c>
      <c r="AW94" s="10">
        <v>4.3526128478899999E-4</v>
      </c>
      <c r="AX94" s="10">
        <v>2.5460409063900001E-4</v>
      </c>
      <c r="AY94" s="10">
        <v>0</v>
      </c>
      <c r="AZ94" s="10">
        <v>1.9597363263849999E-3</v>
      </c>
      <c r="BA94" s="10">
        <v>1.4752163650700001E-4</v>
      </c>
      <c r="BB94" s="10">
        <v>5.5126791620699995E-4</v>
      </c>
      <c r="BC94" s="10">
        <v>6.9911266469499999E-4</v>
      </c>
      <c r="BD94" s="10">
        <v>4.1824341403000001E-4</v>
      </c>
      <c r="BE94" s="10">
        <v>6.1951871140099996E-4</v>
      </c>
      <c r="BF94" s="10">
        <v>1.1411676219619999E-3</v>
      </c>
      <c r="BG94" s="10">
        <v>7.3775116087299996E-4</v>
      </c>
      <c r="BH94" s="10">
        <v>0</v>
      </c>
      <c r="BI94" s="10">
        <v>1.5379417800800001E-4</v>
      </c>
      <c r="BJ94" s="10">
        <v>7.8134898847000004E-4</v>
      </c>
      <c r="BK94" s="10">
        <v>0</v>
      </c>
      <c r="BL94" s="10">
        <v>1.7853954651000001E-4</v>
      </c>
      <c r="BM94" s="10">
        <v>0</v>
      </c>
      <c r="BN94" s="10">
        <v>0</v>
      </c>
      <c r="BO94" s="10">
        <v>4.7323601275999999E-5</v>
      </c>
      <c r="BP94" s="10">
        <v>1.1002310485E-5</v>
      </c>
      <c r="BQ94" s="10">
        <v>1.6757490114699999E-4</v>
      </c>
      <c r="BR94" s="10">
        <v>1.8271866134500001E-4</v>
      </c>
      <c r="BS94" s="10">
        <v>5.7128952741700005E-4</v>
      </c>
      <c r="BT94" s="10">
        <v>5.43429037225E-4</v>
      </c>
      <c r="BU94" s="10">
        <v>1.29971406291E-4</v>
      </c>
      <c r="BV94" s="10">
        <v>2.1081924358099999E-4</v>
      </c>
      <c r="BW94" s="10">
        <v>1.72918341912E-4</v>
      </c>
      <c r="BX94" s="10">
        <v>1.4205307734300001E-4</v>
      </c>
      <c r="BY94" s="10">
        <v>0</v>
      </c>
      <c r="BZ94" s="10">
        <v>0</v>
      </c>
      <c r="CA94" s="10">
        <v>0</v>
      </c>
      <c r="CB94" s="10">
        <v>4.7997046335609998E-3</v>
      </c>
      <c r="CC94" s="10">
        <v>2.8395780387000001E-5</v>
      </c>
      <c r="CD94" s="10">
        <v>7.0094053475000005E-5</v>
      </c>
      <c r="CE94" s="10">
        <v>4.4322311852E-5</v>
      </c>
      <c r="CF94" s="10">
        <v>0</v>
      </c>
      <c r="CG94" s="10">
        <v>0</v>
      </c>
      <c r="CH94" s="10">
        <v>0</v>
      </c>
      <c r="CI94" s="10">
        <v>5.9772863120000002E-5</v>
      </c>
      <c r="CJ94" s="10">
        <v>4.3119847812299996E-3</v>
      </c>
      <c r="CK94" s="10">
        <v>7.0519699524799995E-4</v>
      </c>
      <c r="CL94" s="10">
        <v>3.362520007E-5</v>
      </c>
      <c r="CM94" s="10">
        <v>0</v>
      </c>
      <c r="CN94" s="10">
        <v>0</v>
      </c>
      <c r="CO94" s="10">
        <v>1.4839129533099999E-4</v>
      </c>
      <c r="CP94" s="10">
        <v>3.2759675024000003E-5</v>
      </c>
      <c r="CQ94" s="10">
        <v>5.2982378061000002E-5</v>
      </c>
      <c r="CR94" s="10">
        <v>0</v>
      </c>
      <c r="CS94" s="10">
        <v>1.437106410463E-3</v>
      </c>
      <c r="CT94" s="10">
        <v>1.1308521599299999E-4</v>
      </c>
      <c r="CU94" s="10">
        <v>0</v>
      </c>
      <c r="CV94" s="10">
        <v>4.34051827635E-4</v>
      </c>
      <c r="CW94" s="10">
        <v>4.3696108133000001E-5</v>
      </c>
      <c r="CX94" s="10">
        <v>2.2763396458499999E-4</v>
      </c>
      <c r="CY94" s="10">
        <v>2.29739291852E-4</v>
      </c>
      <c r="CZ94" s="10">
        <v>4.7671475432199998E-4</v>
      </c>
      <c r="DA94" s="10">
        <v>0</v>
      </c>
      <c r="DB94" s="10">
        <v>0</v>
      </c>
      <c r="DC94" s="19">
        <v>2.9802040720364886E-4</v>
      </c>
    </row>
    <row r="95" spans="1:107" ht="18" customHeight="1" x14ac:dyDescent="0.15">
      <c r="A95" s="7" t="s">
        <v>257</v>
      </c>
      <c r="B95" s="9" t="s">
        <v>89</v>
      </c>
      <c r="C95" s="10">
        <v>3.0289902544000002E-4</v>
      </c>
      <c r="D95" s="10">
        <v>1.2772875058099999E-4</v>
      </c>
      <c r="E95" s="10">
        <v>0</v>
      </c>
      <c r="F95" s="10">
        <v>3.5828776164399998E-4</v>
      </c>
      <c r="G95" s="10">
        <v>6.4049958968000003E-4</v>
      </c>
      <c r="H95" s="10">
        <v>0</v>
      </c>
      <c r="I95" s="10">
        <v>3.2920726889999997E-5</v>
      </c>
      <c r="J95" s="10">
        <v>0</v>
      </c>
      <c r="K95" s="10">
        <v>0</v>
      </c>
      <c r="L95" s="10">
        <v>3.878708883978E-3</v>
      </c>
      <c r="M95" s="10">
        <v>5.4435982734450002E-3</v>
      </c>
      <c r="N95" s="10">
        <v>2.0601868883819998E-3</v>
      </c>
      <c r="O95" s="10">
        <v>3.58734495081E-4</v>
      </c>
      <c r="P95" s="10">
        <v>5.5439727065959999E-3</v>
      </c>
      <c r="Q95" s="10">
        <v>4.1371650701100002E-3</v>
      </c>
      <c r="R95" s="10">
        <v>4.4550989668400002E-4</v>
      </c>
      <c r="S95" s="10">
        <v>6.303299962922E-3</v>
      </c>
      <c r="T95" s="10">
        <v>1.0501271638362E-2</v>
      </c>
      <c r="U95" s="10">
        <v>2.6007802340699999E-3</v>
      </c>
      <c r="V95" s="10">
        <v>5.9535394937200003E-4</v>
      </c>
      <c r="W95" s="10">
        <v>3.1558378114314001E-2</v>
      </c>
      <c r="X95" s="10">
        <v>2.8455284552845999E-2</v>
      </c>
      <c r="Y95" s="10">
        <v>0</v>
      </c>
      <c r="Z95" s="10">
        <v>2.4750098214675002E-2</v>
      </c>
      <c r="AA95" s="10">
        <v>2.0450649032574E-2</v>
      </c>
      <c r="AB95" s="10">
        <v>2.6143790849672999E-2</v>
      </c>
      <c r="AC95" s="10">
        <v>0.13100126851712501</v>
      </c>
      <c r="AD95" s="10">
        <v>5.5087853099057997E-2</v>
      </c>
      <c r="AE95" s="10">
        <v>2.4906600249070001E-3</v>
      </c>
      <c r="AF95" s="10">
        <v>4.7940074906370001E-3</v>
      </c>
      <c r="AG95" s="10">
        <v>1.2903553127801001E-2</v>
      </c>
      <c r="AH95" s="10">
        <v>2.3221334360258E-2</v>
      </c>
      <c r="AI95" s="10">
        <v>2.3437499999999999E-3</v>
      </c>
      <c r="AJ95" s="10">
        <v>4.3091839482897999E-2</v>
      </c>
      <c r="AK95" s="10">
        <v>1.1152772237733999E-2</v>
      </c>
      <c r="AL95" s="10">
        <v>3.0020283975659E-2</v>
      </c>
      <c r="AM95" s="10">
        <v>2.9058933146983001E-2</v>
      </c>
      <c r="AN95" s="10">
        <v>1.3651877133106E-2</v>
      </c>
      <c r="AO95" s="10">
        <v>9.6137436714260009E-3</v>
      </c>
      <c r="AP95" s="10">
        <v>2.4174053182916998E-2</v>
      </c>
      <c r="AQ95" s="10">
        <v>2.6164311878600001E-4</v>
      </c>
      <c r="AR95" s="10">
        <v>6.0719290051379996E-3</v>
      </c>
      <c r="AS95" s="10">
        <v>2.8321925890961001E-2</v>
      </c>
      <c r="AT95" s="10">
        <v>1.0037480574093E-2</v>
      </c>
      <c r="AU95" s="10">
        <v>4.3636786780959997E-3</v>
      </c>
      <c r="AV95" s="10">
        <v>1.5684661927980001E-2</v>
      </c>
      <c r="AW95" s="10">
        <v>5.9354277082212997E-2</v>
      </c>
      <c r="AX95" s="10">
        <v>2.7157769668170002E-3</v>
      </c>
      <c r="AY95" s="10">
        <v>3.3846153846153998E-2</v>
      </c>
      <c r="AZ95" s="10">
        <v>4.3826830571887E-2</v>
      </c>
      <c r="BA95" s="10">
        <v>4.6666011014949001E-2</v>
      </c>
      <c r="BB95" s="10">
        <v>2.2601984564497999E-2</v>
      </c>
      <c r="BC95" s="10">
        <v>5.2164560365689998E-2</v>
      </c>
      <c r="BD95" s="10">
        <v>5.9777894562653998E-2</v>
      </c>
      <c r="BE95" s="10">
        <v>5.7818519737479E-2</v>
      </c>
      <c r="BF95" s="10">
        <v>5.3816427626630997E-2</v>
      </c>
      <c r="BG95" s="10">
        <v>5.3074686455756998E-2</v>
      </c>
      <c r="BH95" s="10">
        <v>2.6666666666667001E-2</v>
      </c>
      <c r="BI95" s="10">
        <v>2.714845424245E-2</v>
      </c>
      <c r="BJ95" s="10">
        <v>1.3747518689023E-2</v>
      </c>
      <c r="BK95" s="10">
        <v>1.7094017094016999E-2</v>
      </c>
      <c r="BL95" s="10">
        <v>5.1597928941260002E-2</v>
      </c>
      <c r="BM95" s="10">
        <v>1.1521377012771001E-2</v>
      </c>
      <c r="BN95" s="10">
        <v>9.6095046737099999E-4</v>
      </c>
      <c r="BO95" s="10">
        <v>3.1358112635149998E-3</v>
      </c>
      <c r="BP95" s="10">
        <v>6.4913631862700003E-4</v>
      </c>
      <c r="BQ95" s="10">
        <v>1.1053498287189999E-3</v>
      </c>
      <c r="BR95" s="10">
        <v>1.0001442515750001E-3</v>
      </c>
      <c r="BS95" s="10">
        <v>1.4906424891296E-2</v>
      </c>
      <c r="BT95" s="10">
        <v>8.4231500769859999E-3</v>
      </c>
      <c r="BU95" s="10">
        <v>0</v>
      </c>
      <c r="BV95" s="10">
        <v>0</v>
      </c>
      <c r="BW95" s="10">
        <v>1.2293265728250001E-3</v>
      </c>
      <c r="BX95" s="10">
        <v>2.93576359843E-4</v>
      </c>
      <c r="BY95" s="10">
        <v>0</v>
      </c>
      <c r="BZ95" s="10">
        <v>0</v>
      </c>
      <c r="CA95" s="10">
        <v>0</v>
      </c>
      <c r="CB95" s="10">
        <v>3.184419420343E-3</v>
      </c>
      <c r="CC95" s="10">
        <v>7.2409239986899996E-4</v>
      </c>
      <c r="CD95" s="10">
        <v>0</v>
      </c>
      <c r="CE95" s="10">
        <v>4.8754543036999998E-4</v>
      </c>
      <c r="CF95" s="10">
        <v>1.066287542207E-3</v>
      </c>
      <c r="CG95" s="10">
        <v>8.4423807513700001E-4</v>
      </c>
      <c r="CH95" s="10">
        <v>3.3843068438210002E-3</v>
      </c>
      <c r="CI95" s="10">
        <v>8.8164973102199996E-4</v>
      </c>
      <c r="CJ95" s="10">
        <v>8.8705699992949992E-3</v>
      </c>
      <c r="CK95" s="10">
        <v>2.0849302468190002E-3</v>
      </c>
      <c r="CL95" s="10">
        <v>1.31138280273E-4</v>
      </c>
      <c r="CM95" s="10">
        <v>0</v>
      </c>
      <c r="CN95" s="10">
        <v>0</v>
      </c>
      <c r="CO95" s="10">
        <v>0</v>
      </c>
      <c r="CP95" s="10">
        <v>8.7359133397000004E-5</v>
      </c>
      <c r="CQ95" s="10">
        <v>6.3578853673E-5</v>
      </c>
      <c r="CR95" s="10">
        <v>0</v>
      </c>
      <c r="CS95" s="10">
        <v>2.938801873083E-3</v>
      </c>
      <c r="CT95" s="10">
        <v>2.5130047997999999E-5</v>
      </c>
      <c r="CU95" s="10">
        <v>1.301851007448E-3</v>
      </c>
      <c r="CV95" s="10">
        <v>3.6017066548499999E-4</v>
      </c>
      <c r="CW95" s="10">
        <v>2.1848054067E-5</v>
      </c>
      <c r="CX95" s="10">
        <v>0</v>
      </c>
      <c r="CY95" s="10">
        <v>0</v>
      </c>
      <c r="CZ95" s="10">
        <v>0</v>
      </c>
      <c r="DA95" s="10">
        <v>0</v>
      </c>
      <c r="DB95" s="10">
        <v>1.0720400368761001E-2</v>
      </c>
      <c r="DC95" s="19">
        <v>9.1623642262660468E-3</v>
      </c>
    </row>
    <row r="96" spans="1:107" ht="18" customHeight="1" x14ac:dyDescent="0.15">
      <c r="A96" s="7" t="s">
        <v>258</v>
      </c>
      <c r="B96" s="9" t="s">
        <v>90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4.3000580508000002E-5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0">
        <v>0</v>
      </c>
      <c r="AK96" s="10">
        <v>0</v>
      </c>
      <c r="AL96" s="10">
        <v>0</v>
      </c>
      <c r="AM96" s="10">
        <v>0</v>
      </c>
      <c r="AN96" s="10">
        <v>0</v>
      </c>
      <c r="AO96" s="10">
        <v>0</v>
      </c>
      <c r="AP96" s="10">
        <v>0</v>
      </c>
      <c r="AQ96" s="10">
        <v>0</v>
      </c>
      <c r="AR96" s="10">
        <v>0</v>
      </c>
      <c r="AS96" s="10">
        <v>0</v>
      </c>
      <c r="AT96" s="10"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  <c r="BD96" s="10">
        <v>0</v>
      </c>
      <c r="BE96" s="10">
        <v>0</v>
      </c>
      <c r="BF96" s="10">
        <v>0</v>
      </c>
      <c r="BG96" s="10">
        <v>0</v>
      </c>
      <c r="BH96" s="10">
        <v>0</v>
      </c>
      <c r="BI96" s="10">
        <v>0</v>
      </c>
      <c r="BJ96" s="10">
        <v>0</v>
      </c>
      <c r="BK96" s="10">
        <v>0</v>
      </c>
      <c r="BL96" s="10">
        <v>0</v>
      </c>
      <c r="BM96" s="10">
        <v>0</v>
      </c>
      <c r="BN96" s="10">
        <v>0</v>
      </c>
      <c r="BO96" s="10">
        <v>0</v>
      </c>
      <c r="BP96" s="10">
        <v>0</v>
      </c>
      <c r="BQ96" s="10">
        <v>0</v>
      </c>
      <c r="BR96" s="10">
        <v>0</v>
      </c>
      <c r="BS96" s="10">
        <v>0</v>
      </c>
      <c r="BT96" s="10">
        <v>0</v>
      </c>
      <c r="BU96" s="10">
        <v>0</v>
      </c>
      <c r="BV96" s="10">
        <v>0</v>
      </c>
      <c r="BW96" s="10">
        <v>1.6063452527000002E-5</v>
      </c>
      <c r="BX96" s="10">
        <v>0</v>
      </c>
      <c r="BY96" s="10">
        <v>0</v>
      </c>
      <c r="BZ96" s="10">
        <v>9.9634341960000001E-6</v>
      </c>
      <c r="CA96" s="10">
        <v>0</v>
      </c>
      <c r="CB96" s="10">
        <v>0</v>
      </c>
      <c r="CC96" s="10">
        <v>0</v>
      </c>
      <c r="CD96" s="10">
        <v>0</v>
      </c>
      <c r="CE96" s="10">
        <v>1.3296693555499999E-4</v>
      </c>
      <c r="CF96" s="10">
        <v>0</v>
      </c>
      <c r="CG96" s="10">
        <v>0</v>
      </c>
      <c r="CH96" s="10">
        <v>5.0137879167700002E-4</v>
      </c>
      <c r="CI96" s="10">
        <v>0</v>
      </c>
      <c r="CJ96" s="10">
        <v>3.5228633833999997E-5</v>
      </c>
      <c r="CK96" s="10">
        <v>9.1982216770999996E-5</v>
      </c>
      <c r="CL96" s="10">
        <v>6.7250400139999997E-6</v>
      </c>
      <c r="CM96" s="10">
        <v>0</v>
      </c>
      <c r="CN96" s="10">
        <v>1.7711967977000001E-5</v>
      </c>
      <c r="CO96" s="10">
        <v>2.7030457760327999E-2</v>
      </c>
      <c r="CP96" s="10">
        <v>0</v>
      </c>
      <c r="CQ96" s="10">
        <v>3.051784976317E-3</v>
      </c>
      <c r="CR96" s="10">
        <v>0</v>
      </c>
      <c r="CS96" s="10">
        <v>8.0736315190000006E-6</v>
      </c>
      <c r="CT96" s="10">
        <v>0</v>
      </c>
      <c r="CU96" s="10">
        <v>0</v>
      </c>
      <c r="CV96" s="10">
        <v>0</v>
      </c>
      <c r="CW96" s="10">
        <v>0</v>
      </c>
      <c r="CX96" s="10">
        <v>7.1884409869000005E-5</v>
      </c>
      <c r="CY96" s="10">
        <v>9.1895716739999996E-6</v>
      </c>
      <c r="CZ96" s="10">
        <v>1.702552694E-5</v>
      </c>
      <c r="DA96" s="10">
        <v>0</v>
      </c>
      <c r="DB96" s="10">
        <v>0</v>
      </c>
      <c r="DC96" s="19">
        <v>1.4554003855738939E-3</v>
      </c>
    </row>
    <row r="97" spans="1:107" ht="18" customHeight="1" x14ac:dyDescent="0.15">
      <c r="A97" s="7" t="s">
        <v>259</v>
      </c>
      <c r="B97" s="9" t="s">
        <v>91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0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19">
        <v>0</v>
      </c>
    </row>
    <row r="98" spans="1:107" ht="18" customHeight="1" x14ac:dyDescent="0.15">
      <c r="A98" s="7" t="s">
        <v>260</v>
      </c>
      <c r="B98" s="9" t="s">
        <v>92</v>
      </c>
      <c r="C98" s="10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>
        <v>0</v>
      </c>
      <c r="CP98" s="10">
        <v>0</v>
      </c>
      <c r="CQ98" s="10">
        <v>0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>
        <v>0</v>
      </c>
      <c r="CX98" s="10">
        <v>0</v>
      </c>
      <c r="CY98" s="10">
        <v>0</v>
      </c>
      <c r="CZ98" s="10">
        <v>0</v>
      </c>
      <c r="DA98" s="10">
        <v>0</v>
      </c>
      <c r="DB98" s="10">
        <v>0</v>
      </c>
      <c r="DC98" s="19">
        <v>0</v>
      </c>
    </row>
    <row r="99" spans="1:107" ht="18" customHeight="1" x14ac:dyDescent="0.15">
      <c r="A99" s="7" t="s">
        <v>261</v>
      </c>
      <c r="B99" s="9" t="s">
        <v>93</v>
      </c>
      <c r="C99" s="10">
        <v>0</v>
      </c>
      <c r="D99" s="10">
        <v>0</v>
      </c>
      <c r="E99" s="10">
        <v>0</v>
      </c>
      <c r="F99" s="10">
        <v>4.14859513483E-4</v>
      </c>
      <c r="G99" s="10">
        <v>1.6412801985550001E-3</v>
      </c>
      <c r="H99" s="10">
        <v>0</v>
      </c>
      <c r="I99" s="10">
        <v>1.152225441138E-3</v>
      </c>
      <c r="J99" s="10">
        <v>0</v>
      </c>
      <c r="K99" s="10">
        <v>0</v>
      </c>
      <c r="L99" s="10">
        <v>6.7535784768400005E-4</v>
      </c>
      <c r="M99" s="10">
        <v>1.814532757815E-3</v>
      </c>
      <c r="N99" s="10">
        <v>6.6220292840900004E-4</v>
      </c>
      <c r="O99" s="10">
        <v>4.8291182030199998E-4</v>
      </c>
      <c r="P99" s="10">
        <v>5.68612585292E-4</v>
      </c>
      <c r="Q99" s="10">
        <v>1.277245592114E-3</v>
      </c>
      <c r="R99" s="10">
        <v>6.7887222351900004E-4</v>
      </c>
      <c r="S99" s="10">
        <v>6.8859579426900003E-4</v>
      </c>
      <c r="T99" s="10">
        <v>6.3581918122900005E-4</v>
      </c>
      <c r="U99" s="10">
        <v>5.5731005015800003E-4</v>
      </c>
      <c r="V99" s="10">
        <v>9.7317472493499999E-4</v>
      </c>
      <c r="W99" s="10">
        <v>1.172447484123E-3</v>
      </c>
      <c r="X99" s="10">
        <v>8.1300813008099995E-4</v>
      </c>
      <c r="Y99" s="10">
        <v>0</v>
      </c>
      <c r="Z99" s="10">
        <v>8.2936837050900003E-4</v>
      </c>
      <c r="AA99" s="10">
        <v>7.3475385745799999E-4</v>
      </c>
      <c r="AB99" s="10">
        <v>0</v>
      </c>
      <c r="AC99" s="10">
        <v>3.096041796564E-3</v>
      </c>
      <c r="AD99" s="10">
        <v>1.5546625209000001E-3</v>
      </c>
      <c r="AE99" s="10">
        <v>0</v>
      </c>
      <c r="AF99" s="10">
        <v>8.9887640449399999E-4</v>
      </c>
      <c r="AG99" s="10">
        <v>6.2572931288200004E-4</v>
      </c>
      <c r="AH99" s="10">
        <v>1.270819293347E-3</v>
      </c>
      <c r="AI99" s="10">
        <v>7.8125000000000004E-4</v>
      </c>
      <c r="AJ99" s="10">
        <v>9.4263398868799997E-4</v>
      </c>
      <c r="AK99" s="10">
        <v>1.2445153569999999E-3</v>
      </c>
      <c r="AL99" s="10">
        <v>8.1135902636899997E-4</v>
      </c>
      <c r="AM99" s="10">
        <v>7.5704635453099998E-4</v>
      </c>
      <c r="AN99" s="10">
        <v>3.412969283276E-3</v>
      </c>
      <c r="AO99" s="10">
        <v>7.9640480118299995E-4</v>
      </c>
      <c r="AP99" s="10">
        <v>1.0072522159549999E-3</v>
      </c>
      <c r="AQ99" s="10">
        <v>7.8492935635800004E-4</v>
      </c>
      <c r="AR99" s="10">
        <v>3.1138097462200001E-4</v>
      </c>
      <c r="AS99" s="10">
        <v>4.7203209818299998E-4</v>
      </c>
      <c r="AT99" s="10">
        <v>1.078709205595E-3</v>
      </c>
      <c r="AU99" s="10">
        <v>1.0472828827430001E-3</v>
      </c>
      <c r="AV99" s="10">
        <v>9.3990483463499998E-4</v>
      </c>
      <c r="AW99" s="10">
        <v>1.5515784622470001E-3</v>
      </c>
      <c r="AX99" s="10">
        <v>2.7157769668170002E-3</v>
      </c>
      <c r="AY99" s="10">
        <v>0</v>
      </c>
      <c r="AZ99" s="10">
        <v>5.3447354356000001E-4</v>
      </c>
      <c r="BA99" s="10">
        <v>3.1963021243099998E-4</v>
      </c>
      <c r="BB99" s="10">
        <v>5.5126791620699995E-4</v>
      </c>
      <c r="BC99" s="10">
        <v>5.3777897284200003E-4</v>
      </c>
      <c r="BD99" s="10">
        <v>5.2553194197699996E-4</v>
      </c>
      <c r="BE99" s="10">
        <v>8.2279828857999998E-4</v>
      </c>
      <c r="BF99" s="10">
        <v>7.7806883315599995E-4</v>
      </c>
      <c r="BG99" s="10">
        <v>3.90574143992E-4</v>
      </c>
      <c r="BH99" s="10">
        <v>0</v>
      </c>
      <c r="BI99" s="10">
        <v>3.5044902857500002E-4</v>
      </c>
      <c r="BJ99" s="10">
        <v>5.70173586181E-4</v>
      </c>
      <c r="BK99" s="10">
        <v>0</v>
      </c>
      <c r="BL99" s="10">
        <v>3.57079093019E-4</v>
      </c>
      <c r="BM99" s="10">
        <v>8.3287062742900002E-4</v>
      </c>
      <c r="BN99" s="10">
        <v>3.4943653358999999E-4</v>
      </c>
      <c r="BO99" s="10">
        <v>5.3052247746500001E-4</v>
      </c>
      <c r="BP99" s="10">
        <v>1.9474089558810001E-3</v>
      </c>
      <c r="BQ99" s="10">
        <v>1.369602557451E-3</v>
      </c>
      <c r="BR99" s="10">
        <v>1.0001442515750001E-3</v>
      </c>
      <c r="BS99" s="10">
        <v>1.13199961914E-3</v>
      </c>
      <c r="BT99" s="10">
        <v>2.8982881985330001E-3</v>
      </c>
      <c r="BU99" s="10">
        <v>1.2763192097738E-2</v>
      </c>
      <c r="BV99" s="10">
        <v>1.9606189652989999E-3</v>
      </c>
      <c r="BW99" s="10">
        <v>5.7733938201100005E-4</v>
      </c>
      <c r="BX99" s="10">
        <v>2.2823194426469999E-3</v>
      </c>
      <c r="BY99" s="10">
        <v>7.6756127256399995E-4</v>
      </c>
      <c r="BZ99" s="10">
        <v>7.1736726214800004E-4</v>
      </c>
      <c r="CA99" s="10">
        <v>0</v>
      </c>
      <c r="CB99" s="10">
        <v>3.6920804873500002E-4</v>
      </c>
      <c r="CC99" s="10">
        <v>1.5523026611580001E-3</v>
      </c>
      <c r="CD99" s="10">
        <v>0</v>
      </c>
      <c r="CE99" s="10">
        <v>1.1967024199979999E-3</v>
      </c>
      <c r="CF99" s="10">
        <v>8.8857295183999998E-5</v>
      </c>
      <c r="CG99" s="10">
        <v>1.688476150274E-3</v>
      </c>
      <c r="CH99" s="10">
        <v>4.1363750313360001E-3</v>
      </c>
      <c r="CI99" s="10">
        <v>1.7632994620439999E-3</v>
      </c>
      <c r="CJ99" s="10">
        <v>6.7991263298799998E-4</v>
      </c>
      <c r="CK99" s="10">
        <v>2.2382339414380001E-3</v>
      </c>
      <c r="CL99" s="10">
        <v>5.04378001E-6</v>
      </c>
      <c r="CM99" s="10">
        <v>2.9819545636200002E-4</v>
      </c>
      <c r="CN99" s="10">
        <v>2.7010751164560001E-3</v>
      </c>
      <c r="CO99" s="10">
        <v>1.3390973518409999E-3</v>
      </c>
      <c r="CP99" s="10">
        <v>2.1839783349000001E-5</v>
      </c>
      <c r="CQ99" s="10">
        <v>4.5564845132500001E-4</v>
      </c>
      <c r="CR99" s="10">
        <v>0</v>
      </c>
      <c r="CS99" s="10">
        <v>9.1232036169899995E-4</v>
      </c>
      <c r="CT99" s="10">
        <v>1.771668383887E-3</v>
      </c>
      <c r="CU99" s="10">
        <v>1.6983538523559999E-3</v>
      </c>
      <c r="CV99" s="10">
        <v>2.9875694944680002E-3</v>
      </c>
      <c r="CW99" s="10">
        <v>1.1193486366814E-2</v>
      </c>
      <c r="CX99" s="10">
        <v>1.6253863787030001E-3</v>
      </c>
      <c r="CY99" s="10">
        <v>1.1119381725620001E-3</v>
      </c>
      <c r="CZ99" s="10">
        <v>1.8103810312930001E-3</v>
      </c>
      <c r="DA99" s="10">
        <v>0</v>
      </c>
      <c r="DB99" s="10">
        <v>1.2906624522589999E-3</v>
      </c>
      <c r="DC99" s="19">
        <v>1.0513001363614989E-3</v>
      </c>
    </row>
    <row r="100" spans="1:107" ht="18" customHeight="1" x14ac:dyDescent="0.15">
      <c r="A100" s="7" t="s">
        <v>262</v>
      </c>
      <c r="B100" s="9" t="s">
        <v>94</v>
      </c>
      <c r="C100" s="10">
        <v>2.116771096389E-3</v>
      </c>
      <c r="D100" s="10">
        <v>1.9739897817000001E-3</v>
      </c>
      <c r="E100" s="10">
        <v>4.2305658381809998E-3</v>
      </c>
      <c r="F100" s="10">
        <v>1.5085800490290001E-3</v>
      </c>
      <c r="G100" s="10">
        <v>2.80218570485E-3</v>
      </c>
      <c r="H100" s="10">
        <v>0</v>
      </c>
      <c r="I100" s="10">
        <v>3.456676323413E-3</v>
      </c>
      <c r="J100" s="10">
        <v>0</v>
      </c>
      <c r="K100" s="10">
        <v>0</v>
      </c>
      <c r="L100" s="10">
        <v>1.2437621373892999E-2</v>
      </c>
      <c r="M100" s="10">
        <v>3.9067440134165E-2</v>
      </c>
      <c r="N100" s="10">
        <v>7.725700831433E-3</v>
      </c>
      <c r="O100" s="10">
        <v>4.4427887467749999E-3</v>
      </c>
      <c r="P100" s="10">
        <v>5.496588324488E-3</v>
      </c>
      <c r="Q100" s="10">
        <v>9.1628488129950007E-3</v>
      </c>
      <c r="R100" s="10">
        <v>2.821562679E-3</v>
      </c>
      <c r="S100" s="10">
        <v>2.2141003231103001E-2</v>
      </c>
      <c r="T100" s="10">
        <v>1.302403806711E-2</v>
      </c>
      <c r="U100" s="10">
        <v>1.0078023407022E-2</v>
      </c>
      <c r="V100" s="10">
        <v>2.0608405939801001E-2</v>
      </c>
      <c r="W100" s="10">
        <v>1.3092330239375E-2</v>
      </c>
      <c r="X100" s="10">
        <v>6.5040650406499997E-3</v>
      </c>
      <c r="Y100" s="10">
        <v>0</v>
      </c>
      <c r="Z100" s="10">
        <v>4.9762102230559999E-3</v>
      </c>
      <c r="AA100" s="10">
        <v>7.4699975508199998E-3</v>
      </c>
      <c r="AB100" s="10">
        <v>6.5359477124179999E-3</v>
      </c>
      <c r="AC100" s="10">
        <v>5.0848186450517002E-2</v>
      </c>
      <c r="AD100" s="10">
        <v>9.4746414009563004E-2</v>
      </c>
      <c r="AE100" s="10">
        <v>6.2266500622700004E-4</v>
      </c>
      <c r="AF100" s="10">
        <v>3.4456928838949999E-3</v>
      </c>
      <c r="AG100" s="10">
        <v>8.9124148077999992E-3</v>
      </c>
      <c r="AH100" s="10">
        <v>1.2477134880139001E-2</v>
      </c>
      <c r="AI100" s="10">
        <v>1.0937499999999999E-2</v>
      </c>
      <c r="AJ100" s="10">
        <v>6.8677619175870003E-3</v>
      </c>
      <c r="AK100" s="10">
        <v>6.1428001595529996E-3</v>
      </c>
      <c r="AL100" s="10">
        <v>1.7444219066937001E-2</v>
      </c>
      <c r="AM100" s="10">
        <v>1.1763335662707E-2</v>
      </c>
      <c r="AN100" s="10">
        <v>1.0238907849829001E-2</v>
      </c>
      <c r="AO100" s="10">
        <v>5.4041754365999999E-3</v>
      </c>
      <c r="AP100" s="10">
        <v>6.0435132957289998E-3</v>
      </c>
      <c r="AQ100" s="10">
        <v>4.9712192569339999E-3</v>
      </c>
      <c r="AR100" s="10">
        <v>7.6288338782500003E-3</v>
      </c>
      <c r="AS100" s="10">
        <v>7.4345055463770002E-3</v>
      </c>
      <c r="AT100" s="10">
        <v>1.0266020660024E-2</v>
      </c>
      <c r="AU100" s="10">
        <v>7.8546216205730001E-3</v>
      </c>
      <c r="AV100" s="10">
        <v>1.1249485989544001E-2</v>
      </c>
      <c r="AW100" s="10">
        <v>1.2842768261771E-2</v>
      </c>
      <c r="AX100" s="10">
        <v>8.317066960876E-3</v>
      </c>
      <c r="AY100" s="10">
        <v>1.2307692307692001E-2</v>
      </c>
      <c r="AZ100" s="10">
        <v>2.1022626046677002E-2</v>
      </c>
      <c r="BA100" s="10">
        <v>2.3185483870967999E-2</v>
      </c>
      <c r="BB100" s="10">
        <v>5.5126791620730003E-3</v>
      </c>
      <c r="BC100" s="10">
        <v>2.1887604194675999E-2</v>
      </c>
      <c r="BD100" s="10">
        <v>9.1904444109040008E-3</v>
      </c>
      <c r="BE100" s="10">
        <v>8.2279828857960008E-3</v>
      </c>
      <c r="BF100" s="10">
        <v>1.2890007002619001E-2</v>
      </c>
      <c r="BG100" s="10">
        <v>1.7575836479625E-2</v>
      </c>
      <c r="BH100" s="10">
        <v>1.6666666666667E-2</v>
      </c>
      <c r="BI100" s="10">
        <v>6.5904587100449998E-3</v>
      </c>
      <c r="BJ100" s="10">
        <v>5.6383832411200001E-3</v>
      </c>
      <c r="BK100" s="10">
        <v>6.4102564102559998E-3</v>
      </c>
      <c r="BL100" s="10">
        <v>1.6693447598643E-2</v>
      </c>
      <c r="BM100" s="10">
        <v>1.8045530260965999E-2</v>
      </c>
      <c r="BN100" s="10">
        <v>0</v>
      </c>
      <c r="BO100" s="10">
        <v>4.8643680680259998E-3</v>
      </c>
      <c r="BP100" s="10">
        <v>1.6723511937509999E-3</v>
      </c>
      <c r="BQ100" s="10">
        <v>4.8081106252159996E-3</v>
      </c>
      <c r="BR100" s="10">
        <v>5.0584218877719996E-3</v>
      </c>
      <c r="BS100" s="10">
        <v>1.9117040297071002E-2</v>
      </c>
      <c r="BT100" s="10">
        <v>2.7171451861243999E-2</v>
      </c>
      <c r="BU100" s="10">
        <v>3.4104497010658E-2</v>
      </c>
      <c r="BV100" s="10">
        <v>3.2466163511409999E-3</v>
      </c>
      <c r="BW100" s="10">
        <v>2.2313080469392999E-2</v>
      </c>
      <c r="BX100" s="10">
        <v>4.9137737820527001E-2</v>
      </c>
      <c r="BY100" s="10">
        <v>2.1200571700810002E-2</v>
      </c>
      <c r="BZ100" s="10">
        <v>1.6130799964132001E-2</v>
      </c>
      <c r="CA100" s="10">
        <v>0</v>
      </c>
      <c r="CB100" s="10">
        <v>6.9226509137900001E-3</v>
      </c>
      <c r="CC100" s="10">
        <v>8.8452855905610007E-3</v>
      </c>
      <c r="CD100" s="10">
        <v>0</v>
      </c>
      <c r="CE100" s="10">
        <v>1.1523801081464001E-2</v>
      </c>
      <c r="CF100" s="10">
        <v>2.1725608672471999E-2</v>
      </c>
      <c r="CG100" s="10">
        <v>9.7087378640780004E-3</v>
      </c>
      <c r="CH100" s="10">
        <v>8.7741288543490004E-3</v>
      </c>
      <c r="CI100" s="10">
        <v>2.4073520621637999E-2</v>
      </c>
      <c r="CJ100" s="10">
        <v>2.9299654759387998E-2</v>
      </c>
      <c r="CK100" s="10">
        <v>5.3073739077111999E-2</v>
      </c>
      <c r="CL100" s="10">
        <v>1.2683425466382001E-2</v>
      </c>
      <c r="CM100" s="10">
        <v>3.8119831534940002E-3</v>
      </c>
      <c r="CN100" s="10">
        <v>1.7667688056820001E-2</v>
      </c>
      <c r="CO100" s="10">
        <v>7.9559188460520004E-3</v>
      </c>
      <c r="CP100" s="10">
        <v>5.3944264872889999E-3</v>
      </c>
      <c r="CQ100" s="10">
        <v>2.8928378421339998E-3</v>
      </c>
      <c r="CR100" s="10">
        <v>2.2132272466689001E-2</v>
      </c>
      <c r="CS100" s="10">
        <v>3.4668173744550002E-2</v>
      </c>
      <c r="CT100" s="10">
        <v>1.7528208478878E-2</v>
      </c>
      <c r="CU100" s="10">
        <v>6.3903041837660001E-3</v>
      </c>
      <c r="CV100" s="10">
        <v>2.6500249348921999E-2</v>
      </c>
      <c r="CW100" s="10">
        <v>2.7302784898625001E-2</v>
      </c>
      <c r="CX100" s="10">
        <v>1.6725106029504999E-2</v>
      </c>
      <c r="CY100" s="10">
        <v>1.2681608910209001E-2</v>
      </c>
      <c r="CZ100" s="10">
        <v>1.3467191809587E-2</v>
      </c>
      <c r="DA100" s="10">
        <v>0</v>
      </c>
      <c r="DB100" s="10">
        <v>1.3723166074016E-2</v>
      </c>
      <c r="DC100" s="19">
        <v>1.35659942634128E-2</v>
      </c>
    </row>
    <row r="101" spans="1:107" ht="18" customHeight="1" x14ac:dyDescent="0.15">
      <c r="A101" s="7" t="s">
        <v>263</v>
      </c>
      <c r="B101" s="9" t="s">
        <v>95</v>
      </c>
      <c r="C101" s="10">
        <v>2.3421843246230001E-3</v>
      </c>
      <c r="D101" s="10">
        <v>1.010218300046E-3</v>
      </c>
      <c r="E101" s="10">
        <v>2.9966508020449999E-3</v>
      </c>
      <c r="F101" s="10">
        <v>6.0908919479540002E-3</v>
      </c>
      <c r="G101" s="10">
        <v>8.0062448709999998E-4</v>
      </c>
      <c r="H101" s="10">
        <v>0</v>
      </c>
      <c r="I101" s="10">
        <v>8.4935475375300003E-3</v>
      </c>
      <c r="J101" s="10">
        <v>0</v>
      </c>
      <c r="K101" s="10">
        <v>0</v>
      </c>
      <c r="L101" s="10">
        <v>5.2110296185150003E-3</v>
      </c>
      <c r="M101" s="10">
        <v>4.275149149094E-3</v>
      </c>
      <c r="N101" s="10">
        <v>4.0467956736079998E-3</v>
      </c>
      <c r="O101" s="10">
        <v>7.0367150958199997E-4</v>
      </c>
      <c r="P101" s="10">
        <v>1.0471948445792001E-2</v>
      </c>
      <c r="Q101" s="10">
        <v>7.7051228654729997E-3</v>
      </c>
      <c r="R101" s="10">
        <v>4.2853809109620004E-3</v>
      </c>
      <c r="S101" s="10">
        <v>7.4156470152020003E-3</v>
      </c>
      <c r="T101" s="10">
        <v>4.9840019689880001E-3</v>
      </c>
      <c r="U101" s="10">
        <v>6.6412780977149997E-3</v>
      </c>
      <c r="V101" s="10">
        <v>9.2508844440879999E-3</v>
      </c>
      <c r="W101" s="10">
        <v>4.4943820224719998E-3</v>
      </c>
      <c r="X101" s="10">
        <v>2.5203252032519999E-2</v>
      </c>
      <c r="Y101" s="10">
        <v>0</v>
      </c>
      <c r="Z101" s="10">
        <v>3.4484263826439999E-3</v>
      </c>
      <c r="AA101" s="10">
        <v>4.1636051922610004E-3</v>
      </c>
      <c r="AB101" s="10">
        <v>6.5359477124179999E-3</v>
      </c>
      <c r="AC101" s="10">
        <v>2.5800348304700002E-3</v>
      </c>
      <c r="AD101" s="10">
        <v>3.9599894400279998E-3</v>
      </c>
      <c r="AE101" s="10">
        <v>6.2266500622700004E-4</v>
      </c>
      <c r="AF101" s="10">
        <v>2.5617977528089999E-2</v>
      </c>
      <c r="AG101" s="10">
        <v>8.7940335864440007E-3</v>
      </c>
      <c r="AH101" s="10">
        <v>1.6116299220179001E-2</v>
      </c>
      <c r="AI101" s="10">
        <v>4.6874999999999998E-3</v>
      </c>
      <c r="AJ101" s="10">
        <v>8.0797199030430006E-3</v>
      </c>
      <c r="AK101" s="10">
        <v>1.3753490227363E-2</v>
      </c>
      <c r="AL101" s="10">
        <v>1.1764705882353E-2</v>
      </c>
      <c r="AM101" s="10">
        <v>2.9699510831586E-2</v>
      </c>
      <c r="AN101" s="10">
        <v>1.0238907849829001E-2</v>
      </c>
      <c r="AO101" s="10">
        <v>4.0389100631440002E-3</v>
      </c>
      <c r="AP101" s="10">
        <v>7.6551168412569998E-3</v>
      </c>
      <c r="AQ101" s="10">
        <v>4.9712192569339999E-3</v>
      </c>
      <c r="AR101" s="10">
        <v>2.6467382842910001E-3</v>
      </c>
      <c r="AS101" s="10">
        <v>7.3164975218310002E-3</v>
      </c>
      <c r="AT101" s="10">
        <v>1.0851083280006999E-2</v>
      </c>
      <c r="AU101" s="10">
        <v>1.3886195260075E-2</v>
      </c>
      <c r="AV101" s="10">
        <v>1.4392292780356E-2</v>
      </c>
      <c r="AW101" s="10">
        <v>1.6396548634047999E-2</v>
      </c>
      <c r="AX101" s="10">
        <v>2.1556479674106999E-2</v>
      </c>
      <c r="AY101" s="10">
        <v>1.2307692307692001E-2</v>
      </c>
      <c r="AZ101" s="10">
        <v>1.2649207197577001E-2</v>
      </c>
      <c r="BA101" s="10">
        <v>2.1808615263572001E-2</v>
      </c>
      <c r="BB101" s="10">
        <v>9.3715545755240007E-3</v>
      </c>
      <c r="BC101" s="10">
        <v>8.3893519763379998E-3</v>
      </c>
      <c r="BD101" s="10">
        <v>1.1963580090886E-2</v>
      </c>
      <c r="BE101" s="10">
        <v>8.5087023018990005E-3</v>
      </c>
      <c r="BF101" s="10">
        <v>2.0930051611898998E-2</v>
      </c>
      <c r="BG101" s="10">
        <v>1.2802152497505E-2</v>
      </c>
      <c r="BH101" s="10">
        <v>6.6666666666670002E-3</v>
      </c>
      <c r="BI101" s="10">
        <v>6.1416822561860002E-3</v>
      </c>
      <c r="BJ101" s="10">
        <v>2.2469062803565001E-2</v>
      </c>
      <c r="BK101" s="10">
        <v>2.7777777777777998E-2</v>
      </c>
      <c r="BL101" s="10">
        <v>1.4908052133548001E-2</v>
      </c>
      <c r="BM101" s="10">
        <v>1.1451971127152001E-2</v>
      </c>
      <c r="BN101" s="10">
        <v>3.1449288023059998E-3</v>
      </c>
      <c r="BO101" s="10">
        <v>1.1656550209096001E-2</v>
      </c>
      <c r="BP101" s="10">
        <v>6.2493123555950004E-3</v>
      </c>
      <c r="BQ101" s="10">
        <v>2.4520719669748999E-2</v>
      </c>
      <c r="BR101" s="10">
        <v>2.8581045343077999E-2</v>
      </c>
      <c r="BS101" s="10">
        <v>2.0069189509432001E-2</v>
      </c>
      <c r="BT101" s="10">
        <v>6.7928629653109997E-3</v>
      </c>
      <c r="BU101" s="10">
        <v>2.8853652196520001E-3</v>
      </c>
      <c r="BV101" s="10">
        <v>1.2796728085339999E-2</v>
      </c>
      <c r="BW101" s="10">
        <v>8.1734626094800006E-3</v>
      </c>
      <c r="BX101" s="10">
        <v>1.9606481408409E-2</v>
      </c>
      <c r="BY101" s="10">
        <v>1.799798846011E-3</v>
      </c>
      <c r="BZ101" s="10">
        <v>7.9707473572000005E-4</v>
      </c>
      <c r="CA101" s="10">
        <v>0</v>
      </c>
      <c r="CB101" s="10">
        <v>1.6152852132180001E-3</v>
      </c>
      <c r="CC101" s="10">
        <v>6.5120989687600002E-3</v>
      </c>
      <c r="CD101" s="10">
        <v>4.0692784135804003E-2</v>
      </c>
      <c r="CE101" s="10">
        <v>3.6787518836979998E-3</v>
      </c>
      <c r="CF101" s="10">
        <v>7.9704993779989006E-2</v>
      </c>
      <c r="CG101" s="10">
        <v>2.1950189953567002E-2</v>
      </c>
      <c r="CH101" s="10">
        <v>2.1684632740035001E-2</v>
      </c>
      <c r="CI101" s="10">
        <v>4.9163179916320004E-3</v>
      </c>
      <c r="CJ101" s="10">
        <v>1.1762840837031999E-2</v>
      </c>
      <c r="CK101" s="10">
        <v>1.2662885175533E-2</v>
      </c>
      <c r="CL101" s="10">
        <v>2.6341981734790999E-2</v>
      </c>
      <c r="CM101" s="10">
        <v>3.7904638937560002E-3</v>
      </c>
      <c r="CN101" s="10">
        <v>1.3416815742397E-2</v>
      </c>
      <c r="CO101" s="10">
        <v>4.6305235530949996E-3</v>
      </c>
      <c r="CP101" s="10">
        <v>6.8358521883460002E-3</v>
      </c>
      <c r="CQ101" s="10">
        <v>9.0811795996649999E-3</v>
      </c>
      <c r="CR101" s="10">
        <v>6.1324114448519998E-3</v>
      </c>
      <c r="CS101" s="10">
        <v>1.5848538672694999E-2</v>
      </c>
      <c r="CT101" s="10">
        <v>2.3999195838464001E-2</v>
      </c>
      <c r="CU101" s="10">
        <v>4.7844676618889999E-3</v>
      </c>
      <c r="CV101" s="10">
        <v>1.4739291849061E-2</v>
      </c>
      <c r="CW101" s="10">
        <v>5.1342927056629998E-3</v>
      </c>
      <c r="CX101" s="10">
        <v>1.349829474205E-3</v>
      </c>
      <c r="CY101" s="10">
        <v>2.1687389150789999E-3</v>
      </c>
      <c r="CZ101" s="10">
        <v>3.4959081983590001E-3</v>
      </c>
      <c r="DA101" s="10">
        <v>0</v>
      </c>
      <c r="DB101" s="10">
        <v>1.5066508626366E-2</v>
      </c>
      <c r="DC101" s="19">
        <v>1.0361969248130907E-2</v>
      </c>
    </row>
    <row r="102" spans="1:107" ht="18" customHeight="1" x14ac:dyDescent="0.15">
      <c r="A102" s="7" t="s">
        <v>264</v>
      </c>
      <c r="B102" s="9" t="s">
        <v>96</v>
      </c>
      <c r="C102" s="10">
        <v>5.3077771085819998E-3</v>
      </c>
      <c r="D102" s="10">
        <v>7.4779377612630002E-3</v>
      </c>
      <c r="E102" s="10">
        <v>8.0498266643159993E-3</v>
      </c>
      <c r="F102" s="10">
        <v>5.8457476899869999E-3</v>
      </c>
      <c r="G102" s="10">
        <v>5.3041372270369999E-3</v>
      </c>
      <c r="H102" s="10">
        <v>0</v>
      </c>
      <c r="I102" s="10">
        <v>7.8351329997369996E-3</v>
      </c>
      <c r="J102" s="10">
        <v>0</v>
      </c>
      <c r="K102" s="10">
        <v>0</v>
      </c>
      <c r="L102" s="10">
        <v>3.2611637703359999E-3</v>
      </c>
      <c r="M102" s="10">
        <v>4.2476562285209997E-3</v>
      </c>
      <c r="N102" s="10">
        <v>3.6789051578250001E-3</v>
      </c>
      <c r="O102" s="10">
        <v>3.0216482470299998E-3</v>
      </c>
      <c r="P102" s="10">
        <v>4.6910538286579996E-3</v>
      </c>
      <c r="Q102" s="10">
        <v>4.3315285297789996E-3</v>
      </c>
      <c r="R102" s="10">
        <v>9.8436472410210005E-3</v>
      </c>
      <c r="S102" s="10">
        <v>1.7479739392979999E-3</v>
      </c>
      <c r="T102" s="10">
        <v>3.7944047912049999E-3</v>
      </c>
      <c r="U102" s="10">
        <v>1.2539476128550001E-3</v>
      </c>
      <c r="V102" s="10">
        <v>2.3585175686659998E-3</v>
      </c>
      <c r="W102" s="10">
        <v>7.71861260381E-3</v>
      </c>
      <c r="X102" s="10">
        <v>2.0325203252032999E-2</v>
      </c>
      <c r="Y102" s="10">
        <v>0</v>
      </c>
      <c r="Z102" s="10">
        <v>9.2540049762099997E-3</v>
      </c>
      <c r="AA102" s="10">
        <v>4.5309821209890003E-3</v>
      </c>
      <c r="AB102" s="10">
        <v>6.5359477124179999E-3</v>
      </c>
      <c r="AC102" s="10">
        <v>4.0635548579909999E-3</v>
      </c>
      <c r="AD102" s="10">
        <v>3.6373236338040002E-3</v>
      </c>
      <c r="AE102" s="10">
        <v>2.4906600249070001E-3</v>
      </c>
      <c r="AF102" s="10">
        <v>1.3932584269663E-2</v>
      </c>
      <c r="AG102" s="10">
        <v>6.4771439684770003E-3</v>
      </c>
      <c r="AH102" s="10">
        <v>9.8777317801099999E-3</v>
      </c>
      <c r="AI102" s="10">
        <v>7.8125000000000004E-4</v>
      </c>
      <c r="AJ102" s="10">
        <v>1.8044707783463999E-2</v>
      </c>
      <c r="AK102" s="10">
        <v>8.6477861986439999E-3</v>
      </c>
      <c r="AL102" s="10">
        <v>6.4908722109529998E-3</v>
      </c>
      <c r="AM102" s="10">
        <v>1.6072676450035E-2</v>
      </c>
      <c r="AN102" s="10">
        <v>1.3651877133106E-2</v>
      </c>
      <c r="AO102" s="10">
        <v>4.0957961203710001E-3</v>
      </c>
      <c r="AP102" s="10">
        <v>1.651893634166E-2</v>
      </c>
      <c r="AQ102" s="10">
        <v>1.5698587127160001E-3</v>
      </c>
      <c r="AR102" s="10">
        <v>2.5844620893663E-2</v>
      </c>
      <c r="AS102" s="10">
        <v>8.1425536936509998E-3</v>
      </c>
      <c r="AT102" s="10">
        <v>1.0293445470335E-2</v>
      </c>
      <c r="AU102" s="10">
        <v>5.8376323649200002E-3</v>
      </c>
      <c r="AV102" s="10">
        <v>7.7542148857430004E-3</v>
      </c>
      <c r="AW102" s="10">
        <v>4.8902885526280002E-3</v>
      </c>
      <c r="AX102" s="10">
        <v>4.8374777221419996E-3</v>
      </c>
      <c r="AY102" s="10">
        <v>9.2307692307689992E-3</v>
      </c>
      <c r="AZ102" s="10">
        <v>5.8792089791559997E-3</v>
      </c>
      <c r="BA102" s="10">
        <v>3.1471282454760001E-3</v>
      </c>
      <c r="BB102" s="10">
        <v>1.653803748622E-3</v>
      </c>
      <c r="BC102" s="10">
        <v>5.1089002420010004E-3</v>
      </c>
      <c r="BD102" s="10">
        <v>1.5080402750223E-2</v>
      </c>
      <c r="BE102" s="10">
        <v>5.4595086442219996E-3</v>
      </c>
      <c r="BF102" s="10">
        <v>4.7721555100239997E-3</v>
      </c>
      <c r="BG102" s="10">
        <v>4.6434926007900001E-3</v>
      </c>
      <c r="BH102" s="10">
        <v>3.333333333333E-3</v>
      </c>
      <c r="BI102" s="10">
        <v>3.5523933903800001E-3</v>
      </c>
      <c r="BJ102" s="10">
        <v>1.963931241289E-3</v>
      </c>
      <c r="BK102" s="10">
        <v>2.1367521367519999E-3</v>
      </c>
      <c r="BL102" s="10">
        <v>3.0351722906620002E-3</v>
      </c>
      <c r="BM102" s="10">
        <v>2.3598001110489999E-3</v>
      </c>
      <c r="BN102" s="10">
        <v>5.2415480038400005E-4</v>
      </c>
      <c r="BO102" s="10">
        <v>1.6264374543890001E-3</v>
      </c>
      <c r="BP102" s="10">
        <v>8.2077236219610002E-3</v>
      </c>
      <c r="BQ102" s="10">
        <v>9.3938622469860004E-3</v>
      </c>
      <c r="BR102" s="10">
        <v>7.347213540414E-3</v>
      </c>
      <c r="BS102" s="10">
        <v>3.3505072839415E-2</v>
      </c>
      <c r="BT102" s="10">
        <v>2.083144642695E-3</v>
      </c>
      <c r="BU102" s="10">
        <v>1.5518585911100001E-2</v>
      </c>
      <c r="BV102" s="10">
        <v>1.5495214403171E-2</v>
      </c>
      <c r="BW102" s="10">
        <v>4.0442104009899999E-4</v>
      </c>
      <c r="BX102" s="10">
        <v>1.919294911659E-3</v>
      </c>
      <c r="BY102" s="10">
        <v>7.4109364247500003E-4</v>
      </c>
      <c r="BZ102" s="10">
        <v>1.444697958492E-3</v>
      </c>
      <c r="CA102" s="10">
        <v>0</v>
      </c>
      <c r="CB102" s="10">
        <v>1.7998892375849999E-3</v>
      </c>
      <c r="CC102" s="10">
        <v>5.5035755020137002E-2</v>
      </c>
      <c r="CD102" s="10">
        <v>0.27654015752045502</v>
      </c>
      <c r="CE102" s="10">
        <v>1.1967024199979999E-3</v>
      </c>
      <c r="CF102" s="10">
        <v>2.1503465434511999E-2</v>
      </c>
      <c r="CG102" s="10">
        <v>3.9679189531448E-2</v>
      </c>
      <c r="CH102" s="10">
        <v>7.01930308348E-3</v>
      </c>
      <c r="CI102" s="10">
        <v>5.4841601912730001E-3</v>
      </c>
      <c r="CJ102" s="10">
        <v>3.1776227717890001E-3</v>
      </c>
      <c r="CK102" s="10">
        <v>8.6463283765140005E-3</v>
      </c>
      <c r="CL102" s="10">
        <v>3.614709007519E-3</v>
      </c>
      <c r="CM102" s="10">
        <v>3.8949860124810002E-3</v>
      </c>
      <c r="CN102" s="10">
        <v>9.0773835880899999E-3</v>
      </c>
      <c r="CO102" s="10">
        <v>1.7216965952240001E-3</v>
      </c>
      <c r="CP102" s="10">
        <v>4.4007163448940003E-3</v>
      </c>
      <c r="CQ102" s="10">
        <v>3.3166968666219999E-3</v>
      </c>
      <c r="CR102" s="10">
        <v>6.5667182044019997E-3</v>
      </c>
      <c r="CS102" s="10">
        <v>3.5362506055220001E-3</v>
      </c>
      <c r="CT102" s="10">
        <v>6.0726760988112999E-2</v>
      </c>
      <c r="CU102" s="10">
        <v>6.6876813174470001E-3</v>
      </c>
      <c r="CV102" s="10">
        <v>2.2856984540369999E-3</v>
      </c>
      <c r="CW102" s="10">
        <v>8.5280237706829992E-3</v>
      </c>
      <c r="CX102" s="10">
        <v>1.70925152355E-3</v>
      </c>
      <c r="CY102" s="10">
        <v>1.1119381725620001E-3</v>
      </c>
      <c r="CZ102" s="10">
        <v>4.091801641261E-3</v>
      </c>
      <c r="DA102" s="10">
        <v>0</v>
      </c>
      <c r="DB102" s="10">
        <v>1.3143684973001E-2</v>
      </c>
      <c r="DC102" s="19">
        <v>1.0100531339634174E-2</v>
      </c>
    </row>
    <row r="103" spans="1:107" ht="18" customHeight="1" x14ac:dyDescent="0.15">
      <c r="A103" s="7" t="s">
        <v>265</v>
      </c>
      <c r="B103" s="9" t="s">
        <v>97</v>
      </c>
      <c r="C103" s="10">
        <v>2.81766535293E-4</v>
      </c>
      <c r="D103" s="10">
        <v>1.126335346029E-3</v>
      </c>
      <c r="E103" s="10">
        <v>2.9966508020449999E-3</v>
      </c>
      <c r="F103" s="10">
        <v>1.8857250613E-5</v>
      </c>
      <c r="G103" s="10">
        <v>1.5812333620220001E-3</v>
      </c>
      <c r="H103" s="10">
        <v>0</v>
      </c>
      <c r="I103" s="10">
        <v>1.0929681327364001E-2</v>
      </c>
      <c r="J103" s="10">
        <v>0</v>
      </c>
      <c r="K103" s="10">
        <v>0</v>
      </c>
      <c r="L103" s="10">
        <v>6.2017296518889998E-3</v>
      </c>
      <c r="M103" s="10">
        <v>6.1309212877679996E-3</v>
      </c>
      <c r="N103" s="10">
        <v>2.7223898167909998E-3</v>
      </c>
      <c r="O103" s="10">
        <v>1.0127350745754E-2</v>
      </c>
      <c r="P103" s="10">
        <v>4.548900682335E-3</v>
      </c>
      <c r="Q103" s="10">
        <v>1.8186866583367999E-2</v>
      </c>
      <c r="R103" s="10">
        <v>1.060737849248E-3</v>
      </c>
      <c r="S103" s="10">
        <v>9.6933100270140005E-3</v>
      </c>
      <c r="T103" s="10">
        <v>2.625317909591E-3</v>
      </c>
      <c r="U103" s="10">
        <v>1.5883336429499999E-2</v>
      </c>
      <c r="V103" s="10">
        <v>1.5593693827782E-2</v>
      </c>
      <c r="W103" s="10">
        <v>6.1553492916459999E-3</v>
      </c>
      <c r="X103" s="10">
        <v>2.6016260162602001E-2</v>
      </c>
      <c r="Y103" s="10">
        <v>0</v>
      </c>
      <c r="Z103" s="10">
        <v>5.9365314941730004E-3</v>
      </c>
      <c r="AA103" s="10">
        <v>4.6534410972319997E-3</v>
      </c>
      <c r="AB103" s="10">
        <v>6.5359477124179999E-3</v>
      </c>
      <c r="AC103" s="10">
        <v>1.2986175313367E-2</v>
      </c>
      <c r="AD103" s="10">
        <v>8.3893109618369995E-3</v>
      </c>
      <c r="AE103" s="10">
        <v>0</v>
      </c>
      <c r="AF103" s="10">
        <v>4.7940074906370001E-3</v>
      </c>
      <c r="AG103" s="10">
        <v>8.6925639681389999E-3</v>
      </c>
      <c r="AH103" s="10">
        <v>6.642919033407E-3</v>
      </c>
      <c r="AI103" s="10">
        <v>7.0312500000000002E-3</v>
      </c>
      <c r="AJ103" s="10">
        <v>2.3700511715594001E-2</v>
      </c>
      <c r="AK103" s="10">
        <v>3.8930993218990002E-3</v>
      </c>
      <c r="AL103" s="10">
        <v>4.46247464503E-3</v>
      </c>
      <c r="AM103" s="10">
        <v>7.9198695550899995E-3</v>
      </c>
      <c r="AN103" s="10">
        <v>6.825938566553E-3</v>
      </c>
      <c r="AO103" s="10">
        <v>2.1047841174130001E-3</v>
      </c>
      <c r="AP103" s="10">
        <v>1.0072522159548999E-2</v>
      </c>
      <c r="AQ103" s="10">
        <v>2.0931449502880001E-3</v>
      </c>
      <c r="AR103" s="10">
        <v>2.0239763350459999E-3</v>
      </c>
      <c r="AS103" s="10">
        <v>7.4345055463770002E-3</v>
      </c>
      <c r="AT103" s="10">
        <v>1.7186214462016999E-2</v>
      </c>
      <c r="AU103" s="10">
        <v>6.3806679337499997E-3</v>
      </c>
      <c r="AV103" s="10">
        <v>7.1667743640959998E-3</v>
      </c>
      <c r="AW103" s="10">
        <v>7.6093914023090004E-3</v>
      </c>
      <c r="AX103" s="10">
        <v>8.317066960876E-3</v>
      </c>
      <c r="AY103" s="10">
        <v>6.1538461538460003E-3</v>
      </c>
      <c r="AZ103" s="10">
        <v>6.4136825227150002E-3</v>
      </c>
      <c r="BA103" s="10">
        <v>1.1162470495673E-2</v>
      </c>
      <c r="BB103" s="10">
        <v>1.653803748622E-3</v>
      </c>
      <c r="BC103" s="10">
        <v>6.0231244958319999E-3</v>
      </c>
      <c r="BD103" s="10">
        <v>5.9063243859549999E-3</v>
      </c>
      <c r="BE103" s="10">
        <v>6.417826650921E-3</v>
      </c>
      <c r="BF103" s="10">
        <v>1.1515418730710001E-2</v>
      </c>
      <c r="BG103" s="10">
        <v>8.7879182398129998E-3</v>
      </c>
      <c r="BH103" s="10">
        <v>6.6666666666670002E-3</v>
      </c>
      <c r="BI103" s="10">
        <v>7.3165689275250002E-3</v>
      </c>
      <c r="BJ103" s="10">
        <v>4.6247413101319999E-3</v>
      </c>
      <c r="BK103" s="10">
        <v>1.0683760683761E-2</v>
      </c>
      <c r="BL103" s="10">
        <v>9.2840564184969998E-3</v>
      </c>
      <c r="BM103" s="10">
        <v>4.0949472515269996E-3</v>
      </c>
      <c r="BN103" s="10">
        <v>1.397746134358E-3</v>
      </c>
      <c r="BO103" s="10">
        <v>6.6058765949921994E-2</v>
      </c>
      <c r="BP103" s="10">
        <v>2.2719771151942E-2</v>
      </c>
      <c r="BQ103" s="10">
        <v>9.3248987299756003E-2</v>
      </c>
      <c r="BR103" s="10">
        <v>3.8072798961389001E-2</v>
      </c>
      <c r="BS103" s="10">
        <v>2.1105974207335999E-2</v>
      </c>
      <c r="BT103" s="10">
        <v>1.0959152250702001E-2</v>
      </c>
      <c r="BU103" s="10">
        <v>4.6321809201975997E-2</v>
      </c>
      <c r="BV103" s="10">
        <v>2.4159885314331001E-2</v>
      </c>
      <c r="BW103" s="10">
        <v>3.0434573085402001E-2</v>
      </c>
      <c r="BX103" s="10">
        <v>5.6644453774349998E-2</v>
      </c>
      <c r="BY103" s="10">
        <v>6.4633952675877002E-2</v>
      </c>
      <c r="BZ103" s="10">
        <v>5.0165891179372001E-2</v>
      </c>
      <c r="CA103" s="10">
        <v>4.6239242596400002E-3</v>
      </c>
      <c r="CB103" s="10">
        <v>2.0583348717002001E-2</v>
      </c>
      <c r="CC103" s="10">
        <v>4.9550636775379997E-3</v>
      </c>
      <c r="CD103" s="10">
        <v>1.97537787067E-4</v>
      </c>
      <c r="CE103" s="10">
        <v>8.465561563691E-3</v>
      </c>
      <c r="CF103" s="10">
        <v>8.5303003376579999E-3</v>
      </c>
      <c r="CG103" s="10">
        <v>2.1528070915998E-2</v>
      </c>
      <c r="CH103" s="10">
        <v>3.6725996490348002E-2</v>
      </c>
      <c r="CI103" s="10">
        <v>7.7585176329946007E-2</v>
      </c>
      <c r="CJ103" s="10">
        <v>4.4173183963925999E-2</v>
      </c>
      <c r="CK103" s="10">
        <v>5.3502989422044997E-2</v>
      </c>
      <c r="CL103" s="10">
        <v>3.2545831147694999E-2</v>
      </c>
      <c r="CM103" s="10">
        <v>1.5029665836638E-2</v>
      </c>
      <c r="CN103" s="10">
        <v>5.2259161515435998E-2</v>
      </c>
      <c r="CO103" s="10">
        <v>3.1725343802965003E-2</v>
      </c>
      <c r="CP103" s="10">
        <v>2.0420197431640998E-2</v>
      </c>
      <c r="CQ103" s="10">
        <v>1.8776954784839001E-2</v>
      </c>
      <c r="CR103" s="10">
        <v>4.8034327606274997E-2</v>
      </c>
      <c r="CS103" s="10">
        <v>6.0406911028580999E-2</v>
      </c>
      <c r="CT103" s="10">
        <v>2.5883949438343001E-2</v>
      </c>
      <c r="CU103" s="10">
        <v>7.9697071826489996E-3</v>
      </c>
      <c r="CV103" s="10">
        <v>7.5852865665577002E-2</v>
      </c>
      <c r="CW103" s="10">
        <v>2.1986425075740001E-2</v>
      </c>
      <c r="CX103" s="10">
        <v>9.7443311155659997E-3</v>
      </c>
      <c r="CY103" s="10">
        <v>9.3825526792200003E-3</v>
      </c>
      <c r="CZ103" s="10">
        <v>1.7048227642646002E-2</v>
      </c>
      <c r="DA103" s="10">
        <v>0</v>
      </c>
      <c r="DB103" s="10">
        <v>2.9500856051626001E-2</v>
      </c>
      <c r="DC103" s="19">
        <v>2.5043212488832463E-2</v>
      </c>
    </row>
    <row r="104" spans="1:107" ht="18" customHeight="1" x14ac:dyDescent="0.15">
      <c r="A104" s="7" t="s">
        <v>266</v>
      </c>
      <c r="B104" s="9" t="s">
        <v>98</v>
      </c>
      <c r="C104" s="10">
        <v>0</v>
      </c>
      <c r="D104" s="10">
        <v>0</v>
      </c>
      <c r="E104" s="10">
        <v>0</v>
      </c>
      <c r="F104" s="10">
        <v>0</v>
      </c>
      <c r="G104" s="10">
        <v>0</v>
      </c>
      <c r="H104" s="10">
        <v>0</v>
      </c>
      <c r="I104" s="10">
        <v>9.8762180668999998E-5</v>
      </c>
      <c r="J104" s="10">
        <v>0</v>
      </c>
      <c r="K104" s="10">
        <v>0</v>
      </c>
      <c r="L104" s="10">
        <v>3.6789921663999999E-5</v>
      </c>
      <c r="M104" s="10">
        <v>6.8732301431999998E-5</v>
      </c>
      <c r="N104" s="10">
        <v>0</v>
      </c>
      <c r="O104" s="10">
        <v>8.2784883479999999E-5</v>
      </c>
      <c r="P104" s="10">
        <v>1.42153146323E-4</v>
      </c>
      <c r="Q104" s="10">
        <v>1.11064834097E-4</v>
      </c>
      <c r="R104" s="10">
        <v>4.242951397E-5</v>
      </c>
      <c r="S104" s="10">
        <v>1.5890672175399999E-4</v>
      </c>
      <c r="T104" s="10">
        <v>1.2306177701200001E-4</v>
      </c>
      <c r="U104" s="10">
        <v>9.2885008360000005E-5</v>
      </c>
      <c r="V104" s="10">
        <v>2.0608405939799999E-4</v>
      </c>
      <c r="W104" s="10">
        <v>9.7703957009999997E-5</v>
      </c>
      <c r="X104" s="10">
        <v>0</v>
      </c>
      <c r="Y104" s="10">
        <v>0</v>
      </c>
      <c r="Z104" s="10">
        <v>0</v>
      </c>
      <c r="AA104" s="10">
        <v>1.22458976243E-4</v>
      </c>
      <c r="AB104" s="10">
        <v>0</v>
      </c>
      <c r="AC104" s="10">
        <v>1.0750145127000001E-4</v>
      </c>
      <c r="AD104" s="10">
        <v>8.7999765334E-5</v>
      </c>
      <c r="AE104" s="10">
        <v>0</v>
      </c>
      <c r="AF104" s="10">
        <v>1.49812734082E-4</v>
      </c>
      <c r="AG104" s="10">
        <v>1.01469618305E-4</v>
      </c>
      <c r="AH104" s="10">
        <v>1.15529026668E-4</v>
      </c>
      <c r="AI104" s="10">
        <v>0</v>
      </c>
      <c r="AJ104" s="10">
        <v>1.3466199838399999E-4</v>
      </c>
      <c r="AK104" s="10">
        <v>9.5731950538000004E-5</v>
      </c>
      <c r="AL104" s="10">
        <v>0</v>
      </c>
      <c r="AM104" s="10">
        <v>1.1646866992799999E-4</v>
      </c>
      <c r="AN104" s="10">
        <v>0</v>
      </c>
      <c r="AO104" s="10">
        <v>0</v>
      </c>
      <c r="AP104" s="10">
        <v>0</v>
      </c>
      <c r="AQ104" s="10">
        <v>0</v>
      </c>
      <c r="AR104" s="10">
        <v>0</v>
      </c>
      <c r="AS104" s="10">
        <v>0</v>
      </c>
      <c r="AT104" s="10">
        <v>9.1416034372000004E-5</v>
      </c>
      <c r="AU104" s="10">
        <v>1.9394127458E-5</v>
      </c>
      <c r="AV104" s="10">
        <v>1.17488104329E-4</v>
      </c>
      <c r="AW104" s="10">
        <v>1.17776582943E-4</v>
      </c>
      <c r="AX104" s="10">
        <v>8.4868030213000004E-5</v>
      </c>
      <c r="AY104" s="10">
        <v>0</v>
      </c>
      <c r="AZ104" s="10">
        <v>1.7815784785299999E-4</v>
      </c>
      <c r="BA104" s="10">
        <v>9.8347757670999995E-5</v>
      </c>
      <c r="BB104" s="10">
        <v>0</v>
      </c>
      <c r="BC104" s="10">
        <v>1.07555794568E-4</v>
      </c>
      <c r="BD104" s="10">
        <v>5.4553488787000001E-5</v>
      </c>
      <c r="BE104" s="10">
        <v>1.1615975838800001E-4</v>
      </c>
      <c r="BF104" s="10">
        <v>1.55613766631E-4</v>
      </c>
      <c r="BG104" s="10">
        <v>8.679425422E-5</v>
      </c>
      <c r="BH104" s="10">
        <v>0</v>
      </c>
      <c r="BI104" s="10">
        <v>3.7818240494000002E-5</v>
      </c>
      <c r="BJ104" s="10">
        <v>1.05587701145E-4</v>
      </c>
      <c r="BK104" s="10">
        <v>0</v>
      </c>
      <c r="BL104" s="10">
        <v>8.9269773255000004E-5</v>
      </c>
      <c r="BM104" s="10">
        <v>6.9405885619E-5</v>
      </c>
      <c r="BN104" s="10">
        <v>0</v>
      </c>
      <c r="BO104" s="10">
        <v>9.9628634269999995E-6</v>
      </c>
      <c r="BP104" s="10">
        <v>2.2004620970000001E-5</v>
      </c>
      <c r="BQ104" s="10">
        <v>1.19235987355E-4</v>
      </c>
      <c r="BR104" s="10">
        <v>3.8467086599000001E-5</v>
      </c>
      <c r="BS104" s="10">
        <v>2.9622419940099999E-4</v>
      </c>
      <c r="BT104" s="10">
        <v>9.0571506204000006E-5</v>
      </c>
      <c r="BU104" s="10">
        <v>5.7187418767900005E-4</v>
      </c>
      <c r="BV104" s="10">
        <v>5.4813003330899995E-4</v>
      </c>
      <c r="BW104" s="10">
        <v>3.7134922607200003E-4</v>
      </c>
      <c r="BX104" s="10">
        <v>4.5456984749799999E-4</v>
      </c>
      <c r="BY104" s="10">
        <v>1.05870520354E-4</v>
      </c>
      <c r="BZ104" s="10">
        <v>4.9817170982000003E-5</v>
      </c>
      <c r="CA104" s="10">
        <v>0</v>
      </c>
      <c r="CB104" s="10">
        <v>9.2302012183999996E-5</v>
      </c>
      <c r="CC104" s="10">
        <v>5.3478719728900003E-4</v>
      </c>
      <c r="CD104" s="10">
        <v>0</v>
      </c>
      <c r="CE104" s="10">
        <v>4.4322311851800001E-4</v>
      </c>
      <c r="CF104" s="10">
        <v>2.6657188555200001E-4</v>
      </c>
      <c r="CG104" s="10">
        <v>4.2211903756899998E-4</v>
      </c>
      <c r="CH104" s="10">
        <v>2.5068939583899999E-4</v>
      </c>
      <c r="CI104" s="10">
        <v>4.0346682606099999E-4</v>
      </c>
      <c r="CJ104" s="10">
        <v>6.8695835975499998E-4</v>
      </c>
      <c r="CK104" s="10">
        <v>0.19031120650007699</v>
      </c>
      <c r="CL104" s="10">
        <v>1.133169242357E-3</v>
      </c>
      <c r="CM104" s="10">
        <v>1.3526391834999999E-4</v>
      </c>
      <c r="CN104" s="10">
        <v>6.5534281514000004E-4</v>
      </c>
      <c r="CO104" s="10">
        <v>9.1180193516999996E-5</v>
      </c>
      <c r="CP104" s="10">
        <v>1.3103870009600001E-4</v>
      </c>
      <c r="CQ104" s="10">
        <v>8.4771804897999995E-5</v>
      </c>
      <c r="CR104" s="10">
        <v>2.24102287928E-3</v>
      </c>
      <c r="CS104" s="10">
        <v>1.0390763765542E-2</v>
      </c>
      <c r="CT104" s="10">
        <v>7.199758751539E-3</v>
      </c>
      <c r="CU104" s="10">
        <v>6.6083807480000002E-6</v>
      </c>
      <c r="CV104" s="10">
        <v>4.6175726343999999E-5</v>
      </c>
      <c r="CW104" s="10">
        <v>1.5927231414588999E-2</v>
      </c>
      <c r="CX104" s="10">
        <v>2.2643589108709999E-3</v>
      </c>
      <c r="CY104" s="10">
        <v>3.7033973846479998E-3</v>
      </c>
      <c r="CZ104" s="10">
        <v>4.7614723675699997E-3</v>
      </c>
      <c r="DA104" s="10">
        <v>0</v>
      </c>
      <c r="DB104" s="10">
        <v>6.848413011985E-3</v>
      </c>
      <c r="DC104" s="19">
        <v>1.3709502985846617E-3</v>
      </c>
    </row>
    <row r="105" spans="1:107" ht="18" customHeight="1" x14ac:dyDescent="0.15">
      <c r="A105" s="7" t="s">
        <v>136</v>
      </c>
      <c r="B105" s="9" t="s">
        <v>99</v>
      </c>
      <c r="C105" s="10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0</v>
      </c>
      <c r="CY105" s="10">
        <v>0</v>
      </c>
      <c r="CZ105" s="10">
        <v>0</v>
      </c>
      <c r="DA105" s="10">
        <v>0</v>
      </c>
      <c r="DB105" s="10">
        <v>0</v>
      </c>
      <c r="DC105" s="19">
        <v>0</v>
      </c>
    </row>
    <row r="106" spans="1:107" ht="18" customHeight="1" x14ac:dyDescent="0.15">
      <c r="A106" s="7" t="s">
        <v>137</v>
      </c>
      <c r="B106" s="9" t="s">
        <v>100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0</v>
      </c>
      <c r="CZ106" s="10">
        <v>0</v>
      </c>
      <c r="DA106" s="10">
        <v>0</v>
      </c>
      <c r="DB106" s="10">
        <v>0</v>
      </c>
      <c r="DC106" s="19">
        <v>0</v>
      </c>
    </row>
    <row r="107" spans="1:107" ht="18" customHeight="1" x14ac:dyDescent="0.15">
      <c r="A107" s="7" t="s">
        <v>138</v>
      </c>
      <c r="B107" s="9" t="s">
        <v>101</v>
      </c>
      <c r="C107" s="10">
        <v>1.0566245073E-5</v>
      </c>
      <c r="D107" s="10">
        <v>0</v>
      </c>
      <c r="E107" s="10">
        <v>1.2339150361359999E-3</v>
      </c>
      <c r="F107" s="10">
        <v>9.4286253063999997E-5</v>
      </c>
      <c r="G107" s="10">
        <v>1.2409679550049999E-3</v>
      </c>
      <c r="H107" s="10">
        <v>0</v>
      </c>
      <c r="I107" s="10">
        <v>1.97524361338E-4</v>
      </c>
      <c r="J107" s="10">
        <v>0</v>
      </c>
      <c r="K107" s="10">
        <v>0</v>
      </c>
      <c r="L107" s="10">
        <v>1.12997616539E-4</v>
      </c>
      <c r="M107" s="10">
        <v>1.3746460286500001E-4</v>
      </c>
      <c r="N107" s="10">
        <v>1.4715620631300001E-4</v>
      </c>
      <c r="O107" s="10">
        <v>1.1037984464E-4</v>
      </c>
      <c r="P107" s="10">
        <v>4.7384382107999998E-5</v>
      </c>
      <c r="Q107" s="10">
        <v>2.22129668194E-4</v>
      </c>
      <c r="R107" s="10">
        <v>1.48503298895E-4</v>
      </c>
      <c r="S107" s="10">
        <v>0</v>
      </c>
      <c r="T107" s="10">
        <v>1.4357207318100001E-4</v>
      </c>
      <c r="U107" s="10">
        <v>1.39327512539E-4</v>
      </c>
      <c r="V107" s="10">
        <v>8.0143800877000005E-4</v>
      </c>
      <c r="W107" s="10">
        <v>0</v>
      </c>
      <c r="X107" s="10">
        <v>0</v>
      </c>
      <c r="Y107" s="10">
        <v>0</v>
      </c>
      <c r="Z107" s="10">
        <v>4.3650966869000001E-5</v>
      </c>
      <c r="AA107" s="10">
        <v>0</v>
      </c>
      <c r="AB107" s="10">
        <v>0</v>
      </c>
      <c r="AC107" s="10">
        <v>1.5050203177700001E-4</v>
      </c>
      <c r="AD107" s="10">
        <v>8.7999765334E-5</v>
      </c>
      <c r="AE107" s="10">
        <v>0</v>
      </c>
      <c r="AF107" s="10">
        <v>0</v>
      </c>
      <c r="AG107" s="10">
        <v>1.3529282440699999E-4</v>
      </c>
      <c r="AH107" s="10">
        <v>1.34783864446E-4</v>
      </c>
      <c r="AI107" s="10">
        <v>0</v>
      </c>
      <c r="AJ107" s="10">
        <v>0</v>
      </c>
      <c r="AK107" s="10">
        <v>1.4359792580800001E-4</v>
      </c>
      <c r="AL107" s="10">
        <v>0</v>
      </c>
      <c r="AM107" s="10">
        <v>0</v>
      </c>
      <c r="AN107" s="10">
        <v>0</v>
      </c>
      <c r="AO107" s="10">
        <v>1.13772114455E-4</v>
      </c>
      <c r="AP107" s="10">
        <v>0</v>
      </c>
      <c r="AQ107" s="10">
        <v>0</v>
      </c>
      <c r="AR107" s="10">
        <v>1.5569048731100001E-4</v>
      </c>
      <c r="AS107" s="10">
        <v>0</v>
      </c>
      <c r="AT107" s="10">
        <v>1.6454886186999999E-4</v>
      </c>
      <c r="AU107" s="10">
        <v>1.35758892207E-4</v>
      </c>
      <c r="AV107" s="10">
        <v>1.17488104329E-4</v>
      </c>
      <c r="AW107" s="10">
        <v>1.07535140948E-4</v>
      </c>
      <c r="AX107" s="10">
        <v>1.6973606042600001E-4</v>
      </c>
      <c r="AY107" s="10">
        <v>0</v>
      </c>
      <c r="AZ107" s="10">
        <v>0</v>
      </c>
      <c r="BA107" s="10">
        <v>9.8347757670999995E-5</v>
      </c>
      <c r="BB107" s="10">
        <v>0</v>
      </c>
      <c r="BC107" s="10">
        <v>1.6133369185299999E-4</v>
      </c>
      <c r="BD107" s="10">
        <v>1.4002062121899999E-4</v>
      </c>
      <c r="BE107" s="10">
        <v>1.3551971811899999E-4</v>
      </c>
      <c r="BF107" s="10">
        <v>2.8529190549100001E-4</v>
      </c>
      <c r="BG107" s="10">
        <v>1.08492817775E-4</v>
      </c>
      <c r="BH107" s="10">
        <v>0</v>
      </c>
      <c r="BI107" s="10">
        <v>1.3866688181000001E-4</v>
      </c>
      <c r="BJ107" s="10">
        <v>1.26705241373E-4</v>
      </c>
      <c r="BK107" s="10">
        <v>0</v>
      </c>
      <c r="BL107" s="10">
        <v>0</v>
      </c>
      <c r="BM107" s="10">
        <v>0</v>
      </c>
      <c r="BN107" s="10">
        <v>0</v>
      </c>
      <c r="BO107" s="10">
        <v>3.9602382120600002E-4</v>
      </c>
      <c r="BP107" s="10">
        <v>2.31048520189E-4</v>
      </c>
      <c r="BQ107" s="10">
        <v>6.0262512527799997E-4</v>
      </c>
      <c r="BR107" s="10">
        <v>5.86623070635E-4</v>
      </c>
      <c r="BS107" s="10">
        <v>1.58691535394E-4</v>
      </c>
      <c r="BT107" s="10">
        <v>0</v>
      </c>
      <c r="BU107" s="10">
        <v>3.11931375097E-4</v>
      </c>
      <c r="BV107" s="10">
        <v>6.3245773074000006E-5</v>
      </c>
      <c r="BW107" s="10">
        <v>1.425867639041E-3</v>
      </c>
      <c r="BX107" s="10">
        <v>2.4938206911399998E-4</v>
      </c>
      <c r="BY107" s="10">
        <v>1.9586046265420002E-3</v>
      </c>
      <c r="BZ107" s="10">
        <v>8.26965038309E-4</v>
      </c>
      <c r="CA107" s="10">
        <v>6.9170062235900001E-4</v>
      </c>
      <c r="CB107" s="10">
        <v>1.846040243677E-3</v>
      </c>
      <c r="CC107" s="10">
        <v>2.7449254374100002E-4</v>
      </c>
      <c r="CD107" s="10">
        <v>6.3721866799999997E-6</v>
      </c>
      <c r="CE107" s="10">
        <v>3.5457849481399997E-4</v>
      </c>
      <c r="CF107" s="10">
        <v>7.9971565665500001E-4</v>
      </c>
      <c r="CG107" s="10">
        <v>0</v>
      </c>
      <c r="CH107" s="10">
        <v>2.5068939583899999E-4</v>
      </c>
      <c r="CI107" s="10">
        <v>2.6897788404100001E-4</v>
      </c>
      <c r="CJ107" s="10">
        <v>5.4604382442E-4</v>
      </c>
      <c r="CK107" s="10">
        <v>5.7028974398279997E-3</v>
      </c>
      <c r="CL107" s="10">
        <v>6.5401014135999999E-4</v>
      </c>
      <c r="CM107" s="10">
        <v>4.0886593501200002E-4</v>
      </c>
      <c r="CN107" s="10">
        <v>1.8154767176180001E-3</v>
      </c>
      <c r="CO107" s="10">
        <v>1.5659751274735002E-2</v>
      </c>
      <c r="CP107" s="10">
        <v>1.2612474884249001E-2</v>
      </c>
      <c r="CQ107" s="10">
        <v>1.2726367210266E-2</v>
      </c>
      <c r="CR107" s="10">
        <v>2.9185414241789998E-3</v>
      </c>
      <c r="CS107" s="10">
        <v>2.2686904569680002E-3</v>
      </c>
      <c r="CT107" s="10">
        <v>1.5831930238990001E-3</v>
      </c>
      <c r="CU107" s="10">
        <v>2.3790170694499999E-4</v>
      </c>
      <c r="CV107" s="10">
        <v>2.0363495317779999E-3</v>
      </c>
      <c r="CW107" s="10">
        <v>2.665462596131E-3</v>
      </c>
      <c r="CX107" s="10">
        <v>3.72201499988E-3</v>
      </c>
      <c r="CY107" s="10">
        <v>1.4455196243302999E-2</v>
      </c>
      <c r="CZ107" s="10">
        <v>2.4721065116965001E-2</v>
      </c>
      <c r="DA107" s="10">
        <v>0</v>
      </c>
      <c r="DB107" s="10">
        <v>4.4778085078359996E-3</v>
      </c>
      <c r="DC107" s="19">
        <v>2.2557013212959045E-3</v>
      </c>
    </row>
    <row r="108" spans="1:107" ht="18" customHeight="1" x14ac:dyDescent="0.15">
      <c r="A108" s="7" t="s">
        <v>139</v>
      </c>
      <c r="B108" s="9" t="s">
        <v>102</v>
      </c>
      <c r="C108" s="10">
        <v>1.0566245073E-5</v>
      </c>
      <c r="D108" s="10">
        <v>2.5545750116100002E-4</v>
      </c>
      <c r="E108" s="10">
        <v>1.3514307538630001E-3</v>
      </c>
      <c r="F108" s="10">
        <v>8.1086177635299997E-4</v>
      </c>
      <c r="G108" s="10">
        <v>4.4034346790500001E-4</v>
      </c>
      <c r="H108" s="10">
        <v>0</v>
      </c>
      <c r="I108" s="10">
        <v>1.053463260469E-3</v>
      </c>
      <c r="J108" s="10">
        <v>0</v>
      </c>
      <c r="K108" s="10">
        <v>0</v>
      </c>
      <c r="L108" s="10">
        <v>9.4077085397300001E-4</v>
      </c>
      <c r="M108" s="10">
        <v>9.4850575976699995E-4</v>
      </c>
      <c r="N108" s="10">
        <v>2.9431241262600002E-4</v>
      </c>
      <c r="O108" s="10">
        <v>9.6582364060000006E-5</v>
      </c>
      <c r="P108" s="10">
        <v>8.52918877938E-4</v>
      </c>
      <c r="Q108" s="10">
        <v>1.901985283909E-3</v>
      </c>
      <c r="R108" s="10">
        <v>6.5765746653399999E-4</v>
      </c>
      <c r="S108" s="10">
        <v>1.0064092377769999E-3</v>
      </c>
      <c r="T108" s="10">
        <v>7.9990155057799996E-4</v>
      </c>
      <c r="U108" s="10">
        <v>1.0217350919560001E-3</v>
      </c>
      <c r="V108" s="10">
        <v>1.3280972716759999E-3</v>
      </c>
      <c r="W108" s="10">
        <v>5.8622374206200004E-4</v>
      </c>
      <c r="X108" s="10">
        <v>8.1300813008099995E-4</v>
      </c>
      <c r="Y108" s="10">
        <v>0</v>
      </c>
      <c r="Z108" s="10">
        <v>2.6190580121300002E-4</v>
      </c>
      <c r="AA108" s="10">
        <v>7.3475385745799999E-4</v>
      </c>
      <c r="AB108" s="10">
        <v>0</v>
      </c>
      <c r="AC108" s="10">
        <v>4.5150609533200001E-4</v>
      </c>
      <c r="AD108" s="10">
        <v>4.3999882667000002E-4</v>
      </c>
      <c r="AE108" s="10">
        <v>0</v>
      </c>
      <c r="AF108" s="10">
        <v>4.4943820224699999E-4</v>
      </c>
      <c r="AG108" s="10">
        <v>6.9337572508500005E-4</v>
      </c>
      <c r="AH108" s="10">
        <v>7.1242899778599996E-4</v>
      </c>
      <c r="AI108" s="10">
        <v>1.5625000000000001E-3</v>
      </c>
      <c r="AJ108" s="10">
        <v>6.7330999192E-4</v>
      </c>
      <c r="AK108" s="10">
        <v>8.13721579577E-4</v>
      </c>
      <c r="AL108" s="10">
        <v>1.6227180527379999E-3</v>
      </c>
      <c r="AM108" s="10">
        <v>8.1528068949499998E-4</v>
      </c>
      <c r="AN108" s="10">
        <v>0</v>
      </c>
      <c r="AO108" s="10">
        <v>2.2754422890900001E-4</v>
      </c>
      <c r="AP108" s="10">
        <v>6.0435132957300001E-4</v>
      </c>
      <c r="AQ108" s="10">
        <v>7.8492935635800004E-4</v>
      </c>
      <c r="AR108" s="10">
        <v>4.67071461934E-4</v>
      </c>
      <c r="AS108" s="10">
        <v>3.5402407363700002E-4</v>
      </c>
      <c r="AT108" s="10">
        <v>1.078709205595E-3</v>
      </c>
      <c r="AU108" s="10">
        <v>1.493347814282E-3</v>
      </c>
      <c r="AV108" s="10">
        <v>1.3217411737060001E-3</v>
      </c>
      <c r="AW108" s="10">
        <v>1.495250531275E-3</v>
      </c>
      <c r="AX108" s="10">
        <v>1.103284392769E-3</v>
      </c>
      <c r="AY108" s="10">
        <v>0</v>
      </c>
      <c r="AZ108" s="10">
        <v>1.425262782826E-3</v>
      </c>
      <c r="BA108" s="10">
        <v>5.4091266719099999E-4</v>
      </c>
      <c r="BB108" s="10">
        <v>5.5126791620699995E-4</v>
      </c>
      <c r="BC108" s="10">
        <v>8.6044635654699999E-4</v>
      </c>
      <c r="BD108" s="10">
        <v>9.8923659666200008E-4</v>
      </c>
      <c r="BE108" s="10">
        <v>5.51758852342E-4</v>
      </c>
      <c r="BF108" s="10">
        <v>1.24491013305E-3</v>
      </c>
      <c r="BG108" s="10">
        <v>1.0632296142000001E-3</v>
      </c>
      <c r="BH108" s="10">
        <v>0</v>
      </c>
      <c r="BI108" s="10">
        <v>4.3617037369500001E-4</v>
      </c>
      <c r="BJ108" s="10">
        <v>7.8134898847000004E-4</v>
      </c>
      <c r="BK108" s="10">
        <v>0</v>
      </c>
      <c r="BL108" s="10">
        <v>8.9269773254800004E-4</v>
      </c>
      <c r="BM108" s="10">
        <v>1.179900055525E-3</v>
      </c>
      <c r="BN108" s="10">
        <v>8.7359133397000004E-5</v>
      </c>
      <c r="BO108" s="10">
        <v>1.79331541678E-4</v>
      </c>
      <c r="BP108" s="10">
        <v>2.2004620970000001E-5</v>
      </c>
      <c r="BQ108" s="10">
        <v>7.34751489644E-4</v>
      </c>
      <c r="BR108" s="10">
        <v>1.73101889696E-4</v>
      </c>
      <c r="BS108" s="10">
        <v>7.2998106281000003E-4</v>
      </c>
      <c r="BT108" s="10">
        <v>1.9020016302870001E-3</v>
      </c>
      <c r="BU108" s="10">
        <v>7.0184559396899995E-4</v>
      </c>
      <c r="BV108" s="10">
        <v>2.972551334486E-3</v>
      </c>
      <c r="BW108" s="10">
        <v>3.1021361557129999E-3</v>
      </c>
      <c r="BX108" s="10">
        <v>2.7337325550930002E-3</v>
      </c>
      <c r="BY108" s="10">
        <v>1.124874278757E-3</v>
      </c>
      <c r="BZ108" s="10">
        <v>3.6864706527000001E-4</v>
      </c>
      <c r="CA108" s="10">
        <v>0</v>
      </c>
      <c r="CB108" s="10">
        <v>1.1537751522980001E-3</v>
      </c>
      <c r="CC108" s="10">
        <v>1.0695743945780001E-3</v>
      </c>
      <c r="CD108" s="10">
        <v>4.3968088089099997E-4</v>
      </c>
      <c r="CE108" s="10">
        <v>1.418313979257E-3</v>
      </c>
      <c r="CF108" s="10">
        <v>1.155144837391E-3</v>
      </c>
      <c r="CG108" s="10">
        <v>4.6433094132549996E-3</v>
      </c>
      <c r="CH108" s="10">
        <v>1.378791677112E-3</v>
      </c>
      <c r="CI108" s="10">
        <v>3.1081888822469999E-3</v>
      </c>
      <c r="CJ108" s="10">
        <v>1.402099626576E-3</v>
      </c>
      <c r="CK108" s="10">
        <v>2.0236087689709998E-3</v>
      </c>
      <c r="CL108" s="10">
        <v>1.755235443651E-3</v>
      </c>
      <c r="CM108" s="10">
        <v>1.211226905223E-3</v>
      </c>
      <c r="CN108" s="10">
        <v>7.0493632547510001E-3</v>
      </c>
      <c r="CO108" s="10">
        <v>1.4767615655819999E-3</v>
      </c>
      <c r="CP108" s="10">
        <v>3.0029702105359999E-3</v>
      </c>
      <c r="CQ108" s="10">
        <v>2.415996439584E-3</v>
      </c>
      <c r="CR108" s="10">
        <v>3.7002935913690001E-3</v>
      </c>
      <c r="CS108" s="10">
        <v>3.9237849184560001E-3</v>
      </c>
      <c r="CT108" s="10">
        <v>5.65426079964E-4</v>
      </c>
      <c r="CU108" s="10">
        <v>1.229158819215E-3</v>
      </c>
      <c r="CV108" s="10">
        <v>1.542269259895E-3</v>
      </c>
      <c r="CW108" s="10">
        <v>1.150664180844E-3</v>
      </c>
      <c r="CX108" s="10">
        <v>7.2283767701499999E-4</v>
      </c>
      <c r="CY108" s="10">
        <v>2.0860327700129998E-3</v>
      </c>
      <c r="CZ108" s="10">
        <v>3.064594849211E-3</v>
      </c>
      <c r="DA108" s="10">
        <v>0</v>
      </c>
      <c r="DB108" s="10">
        <v>2.1072040036900001E-4</v>
      </c>
      <c r="DC108" s="19">
        <v>1.3714205106503032E-3</v>
      </c>
    </row>
    <row r="109" spans="1:107" ht="18" customHeight="1" x14ac:dyDescent="0.15">
      <c r="A109" s="7" t="s">
        <v>140</v>
      </c>
      <c r="B109" s="9" t="s">
        <v>103</v>
      </c>
      <c r="C109" s="10">
        <v>4.7090232210849998E-3</v>
      </c>
      <c r="D109" s="10">
        <v>9.7306084533210005E-3</v>
      </c>
      <c r="E109" s="10">
        <v>2.585345789999E-3</v>
      </c>
      <c r="F109" s="10">
        <v>7.1846124835000004E-3</v>
      </c>
      <c r="G109" s="10">
        <v>2.3418266247669998E-3</v>
      </c>
      <c r="H109" s="10">
        <v>0</v>
      </c>
      <c r="I109" s="10">
        <v>1.3563339478536E-2</v>
      </c>
      <c r="J109" s="10">
        <v>0</v>
      </c>
      <c r="K109" s="10">
        <v>0</v>
      </c>
      <c r="L109" s="10">
        <v>3.6422022447109999E-3</v>
      </c>
      <c r="M109" s="10">
        <v>1.539603552085E-3</v>
      </c>
      <c r="N109" s="10">
        <v>2.1999852843794E-2</v>
      </c>
      <c r="O109" s="10">
        <v>1.7605585220139001E-2</v>
      </c>
      <c r="P109" s="10">
        <v>1.0708870356331E-2</v>
      </c>
      <c r="Q109" s="10">
        <v>1.0523393030681999E-2</v>
      </c>
      <c r="R109" s="10">
        <v>1.0437660436600001E-2</v>
      </c>
      <c r="S109" s="10">
        <v>3.0721966205840001E-3</v>
      </c>
      <c r="T109" s="10">
        <v>4.5737960456150003E-3</v>
      </c>
      <c r="U109" s="10">
        <v>3.8547278469259999E-3</v>
      </c>
      <c r="V109" s="10">
        <v>7.2358403077520004E-3</v>
      </c>
      <c r="W109" s="10">
        <v>5.471421592574E-3</v>
      </c>
      <c r="X109" s="10">
        <v>1.0569105691057E-2</v>
      </c>
      <c r="Y109" s="10">
        <v>0</v>
      </c>
      <c r="Z109" s="10">
        <v>3.9722379850709996E-3</v>
      </c>
      <c r="AA109" s="10">
        <v>6.2454077883909997E-3</v>
      </c>
      <c r="AB109" s="10">
        <v>6.5359477124179999E-3</v>
      </c>
      <c r="AC109" s="10">
        <v>8.7936187138530006E-3</v>
      </c>
      <c r="AD109" s="10">
        <v>9.9733067378500006E-4</v>
      </c>
      <c r="AE109" s="10">
        <v>1.245330012453E-3</v>
      </c>
      <c r="AF109" s="10">
        <v>1.0187265917603E-2</v>
      </c>
      <c r="AG109" s="10">
        <v>3.6867294650859998E-3</v>
      </c>
      <c r="AH109" s="10">
        <v>2.8112063155869998E-3</v>
      </c>
      <c r="AI109" s="10">
        <v>1.171875E-2</v>
      </c>
      <c r="AJ109" s="10">
        <v>2.4239159709130002E-3</v>
      </c>
      <c r="AK109" s="10">
        <v>5.2333466294379998E-3</v>
      </c>
      <c r="AL109" s="10">
        <v>8.1135902636899997E-4</v>
      </c>
      <c r="AM109" s="10">
        <v>8.2110412299090003E-3</v>
      </c>
      <c r="AN109" s="10">
        <v>3.412969283276E-3</v>
      </c>
      <c r="AO109" s="10">
        <v>9.8981739575630008E-3</v>
      </c>
      <c r="AP109" s="10">
        <v>1.2691377921031E-2</v>
      </c>
      <c r="AQ109" s="10">
        <v>1.5960230245944999E-2</v>
      </c>
      <c r="AR109" s="10">
        <v>6.0719290051379996E-3</v>
      </c>
      <c r="AS109" s="10">
        <v>4.2482888836440002E-3</v>
      </c>
      <c r="AT109" s="10">
        <v>5.8597678032730003E-3</v>
      </c>
      <c r="AU109" s="10">
        <v>1.5146813544859E-2</v>
      </c>
      <c r="AV109" s="10">
        <v>1.1278858015626E-2</v>
      </c>
      <c r="AW109" s="10">
        <v>8.6232941598179992E-3</v>
      </c>
      <c r="AX109" s="10">
        <v>1.2560468471527E-2</v>
      </c>
      <c r="AY109" s="10">
        <v>1.5384615384615E-2</v>
      </c>
      <c r="AZ109" s="10">
        <v>2.850525565651E-3</v>
      </c>
      <c r="BA109" s="10">
        <v>5.3353658536590002E-3</v>
      </c>
      <c r="BB109" s="10">
        <v>5.5126791620699995E-4</v>
      </c>
      <c r="BC109" s="10">
        <v>3.2804517343369998E-3</v>
      </c>
      <c r="BD109" s="10">
        <v>1.514768538639E-3</v>
      </c>
      <c r="BE109" s="10">
        <v>1.5604127543414999E-2</v>
      </c>
      <c r="BF109" s="10">
        <v>3.3197603547989998E-3</v>
      </c>
      <c r="BG109" s="10">
        <v>5.4246408887730002E-3</v>
      </c>
      <c r="BH109" s="10">
        <v>0</v>
      </c>
      <c r="BI109" s="10">
        <v>2.7103072353860001E-3</v>
      </c>
      <c r="BJ109" s="10">
        <v>6.8632005743970003E-3</v>
      </c>
      <c r="BK109" s="10">
        <v>6.4102564102559998E-3</v>
      </c>
      <c r="BL109" s="10">
        <v>5.5347259417959996E-3</v>
      </c>
      <c r="BM109" s="10">
        <v>6.385341476957E-3</v>
      </c>
      <c r="BN109" s="10">
        <v>4.36795666987E-4</v>
      </c>
      <c r="BO109" s="10">
        <v>1.887962619336E-3</v>
      </c>
      <c r="BP109" s="10">
        <v>5.1270766861040004E-3</v>
      </c>
      <c r="BQ109" s="10">
        <v>7.1187107044909997E-3</v>
      </c>
      <c r="BR109" s="10">
        <v>2.8177140933790001E-3</v>
      </c>
      <c r="BS109" s="10">
        <v>4.0413444346879997E-3</v>
      </c>
      <c r="BT109" s="10">
        <v>4.3474322977989999E-3</v>
      </c>
      <c r="BU109" s="10">
        <v>9.0460098778269993E-3</v>
      </c>
      <c r="BV109" s="10">
        <v>5.1018256946489997E-3</v>
      </c>
      <c r="BW109" s="10">
        <v>6.5283760888890001E-3</v>
      </c>
      <c r="BX109" s="10">
        <v>6.9290334392939999E-3</v>
      </c>
      <c r="BY109" s="10">
        <v>8.8137208194380007E-3</v>
      </c>
      <c r="BZ109" s="10">
        <v>6.5360128329029999E-3</v>
      </c>
      <c r="CA109" s="10">
        <v>5.6331549443720003E-3</v>
      </c>
      <c r="CB109" s="10">
        <v>1.8921912497690001E-3</v>
      </c>
      <c r="CC109" s="10">
        <v>5.3005456722459996E-3</v>
      </c>
      <c r="CD109" s="10">
        <v>0</v>
      </c>
      <c r="CE109" s="10">
        <v>4.2549419377709997E-3</v>
      </c>
      <c r="CF109" s="10">
        <v>7.730584681002E-3</v>
      </c>
      <c r="CG109" s="10">
        <v>8.4423807513720004E-3</v>
      </c>
      <c r="CH109" s="10">
        <v>6.2672348959599996E-4</v>
      </c>
      <c r="CI109" s="10">
        <v>9.3693962940820004E-3</v>
      </c>
      <c r="CJ109" s="10">
        <v>3.568660607342E-3</v>
      </c>
      <c r="CK109" s="10">
        <v>6.6227196075430003E-3</v>
      </c>
      <c r="CL109" s="10">
        <v>4.6402776096499999E-4</v>
      </c>
      <c r="CM109" s="10">
        <v>1.6200928402349999E-3</v>
      </c>
      <c r="CN109" s="10">
        <v>1.2575497263500001E-3</v>
      </c>
      <c r="CO109" s="10">
        <v>2.1615069404219999E-3</v>
      </c>
      <c r="CP109" s="10">
        <v>1.0046300340699999E-3</v>
      </c>
      <c r="CQ109" s="10">
        <v>8.4771804897699999E-4</v>
      </c>
      <c r="CR109" s="10">
        <v>5.8544551187390001E-3</v>
      </c>
      <c r="CS109" s="10">
        <v>3.6008396576779999E-3</v>
      </c>
      <c r="CT109" s="10">
        <v>3.6061618877689999E-3</v>
      </c>
      <c r="CU109" s="10">
        <v>3.0927221902819998E-3</v>
      </c>
      <c r="CV109" s="10">
        <v>4.0726990635559998E-3</v>
      </c>
      <c r="CW109" s="10">
        <v>2.5416569564199998E-3</v>
      </c>
      <c r="CX109" s="10">
        <v>4.8561912444789997E-3</v>
      </c>
      <c r="CY109" s="10">
        <v>3.786103529714E-3</v>
      </c>
      <c r="CZ109" s="10">
        <v>2.5651793923019998E-3</v>
      </c>
      <c r="DA109" s="10">
        <v>1.3714599190799999E-4</v>
      </c>
      <c r="DB109" s="10">
        <v>0</v>
      </c>
      <c r="DC109" s="19">
        <v>4.5052898857384678E-3</v>
      </c>
    </row>
    <row r="110" spans="1:107" s="3" customFormat="1" ht="18" customHeight="1" x14ac:dyDescent="0.15">
      <c r="A110" s="21"/>
      <c r="B110" s="22" t="s">
        <v>122</v>
      </c>
      <c r="C110" s="23">
        <f t="shared" ref="C110:BN110" si="0">SUM(C6:C109)</f>
        <v>0.36460941875085595</v>
      </c>
      <c r="D110" s="23">
        <f t="shared" si="0"/>
        <v>0.76818392940083513</v>
      </c>
      <c r="E110" s="23">
        <f t="shared" si="0"/>
        <v>0.30395440390152306</v>
      </c>
      <c r="F110" s="23">
        <f t="shared" si="0"/>
        <v>0.65826890439373886</v>
      </c>
      <c r="G110" s="23">
        <f t="shared" si="0"/>
        <v>0.46390184343788005</v>
      </c>
      <c r="H110" s="23">
        <f t="shared" si="0"/>
        <v>1</v>
      </c>
      <c r="I110" s="23">
        <f t="shared" si="0"/>
        <v>0.55876349749803</v>
      </c>
      <c r="J110" s="23">
        <f t="shared" si="0"/>
        <v>0</v>
      </c>
      <c r="K110" s="23">
        <f t="shared" si="0"/>
        <v>0</v>
      </c>
      <c r="L110" s="23">
        <f t="shared" si="0"/>
        <v>0.72933129061673141</v>
      </c>
      <c r="M110" s="23">
        <f t="shared" si="0"/>
        <v>0.46483655458718698</v>
      </c>
      <c r="N110" s="23">
        <f t="shared" si="0"/>
        <v>0.76300492973291911</v>
      </c>
      <c r="O110" s="23">
        <f t="shared" si="0"/>
        <v>0.16841204796004108</v>
      </c>
      <c r="P110" s="23">
        <f t="shared" si="0"/>
        <v>0.65163002274450488</v>
      </c>
      <c r="Q110" s="23">
        <f t="shared" si="0"/>
        <v>0.61291128696376684</v>
      </c>
      <c r="R110" s="23">
        <f t="shared" si="0"/>
        <v>0.61450665082631706</v>
      </c>
      <c r="S110" s="23">
        <f t="shared" si="0"/>
        <v>0.62370888288574611</v>
      </c>
      <c r="T110" s="23">
        <f t="shared" si="0"/>
        <v>0.63770612847649377</v>
      </c>
      <c r="U110" s="23">
        <f t="shared" si="0"/>
        <v>0.57974177967675999</v>
      </c>
      <c r="V110" s="23">
        <f t="shared" si="0"/>
        <v>0.42773891439496903</v>
      </c>
      <c r="W110" s="23">
        <f t="shared" si="0"/>
        <v>0.62520762090864701</v>
      </c>
      <c r="X110" s="23">
        <f t="shared" si="0"/>
        <v>0.61056910569105616</v>
      </c>
      <c r="Y110" s="23">
        <f t="shared" si="0"/>
        <v>0</v>
      </c>
      <c r="Z110" s="23">
        <f t="shared" si="0"/>
        <v>0.69199877777292318</v>
      </c>
      <c r="AA110" s="23">
        <f t="shared" si="0"/>
        <v>0.7185892725936831</v>
      </c>
      <c r="AB110" s="23">
        <f t="shared" si="0"/>
        <v>0.57516339869280908</v>
      </c>
      <c r="AC110" s="23">
        <f t="shared" si="0"/>
        <v>0.62443292984455201</v>
      </c>
      <c r="AD110" s="23">
        <f t="shared" si="0"/>
        <v>0.63896629608987399</v>
      </c>
      <c r="AE110" s="23">
        <f t="shared" si="0"/>
        <v>0.45641344956413804</v>
      </c>
      <c r="AF110" s="23">
        <f t="shared" si="0"/>
        <v>0.68749063670411692</v>
      </c>
      <c r="AG110" s="23">
        <f t="shared" si="0"/>
        <v>0.6564069608158184</v>
      </c>
      <c r="AH110" s="23">
        <f t="shared" si="0"/>
        <v>0.55111196688168307</v>
      </c>
      <c r="AI110" s="23">
        <f t="shared" si="0"/>
        <v>0.58671875000000007</v>
      </c>
      <c r="AJ110" s="23">
        <f t="shared" si="0"/>
        <v>0.50983032588203392</v>
      </c>
      <c r="AK110" s="23">
        <f t="shared" si="0"/>
        <v>0.59741523733545909</v>
      </c>
      <c r="AL110" s="23">
        <f t="shared" si="0"/>
        <v>0.47505070993914988</v>
      </c>
      <c r="AM110" s="23">
        <f t="shared" si="0"/>
        <v>0.55276030747729188</v>
      </c>
      <c r="AN110" s="23">
        <f t="shared" si="0"/>
        <v>0.61774744027303385</v>
      </c>
      <c r="AO110" s="23">
        <f t="shared" si="0"/>
        <v>0.75590192843734105</v>
      </c>
      <c r="AP110" s="23">
        <f t="shared" si="0"/>
        <v>0.52759871071716591</v>
      </c>
      <c r="AQ110" s="23">
        <f t="shared" si="0"/>
        <v>0.66300366300366476</v>
      </c>
      <c r="AR110" s="23">
        <f t="shared" si="0"/>
        <v>0.75307488712439608</v>
      </c>
      <c r="AS110" s="23">
        <f t="shared" si="0"/>
        <v>0.58992211470380029</v>
      </c>
      <c r="AT110" s="23">
        <f t="shared" si="0"/>
        <v>0.59366486881799108</v>
      </c>
      <c r="AU110" s="23">
        <f t="shared" si="0"/>
        <v>0.46607967107559412</v>
      </c>
      <c r="AV110" s="23">
        <f t="shared" si="0"/>
        <v>0.57548610703166192</v>
      </c>
      <c r="AW110" s="23">
        <f t="shared" si="0"/>
        <v>0.69665360882812299</v>
      </c>
      <c r="AX110" s="23">
        <f t="shared" si="0"/>
        <v>0.44233217347024989</v>
      </c>
      <c r="AY110" s="23">
        <f t="shared" si="0"/>
        <v>0.6861538461538419</v>
      </c>
      <c r="AZ110" s="23">
        <f t="shared" si="0"/>
        <v>0.65811508996971191</v>
      </c>
      <c r="BA110" s="23">
        <f t="shared" si="0"/>
        <v>0.64641522423289088</v>
      </c>
      <c r="BB110" s="23">
        <f t="shared" si="0"/>
        <v>0.18743109151047097</v>
      </c>
      <c r="BC110" s="23">
        <f t="shared" si="0"/>
        <v>0.66227480505512604</v>
      </c>
      <c r="BD110" s="23">
        <f t="shared" si="0"/>
        <v>0.60282150644003496</v>
      </c>
      <c r="BE110" s="23">
        <f t="shared" si="0"/>
        <v>0.61368168354210184</v>
      </c>
      <c r="BF110" s="23">
        <f t="shared" si="0"/>
        <v>0.58772726093835392</v>
      </c>
      <c r="BG110" s="23">
        <f t="shared" si="0"/>
        <v>0.58957167035542202</v>
      </c>
      <c r="BH110" s="23">
        <f t="shared" si="0"/>
        <v>0.83999999999999908</v>
      </c>
      <c r="BI110" s="23">
        <f t="shared" si="0"/>
        <v>0.767599348517776</v>
      </c>
      <c r="BJ110" s="23">
        <f t="shared" si="0"/>
        <v>0.6836803649111004</v>
      </c>
      <c r="BK110" s="23">
        <f t="shared" si="0"/>
        <v>0.6538461538461533</v>
      </c>
      <c r="BL110" s="23">
        <f t="shared" si="0"/>
        <v>0.55481164077843081</v>
      </c>
      <c r="BM110" s="23">
        <f t="shared" si="0"/>
        <v>0.63423098278734402</v>
      </c>
      <c r="BN110" s="23">
        <f t="shared" si="0"/>
        <v>0.84948021315628197</v>
      </c>
      <c r="BO110" s="23">
        <f t="shared" ref="BO110:DA110" si="1">SUM(BO6:BO109)</f>
        <v>0.53468197294584097</v>
      </c>
      <c r="BP110" s="23">
        <f t="shared" si="1"/>
        <v>0.48006381340081511</v>
      </c>
      <c r="BQ110" s="23">
        <f t="shared" si="1"/>
        <v>0.57303848744316188</v>
      </c>
      <c r="BR110" s="23">
        <f t="shared" si="1"/>
        <v>0.44620858777708294</v>
      </c>
      <c r="BS110" s="23">
        <f t="shared" si="1"/>
        <v>0.46581255355839701</v>
      </c>
      <c r="BT110" s="23">
        <f t="shared" si="1"/>
        <v>0.40648491984421503</v>
      </c>
      <c r="BU110" s="23">
        <f t="shared" si="1"/>
        <v>0.46402391473875493</v>
      </c>
      <c r="BV110" s="23">
        <f t="shared" si="1"/>
        <v>0.28182316481848202</v>
      </c>
      <c r="BW110" s="23">
        <f t="shared" si="1"/>
        <v>0.30709163632721598</v>
      </c>
      <c r="BX110" s="23">
        <f t="shared" si="1"/>
        <v>0.29887336125991598</v>
      </c>
      <c r="BY110" s="23">
        <f t="shared" si="1"/>
        <v>0.20025408924885102</v>
      </c>
      <c r="BZ110" s="23">
        <f t="shared" si="1"/>
        <v>0.20591429453903501</v>
      </c>
      <c r="CA110" s="23">
        <f t="shared" si="1"/>
        <v>0.10418762079015</v>
      </c>
      <c r="CB110" s="23">
        <f t="shared" si="1"/>
        <v>0.45343363485323912</v>
      </c>
      <c r="CC110" s="23">
        <f t="shared" si="1"/>
        <v>0.29746473007444502</v>
      </c>
      <c r="CD110" s="23">
        <f t="shared" si="1"/>
        <v>1.0000000000000029</v>
      </c>
      <c r="CE110" s="23">
        <f t="shared" si="1"/>
        <v>0.47619891853558893</v>
      </c>
      <c r="CF110" s="23">
        <f t="shared" si="1"/>
        <v>0.65918784432201993</v>
      </c>
      <c r="CG110" s="23">
        <f t="shared" si="1"/>
        <v>0.32081046855213502</v>
      </c>
      <c r="CH110" s="23">
        <f t="shared" si="1"/>
        <v>0.37866633241413905</v>
      </c>
      <c r="CI110" s="23">
        <f t="shared" si="1"/>
        <v>0.31433054393305604</v>
      </c>
      <c r="CJ110" s="23">
        <f t="shared" si="1"/>
        <v>0.32593179736489697</v>
      </c>
      <c r="CK110" s="23">
        <f t="shared" si="1"/>
        <v>0.50814042618426991</v>
      </c>
      <c r="CL110" s="23">
        <f t="shared" si="1"/>
        <v>0.25730843723519603</v>
      </c>
      <c r="CM110" s="23">
        <f t="shared" si="1"/>
        <v>0.133287220633894</v>
      </c>
      <c r="CN110" s="23">
        <f t="shared" si="1"/>
        <v>0.39048690199968311</v>
      </c>
      <c r="CO110" s="23">
        <f t="shared" si="1"/>
        <v>0.4314271309347571</v>
      </c>
      <c r="CP110" s="23">
        <f t="shared" si="1"/>
        <v>0.26479645321918299</v>
      </c>
      <c r="CQ110" s="23">
        <f t="shared" si="1"/>
        <v>0.27870850155238203</v>
      </c>
      <c r="CR110" s="23">
        <f t="shared" si="1"/>
        <v>0.3422510987961</v>
      </c>
      <c r="CS110" s="23">
        <f t="shared" si="1"/>
        <v>0.41556596156951198</v>
      </c>
      <c r="CT110" s="23">
        <f t="shared" si="1"/>
        <v>0.33314904631467601</v>
      </c>
      <c r="CU110" s="23">
        <f t="shared" si="1"/>
        <v>0.56719731964076991</v>
      </c>
      <c r="CV110" s="23">
        <f t="shared" si="1"/>
        <v>0.267117341755784</v>
      </c>
      <c r="CW110" s="23">
        <f t="shared" si="1"/>
        <v>0.33719558378000103</v>
      </c>
      <c r="CX110" s="23">
        <f t="shared" si="1"/>
        <v>0.53109799442496397</v>
      </c>
      <c r="CY110" s="23">
        <f t="shared" si="1"/>
        <v>0.50030785065108196</v>
      </c>
      <c r="CZ110" s="23">
        <f t="shared" si="1"/>
        <v>0.27189766523274095</v>
      </c>
      <c r="DA110" s="23">
        <f t="shared" si="1"/>
        <v>0.99999999999999989</v>
      </c>
      <c r="DB110" s="23">
        <f>SUM(DB6:DB109)</f>
        <v>0.72693270117213293</v>
      </c>
      <c r="DC110" s="24">
        <v>0.43842779893732076</v>
      </c>
    </row>
    <row r="111" spans="1:107" ht="18" customHeight="1" x14ac:dyDescent="0.15">
      <c r="A111" s="7" t="s">
        <v>156</v>
      </c>
      <c r="B111" s="9" t="s">
        <v>164</v>
      </c>
      <c r="C111" s="10">
        <v>9.1574123969999997E-5</v>
      </c>
      <c r="D111" s="10">
        <v>0</v>
      </c>
      <c r="E111" s="10">
        <v>1.2750455373406E-2</v>
      </c>
      <c r="F111" s="10">
        <v>7.1657552328869998E-3</v>
      </c>
      <c r="G111" s="10">
        <v>1.1068633534156999E-2</v>
      </c>
      <c r="H111" s="10">
        <v>0</v>
      </c>
      <c r="I111" s="10">
        <v>4.2632341322096E-2</v>
      </c>
      <c r="J111" s="10">
        <v>0</v>
      </c>
      <c r="K111" s="10">
        <v>0</v>
      </c>
      <c r="L111" s="10">
        <v>1.298947019885E-2</v>
      </c>
      <c r="M111" s="10">
        <v>2.0276028922552002E-2</v>
      </c>
      <c r="N111" s="10">
        <v>9.1972628945629995E-3</v>
      </c>
      <c r="O111" s="10">
        <v>6.1398788581210001E-3</v>
      </c>
      <c r="P111" s="10">
        <v>1.213040181956E-2</v>
      </c>
      <c r="Q111" s="10">
        <v>1.5035401915868E-2</v>
      </c>
      <c r="R111" s="10">
        <v>1.5741349682838999E-2</v>
      </c>
      <c r="S111" s="10">
        <v>1.3136288998358E-2</v>
      </c>
      <c r="T111" s="10">
        <v>1.952580195258E-2</v>
      </c>
      <c r="U111" s="10">
        <v>2.6332899869960999E-2</v>
      </c>
      <c r="V111" s="10">
        <v>3.4461834377110999E-2</v>
      </c>
      <c r="W111" s="10">
        <v>3.6541279921836999E-2</v>
      </c>
      <c r="X111" s="10">
        <v>3.4959349593496003E-2</v>
      </c>
      <c r="Y111" s="10">
        <v>0</v>
      </c>
      <c r="Z111" s="10">
        <v>1.7547688681304002E-2</v>
      </c>
      <c r="AA111" s="10">
        <v>3.0002449179525E-2</v>
      </c>
      <c r="AB111" s="10">
        <v>4.5751633986927998E-2</v>
      </c>
      <c r="AC111" s="10">
        <v>2.7434370364E-2</v>
      </c>
      <c r="AD111" s="10">
        <v>2.8071925141533002E-2</v>
      </c>
      <c r="AE111" s="10">
        <v>3.1133250311329999E-3</v>
      </c>
      <c r="AF111" s="10">
        <v>2.6966292134831E-2</v>
      </c>
      <c r="AG111" s="10">
        <v>2.2813752515600999E-2</v>
      </c>
      <c r="AH111" s="10">
        <v>1.7175315297969E-2</v>
      </c>
      <c r="AI111" s="10">
        <v>1.6406250000000001E-2</v>
      </c>
      <c r="AJ111" s="10">
        <v>2.2353891731752999E-2</v>
      </c>
      <c r="AK111" s="10">
        <v>2.1348224970084002E-2</v>
      </c>
      <c r="AL111" s="10">
        <v>2.1501014198782999E-2</v>
      </c>
      <c r="AM111" s="10">
        <v>2.6438388073607998E-2</v>
      </c>
      <c r="AN111" s="10">
        <v>3.0716723549488002E-2</v>
      </c>
      <c r="AO111" s="10">
        <v>1.2173616246658E-2</v>
      </c>
      <c r="AP111" s="10">
        <v>2.5382755842062999E-2</v>
      </c>
      <c r="AQ111" s="10">
        <v>8.1109366823650005E-3</v>
      </c>
      <c r="AR111" s="10">
        <v>1.0586953137162999E-2</v>
      </c>
      <c r="AS111" s="10">
        <v>1.2508850601841001E-2</v>
      </c>
      <c r="AT111" s="10">
        <v>2.7516226346101E-2</v>
      </c>
      <c r="AU111" s="10">
        <v>1.9588068732788001E-2</v>
      </c>
      <c r="AV111" s="10">
        <v>1.8621864536216001E-2</v>
      </c>
      <c r="AW111" s="10">
        <v>2.498911846788E-2</v>
      </c>
      <c r="AX111" s="10">
        <v>2.8091318000509E-2</v>
      </c>
      <c r="AY111" s="10">
        <v>9.2307692307689992E-3</v>
      </c>
      <c r="AZ111" s="10">
        <v>1.8884731872439001E-2</v>
      </c>
      <c r="BA111" s="10">
        <v>3.5872344610542999E-2</v>
      </c>
      <c r="BB111" s="10">
        <v>2.5358324145534999E-2</v>
      </c>
      <c r="BC111" s="10">
        <v>1.4950255445012E-2</v>
      </c>
      <c r="BD111" s="10">
        <v>1.9313753480058E-2</v>
      </c>
      <c r="BE111" s="10">
        <v>1.4026290825315001E-2</v>
      </c>
      <c r="BF111" s="10">
        <v>2.2149026117176999E-2</v>
      </c>
      <c r="BG111" s="10">
        <v>2.1524975046652E-2</v>
      </c>
      <c r="BH111" s="10">
        <v>1.3333333333332999E-2</v>
      </c>
      <c r="BI111" s="10">
        <v>6.4114523717080001E-3</v>
      </c>
      <c r="BJ111" s="10">
        <v>1.5563627148709999E-2</v>
      </c>
      <c r="BK111" s="10">
        <v>8.5470085470090006E-3</v>
      </c>
      <c r="BL111" s="10">
        <v>2.2763792179968E-2</v>
      </c>
      <c r="BM111" s="10">
        <v>1.8739589117157E-2</v>
      </c>
      <c r="BN111" s="10">
        <v>3.1449288023059998E-3</v>
      </c>
      <c r="BO111" s="10">
        <v>1.7997912780112001E-2</v>
      </c>
      <c r="BP111" s="10">
        <v>1.6404444933435999E-2</v>
      </c>
      <c r="BQ111" s="10">
        <v>1.0624893251565E-2</v>
      </c>
      <c r="BR111" s="10">
        <v>1.1107371255470001E-2</v>
      </c>
      <c r="BS111" s="10">
        <v>1.6948255980026E-2</v>
      </c>
      <c r="BT111" s="10">
        <v>2.1827732995200001E-2</v>
      </c>
      <c r="BU111" s="10">
        <v>1.7338185599167999E-2</v>
      </c>
      <c r="BV111" s="10">
        <v>2.8713580975671001E-2</v>
      </c>
      <c r="BW111" s="10">
        <v>2.2379224097447002E-2</v>
      </c>
      <c r="BX111" s="10">
        <v>3.5977309388445997E-2</v>
      </c>
      <c r="BY111" s="10">
        <v>1.0825260706156E-2</v>
      </c>
      <c r="BZ111" s="10">
        <v>9.3357378421189997E-3</v>
      </c>
      <c r="CA111" s="10">
        <v>0</v>
      </c>
      <c r="CB111" s="10">
        <v>2.4875392283552001E-2</v>
      </c>
      <c r="CC111" s="10">
        <v>2.5660320209749999E-2</v>
      </c>
      <c r="CD111" s="10">
        <v>0</v>
      </c>
      <c r="CE111" s="10">
        <v>2.3136246786631998E-2</v>
      </c>
      <c r="CF111" s="10">
        <v>1.2795450506487E-2</v>
      </c>
      <c r="CG111" s="10">
        <v>6.1207260447446003E-2</v>
      </c>
      <c r="CH111" s="10">
        <v>4.0360992730007997E-2</v>
      </c>
      <c r="CI111" s="10">
        <v>3.3144052600120003E-2</v>
      </c>
      <c r="CJ111" s="10">
        <v>7.8087789755513004E-2</v>
      </c>
      <c r="CK111" s="10">
        <v>2.0082783995094E-2</v>
      </c>
      <c r="CL111" s="10">
        <v>1.6731899554802001E-2</v>
      </c>
      <c r="CM111" s="10">
        <v>5.2322542961660001E-3</v>
      </c>
      <c r="CN111" s="10">
        <v>1.8420446695832E-2</v>
      </c>
      <c r="CO111" s="10">
        <v>1.3635908548054E-2</v>
      </c>
      <c r="CP111" s="10">
        <v>2.4962872368306001E-2</v>
      </c>
      <c r="CQ111" s="10">
        <v>1.816235919933E-2</v>
      </c>
      <c r="CR111" s="10">
        <v>3.7541476295537002E-2</v>
      </c>
      <c r="CS111" s="10">
        <v>2.6529953172937E-2</v>
      </c>
      <c r="CT111" s="10">
        <v>1.2012162943231E-2</v>
      </c>
      <c r="CU111" s="10">
        <v>2.5904852533983998E-2</v>
      </c>
      <c r="CV111" s="10">
        <v>3.9124692931419999E-2</v>
      </c>
      <c r="CW111" s="10">
        <v>2.7907247727801999E-2</v>
      </c>
      <c r="CX111" s="10">
        <v>2.2088481721391998E-2</v>
      </c>
      <c r="CY111" s="10">
        <v>1.9702441669194E-2</v>
      </c>
      <c r="CZ111" s="10">
        <v>3.2297424605292002E-2</v>
      </c>
      <c r="DA111" s="10">
        <v>0</v>
      </c>
      <c r="DB111" s="10">
        <v>2.2494402739365E-2</v>
      </c>
      <c r="DC111" s="19">
        <v>1.9045281421921287E-2</v>
      </c>
    </row>
    <row r="112" spans="1:107" ht="18" customHeight="1" x14ac:dyDescent="0.15">
      <c r="A112" s="7" t="s">
        <v>157</v>
      </c>
      <c r="B112" s="9" t="s">
        <v>117</v>
      </c>
      <c r="C112" s="10">
        <v>2.6158500720266001E-2</v>
      </c>
      <c r="D112" s="10">
        <v>3.0120761727822E-2</v>
      </c>
      <c r="E112" s="10">
        <v>0.48240202127034498</v>
      </c>
      <c r="F112" s="10">
        <v>0.16948896850839101</v>
      </c>
      <c r="G112" s="10">
        <v>0.15448049478593301</v>
      </c>
      <c r="H112" s="10">
        <v>2</v>
      </c>
      <c r="I112" s="10">
        <v>0.17757440084277101</v>
      </c>
      <c r="J112" s="10">
        <v>0</v>
      </c>
      <c r="K112" s="10">
        <v>0</v>
      </c>
      <c r="L112" s="10">
        <v>0.154564972315584</v>
      </c>
      <c r="M112" s="10">
        <v>0.124240508069172</v>
      </c>
      <c r="N112" s="10">
        <v>0.114046059892576</v>
      </c>
      <c r="O112" s="10">
        <v>1.1520896284338E-2</v>
      </c>
      <c r="P112" s="10">
        <v>0.23019332827899899</v>
      </c>
      <c r="Q112" s="10">
        <v>0.24741080105511601</v>
      </c>
      <c r="R112" s="10">
        <v>0.276704075354817</v>
      </c>
      <c r="S112" s="10">
        <v>0.298267916732878</v>
      </c>
      <c r="T112" s="10">
        <v>9.9208302567888998E-2</v>
      </c>
      <c r="U112" s="10">
        <v>0.234766858629017</v>
      </c>
      <c r="V112" s="10">
        <v>0.306092073778093</v>
      </c>
      <c r="W112" s="10">
        <v>7.5232046897899002E-2</v>
      </c>
      <c r="X112" s="10">
        <v>0.12520325203252</v>
      </c>
      <c r="Y112" s="10">
        <v>0</v>
      </c>
      <c r="Z112" s="10">
        <v>9.4329739403728005E-2</v>
      </c>
      <c r="AA112" s="10">
        <v>8.5966201322557001E-2</v>
      </c>
      <c r="AB112" s="10">
        <v>0.15686274509803899</v>
      </c>
      <c r="AC112" s="10">
        <v>0.195953645374213</v>
      </c>
      <c r="AD112" s="10">
        <v>0.12927165527558601</v>
      </c>
      <c r="AE112" s="10">
        <v>9.8381070983811006E-2</v>
      </c>
      <c r="AF112" s="10">
        <v>0.16</v>
      </c>
      <c r="AG112" s="10">
        <v>0.21401633660854699</v>
      </c>
      <c r="AH112" s="10">
        <v>0.23487051121594299</v>
      </c>
      <c r="AI112" s="10">
        <v>0.25078125000000001</v>
      </c>
      <c r="AJ112" s="10">
        <v>0.179908429841099</v>
      </c>
      <c r="AK112" s="10">
        <v>0.29786996410051902</v>
      </c>
      <c r="AL112" s="10">
        <v>0.40162271805273803</v>
      </c>
      <c r="AM112" s="10">
        <v>0.21191474493361301</v>
      </c>
      <c r="AN112" s="10">
        <v>6.8259385665528999E-2</v>
      </c>
      <c r="AO112" s="10">
        <v>0.125547528300813</v>
      </c>
      <c r="AP112" s="10">
        <v>0.32373086220789699</v>
      </c>
      <c r="AQ112" s="10">
        <v>0.27394034536891698</v>
      </c>
      <c r="AR112" s="10">
        <v>0.105869531371633</v>
      </c>
      <c r="AS112" s="10">
        <v>0.25914562190228901</v>
      </c>
      <c r="AT112" s="10">
        <v>0.224993143797422</v>
      </c>
      <c r="AU112" s="10">
        <v>0.32382374616965998</v>
      </c>
      <c r="AV112" s="10">
        <v>0.286788462668155</v>
      </c>
      <c r="AW112" s="10">
        <v>0.138121207466011</v>
      </c>
      <c r="AX112" s="10">
        <v>0.370024611728762</v>
      </c>
      <c r="AY112" s="10">
        <v>0.15076923076923099</v>
      </c>
      <c r="AZ112" s="10">
        <v>0.15588811687154799</v>
      </c>
      <c r="BA112" s="10">
        <v>0.103314319433517</v>
      </c>
      <c r="BB112" s="10">
        <v>0.14498346196251399</v>
      </c>
      <c r="BC112" s="10">
        <v>0.245012100026889</v>
      </c>
      <c r="BD112" s="10">
        <v>0.11877749268528601</v>
      </c>
      <c r="BE112" s="10">
        <v>0.19004704470214701</v>
      </c>
      <c r="BF112" s="10">
        <v>0.24890421972663801</v>
      </c>
      <c r="BG112" s="10">
        <v>0.21464219068697701</v>
      </c>
      <c r="BH112" s="10">
        <v>8.3333333333332996E-2</v>
      </c>
      <c r="BI112" s="10">
        <v>0.119099724178966</v>
      </c>
      <c r="BJ112" s="10">
        <v>0.197829116864468</v>
      </c>
      <c r="BK112" s="10">
        <v>0.20299145299145299</v>
      </c>
      <c r="BL112" s="10">
        <v>0.26834493840385598</v>
      </c>
      <c r="BM112" s="10">
        <v>0.20308162132148799</v>
      </c>
      <c r="BN112" s="10">
        <v>7.3731108587403005E-2</v>
      </c>
      <c r="BO112" s="10">
        <v>0.36561467131268199</v>
      </c>
      <c r="BP112" s="10">
        <v>0.40775662889206699</v>
      </c>
      <c r="BQ112" s="10">
        <v>0.29202504600253298</v>
      </c>
      <c r="BR112" s="10">
        <v>0.408933980862624</v>
      </c>
      <c r="BS112" s="10">
        <v>0.14080170963680799</v>
      </c>
      <c r="BT112" s="10">
        <v>0.17969386830903</v>
      </c>
      <c r="BU112" s="10">
        <v>0.24889524304652999</v>
      </c>
      <c r="BV112" s="10">
        <v>0.45077370662394101</v>
      </c>
      <c r="BW112" s="10">
        <v>0.49422802354335199</v>
      </c>
      <c r="BX112" s="10">
        <v>0.398720890956901</v>
      </c>
      <c r="BY112" s="10">
        <v>0.266542268805251</v>
      </c>
      <c r="BZ112" s="10">
        <v>2.2706666533821002E-2</v>
      </c>
      <c r="CA112" s="10">
        <v>0</v>
      </c>
      <c r="CB112" s="10">
        <v>0.24187742292782</v>
      </c>
      <c r="CC112" s="10">
        <v>0.57121898352571499</v>
      </c>
      <c r="CD112" s="10">
        <v>0</v>
      </c>
      <c r="CE112" s="10">
        <v>0.37035723783352498</v>
      </c>
      <c r="CF112" s="10">
        <v>5.9001244002133003E-2</v>
      </c>
      <c r="CG112" s="10">
        <v>0.35500211059518799</v>
      </c>
      <c r="CH112" s="10">
        <v>0.262471797442968</v>
      </c>
      <c r="CI112" s="10">
        <v>0.28577405857740601</v>
      </c>
      <c r="CJ112" s="10">
        <v>0.249668850841964</v>
      </c>
      <c r="CK112" s="10">
        <v>0.239552353211712</v>
      </c>
      <c r="CL112" s="10">
        <v>0.48465345868807902</v>
      </c>
      <c r="CM112" s="10">
        <v>0.75306342033262597</v>
      </c>
      <c r="CN112" s="10">
        <v>0.50358667351529396</v>
      </c>
      <c r="CO112" s="10">
        <v>0.42039611536618698</v>
      </c>
      <c r="CP112" s="10">
        <v>0.67573381672053801</v>
      </c>
      <c r="CQ112" s="10">
        <v>0.61736126564304705</v>
      </c>
      <c r="CR112" s="10">
        <v>0.55506141097579997</v>
      </c>
      <c r="CS112" s="10">
        <v>0.27468916518650099</v>
      </c>
      <c r="CT112" s="10">
        <v>0.181815897268364</v>
      </c>
      <c r="CU112" s="10">
        <v>0.20905612497769699</v>
      </c>
      <c r="CV112" s="10">
        <v>0.49175763284756502</v>
      </c>
      <c r="CW112" s="10">
        <v>0.30553047075273798</v>
      </c>
      <c r="CX112" s="10">
        <v>0.298803523933515</v>
      </c>
      <c r="CY112" s="10">
        <v>0.29933191813929599</v>
      </c>
      <c r="CZ112" s="10">
        <v>0.31876894089872099</v>
      </c>
      <c r="DA112" s="10">
        <v>0</v>
      </c>
      <c r="DB112" s="10">
        <v>8.7027525352298005E-2</v>
      </c>
      <c r="DC112" s="19">
        <v>0.29803225654770299</v>
      </c>
    </row>
    <row r="113" spans="1:107" ht="18" customHeight="1" x14ac:dyDescent="0.15">
      <c r="A113" s="7" t="s">
        <v>144</v>
      </c>
      <c r="B113" s="9" t="s">
        <v>118</v>
      </c>
      <c r="C113" s="10">
        <v>0.49333093831778302</v>
      </c>
      <c r="D113" s="10">
        <v>0.15565490013934</v>
      </c>
      <c r="E113" s="10">
        <v>8.5903989658616994E-2</v>
      </c>
      <c r="F113" s="10">
        <v>0.15617574957571201</v>
      </c>
      <c r="G113" s="10">
        <v>0.25597966413802797</v>
      </c>
      <c r="H113" s="10">
        <v>-2</v>
      </c>
      <c r="I113" s="10">
        <v>0.109856465630761</v>
      </c>
      <c r="J113" s="10">
        <v>0</v>
      </c>
      <c r="K113" s="10">
        <v>0</v>
      </c>
      <c r="L113" s="10">
        <v>7.0121590691098995E-2</v>
      </c>
      <c r="M113" s="10">
        <v>0.159775107909713</v>
      </c>
      <c r="N113" s="10">
        <v>6.2467809579868999E-2</v>
      </c>
      <c r="O113" s="10">
        <v>9.8251859210507997E-2</v>
      </c>
      <c r="P113" s="10">
        <v>1.9238059135709001E-2</v>
      </c>
      <c r="Q113" s="10">
        <v>6.7319172566985996E-2</v>
      </c>
      <c r="R113" s="10">
        <v>3.4580053885482999E-2</v>
      </c>
      <c r="S113" s="10">
        <v>1.5096138566661E-2</v>
      </c>
      <c r="T113" s="10">
        <v>0.108581507916974</v>
      </c>
      <c r="U113" s="10">
        <v>8.3457180011146007E-2</v>
      </c>
      <c r="V113" s="10">
        <v>0.151048166424327</v>
      </c>
      <c r="W113" s="10">
        <v>0.166585246702491</v>
      </c>
      <c r="X113" s="10">
        <v>0.154471544715447</v>
      </c>
      <c r="Y113" s="10">
        <v>0</v>
      </c>
      <c r="Z113" s="10">
        <v>9.6032127111616003E-2</v>
      </c>
      <c r="AA113" s="10">
        <v>9.3436198873376994E-2</v>
      </c>
      <c r="AB113" s="10">
        <v>9.8039215686274994E-2</v>
      </c>
      <c r="AC113" s="10">
        <v>4.3602588634947002E-2</v>
      </c>
      <c r="AD113" s="10">
        <v>0.117685019506615</v>
      </c>
      <c r="AE113" s="10">
        <v>4.4831880448318998E-2</v>
      </c>
      <c r="AF113" s="10">
        <v>4.7640449438201997E-2</v>
      </c>
      <c r="AG113" s="10">
        <v>1.7435862745429999E-2</v>
      </c>
      <c r="AH113" s="10">
        <v>0.13089438721478799</v>
      </c>
      <c r="AI113" s="10">
        <v>0.10546875</v>
      </c>
      <c r="AJ113" s="10">
        <v>0.14960948020468601</v>
      </c>
      <c r="AK113" s="10">
        <v>1.8651775029915999E-2</v>
      </c>
      <c r="AL113" s="10">
        <v>1.6227180527379999E-3</v>
      </c>
      <c r="AM113" s="10">
        <v>0.103598881900769</v>
      </c>
      <c r="AN113" s="10">
        <v>7.5085324232082001E-2</v>
      </c>
      <c r="AO113" s="10">
        <v>3.8682518914614002E-2</v>
      </c>
      <c r="AP113" s="10">
        <v>3.7469782433520997E-2</v>
      </c>
      <c r="AQ113" s="10">
        <v>1.4128728414442999E-2</v>
      </c>
      <c r="AR113" s="10">
        <v>5.1066479838081998E-2</v>
      </c>
      <c r="AS113" s="10">
        <v>4.8501298088270001E-2</v>
      </c>
      <c r="AT113" s="10">
        <v>8.4294725294817005E-2</v>
      </c>
      <c r="AU113" s="10">
        <v>0.10273069314611501</v>
      </c>
      <c r="AV113" s="10">
        <v>6.0242025494918999E-2</v>
      </c>
      <c r="AW113" s="10">
        <v>7.9074173643649007E-2</v>
      </c>
      <c r="AX113" s="10">
        <v>7.8333191886615999E-2</v>
      </c>
      <c r="AY113" s="10">
        <v>8.9230769230769003E-2</v>
      </c>
      <c r="AZ113" s="10">
        <v>7.4826296098343001E-2</v>
      </c>
      <c r="BA113" s="10">
        <v>0.17884539732494101</v>
      </c>
      <c r="BB113" s="10">
        <v>0.56835722160970203</v>
      </c>
      <c r="BC113" s="10">
        <v>4.5388545307878003E-2</v>
      </c>
      <c r="BD113" s="10">
        <v>7.0152149680225998E-2</v>
      </c>
      <c r="BE113" s="10">
        <v>6.1622751824675998E-2</v>
      </c>
      <c r="BF113" s="10">
        <v>9.3679487511994994E-2</v>
      </c>
      <c r="BG113" s="10">
        <v>6.2405068784446002E-2</v>
      </c>
      <c r="BH113" s="10">
        <v>2.6666666666667001E-2</v>
      </c>
      <c r="BI113" s="10">
        <v>7.4259897033536998E-2</v>
      </c>
      <c r="BJ113" s="10">
        <v>4.5276006250791999E-2</v>
      </c>
      <c r="BK113" s="10">
        <v>9.1880341880341998E-2</v>
      </c>
      <c r="BL113" s="10">
        <v>6.9094804499196999E-2</v>
      </c>
      <c r="BM113" s="10">
        <v>7.0932815102720995E-2</v>
      </c>
      <c r="BN113" s="10">
        <v>4.4727876299467E-2</v>
      </c>
      <c r="BO113" s="10">
        <v>2.0553387249029002E-2</v>
      </c>
      <c r="BP113" s="10">
        <v>2.8407965672791E-2</v>
      </c>
      <c r="BQ113" s="10">
        <v>4.3269773032687003E-2</v>
      </c>
      <c r="BR113" s="10">
        <v>3.5351252584506998E-2</v>
      </c>
      <c r="BS113" s="10">
        <v>0.157781703923913</v>
      </c>
      <c r="BT113" s="10">
        <v>0.20469160402137501</v>
      </c>
      <c r="BU113" s="10">
        <v>7.8268780868209001E-2</v>
      </c>
      <c r="BV113" s="10">
        <v>7.8192857444027E-2</v>
      </c>
      <c r="BW113" s="10">
        <v>8.1878252258568998E-2</v>
      </c>
      <c r="BX113" s="10">
        <v>0.16459847908505201</v>
      </c>
      <c r="BY113" s="10">
        <v>0.26161928960880798</v>
      </c>
      <c r="BZ113" s="10">
        <v>0.386491575916387</v>
      </c>
      <c r="CA113" s="10">
        <v>0.49652776585848102</v>
      </c>
      <c r="CB113" s="10">
        <v>3.1521137160789997E-2</v>
      </c>
      <c r="CC113" s="10">
        <v>3.3677395539022999E-2</v>
      </c>
      <c r="CD113" s="10">
        <v>0</v>
      </c>
      <c r="CE113" s="10">
        <v>3.2931477705877003E-2</v>
      </c>
      <c r="CF113" s="10">
        <v>0.15461169362004601</v>
      </c>
      <c r="CG113" s="10">
        <v>0.192486281131279</v>
      </c>
      <c r="CH113" s="10">
        <v>0.15292053146151899</v>
      </c>
      <c r="CI113" s="10">
        <v>0.23740286909743</v>
      </c>
      <c r="CJ113" s="10">
        <v>0.12850348763475</v>
      </c>
      <c r="CK113" s="10">
        <v>0.120558025448413</v>
      </c>
      <c r="CL113" s="10">
        <v>0</v>
      </c>
      <c r="CM113" s="10">
        <v>1.2763995204279E-2</v>
      </c>
      <c r="CN113" s="10">
        <v>1.50551727802E-4</v>
      </c>
      <c r="CO113" s="10">
        <v>8.8432272782533003E-2</v>
      </c>
      <c r="CP113" s="10">
        <v>0</v>
      </c>
      <c r="CQ113" s="10">
        <v>2.7338907079504999E-2</v>
      </c>
      <c r="CR113" s="10">
        <v>9.5894932508730005E-3</v>
      </c>
      <c r="CS113" s="10">
        <v>0.181600193767156</v>
      </c>
      <c r="CT113" s="10">
        <v>0.11228105445681399</v>
      </c>
      <c r="CU113" s="10">
        <v>0.123325601527858</v>
      </c>
      <c r="CV113" s="10">
        <v>9.7583162483145997E-2</v>
      </c>
      <c r="CW113" s="10">
        <v>0.161042006525285</v>
      </c>
      <c r="CX113" s="10">
        <v>8.5238935791247999E-2</v>
      </c>
      <c r="CY113" s="10">
        <v>4.7105744401253001E-2</v>
      </c>
      <c r="CZ113" s="10">
        <v>0.25270989637129299</v>
      </c>
      <c r="DA113" s="10">
        <v>0</v>
      </c>
      <c r="DB113" s="10">
        <v>0.11394705649940701</v>
      </c>
      <c r="DC113" s="19">
        <v>0.11660290591056567</v>
      </c>
    </row>
    <row r="114" spans="1:107" ht="18" customHeight="1" x14ac:dyDescent="0.15">
      <c r="A114" s="7" t="s">
        <v>145</v>
      </c>
      <c r="B114" s="9" t="s">
        <v>119</v>
      </c>
      <c r="C114" s="10">
        <v>0.10510596182767901</v>
      </c>
      <c r="D114" s="10">
        <v>7.5545750116117E-2</v>
      </c>
      <c r="E114" s="10">
        <v>9.9359539338386996E-2</v>
      </c>
      <c r="F114" s="10">
        <v>1.8819536111635001E-2</v>
      </c>
      <c r="G114" s="10">
        <v>0.10640299433558199</v>
      </c>
      <c r="H114" s="10">
        <v>0</v>
      </c>
      <c r="I114" s="10">
        <v>6.5940215959968004E-2</v>
      </c>
      <c r="J114" s="10">
        <v>0</v>
      </c>
      <c r="K114" s="10">
        <v>0</v>
      </c>
      <c r="L114" s="10">
        <v>2.3584967638007999E-2</v>
      </c>
      <c r="M114" s="10">
        <v>3.514969895252E-2</v>
      </c>
      <c r="N114" s="10">
        <v>4.1424472077110003E-2</v>
      </c>
      <c r="O114" s="10">
        <v>7.8259309850020997E-2</v>
      </c>
      <c r="P114" s="10">
        <v>4.4114859742229E-2</v>
      </c>
      <c r="Q114" s="10">
        <v>3.0501180063861998E-2</v>
      </c>
      <c r="R114" s="10">
        <v>2.6115365848484E-2</v>
      </c>
      <c r="S114" s="10">
        <v>1.6844112505958998E-2</v>
      </c>
      <c r="T114" s="10">
        <v>0.102100254327672</v>
      </c>
      <c r="U114" s="10">
        <v>5.1969162177224998E-2</v>
      </c>
      <c r="V114" s="10">
        <v>4.7754256208281998E-2</v>
      </c>
      <c r="W114" s="10">
        <v>6.3507572056668002E-2</v>
      </c>
      <c r="X114" s="10">
        <v>5.0406504065040998E-2</v>
      </c>
      <c r="Y114" s="10">
        <v>0</v>
      </c>
      <c r="Z114" s="10">
        <v>7.5734427517569994E-2</v>
      </c>
      <c r="AA114" s="10">
        <v>5.0208180259613003E-2</v>
      </c>
      <c r="AB114" s="10">
        <v>9.1503267973855995E-2</v>
      </c>
      <c r="AC114" s="10">
        <v>7.5681021693792996E-2</v>
      </c>
      <c r="AD114" s="10">
        <v>4.8605203719457001E-2</v>
      </c>
      <c r="AE114" s="10">
        <v>1.9302615193026E-2</v>
      </c>
      <c r="AF114" s="10">
        <v>5.7378277153557998E-2</v>
      </c>
      <c r="AG114" s="10">
        <v>5.6434019380696997E-2</v>
      </c>
      <c r="AH114" s="10">
        <v>3.4408395109271003E-2</v>
      </c>
      <c r="AI114" s="10">
        <v>1.8749999999999999E-2</v>
      </c>
      <c r="AJ114" s="10">
        <v>0.105171020737948</v>
      </c>
      <c r="AK114" s="10">
        <v>3.1798962903869001E-2</v>
      </c>
      <c r="AL114" s="10">
        <v>6.6937119675456E-2</v>
      </c>
      <c r="AM114" s="10">
        <v>7.1628232005591E-2</v>
      </c>
      <c r="AN114" s="10">
        <v>0.17406143344709901</v>
      </c>
      <c r="AO114" s="10">
        <v>3.4814267023153003E-2</v>
      </c>
      <c r="AP114" s="10">
        <v>5.2780016116035E-2</v>
      </c>
      <c r="AQ114" s="10">
        <v>2.5641025641026001E-2</v>
      </c>
      <c r="AR114" s="10">
        <v>4.6240074731434003E-2</v>
      </c>
      <c r="AS114" s="10">
        <v>6.7500590040123001E-2</v>
      </c>
      <c r="AT114" s="10">
        <v>3.6630404973032001E-2</v>
      </c>
      <c r="AU114" s="10">
        <v>5.2305961754781E-2</v>
      </c>
      <c r="AV114" s="10">
        <v>4.0474651941490997E-2</v>
      </c>
      <c r="AW114" s="10">
        <v>4.6762424149319998E-2</v>
      </c>
      <c r="AX114" s="10">
        <v>5.0751082067385003E-2</v>
      </c>
      <c r="AY114" s="10">
        <v>5.2307692307692E-2</v>
      </c>
      <c r="AZ114" s="10">
        <v>7.5004453946195995E-2</v>
      </c>
      <c r="BA114" s="10">
        <v>2.2988788355625001E-2</v>
      </c>
      <c r="BB114" s="10">
        <v>5.4575523704519999E-2</v>
      </c>
      <c r="BC114" s="10">
        <v>2.1511158913686001E-2</v>
      </c>
      <c r="BD114" s="10">
        <v>0.17031417354192199</v>
      </c>
      <c r="BE114" s="10">
        <v>0.108957853367665</v>
      </c>
      <c r="BF114" s="10">
        <v>2.9903778820965999E-2</v>
      </c>
      <c r="BG114" s="10">
        <v>9.3151933342012994E-2</v>
      </c>
      <c r="BH114" s="10">
        <v>2.3333333333333001E-2</v>
      </c>
      <c r="BI114" s="10">
        <v>2.3475042482490001E-2</v>
      </c>
      <c r="BJ114" s="10">
        <v>3.2837775055960999E-2</v>
      </c>
      <c r="BK114" s="10">
        <v>3.4188034188033997E-2</v>
      </c>
      <c r="BL114" s="10">
        <v>5.3115515086591999E-2</v>
      </c>
      <c r="BM114" s="10">
        <v>4.6848972792892997E-2</v>
      </c>
      <c r="BN114" s="10">
        <v>2.1577705949156999E-2</v>
      </c>
      <c r="BO114" s="10">
        <v>2.4037898732474999E-2</v>
      </c>
      <c r="BP114" s="10">
        <v>3.4668280338871003E-2</v>
      </c>
      <c r="BQ114" s="10">
        <v>3.6151062328194997E-2</v>
      </c>
      <c r="BR114" s="10">
        <v>6.7807856902437999E-2</v>
      </c>
      <c r="BS114" s="10">
        <v>0.131386011870127</v>
      </c>
      <c r="BT114" s="10">
        <v>0.143284122814962</v>
      </c>
      <c r="BU114" s="10">
        <v>0.178476735118274</v>
      </c>
      <c r="BV114" s="10">
        <v>4.2374667959690998E-2</v>
      </c>
      <c r="BW114" s="10">
        <v>5.1876447482432003E-2</v>
      </c>
      <c r="BX114" s="10">
        <v>9.1286464235769998E-2</v>
      </c>
      <c r="BY114" s="10">
        <v>0.16695781059763901</v>
      </c>
      <c r="BZ114" s="10">
        <v>0.31881993085376698</v>
      </c>
      <c r="CA114" s="10">
        <v>0.346677605720347</v>
      </c>
      <c r="CB114" s="10">
        <v>0.20481816503599801</v>
      </c>
      <c r="CC114" s="10">
        <v>4.4633434138354001E-2</v>
      </c>
      <c r="CD114" s="10">
        <v>0</v>
      </c>
      <c r="CE114" s="10">
        <v>8.1198475312471999E-2</v>
      </c>
      <c r="CF114" s="10">
        <v>4.9315798827083999E-2</v>
      </c>
      <c r="CG114" s="10">
        <v>3.7990713381172998E-2</v>
      </c>
      <c r="CH114" s="10">
        <v>0.104286788668839</v>
      </c>
      <c r="CI114" s="10">
        <v>6.0729228930066E-2</v>
      </c>
      <c r="CJ114" s="10">
        <v>0.18715916296766</v>
      </c>
      <c r="CK114" s="10">
        <v>8.1220297409168002E-2</v>
      </c>
      <c r="CL114" s="10">
        <v>0</v>
      </c>
      <c r="CM114" s="10">
        <v>1.8946171108857001E-2</v>
      </c>
      <c r="CN114" s="10">
        <v>7.2388813121026005E-2</v>
      </c>
      <c r="CO114" s="10">
        <v>5.1491779479808E-2</v>
      </c>
      <c r="CP114" s="10">
        <v>1.6248798811916002E-2</v>
      </c>
      <c r="CQ114" s="10">
        <v>5.8185247586652999E-2</v>
      </c>
      <c r="CR114" s="10">
        <v>5.9812726925282E-2</v>
      </c>
      <c r="CS114" s="10">
        <v>6.8803487808815997E-2</v>
      </c>
      <c r="CT114" s="10">
        <v>0.32555977181916401</v>
      </c>
      <c r="CU114" s="10">
        <v>4.1441155673625003E-2</v>
      </c>
      <c r="CV114" s="10">
        <v>6.1806209711679001E-2</v>
      </c>
      <c r="CW114" s="10">
        <v>8.6940689815894007E-2</v>
      </c>
      <c r="CX114" s="10">
        <v>3.8725729027722998E-2</v>
      </c>
      <c r="CY114" s="10">
        <v>8.1658533895735005E-2</v>
      </c>
      <c r="CZ114" s="10">
        <v>8.4168530016003995E-2</v>
      </c>
      <c r="DA114" s="10">
        <v>0</v>
      </c>
      <c r="DB114" s="10">
        <v>3.6191228763334998E-2</v>
      </c>
      <c r="DC114" s="19">
        <v>8.0641463299948271E-2</v>
      </c>
    </row>
    <row r="115" spans="1:107" ht="18" customHeight="1" x14ac:dyDescent="0.15">
      <c r="A115" s="7" t="s">
        <v>146</v>
      </c>
      <c r="B115" s="9" t="s">
        <v>120</v>
      </c>
      <c r="C115" s="10">
        <v>0</v>
      </c>
      <c r="D115" s="10">
        <v>0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v>0</v>
      </c>
      <c r="K115" s="10">
        <v>0</v>
      </c>
      <c r="L115" s="10">
        <v>6.0440585589999997E-5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  <c r="BD115" s="10">
        <v>0</v>
      </c>
      <c r="BE115" s="10">
        <v>0</v>
      </c>
      <c r="BF115" s="10">
        <v>0</v>
      </c>
      <c r="BG115" s="10">
        <v>0</v>
      </c>
      <c r="BH115" s="10">
        <v>0</v>
      </c>
      <c r="BI115" s="10">
        <v>0</v>
      </c>
      <c r="BJ115" s="10">
        <v>0</v>
      </c>
      <c r="BK115" s="10">
        <v>0</v>
      </c>
      <c r="BL115" s="10">
        <v>0</v>
      </c>
      <c r="BM115" s="10">
        <v>0</v>
      </c>
      <c r="BN115" s="10">
        <v>0</v>
      </c>
      <c r="BO115" s="10">
        <v>0</v>
      </c>
      <c r="BP115" s="10">
        <v>0</v>
      </c>
      <c r="BQ115" s="10">
        <v>0</v>
      </c>
      <c r="BR115" s="10">
        <v>0</v>
      </c>
      <c r="BS115" s="10">
        <v>0</v>
      </c>
      <c r="BT115" s="10">
        <v>0</v>
      </c>
      <c r="BU115" s="10">
        <v>5.1988562516250003E-3</v>
      </c>
      <c r="BV115" s="10">
        <v>5.1524223131087003E-2</v>
      </c>
      <c r="BW115" s="10">
        <v>0</v>
      </c>
      <c r="BX115" s="10">
        <v>0</v>
      </c>
      <c r="BY115" s="10">
        <v>0</v>
      </c>
      <c r="BZ115" s="10">
        <v>0</v>
      </c>
      <c r="CA115" s="10">
        <v>0</v>
      </c>
      <c r="CB115" s="10">
        <v>0</v>
      </c>
      <c r="CC115" s="10">
        <v>0</v>
      </c>
      <c r="CD115" s="10">
        <v>0</v>
      </c>
      <c r="CE115" s="10">
        <v>0</v>
      </c>
      <c r="CF115" s="10">
        <v>0</v>
      </c>
      <c r="CG115" s="10">
        <v>0</v>
      </c>
      <c r="CH115" s="10">
        <v>0</v>
      </c>
      <c r="CI115" s="10">
        <v>1.031081888822E-3</v>
      </c>
      <c r="CJ115" s="10">
        <v>0</v>
      </c>
      <c r="CK115" s="10">
        <v>0</v>
      </c>
      <c r="CL115" s="10">
        <v>0.23956441915829399</v>
      </c>
      <c r="CM115" s="10">
        <v>7.4090811276092003E-2</v>
      </c>
      <c r="CN115" s="10">
        <v>3.9054889388759999E-3</v>
      </c>
      <c r="CO115" s="10">
        <v>4.04053406564E-4</v>
      </c>
      <c r="CP115" s="10">
        <v>1.2241198567309999E-2</v>
      </c>
      <c r="CQ115" s="10">
        <v>0</v>
      </c>
      <c r="CR115" s="10">
        <v>0</v>
      </c>
      <c r="CS115" s="10">
        <v>0</v>
      </c>
      <c r="CT115" s="10">
        <v>0</v>
      </c>
      <c r="CU115" s="10">
        <v>0</v>
      </c>
      <c r="CV115" s="10">
        <v>0</v>
      </c>
      <c r="CW115" s="10">
        <v>0</v>
      </c>
      <c r="CX115" s="10">
        <v>0</v>
      </c>
      <c r="CY115" s="10">
        <v>0</v>
      </c>
      <c r="CZ115" s="10">
        <v>0</v>
      </c>
      <c r="DA115" s="10">
        <v>0</v>
      </c>
      <c r="DB115" s="10">
        <v>0</v>
      </c>
      <c r="DC115" s="19">
        <v>1.6092161564865756E-2</v>
      </c>
    </row>
    <row r="116" spans="1:107" ht="18" customHeight="1" x14ac:dyDescent="0.15">
      <c r="A116" s="7" t="s">
        <v>147</v>
      </c>
      <c r="B116" s="9" t="s">
        <v>158</v>
      </c>
      <c r="C116" s="10">
        <v>1.7106750773977001E-2</v>
      </c>
      <c r="D116" s="10">
        <v>8.6855550394800002E-3</v>
      </c>
      <c r="E116" s="10">
        <v>1.7744873376814001E-2</v>
      </c>
      <c r="F116" s="10">
        <v>7.0148972279839997E-3</v>
      </c>
      <c r="G116" s="10">
        <v>1.5812333620223998E-2</v>
      </c>
      <c r="H116" s="10">
        <v>0</v>
      </c>
      <c r="I116" s="10">
        <v>4.7109560179089002E-2</v>
      </c>
      <c r="J116" s="10">
        <v>0</v>
      </c>
      <c r="K116" s="10">
        <v>0</v>
      </c>
      <c r="L116" s="10">
        <v>2.227366971585E-2</v>
      </c>
      <c r="M116" s="10">
        <v>0.195873312622</v>
      </c>
      <c r="N116" s="10">
        <v>1.8100213376498999E-2</v>
      </c>
      <c r="O116" s="10">
        <v>0.63748499523986901</v>
      </c>
      <c r="P116" s="10">
        <v>4.2977634571645003E-2</v>
      </c>
      <c r="Q116" s="10">
        <v>2.707205331112E-2</v>
      </c>
      <c r="R116" s="10">
        <v>3.3158665167490997E-2</v>
      </c>
      <c r="S116" s="10">
        <v>3.3105567032151999E-2</v>
      </c>
      <c r="T116" s="10">
        <v>3.3083107720075E-2</v>
      </c>
      <c r="U116" s="10">
        <v>2.3732119635890999E-2</v>
      </c>
      <c r="V116" s="10">
        <v>3.3133737105434997E-2</v>
      </c>
      <c r="W116" s="10">
        <v>3.3121641426477999E-2</v>
      </c>
      <c r="X116" s="10">
        <v>2.4390243902439001E-2</v>
      </c>
      <c r="Y116" s="10">
        <v>0</v>
      </c>
      <c r="Z116" s="10">
        <v>2.4444541446592999E-2</v>
      </c>
      <c r="AA116" s="10">
        <v>2.2042615723732999E-2</v>
      </c>
      <c r="AB116" s="10">
        <v>3.2679738562091998E-2</v>
      </c>
      <c r="AC116" s="10">
        <v>3.3131947281288002E-2</v>
      </c>
      <c r="AD116" s="10">
        <v>3.7634566307822997E-2</v>
      </c>
      <c r="AE116" s="10">
        <v>0.37795765877957699</v>
      </c>
      <c r="AF116" s="10">
        <v>2.0524344569287999E-2</v>
      </c>
      <c r="AG116" s="10">
        <v>3.3129830376620997E-2</v>
      </c>
      <c r="AH116" s="10">
        <v>3.1770482333685998E-2</v>
      </c>
      <c r="AI116" s="10">
        <v>2.1874999999999999E-2</v>
      </c>
      <c r="AJ116" s="10">
        <v>3.3126851602477997E-2</v>
      </c>
      <c r="AK116" s="10">
        <v>3.3139210211407998E-2</v>
      </c>
      <c r="AL116" s="10">
        <v>3.3265720081135999E-2</v>
      </c>
      <c r="AM116" s="10">
        <v>3.3834148614023001E-2</v>
      </c>
      <c r="AN116" s="10">
        <v>3.4129692832764999E-2</v>
      </c>
      <c r="AO116" s="10">
        <v>3.3107685306331E-2</v>
      </c>
      <c r="AP116" s="10">
        <v>3.3037872683320001E-2</v>
      </c>
      <c r="AQ116" s="10">
        <v>1.5175300889587E-2</v>
      </c>
      <c r="AR116" s="10">
        <v>3.3162073797290997E-2</v>
      </c>
      <c r="AS116" s="10">
        <v>2.2421524663677E-2</v>
      </c>
      <c r="AT116" s="10">
        <v>3.3129170856567997E-2</v>
      </c>
      <c r="AU116" s="10">
        <v>3.5704588650557E-2</v>
      </c>
      <c r="AV116" s="10">
        <v>1.8651236562298001E-2</v>
      </c>
      <c r="AW116" s="10">
        <v>1.4624779168907E-2</v>
      </c>
      <c r="AX116" s="10">
        <v>3.0637358906899999E-2</v>
      </c>
      <c r="AY116" s="10">
        <v>1.2307692307692001E-2</v>
      </c>
      <c r="AZ116" s="10">
        <v>1.7281311241760001E-2</v>
      </c>
      <c r="BA116" s="10">
        <v>1.2563926042486E-2</v>
      </c>
      <c r="BB116" s="10">
        <v>1.9294377067255002E-2</v>
      </c>
      <c r="BC116" s="10">
        <v>1.1078246840549E-2</v>
      </c>
      <c r="BD116" s="10">
        <v>1.8850048825372001E-2</v>
      </c>
      <c r="BE116" s="10">
        <v>1.1896695254873999E-2</v>
      </c>
      <c r="BF116" s="10">
        <v>1.7869647534819001E-2</v>
      </c>
      <c r="BG116" s="10">
        <v>1.8942845983596E-2</v>
      </c>
      <c r="BH116" s="10">
        <v>1.3333333333332999E-2</v>
      </c>
      <c r="BI116" s="10">
        <v>9.3436266179900002E-3</v>
      </c>
      <c r="BJ116" s="10">
        <v>2.5214343033323001E-2</v>
      </c>
      <c r="BK116" s="10">
        <v>8.5470085470090006E-3</v>
      </c>
      <c r="BL116" s="10">
        <v>3.2047848598464997E-2</v>
      </c>
      <c r="BM116" s="10">
        <v>2.623542476402E-2</v>
      </c>
      <c r="BN116" s="10">
        <v>7.4255263387789996E-3</v>
      </c>
      <c r="BO116" s="10">
        <v>3.7450403620505002E-2</v>
      </c>
      <c r="BP116" s="10">
        <v>3.3204973044339003E-2</v>
      </c>
      <c r="BQ116" s="10">
        <v>4.5474027501618997E-2</v>
      </c>
      <c r="BR116" s="10">
        <v>4.9420589508101999E-2</v>
      </c>
      <c r="BS116" s="10">
        <v>8.7766998508299998E-2</v>
      </c>
      <c r="BT116" s="10">
        <v>5.4614618241100997E-2</v>
      </c>
      <c r="BU116" s="10">
        <v>3.1401091759813003E-2</v>
      </c>
      <c r="BV116" s="10">
        <v>6.6892945988110006E-2</v>
      </c>
      <c r="BW116" s="10">
        <v>4.4305836797211999E-2</v>
      </c>
      <c r="BX116" s="10">
        <v>3.0872868809248E-2</v>
      </c>
      <c r="BY116" s="10">
        <v>9.3893917738606003E-2</v>
      </c>
      <c r="BZ116" s="10">
        <v>6.1075851624537998E-2</v>
      </c>
      <c r="CA116" s="10">
        <v>5.2607007631019997E-2</v>
      </c>
      <c r="CB116" s="10">
        <v>5.0396898652390998E-2</v>
      </c>
      <c r="CC116" s="10">
        <v>3.3123677821476002E-2</v>
      </c>
      <c r="CD116" s="10">
        <v>0</v>
      </c>
      <c r="CE116" s="10">
        <v>2.2427089797003998E-2</v>
      </c>
      <c r="CF116" s="10">
        <v>6.5310111960191999E-2</v>
      </c>
      <c r="CG116" s="10">
        <v>3.2925284930349998E-2</v>
      </c>
      <c r="CH116" s="10">
        <v>6.1293557282527E-2</v>
      </c>
      <c r="CI116" s="10">
        <v>7.2773460848775007E-2</v>
      </c>
      <c r="CJ116" s="10">
        <v>3.0772211653632E-2</v>
      </c>
      <c r="CK116" s="10">
        <v>3.0752721140579E-2</v>
      </c>
      <c r="CL116" s="10">
        <v>1.741785363623E-3</v>
      </c>
      <c r="CM116" s="10">
        <v>2.6345722278579998E-3</v>
      </c>
      <c r="CN116" s="10">
        <v>1.2947448591012999E-2</v>
      </c>
      <c r="CO116" s="10">
        <v>2.0206246022041002E-2</v>
      </c>
      <c r="CP116" s="10">
        <v>6.0168603127459998E-3</v>
      </c>
      <c r="CQ116" s="10">
        <v>9.1977408313989994E-3</v>
      </c>
      <c r="CR116" s="10">
        <v>2.6475340062193001E-2</v>
      </c>
      <c r="CS116" s="10">
        <v>3.3263361860165E-2</v>
      </c>
      <c r="CT116" s="10">
        <v>3.5282587389742E-2</v>
      </c>
      <c r="CU116" s="10">
        <v>3.3259980307024997E-2</v>
      </c>
      <c r="CV116" s="10">
        <v>4.3409800336159002E-2</v>
      </c>
      <c r="CW116" s="10">
        <v>8.1551503146120002E-2</v>
      </c>
      <c r="CX116" s="10">
        <v>2.4101245197721999E-2</v>
      </c>
      <c r="CY116" s="10">
        <v>5.2160008821988998E-2</v>
      </c>
      <c r="CZ116" s="10">
        <v>4.0475352712165999E-2</v>
      </c>
      <c r="DA116" s="10">
        <v>0</v>
      </c>
      <c r="DB116" s="10">
        <v>1.3933886474384E-2</v>
      </c>
      <c r="DC116" s="19">
        <v>3.5286406169182299E-2</v>
      </c>
    </row>
    <row r="117" spans="1:107" ht="18" customHeight="1" x14ac:dyDescent="0.15">
      <c r="A117" s="7" t="s">
        <v>148</v>
      </c>
      <c r="B117" s="9" t="s">
        <v>121</v>
      </c>
      <c r="C117" s="10">
        <v>-6.403144514534E-3</v>
      </c>
      <c r="D117" s="10">
        <v>-3.8190896423595001E-2</v>
      </c>
      <c r="E117" s="10">
        <v>-2.1152829190899999E-3</v>
      </c>
      <c r="F117" s="10">
        <v>-1.6933811050348999E-2</v>
      </c>
      <c r="G117" s="10">
        <v>-7.6459638518040001E-3</v>
      </c>
      <c r="H117" s="10">
        <v>0</v>
      </c>
      <c r="I117" s="10">
        <v>-1.8764814327099999E-3</v>
      </c>
      <c r="J117" s="10">
        <v>0</v>
      </c>
      <c r="K117" s="10">
        <v>0</v>
      </c>
      <c r="L117" s="10">
        <v>-1.2926401761712E-2</v>
      </c>
      <c r="M117" s="10">
        <v>-1.51211063151E-4</v>
      </c>
      <c r="N117" s="10">
        <v>-8.2407475535279991E-3</v>
      </c>
      <c r="O117" s="10">
        <v>-6.8987402900000006E-5</v>
      </c>
      <c r="P117" s="10">
        <v>-2.84306292646E-4</v>
      </c>
      <c r="Q117" s="10">
        <v>-2.4989587671799999E-4</v>
      </c>
      <c r="R117" s="10">
        <v>-8.0616076542799995E-4</v>
      </c>
      <c r="S117" s="10">
        <v>-1.5890672175399999E-4</v>
      </c>
      <c r="T117" s="10">
        <v>-2.05102961687E-4</v>
      </c>
      <c r="U117" s="10">
        <v>0</v>
      </c>
      <c r="V117" s="10">
        <v>-2.2898228822E-4</v>
      </c>
      <c r="W117" s="10">
        <v>-1.9540791402100001E-4</v>
      </c>
      <c r="X117" s="10">
        <v>0</v>
      </c>
      <c r="Y117" s="10">
        <v>0</v>
      </c>
      <c r="Z117" s="10">
        <v>-8.7301933738000002E-5</v>
      </c>
      <c r="AA117" s="10">
        <v>-2.44917952486E-4</v>
      </c>
      <c r="AB117" s="10">
        <v>0</v>
      </c>
      <c r="AC117" s="10">
        <v>-2.3650319279300001E-4</v>
      </c>
      <c r="AD117" s="10">
        <v>-2.34666040891E-4</v>
      </c>
      <c r="AE117" s="10">
        <v>0</v>
      </c>
      <c r="AF117" s="10">
        <v>0</v>
      </c>
      <c r="AG117" s="10">
        <v>-2.3676244271199999E-4</v>
      </c>
      <c r="AH117" s="10">
        <v>-2.31058053336E-4</v>
      </c>
      <c r="AI117" s="10">
        <v>0</v>
      </c>
      <c r="AJ117" s="10">
        <v>0</v>
      </c>
      <c r="AK117" s="10">
        <v>-2.23374551256E-4</v>
      </c>
      <c r="AL117" s="10">
        <v>0</v>
      </c>
      <c r="AM117" s="10">
        <v>-1.7470300489200001E-4</v>
      </c>
      <c r="AN117" s="10">
        <v>0</v>
      </c>
      <c r="AO117" s="10">
        <v>-2.2754422890900001E-4</v>
      </c>
      <c r="AP117" s="10">
        <v>0</v>
      </c>
      <c r="AQ117" s="10">
        <v>0</v>
      </c>
      <c r="AR117" s="10">
        <v>0</v>
      </c>
      <c r="AS117" s="10">
        <v>0</v>
      </c>
      <c r="AT117" s="10">
        <v>-2.28540085931E-4</v>
      </c>
      <c r="AU117" s="10">
        <v>-2.3272952949800001E-4</v>
      </c>
      <c r="AV117" s="10">
        <v>-2.6434823474099999E-4</v>
      </c>
      <c r="AW117" s="10">
        <v>-2.25311723891E-4</v>
      </c>
      <c r="AX117" s="10">
        <v>-1.6973606042600001E-4</v>
      </c>
      <c r="AY117" s="10">
        <v>0</v>
      </c>
      <c r="AZ117" s="10">
        <v>0</v>
      </c>
      <c r="BA117" s="10">
        <v>0</v>
      </c>
      <c r="BB117" s="10">
        <v>0</v>
      </c>
      <c r="BC117" s="10">
        <v>-2.1511158913699999E-4</v>
      </c>
      <c r="BD117" s="10">
        <v>-2.2912465290300001E-4</v>
      </c>
      <c r="BE117" s="10">
        <v>-2.32319516775E-4</v>
      </c>
      <c r="BF117" s="10">
        <v>-2.33420649947E-4</v>
      </c>
      <c r="BG117" s="10">
        <v>-2.3868419910599999E-4</v>
      </c>
      <c r="BH117" s="10">
        <v>0</v>
      </c>
      <c r="BI117" s="10">
        <v>-1.8909120246899999E-4</v>
      </c>
      <c r="BJ117" s="10">
        <v>-4.0123326434900002E-4</v>
      </c>
      <c r="BK117" s="10">
        <v>0</v>
      </c>
      <c r="BL117" s="10">
        <v>-1.7853954651000001E-4</v>
      </c>
      <c r="BM117" s="10">
        <v>-6.9405885619E-5</v>
      </c>
      <c r="BN117" s="10">
        <v>-8.7359133397000004E-5</v>
      </c>
      <c r="BO117" s="10">
        <v>-3.3624664064699997E-4</v>
      </c>
      <c r="BP117" s="10">
        <v>-5.0610628231899997E-4</v>
      </c>
      <c r="BQ117" s="10">
        <v>-5.8328955976099999E-4</v>
      </c>
      <c r="BR117" s="10">
        <v>-1.8829638890225001E-2</v>
      </c>
      <c r="BS117" s="10">
        <v>-4.9723347756600001E-4</v>
      </c>
      <c r="BT117" s="10">
        <v>-1.0596866225885E-2</v>
      </c>
      <c r="BU117" s="10">
        <v>-2.3602807382375999E-2</v>
      </c>
      <c r="BV117" s="10">
        <v>-2.9514694101299998E-4</v>
      </c>
      <c r="BW117" s="10">
        <v>-1.759420506226E-3</v>
      </c>
      <c r="BX117" s="10">
        <v>-2.0329373735333001E-2</v>
      </c>
      <c r="BY117" s="10">
        <v>-9.2636705309000005E-5</v>
      </c>
      <c r="BZ117" s="10">
        <v>-4.344057309673E-3</v>
      </c>
      <c r="CA117" s="10">
        <v>0</v>
      </c>
      <c r="CB117" s="10">
        <v>-6.9226509137900001E-3</v>
      </c>
      <c r="CC117" s="10">
        <v>-5.7785413087620002E-3</v>
      </c>
      <c r="CD117" s="10">
        <v>0</v>
      </c>
      <c r="CE117" s="10">
        <v>-6.2494459711020002E-3</v>
      </c>
      <c r="CF117" s="10">
        <v>-2.2214323795999999E-4</v>
      </c>
      <c r="CG117" s="10">
        <v>-4.2211903756899998E-4</v>
      </c>
      <c r="CH117" s="10">
        <v>0</v>
      </c>
      <c r="CI117" s="10">
        <v>-5.1852958756719997E-3</v>
      </c>
      <c r="CJ117" s="10">
        <v>-1.2330021841800001E-4</v>
      </c>
      <c r="CK117" s="10">
        <v>-3.0660738923799999E-4</v>
      </c>
      <c r="CL117" s="10">
        <v>0</v>
      </c>
      <c r="CM117" s="10">
        <v>-1.8445079775000002E-5</v>
      </c>
      <c r="CN117" s="10">
        <v>-1.886324589525E-3</v>
      </c>
      <c r="CO117" s="10">
        <v>-2.5993506539943999E-2</v>
      </c>
      <c r="CP117" s="10">
        <v>0</v>
      </c>
      <c r="CQ117" s="10">
        <v>-8.9540218923189994E-3</v>
      </c>
      <c r="CR117" s="10">
        <v>-3.0731546305786998E-2</v>
      </c>
      <c r="CS117" s="10">
        <v>-4.5212336508999997E-4</v>
      </c>
      <c r="CT117" s="10">
        <v>-1.00520191994E-4</v>
      </c>
      <c r="CU117" s="10">
        <v>-1.8503466095700001E-4</v>
      </c>
      <c r="CV117" s="10">
        <v>-7.98840065754E-4</v>
      </c>
      <c r="CW117" s="10">
        <v>-1.6750174784399999E-4</v>
      </c>
      <c r="CX117" s="10">
        <v>-5.5910096565E-5</v>
      </c>
      <c r="CY117" s="10">
        <v>-2.6649757854800001E-4</v>
      </c>
      <c r="CZ117" s="10">
        <v>-3.1780983621400001E-4</v>
      </c>
      <c r="DA117" s="10">
        <v>0</v>
      </c>
      <c r="DB117" s="10">
        <v>-5.2680100092200003E-4</v>
      </c>
      <c r="DC117" s="19">
        <v>-4.1282738515070298E-3</v>
      </c>
    </row>
    <row r="118" spans="1:107" ht="18" customHeight="1" x14ac:dyDescent="0.15">
      <c r="A118" s="15" t="s">
        <v>149</v>
      </c>
      <c r="B118" s="16" t="s">
        <v>123</v>
      </c>
      <c r="C118" s="17">
        <f>SUM(C111:C117)</f>
        <v>0.63539058124914094</v>
      </c>
      <c r="D118" s="17">
        <f t="shared" ref="D118:BO118" si="2">SUM(D111:D117)</f>
        <v>0.23181607059916395</v>
      </c>
      <c r="E118" s="17">
        <f t="shared" si="2"/>
        <v>0.69604559609847894</v>
      </c>
      <c r="F118" s="17">
        <f t="shared" si="2"/>
        <v>0.34173109560625997</v>
      </c>
      <c r="G118" s="17">
        <f t="shared" si="2"/>
        <v>0.53609815656212001</v>
      </c>
      <c r="H118" s="17">
        <f t="shared" si="2"/>
        <v>0</v>
      </c>
      <c r="I118" s="17">
        <f t="shared" si="2"/>
        <v>0.44123650250197505</v>
      </c>
      <c r="J118" s="17">
        <f t="shared" si="2"/>
        <v>0</v>
      </c>
      <c r="K118" s="17">
        <f t="shared" si="2"/>
        <v>0</v>
      </c>
      <c r="L118" s="17">
        <f t="shared" si="2"/>
        <v>0.27066870938326898</v>
      </c>
      <c r="M118" s="17">
        <f t="shared" si="2"/>
        <v>0.53516344541280603</v>
      </c>
      <c r="N118" s="17">
        <f t="shared" si="2"/>
        <v>0.23699507026708902</v>
      </c>
      <c r="O118" s="17">
        <f t="shared" si="2"/>
        <v>0.83158795203995706</v>
      </c>
      <c r="P118" s="17">
        <f t="shared" si="2"/>
        <v>0.34836997725549601</v>
      </c>
      <c r="Q118" s="17">
        <f t="shared" si="2"/>
        <v>0.38708871303623404</v>
      </c>
      <c r="R118" s="17">
        <f t="shared" si="2"/>
        <v>0.38549334917368605</v>
      </c>
      <c r="S118" s="17">
        <f t="shared" si="2"/>
        <v>0.376291117114254</v>
      </c>
      <c r="T118" s="17">
        <f t="shared" si="2"/>
        <v>0.36229387152350301</v>
      </c>
      <c r="U118" s="17">
        <f t="shared" si="2"/>
        <v>0.42025822032323995</v>
      </c>
      <c r="V118" s="17">
        <f t="shared" si="2"/>
        <v>0.57226108560502797</v>
      </c>
      <c r="W118" s="17">
        <f t="shared" si="2"/>
        <v>0.37479237909135205</v>
      </c>
      <c r="X118" s="17">
        <f t="shared" si="2"/>
        <v>0.38943089430894301</v>
      </c>
      <c r="Y118" s="17">
        <f t="shared" si="2"/>
        <v>0</v>
      </c>
      <c r="Z118" s="17">
        <f t="shared" si="2"/>
        <v>0.30800122222707299</v>
      </c>
      <c r="AA118" s="17">
        <f t="shared" si="2"/>
        <v>0.28141072740631901</v>
      </c>
      <c r="AB118" s="17">
        <f t="shared" si="2"/>
        <v>0.42483660130718998</v>
      </c>
      <c r="AC118" s="17">
        <f t="shared" si="2"/>
        <v>0.37556707015544799</v>
      </c>
      <c r="AD118" s="17">
        <f t="shared" si="2"/>
        <v>0.36103370391012296</v>
      </c>
      <c r="AE118" s="17">
        <f t="shared" si="2"/>
        <v>0.54358655043586601</v>
      </c>
      <c r="AF118" s="17">
        <f t="shared" si="2"/>
        <v>0.31250936329587897</v>
      </c>
      <c r="AG118" s="17">
        <f t="shared" si="2"/>
        <v>0.34359303918418399</v>
      </c>
      <c r="AH118" s="17">
        <f t="shared" si="2"/>
        <v>0.44888803311832104</v>
      </c>
      <c r="AI118" s="17">
        <f t="shared" si="2"/>
        <v>0.41328124999999999</v>
      </c>
      <c r="AJ118" s="17">
        <f t="shared" si="2"/>
        <v>0.49016967411796397</v>
      </c>
      <c r="AK118" s="17">
        <f t="shared" si="2"/>
        <v>0.40258476266454002</v>
      </c>
      <c r="AL118" s="17">
        <f t="shared" si="2"/>
        <v>0.524949290060851</v>
      </c>
      <c r="AM118" s="17">
        <f t="shared" si="2"/>
        <v>0.44723969252271201</v>
      </c>
      <c r="AN118" s="17">
        <f t="shared" si="2"/>
        <v>0.38225255972696304</v>
      </c>
      <c r="AO118" s="17">
        <f t="shared" si="2"/>
        <v>0.24409807156266003</v>
      </c>
      <c r="AP118" s="17">
        <f t="shared" si="2"/>
        <v>0.47240128928283598</v>
      </c>
      <c r="AQ118" s="17">
        <f t="shared" si="2"/>
        <v>0.33699633699633802</v>
      </c>
      <c r="AR118" s="17">
        <f t="shared" si="2"/>
        <v>0.24692511287560301</v>
      </c>
      <c r="AS118" s="17">
        <f t="shared" si="2"/>
        <v>0.41007788529619993</v>
      </c>
      <c r="AT118" s="17">
        <f t="shared" si="2"/>
        <v>0.40633513118200904</v>
      </c>
      <c r="AU118" s="17">
        <f t="shared" si="2"/>
        <v>0.533920328924403</v>
      </c>
      <c r="AV118" s="17">
        <f t="shared" si="2"/>
        <v>0.42451389296833802</v>
      </c>
      <c r="AW118" s="17">
        <f t="shared" si="2"/>
        <v>0.30334639117187601</v>
      </c>
      <c r="AX118" s="17">
        <f t="shared" si="2"/>
        <v>0.557667826529746</v>
      </c>
      <c r="AY118" s="17">
        <f t="shared" si="2"/>
        <v>0.313846153846153</v>
      </c>
      <c r="AZ118" s="17">
        <f t="shared" si="2"/>
        <v>0.34188491003028598</v>
      </c>
      <c r="BA118" s="17">
        <f t="shared" si="2"/>
        <v>0.353584775767112</v>
      </c>
      <c r="BB118" s="17">
        <f t="shared" si="2"/>
        <v>0.81256890848952601</v>
      </c>
      <c r="BC118" s="17">
        <f t="shared" si="2"/>
        <v>0.33772519494487696</v>
      </c>
      <c r="BD118" s="17">
        <f t="shared" si="2"/>
        <v>0.39717849355996099</v>
      </c>
      <c r="BE118" s="17">
        <f t="shared" si="2"/>
        <v>0.38631831645790204</v>
      </c>
      <c r="BF118" s="17">
        <f t="shared" si="2"/>
        <v>0.41227273906164802</v>
      </c>
      <c r="BG118" s="17">
        <f t="shared" si="2"/>
        <v>0.41042832964457804</v>
      </c>
      <c r="BH118" s="17">
        <f t="shared" si="2"/>
        <v>0.159999999999999</v>
      </c>
      <c r="BI118" s="17">
        <f t="shared" si="2"/>
        <v>0.23240065148222203</v>
      </c>
      <c r="BJ118" s="17">
        <f t="shared" si="2"/>
        <v>0.31631963508890493</v>
      </c>
      <c r="BK118" s="17">
        <f t="shared" si="2"/>
        <v>0.34615384615384703</v>
      </c>
      <c r="BL118" s="17">
        <f t="shared" si="2"/>
        <v>0.44518835922156796</v>
      </c>
      <c r="BM118" s="17">
        <f t="shared" si="2"/>
        <v>0.36576901721266003</v>
      </c>
      <c r="BN118" s="17">
        <f t="shared" si="2"/>
        <v>0.150519786843715</v>
      </c>
      <c r="BO118" s="17">
        <f t="shared" si="2"/>
        <v>0.46531802705415592</v>
      </c>
      <c r="BP118" s="17">
        <f t="shared" ref="BP118:DB118" si="3">SUM(BP111:BP117)</f>
        <v>0.51993618659918506</v>
      </c>
      <c r="BQ118" s="17">
        <f t="shared" si="3"/>
        <v>0.42696151255683795</v>
      </c>
      <c r="BR118" s="17">
        <f t="shared" si="3"/>
        <v>0.55379141222291595</v>
      </c>
      <c r="BS118" s="17">
        <f t="shared" si="3"/>
        <v>0.53418744644160798</v>
      </c>
      <c r="BT118" s="17">
        <f t="shared" si="3"/>
        <v>0.59351508015578314</v>
      </c>
      <c r="BU118" s="17">
        <f t="shared" si="3"/>
        <v>0.53597608526124296</v>
      </c>
      <c r="BV118" s="17">
        <f t="shared" si="3"/>
        <v>0.71817683518151409</v>
      </c>
      <c r="BW118" s="17">
        <f t="shared" si="3"/>
        <v>0.69290836367278608</v>
      </c>
      <c r="BX118" s="17">
        <f t="shared" si="3"/>
        <v>0.70112663874008407</v>
      </c>
      <c r="BY118" s="17">
        <f t="shared" si="3"/>
        <v>0.79974591075115098</v>
      </c>
      <c r="BZ118" s="17">
        <f t="shared" si="3"/>
        <v>0.79408570546095902</v>
      </c>
      <c r="CA118" s="17">
        <f t="shared" si="3"/>
        <v>0.89581237920984802</v>
      </c>
      <c r="CB118" s="17">
        <f t="shared" si="3"/>
        <v>0.54656636514676105</v>
      </c>
      <c r="CC118" s="17">
        <f t="shared" si="3"/>
        <v>0.70253526992555593</v>
      </c>
      <c r="CD118" s="17">
        <f t="shared" si="3"/>
        <v>0</v>
      </c>
      <c r="CE118" s="17">
        <f t="shared" si="3"/>
        <v>0.52380108146440807</v>
      </c>
      <c r="CF118" s="17">
        <f t="shared" si="3"/>
        <v>0.34081215567798201</v>
      </c>
      <c r="CG118" s="17">
        <f t="shared" si="3"/>
        <v>0.67918953144786698</v>
      </c>
      <c r="CH118" s="17">
        <f t="shared" si="3"/>
        <v>0.62133366758586095</v>
      </c>
      <c r="CI118" s="17">
        <f t="shared" si="3"/>
        <v>0.68566945606694707</v>
      </c>
      <c r="CJ118" s="17">
        <f t="shared" si="3"/>
        <v>0.67406820263510103</v>
      </c>
      <c r="CK118" s="17">
        <f t="shared" si="3"/>
        <v>0.49185957381572798</v>
      </c>
      <c r="CL118" s="17">
        <f t="shared" si="3"/>
        <v>0.74269156276479797</v>
      </c>
      <c r="CM118" s="17">
        <f t="shared" si="3"/>
        <v>0.86671277936610291</v>
      </c>
      <c r="CN118" s="17">
        <f t="shared" si="3"/>
        <v>0.60951309800031794</v>
      </c>
      <c r="CO118" s="17">
        <f t="shared" si="3"/>
        <v>0.56857286906524296</v>
      </c>
      <c r="CP118" s="17">
        <f t="shared" si="3"/>
        <v>0.7352035467808159</v>
      </c>
      <c r="CQ118" s="17">
        <f t="shared" si="3"/>
        <v>0.72129149844761509</v>
      </c>
      <c r="CR118" s="17">
        <f t="shared" si="3"/>
        <v>0.65774890120389795</v>
      </c>
      <c r="CS118" s="17">
        <f t="shared" si="3"/>
        <v>0.58443403843048491</v>
      </c>
      <c r="CT118" s="17">
        <f t="shared" si="3"/>
        <v>0.66685095368532099</v>
      </c>
      <c r="CU118" s="17">
        <f t="shared" si="3"/>
        <v>0.43280268035923197</v>
      </c>
      <c r="CV118" s="17">
        <f t="shared" si="3"/>
        <v>0.73288265824421506</v>
      </c>
      <c r="CW118" s="17">
        <f t="shared" si="3"/>
        <v>0.66280441621999509</v>
      </c>
      <c r="CX118" s="17">
        <f t="shared" si="3"/>
        <v>0.46890200557503497</v>
      </c>
      <c r="CY118" s="17">
        <f t="shared" si="3"/>
        <v>0.49969214934891898</v>
      </c>
      <c r="CZ118" s="17">
        <f t="shared" si="3"/>
        <v>0.72810233476726194</v>
      </c>
      <c r="DA118" s="17">
        <f t="shared" si="3"/>
        <v>0</v>
      </c>
      <c r="DB118" s="17">
        <f t="shared" si="3"/>
        <v>0.27306729882786701</v>
      </c>
      <c r="DC118" s="20">
        <v>0.56157220106267924</v>
      </c>
    </row>
    <row r="119" spans="1:107" ht="18" customHeight="1" x14ac:dyDescent="0.15">
      <c r="A119" s="15" t="s">
        <v>150</v>
      </c>
      <c r="B119" s="16" t="s">
        <v>155</v>
      </c>
      <c r="C119" s="17">
        <f>SUM(C111:C117,C6:C109)</f>
        <v>0.99999999999999722</v>
      </c>
      <c r="D119" s="17">
        <f t="shared" ref="D119:BO119" si="4">SUM(D111:D117,D6:D109)</f>
        <v>0.99999999999999911</v>
      </c>
      <c r="E119" s="17">
        <f t="shared" si="4"/>
        <v>1.0000000000000022</v>
      </c>
      <c r="F119" s="17">
        <f t="shared" si="4"/>
        <v>0.99999999999999911</v>
      </c>
      <c r="G119" s="17">
        <f t="shared" si="4"/>
        <v>1</v>
      </c>
      <c r="H119" s="17">
        <f t="shared" si="4"/>
        <v>1</v>
      </c>
      <c r="I119" s="17">
        <f t="shared" si="4"/>
        <v>1.0000000000000051</v>
      </c>
      <c r="J119" s="17">
        <f t="shared" si="4"/>
        <v>0</v>
      </c>
      <c r="K119" s="17">
        <f t="shared" si="4"/>
        <v>0</v>
      </c>
      <c r="L119" s="17">
        <f t="shared" si="4"/>
        <v>1.0000000000000002</v>
      </c>
      <c r="M119" s="17">
        <f t="shared" si="4"/>
        <v>0.99999999999999301</v>
      </c>
      <c r="N119" s="17">
        <f t="shared" si="4"/>
        <v>1.000000000000008</v>
      </c>
      <c r="O119" s="17">
        <f t="shared" si="4"/>
        <v>0.99999999999999745</v>
      </c>
      <c r="P119" s="17">
        <f t="shared" si="4"/>
        <v>1.0000000000000013</v>
      </c>
      <c r="Q119" s="17">
        <f t="shared" si="4"/>
        <v>1.0000000000000009</v>
      </c>
      <c r="R119" s="17">
        <f t="shared" si="4"/>
        <v>1.0000000000000031</v>
      </c>
      <c r="S119" s="17">
        <f t="shared" si="4"/>
        <v>1</v>
      </c>
      <c r="T119" s="17">
        <f t="shared" si="4"/>
        <v>0.99999999999999667</v>
      </c>
      <c r="U119" s="17">
        <f t="shared" si="4"/>
        <v>0.99999999999999989</v>
      </c>
      <c r="V119" s="17">
        <f t="shared" si="4"/>
        <v>0.99999999999999656</v>
      </c>
      <c r="W119" s="17">
        <f t="shared" si="4"/>
        <v>0.99999999999999889</v>
      </c>
      <c r="X119" s="17">
        <f t="shared" si="4"/>
        <v>0.99999999999999922</v>
      </c>
      <c r="Y119" s="17">
        <f t="shared" si="4"/>
        <v>0</v>
      </c>
      <c r="Z119" s="17">
        <f t="shared" si="4"/>
        <v>0.99999999999999578</v>
      </c>
      <c r="AA119" s="17">
        <f t="shared" si="4"/>
        <v>1.0000000000000022</v>
      </c>
      <c r="AB119" s="17">
        <f t="shared" si="4"/>
        <v>0.99999999999999933</v>
      </c>
      <c r="AC119" s="17">
        <f t="shared" si="4"/>
        <v>1</v>
      </c>
      <c r="AD119" s="17">
        <f t="shared" si="4"/>
        <v>0.999999999999997</v>
      </c>
      <c r="AE119" s="17">
        <f t="shared" si="4"/>
        <v>1.000000000000004</v>
      </c>
      <c r="AF119" s="17">
        <f t="shared" si="4"/>
        <v>0.99999999999999578</v>
      </c>
      <c r="AG119" s="17">
        <f t="shared" si="4"/>
        <v>1.000000000000002</v>
      </c>
      <c r="AH119" s="17">
        <f t="shared" si="4"/>
        <v>1.0000000000000038</v>
      </c>
      <c r="AI119" s="17">
        <f t="shared" si="4"/>
        <v>0.99999999999999978</v>
      </c>
      <c r="AJ119" s="17">
        <f t="shared" si="4"/>
        <v>0.99999999999999778</v>
      </c>
      <c r="AK119" s="17">
        <f t="shared" si="4"/>
        <v>0.99999999999999967</v>
      </c>
      <c r="AL119" s="17">
        <f t="shared" si="4"/>
        <v>1.0000000000000011</v>
      </c>
      <c r="AM119" s="17">
        <f t="shared" si="4"/>
        <v>1.0000000000000042</v>
      </c>
      <c r="AN119" s="17">
        <f t="shared" si="4"/>
        <v>0.99999999999999634</v>
      </c>
      <c r="AO119" s="17">
        <f t="shared" si="4"/>
        <v>1.0000000000000011</v>
      </c>
      <c r="AP119" s="17">
        <f t="shared" si="4"/>
        <v>1.0000000000000022</v>
      </c>
      <c r="AQ119" s="17">
        <f t="shared" si="4"/>
        <v>1.0000000000000029</v>
      </c>
      <c r="AR119" s="17">
        <f t="shared" si="4"/>
        <v>0.999999999999999</v>
      </c>
      <c r="AS119" s="17">
        <f t="shared" si="4"/>
        <v>1</v>
      </c>
      <c r="AT119" s="17">
        <f t="shared" si="4"/>
        <v>1.0000000000000004</v>
      </c>
      <c r="AU119" s="17">
        <f t="shared" si="4"/>
        <v>0.99999999999999667</v>
      </c>
      <c r="AV119" s="17">
        <f t="shared" si="4"/>
        <v>0.99999999999999989</v>
      </c>
      <c r="AW119" s="17">
        <f t="shared" si="4"/>
        <v>0.99999999999999867</v>
      </c>
      <c r="AX119" s="17">
        <f t="shared" si="4"/>
        <v>0.99999999999999656</v>
      </c>
      <c r="AY119" s="17">
        <f t="shared" si="4"/>
        <v>0.99999999999999467</v>
      </c>
      <c r="AZ119" s="17">
        <f t="shared" si="4"/>
        <v>0.99999999999999811</v>
      </c>
      <c r="BA119" s="17">
        <f t="shared" si="4"/>
        <v>1.0000000000000031</v>
      </c>
      <c r="BB119" s="17">
        <f t="shared" si="4"/>
        <v>0.99999999999999656</v>
      </c>
      <c r="BC119" s="17">
        <f t="shared" si="4"/>
        <v>1.0000000000000031</v>
      </c>
      <c r="BD119" s="17">
        <f t="shared" si="4"/>
        <v>0.99999999999999578</v>
      </c>
      <c r="BE119" s="17">
        <f t="shared" si="4"/>
        <v>1.0000000000000038</v>
      </c>
      <c r="BF119" s="17">
        <f t="shared" si="4"/>
        <v>1.0000000000000022</v>
      </c>
      <c r="BG119" s="17">
        <f t="shared" si="4"/>
        <v>1</v>
      </c>
      <c r="BH119" s="17">
        <f t="shared" si="4"/>
        <v>0.99999999999999811</v>
      </c>
      <c r="BI119" s="17">
        <f t="shared" si="4"/>
        <v>0.999999999999998</v>
      </c>
      <c r="BJ119" s="17">
        <f t="shared" si="4"/>
        <v>1.0000000000000056</v>
      </c>
      <c r="BK119" s="17">
        <f t="shared" si="4"/>
        <v>1.0000000000000002</v>
      </c>
      <c r="BL119" s="17">
        <f t="shared" si="4"/>
        <v>0.999999999999999</v>
      </c>
      <c r="BM119" s="17">
        <f t="shared" si="4"/>
        <v>1.0000000000000038</v>
      </c>
      <c r="BN119" s="17">
        <f t="shared" si="4"/>
        <v>0.99999999999999689</v>
      </c>
      <c r="BO119" s="17">
        <f t="shared" si="4"/>
        <v>0.99999999999999734</v>
      </c>
      <c r="BP119" s="17">
        <f t="shared" ref="BP119:DC119" si="5">SUM(BP111:BP117,BP6:BP109)</f>
        <v>1</v>
      </c>
      <c r="BQ119" s="17">
        <f t="shared" si="5"/>
        <v>1.0000000000000002</v>
      </c>
      <c r="BR119" s="17">
        <f t="shared" si="5"/>
        <v>0.99999999999999922</v>
      </c>
      <c r="BS119" s="17">
        <f t="shared" si="5"/>
        <v>1.0000000000000053</v>
      </c>
      <c r="BT119" s="17">
        <f t="shared" si="5"/>
        <v>0.99999999999999789</v>
      </c>
      <c r="BU119" s="17">
        <f t="shared" si="5"/>
        <v>0.999999999999998</v>
      </c>
      <c r="BV119" s="17">
        <f t="shared" si="5"/>
        <v>0.99999999999999645</v>
      </c>
      <c r="BW119" s="17">
        <f t="shared" si="5"/>
        <v>1.0000000000000018</v>
      </c>
      <c r="BX119" s="17">
        <f t="shared" si="5"/>
        <v>1.0000000000000007</v>
      </c>
      <c r="BY119" s="17">
        <f t="shared" si="5"/>
        <v>1.0000000000000022</v>
      </c>
      <c r="BZ119" s="17">
        <f t="shared" si="5"/>
        <v>0.99999999999999412</v>
      </c>
      <c r="CA119" s="17">
        <f t="shared" si="5"/>
        <v>0.999999999999998</v>
      </c>
      <c r="CB119" s="17">
        <f t="shared" si="5"/>
        <v>0.99999999999999967</v>
      </c>
      <c r="CC119" s="17">
        <f t="shared" si="5"/>
        <v>1.0000000000000009</v>
      </c>
      <c r="CD119" s="17">
        <f t="shared" si="5"/>
        <v>1.0000000000000029</v>
      </c>
      <c r="CE119" s="17">
        <f t="shared" si="5"/>
        <v>0.999999999999997</v>
      </c>
      <c r="CF119" s="17">
        <f t="shared" si="5"/>
        <v>1.000000000000002</v>
      </c>
      <c r="CG119" s="17">
        <f t="shared" si="5"/>
        <v>1.0000000000000016</v>
      </c>
      <c r="CH119" s="17">
        <f t="shared" si="5"/>
        <v>1.0000000000000004</v>
      </c>
      <c r="CI119" s="17">
        <f t="shared" si="5"/>
        <v>1.0000000000000029</v>
      </c>
      <c r="CJ119" s="17">
        <f t="shared" si="5"/>
        <v>0.99999999999999822</v>
      </c>
      <c r="CK119" s="17">
        <f t="shared" si="5"/>
        <v>0.99999999999999778</v>
      </c>
      <c r="CL119" s="17">
        <f t="shared" si="5"/>
        <v>0.99999999999999356</v>
      </c>
      <c r="CM119" s="17">
        <f t="shared" si="5"/>
        <v>0.99999999999999656</v>
      </c>
      <c r="CN119" s="17">
        <f t="shared" si="5"/>
        <v>1.0000000000000007</v>
      </c>
      <c r="CO119" s="17">
        <f t="shared" si="5"/>
        <v>0.99999999999999989</v>
      </c>
      <c r="CP119" s="17">
        <f t="shared" si="5"/>
        <v>0.99999999999999922</v>
      </c>
      <c r="CQ119" s="17">
        <f t="shared" si="5"/>
        <v>0.99999999999999711</v>
      </c>
      <c r="CR119" s="17">
        <f t="shared" si="5"/>
        <v>0.999999999999998</v>
      </c>
      <c r="CS119" s="17">
        <f t="shared" si="5"/>
        <v>0.99999999999999711</v>
      </c>
      <c r="CT119" s="17">
        <f t="shared" si="5"/>
        <v>0.99999999999999689</v>
      </c>
      <c r="CU119" s="17">
        <f t="shared" si="5"/>
        <v>1.000000000000002</v>
      </c>
      <c r="CV119" s="17">
        <f t="shared" si="5"/>
        <v>0.99999999999999933</v>
      </c>
      <c r="CW119" s="17">
        <f t="shared" si="5"/>
        <v>0.99999999999999589</v>
      </c>
      <c r="CX119" s="17">
        <f t="shared" si="5"/>
        <v>0.999999999999999</v>
      </c>
      <c r="CY119" s="17">
        <f t="shared" si="5"/>
        <v>1.0000000000000013</v>
      </c>
      <c r="CZ119" s="17">
        <f t="shared" si="5"/>
        <v>1.0000000000000027</v>
      </c>
      <c r="DA119" s="17">
        <f t="shared" si="5"/>
        <v>0.99999999999999989</v>
      </c>
      <c r="DB119" s="17">
        <f t="shared" si="5"/>
        <v>1.0000000000000002</v>
      </c>
      <c r="DC119" s="20">
        <f t="shared" si="5"/>
        <v>1</v>
      </c>
    </row>
  </sheetData>
  <phoneticPr fontId="2"/>
  <pageMargins left="0.75" right="0.75" top="0.46" bottom="0.25" header="0.37" footer="0.37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11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6" customWidth="1"/>
    <col min="2" max="2" width="24" customWidth="1"/>
    <col min="3" max="30" width="10" bestFit="1" customWidth="1"/>
    <col min="31" max="31" width="11" bestFit="1" customWidth="1"/>
    <col min="32" max="39" width="10" bestFit="1" customWidth="1"/>
    <col min="40" max="41" width="11" bestFit="1" customWidth="1"/>
    <col min="42" max="42" width="10" bestFit="1" customWidth="1"/>
    <col min="43" max="43" width="11" bestFit="1" customWidth="1"/>
    <col min="44" max="45" width="10" bestFit="1" customWidth="1"/>
    <col min="46" max="47" width="11" bestFit="1" customWidth="1"/>
    <col min="48" max="61" width="10" bestFit="1" customWidth="1"/>
    <col min="62" max="62" width="11" bestFit="1" customWidth="1"/>
    <col min="63" max="81" width="10" bestFit="1" customWidth="1"/>
    <col min="82" max="82" width="11" bestFit="1" customWidth="1"/>
    <col min="83" max="106" width="10" bestFit="1" customWidth="1"/>
    <col min="107" max="107" width="10.1640625" customWidth="1"/>
    <col min="108" max="108" width="10" bestFit="1" customWidth="1"/>
  </cols>
  <sheetData>
    <row r="1" spans="1:108" ht="19.5" customHeight="1" x14ac:dyDescent="0.15"/>
    <row r="2" spans="1:108" ht="28.5" customHeight="1" x14ac:dyDescent="0.15"/>
    <row r="3" spans="1:108" ht="23.25" customHeight="1" x14ac:dyDescent="0.15">
      <c r="A3" s="47" t="s">
        <v>269</v>
      </c>
    </row>
    <row r="4" spans="1:108" s="1" customFormat="1" ht="22.5" customHeight="1" x14ac:dyDescent="0.15">
      <c r="A4" s="4"/>
      <c r="B4" s="6"/>
      <c r="C4" s="5" t="s">
        <v>165</v>
      </c>
      <c r="D4" s="18" t="s">
        <v>167</v>
      </c>
      <c r="E4" s="18" t="s">
        <v>169</v>
      </c>
      <c r="F4" s="18" t="s">
        <v>171</v>
      </c>
      <c r="G4" s="18" t="s">
        <v>172</v>
      </c>
      <c r="H4" s="18" t="s">
        <v>173</v>
      </c>
      <c r="I4" s="18" t="s">
        <v>174</v>
      </c>
      <c r="J4" s="18" t="s">
        <v>175</v>
      </c>
      <c r="K4" s="18" t="s">
        <v>176</v>
      </c>
      <c r="L4" s="18" t="s">
        <v>177</v>
      </c>
      <c r="M4" s="18" t="s">
        <v>178</v>
      </c>
      <c r="N4" s="18" t="s">
        <v>179</v>
      </c>
      <c r="O4" s="18" t="s">
        <v>180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  <c r="U4" s="18" t="s">
        <v>186</v>
      </c>
      <c r="V4" s="18" t="s">
        <v>187</v>
      </c>
      <c r="W4" s="18" t="s">
        <v>188</v>
      </c>
      <c r="X4" s="18" t="s">
        <v>189</v>
      </c>
      <c r="Y4" s="18" t="s">
        <v>190</v>
      </c>
      <c r="Z4" s="18" t="s">
        <v>191</v>
      </c>
      <c r="AA4" s="18" t="s">
        <v>192</v>
      </c>
      <c r="AB4" s="18" t="s">
        <v>193</v>
      </c>
      <c r="AC4" s="18" t="s">
        <v>194</v>
      </c>
      <c r="AD4" s="18" t="s">
        <v>195</v>
      </c>
      <c r="AE4" s="18" t="s">
        <v>196</v>
      </c>
      <c r="AF4" s="18" t="s">
        <v>197</v>
      </c>
      <c r="AG4" s="18" t="s">
        <v>198</v>
      </c>
      <c r="AH4" s="18" t="s">
        <v>199</v>
      </c>
      <c r="AI4" s="18" t="s">
        <v>200</v>
      </c>
      <c r="AJ4" s="18" t="s">
        <v>201</v>
      </c>
      <c r="AK4" s="18" t="s">
        <v>202</v>
      </c>
      <c r="AL4" s="18" t="s">
        <v>203</v>
      </c>
      <c r="AM4" s="18" t="s">
        <v>204</v>
      </c>
      <c r="AN4" s="18" t="s">
        <v>205</v>
      </c>
      <c r="AO4" s="18" t="s">
        <v>206</v>
      </c>
      <c r="AP4" s="18" t="s">
        <v>207</v>
      </c>
      <c r="AQ4" s="18" t="s">
        <v>208</v>
      </c>
      <c r="AR4" s="18" t="s">
        <v>209</v>
      </c>
      <c r="AS4" s="18" t="s">
        <v>210</v>
      </c>
      <c r="AT4" s="18" t="s">
        <v>211</v>
      </c>
      <c r="AU4" s="18" t="s">
        <v>212</v>
      </c>
      <c r="AV4" s="18" t="s">
        <v>213</v>
      </c>
      <c r="AW4" s="18" t="s">
        <v>214</v>
      </c>
      <c r="AX4" s="18" t="s">
        <v>215</v>
      </c>
      <c r="AY4" s="18" t="s">
        <v>216</v>
      </c>
      <c r="AZ4" s="18" t="s">
        <v>217</v>
      </c>
      <c r="BA4" s="18" t="s">
        <v>218</v>
      </c>
      <c r="BB4" s="18" t="s">
        <v>219</v>
      </c>
      <c r="BC4" s="18" t="s">
        <v>220</v>
      </c>
      <c r="BD4" s="18" t="s">
        <v>221</v>
      </c>
      <c r="BE4" s="18" t="s">
        <v>222</v>
      </c>
      <c r="BF4" s="18" t="s">
        <v>223</v>
      </c>
      <c r="BG4" s="18" t="s">
        <v>224</v>
      </c>
      <c r="BH4" s="18" t="s">
        <v>225</v>
      </c>
      <c r="BI4" s="18" t="s">
        <v>226</v>
      </c>
      <c r="BJ4" s="18" t="s">
        <v>227</v>
      </c>
      <c r="BK4" s="18" t="s">
        <v>228</v>
      </c>
      <c r="BL4" s="18" t="s">
        <v>229</v>
      </c>
      <c r="BM4" s="18" t="s">
        <v>230</v>
      </c>
      <c r="BN4" s="18" t="s">
        <v>231</v>
      </c>
      <c r="BO4" s="18" t="s">
        <v>232</v>
      </c>
      <c r="BP4" s="18" t="s">
        <v>233</v>
      </c>
      <c r="BQ4" s="18" t="s">
        <v>234</v>
      </c>
      <c r="BR4" s="18" t="s">
        <v>235</v>
      </c>
      <c r="BS4" s="18" t="s">
        <v>236</v>
      </c>
      <c r="BT4" s="18" t="s">
        <v>237</v>
      </c>
      <c r="BU4" s="18" t="s">
        <v>238</v>
      </c>
      <c r="BV4" s="18" t="s">
        <v>239</v>
      </c>
      <c r="BW4" s="18" t="s">
        <v>240</v>
      </c>
      <c r="BX4" s="18" t="s">
        <v>241</v>
      </c>
      <c r="BY4" s="18" t="s">
        <v>242</v>
      </c>
      <c r="BZ4" s="18" t="s">
        <v>243</v>
      </c>
      <c r="CA4" s="18" t="s">
        <v>244</v>
      </c>
      <c r="CB4" s="18" t="s">
        <v>245</v>
      </c>
      <c r="CC4" s="18" t="s">
        <v>246</v>
      </c>
      <c r="CD4" s="18" t="s">
        <v>247</v>
      </c>
      <c r="CE4" s="18" t="s">
        <v>248</v>
      </c>
      <c r="CF4" s="18" t="s">
        <v>249</v>
      </c>
      <c r="CG4" s="18" t="s">
        <v>250</v>
      </c>
      <c r="CH4" s="18" t="s">
        <v>251</v>
      </c>
      <c r="CI4" s="18" t="s">
        <v>252</v>
      </c>
      <c r="CJ4" s="18" t="s">
        <v>253</v>
      </c>
      <c r="CK4" s="18" t="s">
        <v>254</v>
      </c>
      <c r="CL4" s="18" t="s">
        <v>255</v>
      </c>
      <c r="CM4" s="18" t="s">
        <v>256</v>
      </c>
      <c r="CN4" s="18" t="s">
        <v>257</v>
      </c>
      <c r="CO4" s="18" t="s">
        <v>258</v>
      </c>
      <c r="CP4" s="18" t="s">
        <v>259</v>
      </c>
      <c r="CQ4" s="18" t="s">
        <v>260</v>
      </c>
      <c r="CR4" s="18" t="s">
        <v>261</v>
      </c>
      <c r="CS4" s="18" t="s">
        <v>262</v>
      </c>
      <c r="CT4" s="18" t="s">
        <v>263</v>
      </c>
      <c r="CU4" s="18" t="s">
        <v>264</v>
      </c>
      <c r="CV4" s="18" t="s">
        <v>265</v>
      </c>
      <c r="CW4" s="18" t="s">
        <v>266</v>
      </c>
      <c r="CX4" s="18" t="s">
        <v>136</v>
      </c>
      <c r="CY4" s="18" t="s">
        <v>137</v>
      </c>
      <c r="CZ4" s="18" t="s">
        <v>138</v>
      </c>
      <c r="DA4" s="18" t="s">
        <v>139</v>
      </c>
      <c r="DB4" s="5" t="s">
        <v>140</v>
      </c>
      <c r="DC4" s="4"/>
      <c r="DD4" s="6"/>
    </row>
    <row r="5" spans="1:108" s="2" customFormat="1" ht="22.5" customHeight="1" x14ac:dyDescent="0.15">
      <c r="A5" s="34"/>
      <c r="B5" s="26"/>
      <c r="C5" s="27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28" t="s">
        <v>5</v>
      </c>
      <c r="I5" s="28" t="s">
        <v>6</v>
      </c>
      <c r="J5" s="28" t="s">
        <v>7</v>
      </c>
      <c r="K5" s="28" t="s">
        <v>8</v>
      </c>
      <c r="L5" s="28" t="s">
        <v>9</v>
      </c>
      <c r="M5" s="28" t="s">
        <v>10</v>
      </c>
      <c r="N5" s="28" t="s">
        <v>11</v>
      </c>
      <c r="O5" s="28" t="s">
        <v>12</v>
      </c>
      <c r="P5" s="28" t="s">
        <v>13</v>
      </c>
      <c r="Q5" s="28" t="s">
        <v>14</v>
      </c>
      <c r="R5" s="28" t="s">
        <v>15</v>
      </c>
      <c r="S5" s="28" t="s">
        <v>16</v>
      </c>
      <c r="T5" s="28" t="s">
        <v>17</v>
      </c>
      <c r="U5" s="28" t="s">
        <v>18</v>
      </c>
      <c r="V5" s="28" t="s">
        <v>19</v>
      </c>
      <c r="W5" s="28" t="s">
        <v>20</v>
      </c>
      <c r="X5" s="28" t="s">
        <v>21</v>
      </c>
      <c r="Y5" s="28" t="s">
        <v>22</v>
      </c>
      <c r="Z5" s="28" t="s">
        <v>23</v>
      </c>
      <c r="AA5" s="28" t="s">
        <v>24</v>
      </c>
      <c r="AB5" s="28" t="s">
        <v>25</v>
      </c>
      <c r="AC5" s="28" t="s">
        <v>26</v>
      </c>
      <c r="AD5" s="28" t="s">
        <v>27</v>
      </c>
      <c r="AE5" s="28" t="s">
        <v>28</v>
      </c>
      <c r="AF5" s="28" t="s">
        <v>29</v>
      </c>
      <c r="AG5" s="28" t="s">
        <v>30</v>
      </c>
      <c r="AH5" s="28" t="s">
        <v>31</v>
      </c>
      <c r="AI5" s="28" t="s">
        <v>32</v>
      </c>
      <c r="AJ5" s="28" t="s">
        <v>33</v>
      </c>
      <c r="AK5" s="28" t="s">
        <v>34</v>
      </c>
      <c r="AL5" s="28" t="s">
        <v>35</v>
      </c>
      <c r="AM5" s="28" t="s">
        <v>36</v>
      </c>
      <c r="AN5" s="28" t="s">
        <v>37</v>
      </c>
      <c r="AO5" s="28" t="s">
        <v>38</v>
      </c>
      <c r="AP5" s="28" t="s">
        <v>39</v>
      </c>
      <c r="AQ5" s="28" t="s">
        <v>40</v>
      </c>
      <c r="AR5" s="28" t="s">
        <v>41</v>
      </c>
      <c r="AS5" s="28" t="s">
        <v>42</v>
      </c>
      <c r="AT5" s="28" t="s">
        <v>43</v>
      </c>
      <c r="AU5" s="28" t="s">
        <v>44</v>
      </c>
      <c r="AV5" s="28" t="s">
        <v>45</v>
      </c>
      <c r="AW5" s="28" t="s">
        <v>46</v>
      </c>
      <c r="AX5" s="28" t="s">
        <v>47</v>
      </c>
      <c r="AY5" s="28" t="s">
        <v>48</v>
      </c>
      <c r="AZ5" s="28" t="s">
        <v>49</v>
      </c>
      <c r="BA5" s="28" t="s">
        <v>50</v>
      </c>
      <c r="BB5" s="28" t="s">
        <v>51</v>
      </c>
      <c r="BC5" s="28" t="s">
        <v>52</v>
      </c>
      <c r="BD5" s="28" t="s">
        <v>53</v>
      </c>
      <c r="BE5" s="28" t="s">
        <v>54</v>
      </c>
      <c r="BF5" s="28" t="s">
        <v>55</v>
      </c>
      <c r="BG5" s="28" t="s">
        <v>56</v>
      </c>
      <c r="BH5" s="28" t="s">
        <v>57</v>
      </c>
      <c r="BI5" s="28" t="s">
        <v>58</v>
      </c>
      <c r="BJ5" s="28" t="s">
        <v>59</v>
      </c>
      <c r="BK5" s="28" t="s">
        <v>60</v>
      </c>
      <c r="BL5" s="28" t="s">
        <v>61</v>
      </c>
      <c r="BM5" s="28" t="s">
        <v>62</v>
      </c>
      <c r="BN5" s="28" t="s">
        <v>63</v>
      </c>
      <c r="BO5" s="28" t="s">
        <v>64</v>
      </c>
      <c r="BP5" s="28" t="s">
        <v>65</v>
      </c>
      <c r="BQ5" s="28" t="s">
        <v>66</v>
      </c>
      <c r="BR5" s="28" t="s">
        <v>67</v>
      </c>
      <c r="BS5" s="28" t="s">
        <v>68</v>
      </c>
      <c r="BT5" s="28" t="s">
        <v>69</v>
      </c>
      <c r="BU5" s="28" t="s">
        <v>70</v>
      </c>
      <c r="BV5" s="28" t="s">
        <v>71</v>
      </c>
      <c r="BW5" s="28" t="s">
        <v>72</v>
      </c>
      <c r="BX5" s="28" t="s">
        <v>73</v>
      </c>
      <c r="BY5" s="28" t="s">
        <v>74</v>
      </c>
      <c r="BZ5" s="28" t="s">
        <v>75</v>
      </c>
      <c r="CA5" s="28" t="s">
        <v>76</v>
      </c>
      <c r="CB5" s="28" t="s">
        <v>77</v>
      </c>
      <c r="CC5" s="28" t="s">
        <v>78</v>
      </c>
      <c r="CD5" s="28" t="s">
        <v>79</v>
      </c>
      <c r="CE5" s="28" t="s">
        <v>80</v>
      </c>
      <c r="CF5" s="28" t="s">
        <v>81</v>
      </c>
      <c r="CG5" s="28" t="s">
        <v>82</v>
      </c>
      <c r="CH5" s="28" t="s">
        <v>83</v>
      </c>
      <c r="CI5" s="28" t="s">
        <v>84</v>
      </c>
      <c r="CJ5" s="28" t="s">
        <v>85</v>
      </c>
      <c r="CK5" s="28" t="s">
        <v>86</v>
      </c>
      <c r="CL5" s="28" t="s">
        <v>87</v>
      </c>
      <c r="CM5" s="28" t="s">
        <v>88</v>
      </c>
      <c r="CN5" s="28" t="s">
        <v>89</v>
      </c>
      <c r="CO5" s="28" t="s">
        <v>90</v>
      </c>
      <c r="CP5" s="28" t="s">
        <v>91</v>
      </c>
      <c r="CQ5" s="28" t="s">
        <v>92</v>
      </c>
      <c r="CR5" s="28" t="s">
        <v>93</v>
      </c>
      <c r="CS5" s="28" t="s">
        <v>94</v>
      </c>
      <c r="CT5" s="28" t="s">
        <v>95</v>
      </c>
      <c r="CU5" s="28" t="s">
        <v>96</v>
      </c>
      <c r="CV5" s="28" t="s">
        <v>97</v>
      </c>
      <c r="CW5" s="28" t="s">
        <v>98</v>
      </c>
      <c r="CX5" s="28" t="s">
        <v>99</v>
      </c>
      <c r="CY5" s="28" t="s">
        <v>100</v>
      </c>
      <c r="CZ5" s="28" t="s">
        <v>101</v>
      </c>
      <c r="DA5" s="28" t="s">
        <v>102</v>
      </c>
      <c r="DB5" s="27" t="s">
        <v>103</v>
      </c>
      <c r="DC5" s="34" t="s">
        <v>161</v>
      </c>
      <c r="DD5" s="26" t="s">
        <v>162</v>
      </c>
    </row>
    <row r="6" spans="1:108" ht="15" customHeight="1" x14ac:dyDescent="0.15">
      <c r="A6" s="7" t="s">
        <v>166</v>
      </c>
      <c r="B6" s="9" t="s">
        <v>0</v>
      </c>
      <c r="C6" s="29">
        <v>1.027029571151195</v>
      </c>
      <c r="D6" s="29">
        <v>0.20825927533313221</v>
      </c>
      <c r="E6" s="29">
        <v>1.3474290801671659E-2</v>
      </c>
      <c r="F6" s="29">
        <v>7.3421038286335871E-3</v>
      </c>
      <c r="G6" s="29">
        <v>2.9013655483518894E-2</v>
      </c>
      <c r="H6" s="29">
        <v>3.1612272681089874E-4</v>
      </c>
      <c r="I6" s="29">
        <v>7.7460562079930924E-4</v>
      </c>
      <c r="J6" s="29">
        <v>0</v>
      </c>
      <c r="K6" s="29">
        <v>0</v>
      </c>
      <c r="L6" s="29">
        <v>0.2110916390830079</v>
      </c>
      <c r="M6" s="29">
        <v>6.2426148556452732E-2</v>
      </c>
      <c r="N6" s="29">
        <v>0.26886991320444759</v>
      </c>
      <c r="O6" s="29">
        <v>7.0502044743593464E-2</v>
      </c>
      <c r="P6" s="29">
        <v>5.4163209725993637E-2</v>
      </c>
      <c r="Q6" s="29">
        <v>1.8330505638293568E-2</v>
      </c>
      <c r="R6" s="29">
        <v>2.6217712153608812E-3</v>
      </c>
      <c r="S6" s="29">
        <v>1.7754676114352449E-3</v>
      </c>
      <c r="T6" s="29">
        <v>2.5218938858244111E-3</v>
      </c>
      <c r="U6" s="29">
        <v>1.1466128742575624E-3</v>
      </c>
      <c r="V6" s="29">
        <v>5.0841983382880307E-4</v>
      </c>
      <c r="W6" s="29">
        <v>1.0028407151701755E-3</v>
      </c>
      <c r="X6" s="29">
        <v>4.2642843589038701E-4</v>
      </c>
      <c r="Y6" s="29">
        <v>0</v>
      </c>
      <c r="Z6" s="29">
        <v>2.2821014332287184E-3</v>
      </c>
      <c r="AA6" s="29">
        <v>1.0510682049733068E-3</v>
      </c>
      <c r="AB6" s="29">
        <v>8.1895189587815969E-4</v>
      </c>
      <c r="AC6" s="29">
        <v>6.5174832957500001E-3</v>
      </c>
      <c r="AD6" s="29">
        <v>1.0759482685147761E-3</v>
      </c>
      <c r="AE6" s="29">
        <v>2.6624660168866979E-5</v>
      </c>
      <c r="AF6" s="29">
        <v>1.593964084817778E-3</v>
      </c>
      <c r="AG6" s="29">
        <v>6.5088446497536541E-4</v>
      </c>
      <c r="AH6" s="29">
        <v>1.1440375109553733E-2</v>
      </c>
      <c r="AI6" s="29">
        <v>3.1271974098838001E-2</v>
      </c>
      <c r="AJ6" s="29">
        <v>7.0974256191144139E-4</v>
      </c>
      <c r="AK6" s="29">
        <v>4.0544971570647889E-4</v>
      </c>
      <c r="AL6" s="29">
        <v>1.2965876866133912E-3</v>
      </c>
      <c r="AM6" s="29">
        <v>1.0147919630521215E-3</v>
      </c>
      <c r="AN6" s="29">
        <v>3.6289075292049607E-4</v>
      </c>
      <c r="AO6" s="29">
        <v>3.8201340204662684E-4</v>
      </c>
      <c r="AP6" s="29">
        <v>8.9681204577636954E-4</v>
      </c>
      <c r="AQ6" s="29">
        <v>3.184881791921518E-4</v>
      </c>
      <c r="AR6" s="29">
        <v>7.6278957519384648E-4</v>
      </c>
      <c r="AS6" s="29">
        <v>7.9732757026209245E-4</v>
      </c>
      <c r="AT6" s="29">
        <v>4.364636631997751E-4</v>
      </c>
      <c r="AU6" s="29">
        <v>3.1790295920474949E-4</v>
      </c>
      <c r="AV6" s="29">
        <v>5.2698062851086079E-4</v>
      </c>
      <c r="AW6" s="29">
        <v>8.8193987875854194E-4</v>
      </c>
      <c r="AX6" s="29">
        <v>3.1925228172136061E-4</v>
      </c>
      <c r="AY6" s="29">
        <v>6.381766645730863E-4</v>
      </c>
      <c r="AZ6" s="29">
        <v>7.9586255335659822E-4</v>
      </c>
      <c r="BA6" s="29">
        <v>4.5988860128158917E-4</v>
      </c>
      <c r="BB6" s="29">
        <v>2.1669529400840666E-4</v>
      </c>
      <c r="BC6" s="29">
        <v>5.7457369686161658E-4</v>
      </c>
      <c r="BD6" s="29">
        <v>7.1139238924186859E-4</v>
      </c>
      <c r="BE6" s="29">
        <v>5.4280176670748503E-4</v>
      </c>
      <c r="BF6" s="29">
        <v>5.666683101302793E-4</v>
      </c>
      <c r="BG6" s="29">
        <v>5.356051782720154E-4</v>
      </c>
      <c r="BH6" s="29">
        <v>1.0328181438699689E-3</v>
      </c>
      <c r="BI6" s="29">
        <v>8.8763823204816286E-4</v>
      </c>
      <c r="BJ6" s="29">
        <v>7.0592468923854745E-4</v>
      </c>
      <c r="BK6" s="29">
        <v>6.4099094463075093E-4</v>
      </c>
      <c r="BL6" s="29">
        <v>5.6522290903115373E-4</v>
      </c>
      <c r="BM6" s="29">
        <v>6.8173856515180098E-2</v>
      </c>
      <c r="BN6" s="29">
        <v>2.7224965477729078E-3</v>
      </c>
      <c r="BO6" s="29">
        <v>1.3884682030826511E-3</v>
      </c>
      <c r="BP6" s="29">
        <v>1.2635275428331092E-3</v>
      </c>
      <c r="BQ6" s="29">
        <v>4.3223534302640554E-3</v>
      </c>
      <c r="BR6" s="29">
        <v>3.1067691351299646E-3</v>
      </c>
      <c r="BS6" s="29">
        <v>3.1612272681089874E-4</v>
      </c>
      <c r="BT6" s="29">
        <v>3.6618334477331126E-4</v>
      </c>
      <c r="BU6" s="29">
        <v>3.6042619363941668E-4</v>
      </c>
      <c r="BV6" s="29">
        <v>4.3734298924841199E-4</v>
      </c>
      <c r="BW6" s="29">
        <v>5.4950655324835832E-4</v>
      </c>
      <c r="BX6" s="29">
        <v>2.1326408165731707E-4</v>
      </c>
      <c r="BY6" s="29">
        <v>1.2217492295059533E-4</v>
      </c>
      <c r="BZ6" s="29">
        <v>1.5214777324904958E-4</v>
      </c>
      <c r="CA6" s="29">
        <v>7.4655481096796606E-5</v>
      </c>
      <c r="CB6" s="29">
        <v>3.1536751605998147E-4</v>
      </c>
      <c r="CC6" s="29">
        <v>2.6237271057849017E-4</v>
      </c>
      <c r="CD6" s="29">
        <v>6.3402919053413137E-4</v>
      </c>
      <c r="CE6" s="29">
        <v>5.6823885038974938E-4</v>
      </c>
      <c r="CF6" s="29">
        <v>9.143401648044003E-4</v>
      </c>
      <c r="CG6" s="29">
        <v>2.9361568805327354E-4</v>
      </c>
      <c r="CH6" s="29">
        <v>2.7167179931107026E-4</v>
      </c>
      <c r="CI6" s="29">
        <v>1.9600795910280971E-3</v>
      </c>
      <c r="CJ6" s="29">
        <v>2.5054400578612603E-4</v>
      </c>
      <c r="CK6" s="29">
        <v>8.2273255838301177E-4</v>
      </c>
      <c r="CL6" s="29">
        <v>1.0108417447904853E-3</v>
      </c>
      <c r="CM6" s="29">
        <v>4.9894837902197031E-4</v>
      </c>
      <c r="CN6" s="29">
        <v>1.7326109952619179E-3</v>
      </c>
      <c r="CO6" s="29">
        <v>1.0396648318871621E-2</v>
      </c>
      <c r="CP6" s="29">
        <v>2.0701465543719367E-2</v>
      </c>
      <c r="CQ6" s="29">
        <v>2.0933048840980593E-2</v>
      </c>
      <c r="CR6" s="29">
        <v>3.9044917446065292E-3</v>
      </c>
      <c r="CS6" s="29">
        <v>4.9323513938774729E-4</v>
      </c>
      <c r="CT6" s="29">
        <v>1.0044105528592381E-3</v>
      </c>
      <c r="CU6" s="29">
        <v>9.1734645820394244E-4</v>
      </c>
      <c r="CV6" s="29">
        <v>5.4669218824496756E-4</v>
      </c>
      <c r="CW6" s="29">
        <v>1.6941631597287854E-3</v>
      </c>
      <c r="CX6" s="29">
        <v>8.8577974540404586E-2</v>
      </c>
      <c r="CY6" s="29">
        <v>5.9053408732468018E-2</v>
      </c>
      <c r="CZ6" s="29">
        <v>2.8616632767122061E-3</v>
      </c>
      <c r="DA6" s="29">
        <v>9.5476658683832372E-3</v>
      </c>
      <c r="DB6" s="29">
        <v>1.1098130337777075E-3</v>
      </c>
      <c r="DC6" s="39">
        <v>2.3714763042566251</v>
      </c>
      <c r="DD6" s="30">
        <v>1.1679181593844763</v>
      </c>
    </row>
    <row r="7" spans="1:108" ht="15" customHeight="1" x14ac:dyDescent="0.15">
      <c r="A7" s="7" t="s">
        <v>168</v>
      </c>
      <c r="B7" s="9" t="s">
        <v>1</v>
      </c>
      <c r="C7" s="29">
        <v>7.9946183896065278E-3</v>
      </c>
      <c r="D7" s="29">
        <v>1.1640470919361783</v>
      </c>
      <c r="E7" s="29">
        <v>1.2516160516912728E-2</v>
      </c>
      <c r="F7" s="29">
        <v>1.4579665132355207E-2</v>
      </c>
      <c r="G7" s="29">
        <v>2.2244170792499691E-2</v>
      </c>
      <c r="H7" s="29">
        <v>1.1477145989491069E-4</v>
      </c>
      <c r="I7" s="29">
        <v>1.8164070391719572E-4</v>
      </c>
      <c r="J7" s="29">
        <v>0</v>
      </c>
      <c r="K7" s="29">
        <v>0</v>
      </c>
      <c r="L7" s="29">
        <v>0.21083752717792237</v>
      </c>
      <c r="M7" s="29">
        <v>1.1955401674585881E-2</v>
      </c>
      <c r="N7" s="29">
        <v>6.0788742724771076E-2</v>
      </c>
      <c r="O7" s="29">
        <v>6.0786779559155932E-4</v>
      </c>
      <c r="P7" s="29">
        <v>8.1719186127134913E-3</v>
      </c>
      <c r="Q7" s="29">
        <v>3.0919406461272381E-3</v>
      </c>
      <c r="R7" s="29">
        <v>4.6032367206455651E-3</v>
      </c>
      <c r="S7" s="29">
        <v>8.5415511751507005E-4</v>
      </c>
      <c r="T7" s="29">
        <v>2.1575652264016303E-3</v>
      </c>
      <c r="U7" s="29">
        <v>8.1552952511885297E-4</v>
      </c>
      <c r="V7" s="29">
        <v>3.1058282995824948E-4</v>
      </c>
      <c r="W7" s="29">
        <v>1.2061488614709725E-3</v>
      </c>
      <c r="X7" s="29">
        <v>1.999086935620404E-4</v>
      </c>
      <c r="Y7" s="29">
        <v>0</v>
      </c>
      <c r="Z7" s="29">
        <v>1.0052904297640321E-3</v>
      </c>
      <c r="AA7" s="29">
        <v>4.7214675956203437E-4</v>
      </c>
      <c r="AB7" s="29">
        <v>3.732052997630186E-4</v>
      </c>
      <c r="AC7" s="29">
        <v>2.9284157171647874E-3</v>
      </c>
      <c r="AD7" s="29">
        <v>6.946065160218669E-4</v>
      </c>
      <c r="AE7" s="29">
        <v>1.0547054261929106E-5</v>
      </c>
      <c r="AF7" s="29">
        <v>1.9116516072271482E-4</v>
      </c>
      <c r="AG7" s="29">
        <v>2.7755585863985694E-4</v>
      </c>
      <c r="AH7" s="29">
        <v>4.8129051486290621E-4</v>
      </c>
      <c r="AI7" s="29">
        <v>4.0246099739867661E-2</v>
      </c>
      <c r="AJ7" s="29">
        <v>2.9448860865979523E-4</v>
      </c>
      <c r="AK7" s="29">
        <v>1.2606037641138803E-4</v>
      </c>
      <c r="AL7" s="29">
        <v>4.2289270880992402E-4</v>
      </c>
      <c r="AM7" s="29">
        <v>5.3304463607514556E-4</v>
      </c>
      <c r="AN7" s="29">
        <v>1.1019285589776587E-4</v>
      </c>
      <c r="AO7" s="29">
        <v>1.1997966396335715E-4</v>
      </c>
      <c r="AP7" s="29">
        <v>2.8794791580105471E-4</v>
      </c>
      <c r="AQ7" s="29">
        <v>8.3675216982862343E-5</v>
      </c>
      <c r="AR7" s="29">
        <v>3.8792184083755854E-4</v>
      </c>
      <c r="AS7" s="29">
        <v>2.8791961509502025E-4</v>
      </c>
      <c r="AT7" s="29">
        <v>1.3890034172160938E-4</v>
      </c>
      <c r="AU7" s="29">
        <v>9.5000473420481344E-5</v>
      </c>
      <c r="AV7" s="29">
        <v>1.3569606502150596E-4</v>
      </c>
      <c r="AW7" s="29">
        <v>3.2984087018885421E-4</v>
      </c>
      <c r="AX7" s="29">
        <v>8.2931347149395109E-5</v>
      </c>
      <c r="AY7" s="29">
        <v>2.2820324446764349E-4</v>
      </c>
      <c r="AZ7" s="29">
        <v>2.7580263484300598E-4</v>
      </c>
      <c r="BA7" s="29">
        <v>2.5007277120156713E-4</v>
      </c>
      <c r="BB7" s="29">
        <v>9.152558823628267E-5</v>
      </c>
      <c r="BC7" s="29">
        <v>2.7681310367746786E-4</v>
      </c>
      <c r="BD7" s="29">
        <v>2.9987105737978712E-4</v>
      </c>
      <c r="BE7" s="29">
        <v>2.8109728312445396E-4</v>
      </c>
      <c r="BF7" s="29">
        <v>2.5513088865622213E-4</v>
      </c>
      <c r="BG7" s="29">
        <v>2.4682657067266332E-4</v>
      </c>
      <c r="BH7" s="29">
        <v>2.8472753034704138E-4</v>
      </c>
      <c r="BI7" s="29">
        <v>2.5243616120887972E-4</v>
      </c>
      <c r="BJ7" s="29">
        <v>1.8958882615884782E-4</v>
      </c>
      <c r="BK7" s="29">
        <v>1.4929408873330264E-4</v>
      </c>
      <c r="BL7" s="29">
        <v>2.9349352653189608E-4</v>
      </c>
      <c r="BM7" s="29">
        <v>1.497021052341056E-3</v>
      </c>
      <c r="BN7" s="29">
        <v>1.6862099064934295E-3</v>
      </c>
      <c r="BO7" s="29">
        <v>4.1864949566423296E-4</v>
      </c>
      <c r="BP7" s="29">
        <v>2.3047235878986412E-4</v>
      </c>
      <c r="BQ7" s="29">
        <v>1.4200601414888058E-4</v>
      </c>
      <c r="BR7" s="29">
        <v>1.1506311588353646E-4</v>
      </c>
      <c r="BS7" s="29">
        <v>1.1477145989491069E-4</v>
      </c>
      <c r="BT7" s="29">
        <v>2.32109427182389E-4</v>
      </c>
      <c r="BU7" s="29">
        <v>7.3709535406931662E-5</v>
      </c>
      <c r="BV7" s="29">
        <v>7.7707705791202073E-5</v>
      </c>
      <c r="BW7" s="29">
        <v>7.3341785354144972E-5</v>
      </c>
      <c r="BX7" s="29">
        <v>4.1771293153727859E-5</v>
      </c>
      <c r="BY7" s="29">
        <v>1.9157690253010582E-5</v>
      </c>
      <c r="BZ7" s="29">
        <v>2.6183404228063264E-5</v>
      </c>
      <c r="CA7" s="29">
        <v>1.4352278867177357E-5</v>
      </c>
      <c r="CB7" s="29">
        <v>7.274726232760117E-5</v>
      </c>
      <c r="CC7" s="29">
        <v>5.1799144202463985E-5</v>
      </c>
      <c r="CD7" s="29">
        <v>1.0230024393943302E-4</v>
      </c>
      <c r="CE7" s="29">
        <v>9.6409730890281435E-5</v>
      </c>
      <c r="CF7" s="29">
        <v>1.9583676831344944E-4</v>
      </c>
      <c r="CG7" s="29">
        <v>6.5979040031160935E-5</v>
      </c>
      <c r="CH7" s="29">
        <v>7.161192892241634E-5</v>
      </c>
      <c r="CI7" s="29">
        <v>4.6440824160752926E-4</v>
      </c>
      <c r="CJ7" s="29">
        <v>9.9120314844410159E-5</v>
      </c>
      <c r="CK7" s="29">
        <v>8.3826870299502719E-5</v>
      </c>
      <c r="CL7" s="29">
        <v>1.0995891417718788E-4</v>
      </c>
      <c r="CM7" s="29">
        <v>4.6581224410950733E-5</v>
      </c>
      <c r="CN7" s="29">
        <v>2.2574747886104354E-3</v>
      </c>
      <c r="CO7" s="29">
        <v>2.7971072586750641E-3</v>
      </c>
      <c r="CP7" s="29">
        <v>6.3072196784033216E-3</v>
      </c>
      <c r="CQ7" s="29">
        <v>6.8860052467324909E-3</v>
      </c>
      <c r="CR7" s="29">
        <v>4.3766306469342453E-4</v>
      </c>
      <c r="CS7" s="29">
        <v>7.6012790672420647E-5</v>
      </c>
      <c r="CT7" s="29">
        <v>6.7745015248078309E-5</v>
      </c>
      <c r="CU7" s="29">
        <v>1.3307370796608007E-4</v>
      </c>
      <c r="CV7" s="29">
        <v>6.035028606374572E-5</v>
      </c>
      <c r="CW7" s="29">
        <v>1.4627451629287228E-4</v>
      </c>
      <c r="CX7" s="29">
        <v>3.3166473659975416E-2</v>
      </c>
      <c r="CY7" s="29">
        <v>1.8740277340423477E-2</v>
      </c>
      <c r="CZ7" s="29">
        <v>1.2130891805212568E-4</v>
      </c>
      <c r="DA7" s="29">
        <v>8.3139551206015498E-4</v>
      </c>
      <c r="DB7" s="29">
        <v>2.1086276294226972E-4</v>
      </c>
      <c r="DC7" s="39">
        <v>1.659232694153884</v>
      </c>
      <c r="DD7" s="30">
        <v>0.81714836900054855</v>
      </c>
    </row>
    <row r="8" spans="1:108" ht="15" customHeight="1" x14ac:dyDescent="0.15">
      <c r="A8" s="7" t="s">
        <v>170</v>
      </c>
      <c r="B8" s="9" t="s">
        <v>2</v>
      </c>
      <c r="C8" s="29">
        <v>4.1728388677084595E-2</v>
      </c>
      <c r="D8" s="29">
        <v>6.8810550081372046E-2</v>
      </c>
      <c r="E8" s="29">
        <v>1.0011921610922605</v>
      </c>
      <c r="F8" s="29">
        <v>1.0527381675259908E-3</v>
      </c>
      <c r="G8" s="29">
        <v>2.3223042414495369E-3</v>
      </c>
      <c r="H8" s="29">
        <v>1.9536796684145501E-5</v>
      </c>
      <c r="I8" s="29">
        <v>4.1212522904716439E-5</v>
      </c>
      <c r="J8" s="29">
        <v>0</v>
      </c>
      <c r="K8" s="29">
        <v>0</v>
      </c>
      <c r="L8" s="29">
        <v>1.9437845819370202E-2</v>
      </c>
      <c r="M8" s="29">
        <v>3.1327742648367741E-3</v>
      </c>
      <c r="N8" s="29">
        <v>1.3972109686962868E-2</v>
      </c>
      <c r="O8" s="29">
        <v>2.8678254899416112E-3</v>
      </c>
      <c r="P8" s="29">
        <v>2.6037070917591847E-3</v>
      </c>
      <c r="Q8" s="29">
        <v>8.9860997312352444E-4</v>
      </c>
      <c r="R8" s="29">
        <v>3.4499805703617592E-4</v>
      </c>
      <c r="S8" s="29">
        <v>1.1669056541418155E-4</v>
      </c>
      <c r="T8" s="29">
        <v>2.1430112980792249E-4</v>
      </c>
      <c r="U8" s="29">
        <v>8.9205150296726071E-5</v>
      </c>
      <c r="V8" s="29">
        <v>3.7428841787224529E-5</v>
      </c>
      <c r="W8" s="29">
        <v>1.0369423289473885E-4</v>
      </c>
      <c r="X8" s="29">
        <v>2.8243891444582692E-5</v>
      </c>
      <c r="Y8" s="29">
        <v>0</v>
      </c>
      <c r="Z8" s="29">
        <v>1.4452020411085257E-4</v>
      </c>
      <c r="AA8" s="29">
        <v>6.7513091002112708E-5</v>
      </c>
      <c r="AB8" s="29">
        <v>5.2851227962901247E-5</v>
      </c>
      <c r="AC8" s="29">
        <v>4.1566625439013046E-4</v>
      </c>
      <c r="AD8" s="29">
        <v>8.1415340506086088E-5</v>
      </c>
      <c r="AE8" s="29">
        <v>1.6849128829323873E-6</v>
      </c>
      <c r="AF8" s="29">
        <v>7.4681681080599998E-5</v>
      </c>
      <c r="AG8" s="29">
        <v>4.1319775060949389E-5</v>
      </c>
      <c r="AH8" s="29">
        <v>4.860791198307748E-4</v>
      </c>
      <c r="AI8" s="29">
        <v>3.3480146135341569E-3</v>
      </c>
      <c r="AJ8" s="29">
        <v>4.4439007524626917E-5</v>
      </c>
      <c r="AK8" s="29">
        <v>2.3529000008967187E-5</v>
      </c>
      <c r="AL8" s="29">
        <v>7.4979958260442217E-5</v>
      </c>
      <c r="AM8" s="29">
        <v>6.9307055175007933E-5</v>
      </c>
      <c r="AN8" s="29">
        <v>2.101508863518265E-5</v>
      </c>
      <c r="AO8" s="29">
        <v>2.2261805878399036E-5</v>
      </c>
      <c r="AP8" s="29">
        <v>5.1648551774954392E-5</v>
      </c>
      <c r="AQ8" s="29">
        <v>1.7778362540579498E-5</v>
      </c>
      <c r="AR8" s="29">
        <v>5.1502539196958108E-5</v>
      </c>
      <c r="AS8" s="29">
        <v>4.7683129085346366E-5</v>
      </c>
      <c r="AT8" s="29">
        <v>2.5536218801788436E-5</v>
      </c>
      <c r="AU8" s="29">
        <v>1.8353266947754729E-5</v>
      </c>
      <c r="AV8" s="29">
        <v>2.9102668434070657E-5</v>
      </c>
      <c r="AW8" s="29">
        <v>5.3632175075792538E-5</v>
      </c>
      <c r="AX8" s="29">
        <v>1.7811742683713573E-5</v>
      </c>
      <c r="AY8" s="29">
        <v>3.8394325245923474E-5</v>
      </c>
      <c r="AZ8" s="29">
        <v>4.7714298063876353E-5</v>
      </c>
      <c r="BA8" s="29">
        <v>3.2554251656289097E-5</v>
      </c>
      <c r="BB8" s="29">
        <v>1.3838939496304208E-5</v>
      </c>
      <c r="BC8" s="29">
        <v>3.8598535976902535E-5</v>
      </c>
      <c r="BD8" s="29">
        <v>4.4988675365924335E-5</v>
      </c>
      <c r="BE8" s="29">
        <v>3.7313787505304179E-5</v>
      </c>
      <c r="BF8" s="29">
        <v>3.7088314334742651E-5</v>
      </c>
      <c r="BG8" s="29">
        <v>3.5326514162748138E-5</v>
      </c>
      <c r="BH8" s="29">
        <v>5.7283442216225335E-5</v>
      </c>
      <c r="BI8" s="29">
        <v>4.9616213753315619E-5</v>
      </c>
      <c r="BJ8" s="29">
        <v>3.9187506981252724E-5</v>
      </c>
      <c r="BK8" s="29">
        <v>3.4262427323777497E-5</v>
      </c>
      <c r="BL8" s="29">
        <v>3.8830577973222877E-5</v>
      </c>
      <c r="BM8" s="29">
        <v>2.8209104845969297E-3</v>
      </c>
      <c r="BN8" s="29">
        <v>1.9757298828925723E-4</v>
      </c>
      <c r="BO8" s="29">
        <v>7.8134594139971618E-5</v>
      </c>
      <c r="BP8" s="29">
        <v>6.3271210775045961E-5</v>
      </c>
      <c r="BQ8" s="29">
        <v>1.8195513984504643E-4</v>
      </c>
      <c r="BR8" s="29">
        <v>1.3153003849978312E-4</v>
      </c>
      <c r="BS8" s="29">
        <v>1.9536796684145501E-5</v>
      </c>
      <c r="BT8" s="29">
        <v>2.7542443697913153E-5</v>
      </c>
      <c r="BU8" s="29">
        <v>1.9549723785814789E-5</v>
      </c>
      <c r="BV8" s="29">
        <v>2.2290458984126258E-5</v>
      </c>
      <c r="BW8" s="29">
        <v>2.6792106548868344E-5</v>
      </c>
      <c r="BX8" s="29">
        <v>1.2091034762846463E-5</v>
      </c>
      <c r="BY8" s="29">
        <v>6.4776797924309071E-6</v>
      </c>
      <c r="BZ8" s="29">
        <v>7.9312362799612413E-6</v>
      </c>
      <c r="CA8" s="29">
        <v>3.867020621975747E-6</v>
      </c>
      <c r="CB8" s="29">
        <v>1.7905040160944556E-5</v>
      </c>
      <c r="CC8" s="29">
        <v>1.3879693875147527E-5</v>
      </c>
      <c r="CD8" s="29">
        <v>3.1527492181661446E-5</v>
      </c>
      <c r="CE8" s="29">
        <v>2.8666229013118395E-5</v>
      </c>
      <c r="CF8" s="29">
        <v>4.8230341974141961E-5</v>
      </c>
      <c r="CG8" s="29">
        <v>1.5936980350757535E-5</v>
      </c>
      <c r="CH8" s="29">
        <v>1.5288942779941148E-5</v>
      </c>
      <c r="CI8" s="29">
        <v>1.0392816185659753E-4</v>
      </c>
      <c r="CJ8" s="29">
        <v>1.7178115319950042E-5</v>
      </c>
      <c r="CK8" s="29">
        <v>1.3215955753910938E-4</v>
      </c>
      <c r="CL8" s="29">
        <v>4.7419599824569986E-5</v>
      </c>
      <c r="CM8" s="29">
        <v>1.9489368069276796E-4</v>
      </c>
      <c r="CN8" s="29">
        <v>1.8787416898105694E-4</v>
      </c>
      <c r="CO8" s="29">
        <v>5.6412838729495392E-4</v>
      </c>
      <c r="CP8" s="29">
        <v>1.1606103444025226E-3</v>
      </c>
      <c r="CQ8" s="29">
        <v>1.19995271455919E-3</v>
      </c>
      <c r="CR8" s="29">
        <v>1.8153944110291655E-4</v>
      </c>
      <c r="CS8" s="29">
        <v>3.8757140330480995E-5</v>
      </c>
      <c r="CT8" s="29">
        <v>4.8078305747697006E-5</v>
      </c>
      <c r="CU8" s="29">
        <v>4.4440894362508316E-5</v>
      </c>
      <c r="CV8" s="29">
        <v>2.5920129743792769E-5</v>
      </c>
      <c r="CW8" s="29">
        <v>5.5770581459320672E-4</v>
      </c>
      <c r="CX8" s="29">
        <v>5.2872108268482753E-3</v>
      </c>
      <c r="CY8" s="29">
        <v>3.3509138428665479E-3</v>
      </c>
      <c r="CZ8" s="29">
        <v>1.2463425078026874E-4</v>
      </c>
      <c r="DA8" s="29">
        <v>4.2810185865015587E-4</v>
      </c>
      <c r="DB8" s="29">
        <v>6.00290572384393E-5</v>
      </c>
      <c r="DC8" s="39">
        <v>1.1823880143447745</v>
      </c>
      <c r="DD8" s="30">
        <v>0.58230918475261284</v>
      </c>
    </row>
    <row r="9" spans="1:108" ht="15" customHeight="1" x14ac:dyDescent="0.15">
      <c r="A9" s="7" t="s">
        <v>171</v>
      </c>
      <c r="B9" s="9" t="s">
        <v>3</v>
      </c>
      <c r="C9" s="29">
        <v>1.313233725344462E-3</v>
      </c>
      <c r="D9" s="29">
        <v>5.3080793012702512E-3</v>
      </c>
      <c r="E9" s="29">
        <v>7.3550450013027161E-4</v>
      </c>
      <c r="F9" s="29">
        <v>1.6776909886951816</v>
      </c>
      <c r="G9" s="29">
        <v>4.3184195367622098E-3</v>
      </c>
      <c r="H9" s="29">
        <v>9.0542086121208904E-4</v>
      </c>
      <c r="I9" s="29">
        <v>1.3350339153029461E-3</v>
      </c>
      <c r="J9" s="29">
        <v>0</v>
      </c>
      <c r="K9" s="29">
        <v>0</v>
      </c>
      <c r="L9" s="29">
        <v>3.1422505734865895E-3</v>
      </c>
      <c r="M9" s="29">
        <v>1.0318607703159552E-3</v>
      </c>
      <c r="N9" s="29">
        <v>4.1030983718722885E-3</v>
      </c>
      <c r="O9" s="29">
        <v>4.2278831902878647E-4</v>
      </c>
      <c r="P9" s="29">
        <v>5.1722162191943858E-4</v>
      </c>
      <c r="Q9" s="29">
        <v>1.2246387314113047E-3</v>
      </c>
      <c r="R9" s="29">
        <v>0.51691373951931585</v>
      </c>
      <c r="S9" s="29">
        <v>7.0065975731074773E-2</v>
      </c>
      <c r="T9" s="29">
        <v>1.4458064262563544E-3</v>
      </c>
      <c r="U9" s="29">
        <v>2.0092528426460003E-3</v>
      </c>
      <c r="V9" s="29">
        <v>5.3885140297259401E-4</v>
      </c>
      <c r="W9" s="29">
        <v>5.7778468050462273E-4</v>
      </c>
      <c r="X9" s="29">
        <v>6.8127325317725502E-4</v>
      </c>
      <c r="Y9" s="29">
        <v>0</v>
      </c>
      <c r="Z9" s="29">
        <v>5.7736015735105814E-4</v>
      </c>
      <c r="AA9" s="29">
        <v>5.9162891899452227E-4</v>
      </c>
      <c r="AB9" s="29">
        <v>5.2346444497331705E-4</v>
      </c>
      <c r="AC9" s="29">
        <v>7.1348493675690849E-4</v>
      </c>
      <c r="AD9" s="29">
        <v>3.8955441012140449E-3</v>
      </c>
      <c r="AE9" s="29">
        <v>5.1364111929365731E-5</v>
      </c>
      <c r="AF9" s="29">
        <v>7.1455203049268165E-4</v>
      </c>
      <c r="AG9" s="29">
        <v>9.8024108968261959E-4</v>
      </c>
      <c r="AH9" s="29">
        <v>5.4203390300026834E-4</v>
      </c>
      <c r="AI9" s="29">
        <v>1.5057171085867183E-2</v>
      </c>
      <c r="AJ9" s="29">
        <v>3.1619006453768822E-3</v>
      </c>
      <c r="AK9" s="29">
        <v>8.7470448590037996E-4</v>
      </c>
      <c r="AL9" s="29">
        <v>1.0311531446790027E-2</v>
      </c>
      <c r="AM9" s="29">
        <v>2.570777120799336E-3</v>
      </c>
      <c r="AN9" s="29">
        <v>6.5696054638977126E-4</v>
      </c>
      <c r="AO9" s="29">
        <v>6.2336638776649164E-4</v>
      </c>
      <c r="AP9" s="29">
        <v>1.7851525277591987E-3</v>
      </c>
      <c r="AQ9" s="29">
        <v>5.0828821784577145E-4</v>
      </c>
      <c r="AR9" s="29">
        <v>7.0090658737446499E-4</v>
      </c>
      <c r="AS9" s="29">
        <v>2.6130728887243911E-3</v>
      </c>
      <c r="AT9" s="29">
        <v>2.6471263076049884E-3</v>
      </c>
      <c r="AU9" s="29">
        <v>1.4258686301948926E-3</v>
      </c>
      <c r="AV9" s="29">
        <v>6.4616195821206961E-4</v>
      </c>
      <c r="AW9" s="29">
        <v>7.5143030799320221E-4</v>
      </c>
      <c r="AX9" s="29">
        <v>5.8745694102507252E-4</v>
      </c>
      <c r="AY9" s="29">
        <v>5.6128640649787836E-4</v>
      </c>
      <c r="AZ9" s="29">
        <v>9.1666677670674179E-4</v>
      </c>
      <c r="BA9" s="29">
        <v>5.472425236822308E-4</v>
      </c>
      <c r="BB9" s="29">
        <v>1.5604125875992496E-4</v>
      </c>
      <c r="BC9" s="29">
        <v>6.8366229822310043E-4</v>
      </c>
      <c r="BD9" s="29">
        <v>6.1499876064565135E-4</v>
      </c>
      <c r="BE9" s="29">
        <v>6.6409469874131389E-4</v>
      </c>
      <c r="BF9" s="29">
        <v>9.4268954130006686E-4</v>
      </c>
      <c r="BG9" s="29">
        <v>8.2448635945031514E-4</v>
      </c>
      <c r="BH9" s="29">
        <v>7.5320127705006941E-4</v>
      </c>
      <c r="BI9" s="29">
        <v>8.7279229720727859E-4</v>
      </c>
      <c r="BJ9" s="29">
        <v>4.1462313199497154E-3</v>
      </c>
      <c r="BK9" s="29">
        <v>4.7779196975310272E-4</v>
      </c>
      <c r="BL9" s="29">
        <v>1.1620161429997337E-3</v>
      </c>
      <c r="BM9" s="29">
        <v>1.2486727113078709E-2</v>
      </c>
      <c r="BN9" s="29">
        <v>5.8738656633623124E-4</v>
      </c>
      <c r="BO9" s="29">
        <v>3.5523310216555359E-2</v>
      </c>
      <c r="BP9" s="29">
        <v>1.2181050953518974E-2</v>
      </c>
      <c r="BQ9" s="29">
        <v>4.0745705024018489E-3</v>
      </c>
      <c r="BR9" s="29">
        <v>2.8372214162338482E-3</v>
      </c>
      <c r="BS9" s="29">
        <v>9.0542086121208904E-4</v>
      </c>
      <c r="BT9" s="29">
        <v>1.0566739875985806E-3</v>
      </c>
      <c r="BU9" s="29">
        <v>1.0228346235432002E-3</v>
      </c>
      <c r="BV9" s="29">
        <v>5.9816399236712139E-4</v>
      </c>
      <c r="BW9" s="29">
        <v>7.4942276604892505E-4</v>
      </c>
      <c r="BX9" s="29">
        <v>4.4833833582370928E-4</v>
      </c>
      <c r="BY9" s="29">
        <v>3.2768680949724034E-4</v>
      </c>
      <c r="BZ9" s="29">
        <v>9.3592556593411727E-4</v>
      </c>
      <c r="CA9" s="29">
        <v>5.561105203156486E-4</v>
      </c>
      <c r="CB9" s="29">
        <v>7.4512418546766803E-4</v>
      </c>
      <c r="CC9" s="29">
        <v>4.1819026006356452E-4</v>
      </c>
      <c r="CD9" s="29">
        <v>8.1870157691628278E-4</v>
      </c>
      <c r="CE9" s="29">
        <v>8.7778476386854009E-4</v>
      </c>
      <c r="CF9" s="29">
        <v>2.0513827140271625E-3</v>
      </c>
      <c r="CG9" s="29">
        <v>3.7515124238160551E-4</v>
      </c>
      <c r="CH9" s="29">
        <v>1.2003636308676176E-3</v>
      </c>
      <c r="CI9" s="29">
        <v>5.2708167133251622E-3</v>
      </c>
      <c r="CJ9" s="29">
        <v>4.0780838002571886E-4</v>
      </c>
      <c r="CK9" s="29">
        <v>7.5962356143843184E-4</v>
      </c>
      <c r="CL9" s="29">
        <v>6.2678566336587269E-4</v>
      </c>
      <c r="CM9" s="29">
        <v>4.4755255545360698E-4</v>
      </c>
      <c r="CN9" s="29">
        <v>7.4476343927003176E-4</v>
      </c>
      <c r="CO9" s="29">
        <v>5.9928984951449567E-4</v>
      </c>
      <c r="CP9" s="29">
        <v>1.3081090760207878E-3</v>
      </c>
      <c r="CQ9" s="29">
        <v>9.7632032137570147E-4</v>
      </c>
      <c r="CR9" s="29">
        <v>1.1405059231039921E-3</v>
      </c>
      <c r="CS9" s="29">
        <v>5.0907563425268032E-4</v>
      </c>
      <c r="CT9" s="29">
        <v>4.6189509823777732E-4</v>
      </c>
      <c r="CU9" s="29">
        <v>5.8749889265940906E-4</v>
      </c>
      <c r="CV9" s="29">
        <v>5.7878919347781994E-4</v>
      </c>
      <c r="CW9" s="29">
        <v>1.4737110891327363E-3</v>
      </c>
      <c r="CX9" s="29">
        <v>3.148146833764672E-3</v>
      </c>
      <c r="CY9" s="29">
        <v>3.2057911573472038E-3</v>
      </c>
      <c r="CZ9" s="29">
        <v>9.8612475165183334E-4</v>
      </c>
      <c r="DA9" s="29">
        <v>2.7280057756605184E-3</v>
      </c>
      <c r="DB9" s="29">
        <v>1.5376644288109143E-3</v>
      </c>
      <c r="DC9" s="39">
        <v>2.4693917951321196</v>
      </c>
      <c r="DD9" s="30">
        <v>1.2161401381043446</v>
      </c>
    </row>
    <row r="10" spans="1:108" ht="15" customHeight="1" x14ac:dyDescent="0.15">
      <c r="A10" s="7" t="s">
        <v>172</v>
      </c>
      <c r="B10" s="9" t="s">
        <v>4</v>
      </c>
      <c r="C10" s="29">
        <v>3.6477816181707884E-4</v>
      </c>
      <c r="D10" s="29">
        <v>5.7879175071036135E-3</v>
      </c>
      <c r="E10" s="29">
        <v>4.9049846126249241E-4</v>
      </c>
      <c r="F10" s="29">
        <v>4.7055954916540006E-4</v>
      </c>
      <c r="G10" s="29">
        <v>1.1231800158295064</v>
      </c>
      <c r="H10" s="29">
        <v>4.2066972395721398E-5</v>
      </c>
      <c r="I10" s="29">
        <v>9.5035717498838352E-5</v>
      </c>
      <c r="J10" s="29">
        <v>0</v>
      </c>
      <c r="K10" s="29">
        <v>0</v>
      </c>
      <c r="L10" s="29">
        <v>4.8590759431806539E-2</v>
      </c>
      <c r="M10" s="29">
        <v>2.7027161350555566E-3</v>
      </c>
      <c r="N10" s="29">
        <v>1.7905000427669512E-2</v>
      </c>
      <c r="O10" s="29">
        <v>4.2633571044739303E-5</v>
      </c>
      <c r="P10" s="29">
        <v>1.3876415141782342E-4</v>
      </c>
      <c r="Q10" s="29">
        <v>6.2967267700647211E-4</v>
      </c>
      <c r="R10" s="29">
        <v>1.9927661914708681E-4</v>
      </c>
      <c r="S10" s="29">
        <v>2.3806561364440559E-4</v>
      </c>
      <c r="T10" s="29">
        <v>5.0385985439055749E-4</v>
      </c>
      <c r="U10" s="29">
        <v>1.9563465864815905E-4</v>
      </c>
      <c r="V10" s="29">
        <v>8.3067336794525234E-5</v>
      </c>
      <c r="W10" s="29">
        <v>2.2354348986753882E-4</v>
      </c>
      <c r="X10" s="29">
        <v>5.5061683143136298E-5</v>
      </c>
      <c r="Y10" s="29">
        <v>0</v>
      </c>
      <c r="Z10" s="29">
        <v>2.3159979457077159E-4</v>
      </c>
      <c r="AA10" s="29">
        <v>1.1182119553488235E-4</v>
      </c>
      <c r="AB10" s="29">
        <v>8.7301155789375835E-5</v>
      </c>
      <c r="AC10" s="29">
        <v>7.9127196997424228E-4</v>
      </c>
      <c r="AD10" s="29">
        <v>1.5373123499127893E-4</v>
      </c>
      <c r="AE10" s="29">
        <v>2.9342530093281492E-6</v>
      </c>
      <c r="AF10" s="29">
        <v>5.3121540962003127E-5</v>
      </c>
      <c r="AG10" s="29">
        <v>7.1752007607616807E-5</v>
      </c>
      <c r="AH10" s="29">
        <v>7.2477039630464713E-5</v>
      </c>
      <c r="AI10" s="29">
        <v>6.0327581772820285E-3</v>
      </c>
      <c r="AJ10" s="29">
        <v>1.0747545320421992E-4</v>
      </c>
      <c r="AK10" s="29">
        <v>4.5316248883521469E-5</v>
      </c>
      <c r="AL10" s="29">
        <v>2.4901926491570836E-4</v>
      </c>
      <c r="AM10" s="29">
        <v>1.3090678408267262E-4</v>
      </c>
      <c r="AN10" s="29">
        <v>3.5534427645612758E-5</v>
      </c>
      <c r="AO10" s="29">
        <v>3.614460163586027E-5</v>
      </c>
      <c r="AP10" s="29">
        <v>1.1244252248446138E-4</v>
      </c>
      <c r="AQ10" s="29">
        <v>3.1934857864148678E-5</v>
      </c>
      <c r="AR10" s="29">
        <v>9.7883307182797466E-5</v>
      </c>
      <c r="AS10" s="29">
        <v>1.209001075417148E-4</v>
      </c>
      <c r="AT10" s="29">
        <v>4.8023775967484282E-5</v>
      </c>
      <c r="AU10" s="29">
        <v>3.5534625601837453E-5</v>
      </c>
      <c r="AV10" s="29">
        <v>7.3046751043995717E-5</v>
      </c>
      <c r="AW10" s="29">
        <v>6.444092142227233E-5</v>
      </c>
      <c r="AX10" s="29">
        <v>3.4478423005854381E-5</v>
      </c>
      <c r="AY10" s="29">
        <v>4.9302400640207868E-5</v>
      </c>
      <c r="AZ10" s="29">
        <v>5.8549622084186069E-5</v>
      </c>
      <c r="BA10" s="29">
        <v>5.1615707280346222E-5</v>
      </c>
      <c r="BB10" s="29">
        <v>2.6697525219782158E-5</v>
      </c>
      <c r="BC10" s="29">
        <v>6.5632036226018656E-5</v>
      </c>
      <c r="BD10" s="29">
        <v>5.5949530886209704E-5</v>
      </c>
      <c r="BE10" s="29">
        <v>5.6370631866844638E-5</v>
      </c>
      <c r="BF10" s="29">
        <v>5.8961694655878121E-5</v>
      </c>
      <c r="BG10" s="29">
        <v>6.0412848916072783E-5</v>
      </c>
      <c r="BH10" s="29">
        <v>5.8081852710103775E-5</v>
      </c>
      <c r="BI10" s="29">
        <v>6.0356609048197647E-5</v>
      </c>
      <c r="BJ10" s="29">
        <v>5.7656367081668676E-5</v>
      </c>
      <c r="BK10" s="29">
        <v>4.2651659597425278E-5</v>
      </c>
      <c r="BL10" s="29">
        <v>6.5592276940661191E-5</v>
      </c>
      <c r="BM10" s="29">
        <v>1.5758732450964871E-2</v>
      </c>
      <c r="BN10" s="29">
        <v>3.7858170280585367E-4</v>
      </c>
      <c r="BO10" s="29">
        <v>8.6561954280199593E-5</v>
      </c>
      <c r="BP10" s="29">
        <v>1.9282045852931392E-4</v>
      </c>
      <c r="BQ10" s="29">
        <v>1.0611448807546392E-4</v>
      </c>
      <c r="BR10" s="29">
        <v>1.0175277109055214E-4</v>
      </c>
      <c r="BS10" s="29">
        <v>4.2066972395721398E-5</v>
      </c>
      <c r="BT10" s="29">
        <v>5.7371485836085992E-5</v>
      </c>
      <c r="BU10" s="29">
        <v>4.2600270856307081E-5</v>
      </c>
      <c r="BV10" s="29">
        <v>4.6174236398909361E-5</v>
      </c>
      <c r="BW10" s="29">
        <v>4.5209570881910951E-5</v>
      </c>
      <c r="BX10" s="29">
        <v>3.0710675163458794E-5</v>
      </c>
      <c r="BY10" s="29">
        <v>1.8550432385096704E-5</v>
      </c>
      <c r="BZ10" s="29">
        <v>2.3145261977962974E-5</v>
      </c>
      <c r="CA10" s="29">
        <v>1.0991247782235204E-5</v>
      </c>
      <c r="CB10" s="29">
        <v>3.1457383938266292E-5</v>
      </c>
      <c r="CC10" s="29">
        <v>2.2672862040973776E-5</v>
      </c>
      <c r="CD10" s="29">
        <v>4.6879132366073692E-5</v>
      </c>
      <c r="CE10" s="29">
        <v>3.6950385307942369E-5</v>
      </c>
      <c r="CF10" s="29">
        <v>8.0327251532387345E-5</v>
      </c>
      <c r="CG10" s="29">
        <v>3.5224137326577756E-5</v>
      </c>
      <c r="CH10" s="29">
        <v>3.349495937103984E-5</v>
      </c>
      <c r="CI10" s="29">
        <v>1.5204560726870511E-4</v>
      </c>
      <c r="CJ10" s="29">
        <v>4.134483141437573E-5</v>
      </c>
      <c r="CK10" s="29">
        <v>1.3083320603648276E-4</v>
      </c>
      <c r="CL10" s="29">
        <v>1.9130450887265327E-4</v>
      </c>
      <c r="CM10" s="29">
        <v>8.8385410958535419E-5</v>
      </c>
      <c r="CN10" s="29">
        <v>2.4864946671555632E-4</v>
      </c>
      <c r="CO10" s="29">
        <v>1.5134505621739009E-3</v>
      </c>
      <c r="CP10" s="29">
        <v>3.7748296368768463E-3</v>
      </c>
      <c r="CQ10" s="29">
        <v>4.2904571822896002E-3</v>
      </c>
      <c r="CR10" s="29">
        <v>1.6786608237065473E-4</v>
      </c>
      <c r="CS10" s="29">
        <v>8.5265571703813797E-5</v>
      </c>
      <c r="CT10" s="29">
        <v>1.7075822321637431E-4</v>
      </c>
      <c r="CU10" s="29">
        <v>5.3953623062622116E-5</v>
      </c>
      <c r="CV10" s="29">
        <v>1.0197540919942377E-4</v>
      </c>
      <c r="CW10" s="29">
        <v>1.9558106650002335E-4</v>
      </c>
      <c r="CX10" s="29">
        <v>1.8829902396467535E-2</v>
      </c>
      <c r="CY10" s="29">
        <v>1.2353328908568511E-2</v>
      </c>
      <c r="CZ10" s="29">
        <v>1.2314822714007152E-4</v>
      </c>
      <c r="DA10" s="29">
        <v>1.925285177011712E-3</v>
      </c>
      <c r="DB10" s="29">
        <v>1.4995122733392984E-4</v>
      </c>
      <c r="DC10" s="39">
        <v>1.2733553154698618</v>
      </c>
      <c r="DD10" s="30">
        <v>0.62710927940398598</v>
      </c>
    </row>
    <row r="11" spans="1:108" ht="15" customHeight="1" x14ac:dyDescent="0.15">
      <c r="A11" s="7" t="s">
        <v>173</v>
      </c>
      <c r="B11" s="9" t="s">
        <v>5</v>
      </c>
      <c r="C11" s="29">
        <v>2.3263417607119241E-4</v>
      </c>
      <c r="D11" s="29">
        <v>2.6045135728508073E-4</v>
      </c>
      <c r="E11" s="29">
        <v>1.1438884066741212E-4</v>
      </c>
      <c r="F11" s="29">
        <v>2.1163561389225596E-4</v>
      </c>
      <c r="G11" s="29">
        <v>2.8361902252420996E-4</v>
      </c>
      <c r="H11" s="29">
        <v>1.0005361796186381</v>
      </c>
      <c r="I11" s="29">
        <v>4.2716740995920769E-4</v>
      </c>
      <c r="J11" s="29">
        <v>0</v>
      </c>
      <c r="K11" s="29">
        <v>0</v>
      </c>
      <c r="L11" s="29">
        <v>2.7583249331253286E-4</v>
      </c>
      <c r="M11" s="29">
        <v>6.5209668272997402E-4</v>
      </c>
      <c r="N11" s="29">
        <v>4.6569985617396373E-4</v>
      </c>
      <c r="O11" s="29">
        <v>7.275662319501387E-5</v>
      </c>
      <c r="P11" s="29">
        <v>2.6559257028594373E-4</v>
      </c>
      <c r="Q11" s="29">
        <v>2.2617058529310807E-4</v>
      </c>
      <c r="R11" s="29">
        <v>2.4181531554528534E-4</v>
      </c>
      <c r="S11" s="29">
        <v>2.3515349563123797E-3</v>
      </c>
      <c r="T11" s="29">
        <v>4.1716856878960297E-4</v>
      </c>
      <c r="U11" s="29">
        <v>2.3811514759026976E-4</v>
      </c>
      <c r="V11" s="29">
        <v>1.5070898404654073E-4</v>
      </c>
      <c r="W11" s="29">
        <v>2.2659811928121372E-3</v>
      </c>
      <c r="X11" s="29">
        <v>7.3515025895395563E-3</v>
      </c>
      <c r="Y11" s="29">
        <v>0</v>
      </c>
      <c r="Z11" s="29">
        <v>6.9409398776479358E-4</v>
      </c>
      <c r="AA11" s="29">
        <v>5.5108209789854836E-4</v>
      </c>
      <c r="AB11" s="29">
        <v>3.0794440865432836E-4</v>
      </c>
      <c r="AC11" s="29">
        <v>5.2656919789084537E-4</v>
      </c>
      <c r="AD11" s="29">
        <v>9.2808449779948287E-4</v>
      </c>
      <c r="AE11" s="29">
        <v>2.1875812928242002E-5</v>
      </c>
      <c r="AF11" s="29">
        <v>2.3434343338174057E-4</v>
      </c>
      <c r="AG11" s="29">
        <v>6.0662274954581953E-4</v>
      </c>
      <c r="AH11" s="29">
        <v>9.5107951736436139E-4</v>
      </c>
      <c r="AI11" s="29">
        <v>3.614101846472395E-4</v>
      </c>
      <c r="AJ11" s="29">
        <v>1.048044587866482E-3</v>
      </c>
      <c r="AK11" s="29">
        <v>1.4273568491067719E-3</v>
      </c>
      <c r="AL11" s="29">
        <v>1.0264523400600918E-3</v>
      </c>
      <c r="AM11" s="29">
        <v>8.4448872300303267E-4</v>
      </c>
      <c r="AN11" s="29">
        <v>0.11556551448118477</v>
      </c>
      <c r="AO11" s="29">
        <v>6.1575859943576505E-2</v>
      </c>
      <c r="AP11" s="29">
        <v>8.9851841224683777E-3</v>
      </c>
      <c r="AQ11" s="29">
        <v>2.8657363859917941E-2</v>
      </c>
      <c r="AR11" s="29">
        <v>3.2381711324630191E-2</v>
      </c>
      <c r="AS11" s="29">
        <v>1.0552160011774954E-2</v>
      </c>
      <c r="AT11" s="29">
        <v>9.4305744620465804E-3</v>
      </c>
      <c r="AU11" s="29">
        <v>9.1638163585507672E-3</v>
      </c>
      <c r="AV11" s="29">
        <v>4.3453576088942122E-3</v>
      </c>
      <c r="AW11" s="29">
        <v>3.5569302864766712E-3</v>
      </c>
      <c r="AX11" s="29">
        <v>3.671560319963118E-3</v>
      </c>
      <c r="AY11" s="29">
        <v>9.7769522909939071E-4</v>
      </c>
      <c r="AZ11" s="29">
        <v>2.5788722900775634E-3</v>
      </c>
      <c r="BA11" s="29">
        <v>6.8469122042171579E-4</v>
      </c>
      <c r="BB11" s="29">
        <v>2.4614712460762348E-4</v>
      </c>
      <c r="BC11" s="29">
        <v>1.0820433389519466E-3</v>
      </c>
      <c r="BD11" s="29">
        <v>1.3121359496720147E-3</v>
      </c>
      <c r="BE11" s="29">
        <v>1.0185955786898046E-3</v>
      </c>
      <c r="BF11" s="29">
        <v>3.0782797755746025E-3</v>
      </c>
      <c r="BG11" s="29">
        <v>4.7328372458852177E-3</v>
      </c>
      <c r="BH11" s="29">
        <v>2.5567294337370972E-3</v>
      </c>
      <c r="BI11" s="29">
        <v>2.9601301203126514E-3</v>
      </c>
      <c r="BJ11" s="29">
        <v>6.5924096790258846E-3</v>
      </c>
      <c r="BK11" s="29">
        <v>3.313419360462306E-3</v>
      </c>
      <c r="BL11" s="29">
        <v>1.6632139108517406E-3</v>
      </c>
      <c r="BM11" s="29">
        <v>1.3121678811088477E-3</v>
      </c>
      <c r="BN11" s="29">
        <v>1.4311889066203762E-2</v>
      </c>
      <c r="BO11" s="29">
        <v>2.1174626658340607E-3</v>
      </c>
      <c r="BP11" s="29">
        <v>2.1222056918531792E-3</v>
      </c>
      <c r="BQ11" s="29">
        <v>1.6926616519208986E-3</v>
      </c>
      <c r="BR11" s="29">
        <v>2.212488097369074E-3</v>
      </c>
      <c r="BS11" s="29">
        <v>5.361796186377682E-4</v>
      </c>
      <c r="BT11" s="29">
        <v>3.1870837055372828E-4</v>
      </c>
      <c r="BU11" s="29">
        <v>3.7642771973717614E-4</v>
      </c>
      <c r="BV11" s="29">
        <v>1.5923930069953115E-4</v>
      </c>
      <c r="BW11" s="29">
        <v>9.3564603734563211E-5</v>
      </c>
      <c r="BX11" s="29">
        <v>5.1831916591860685E-5</v>
      </c>
      <c r="BY11" s="29">
        <v>6.1625830165793714E-5</v>
      </c>
      <c r="BZ11" s="29">
        <v>1.5761220977670716E-4</v>
      </c>
      <c r="CA11" s="29">
        <v>9.5907691280192406E-5</v>
      </c>
      <c r="CB11" s="29">
        <v>3.8713469298694173E-4</v>
      </c>
      <c r="CC11" s="29">
        <v>1.2765460449420851E-4</v>
      </c>
      <c r="CD11" s="29">
        <v>3.6547969939593032E-4</v>
      </c>
      <c r="CE11" s="29">
        <v>3.102960072060816E-4</v>
      </c>
      <c r="CF11" s="29">
        <v>1.7555004203234563E-4</v>
      </c>
      <c r="CG11" s="29">
        <v>9.2881106449086573E-5</v>
      </c>
      <c r="CH11" s="29">
        <v>1.6254408027753628E-4</v>
      </c>
      <c r="CI11" s="29">
        <v>2.4839675805313498E-4</v>
      </c>
      <c r="CJ11" s="29">
        <v>5.790893079721118E-5</v>
      </c>
      <c r="CK11" s="29">
        <v>1.0887169607079484E-4</v>
      </c>
      <c r="CL11" s="29">
        <v>2.1299913908593684E-4</v>
      </c>
      <c r="CM11" s="29">
        <v>7.7294764548147592E-5</v>
      </c>
      <c r="CN11" s="29">
        <v>1.4447973215227602E-4</v>
      </c>
      <c r="CO11" s="29">
        <v>1.734636285355423E-4</v>
      </c>
      <c r="CP11" s="29">
        <v>1.2082331650721703E-4</v>
      </c>
      <c r="CQ11" s="29">
        <v>1.1489622622364875E-4</v>
      </c>
      <c r="CR11" s="29">
        <v>1.0752380312112189E-4</v>
      </c>
      <c r="CS11" s="29">
        <v>7.0873578036470737E-5</v>
      </c>
      <c r="CT11" s="29">
        <v>1.2515084584167565E-4</v>
      </c>
      <c r="CU11" s="29">
        <v>1.0845933221724153E-3</v>
      </c>
      <c r="CV11" s="29">
        <v>5.510355382534556E-5</v>
      </c>
      <c r="CW11" s="29">
        <v>1.4213382196096624E-4</v>
      </c>
      <c r="CX11" s="29">
        <v>1.906835865425951E-4</v>
      </c>
      <c r="CY11" s="29">
        <v>1.5618562653751274E-4</v>
      </c>
      <c r="CZ11" s="29">
        <v>1.3458775023522814E-4</v>
      </c>
      <c r="DA11" s="29">
        <v>4.3255992285835902E-4</v>
      </c>
      <c r="DB11" s="29">
        <v>5.5846883152808966E-4</v>
      </c>
      <c r="DC11" s="39">
        <v>1.378812244412372</v>
      </c>
      <c r="DD11" s="30">
        <v>0.67904530850273936</v>
      </c>
    </row>
    <row r="12" spans="1:108" ht="15" customHeight="1" x14ac:dyDescent="0.15">
      <c r="A12" s="7" t="s">
        <v>174</v>
      </c>
      <c r="B12" s="9" t="s">
        <v>6</v>
      </c>
      <c r="C12" s="29">
        <v>8.1222431120548571E-4</v>
      </c>
      <c r="D12" s="29">
        <v>8.0928659935699621E-4</v>
      </c>
      <c r="E12" s="29">
        <v>3.2262479159227673E-4</v>
      </c>
      <c r="F12" s="29">
        <v>2.9473811424276245E-4</v>
      </c>
      <c r="G12" s="29">
        <v>2.401752019571451E-4</v>
      </c>
      <c r="H12" s="29">
        <v>2.6668996828246782E-3</v>
      </c>
      <c r="I12" s="29">
        <v>1.0006903614848472</v>
      </c>
      <c r="J12" s="29">
        <v>0</v>
      </c>
      <c r="K12" s="29">
        <v>0</v>
      </c>
      <c r="L12" s="29">
        <v>5.2819475367493242E-4</v>
      </c>
      <c r="M12" s="29">
        <v>1.1270584704679571E-3</v>
      </c>
      <c r="N12" s="29">
        <v>1.760046307147749E-3</v>
      </c>
      <c r="O12" s="29">
        <v>1.6001630998147161E-4</v>
      </c>
      <c r="P12" s="29">
        <v>6.4524451264995298E-4</v>
      </c>
      <c r="Q12" s="29">
        <v>5.6523362240990069E-4</v>
      </c>
      <c r="R12" s="29">
        <v>2.9960841023977583E-4</v>
      </c>
      <c r="S12" s="29">
        <v>1.4891071500967054E-3</v>
      </c>
      <c r="T12" s="29">
        <v>6.2329641496119649E-3</v>
      </c>
      <c r="U12" s="29">
        <v>2.2758688665986374E-3</v>
      </c>
      <c r="V12" s="29">
        <v>9.2622318431587766E-4</v>
      </c>
      <c r="W12" s="29">
        <v>1.2306934959778229E-2</v>
      </c>
      <c r="X12" s="29">
        <v>1.9160001647602022E-3</v>
      </c>
      <c r="Y12" s="29">
        <v>0</v>
      </c>
      <c r="Z12" s="29">
        <v>2.3879867068767554E-3</v>
      </c>
      <c r="AA12" s="29">
        <v>1.2190172946968617E-3</v>
      </c>
      <c r="AB12" s="29">
        <v>9.9881436722310327E-4</v>
      </c>
      <c r="AC12" s="29">
        <v>1.0735420237142665E-3</v>
      </c>
      <c r="AD12" s="29">
        <v>1.2780904032544758E-3</v>
      </c>
      <c r="AE12" s="29">
        <v>-1.248793514563728E-3</v>
      </c>
      <c r="AF12" s="29">
        <v>6.4571030131137644E-2</v>
      </c>
      <c r="AG12" s="29">
        <v>1.6218482672552984E-3</v>
      </c>
      <c r="AH12" s="29">
        <v>8.680733463167547E-4</v>
      </c>
      <c r="AI12" s="29">
        <v>5.1722475539370412E-4</v>
      </c>
      <c r="AJ12" s="29">
        <v>2.0318926293008976E-2</v>
      </c>
      <c r="AK12" s="29">
        <v>0.13751864972684266</v>
      </c>
      <c r="AL12" s="29">
        <v>3.134938879643466E-2</v>
      </c>
      <c r="AM12" s="29">
        <v>5.4133295814786757E-2</v>
      </c>
      <c r="AN12" s="29">
        <v>7.6159884867190745E-3</v>
      </c>
      <c r="AO12" s="29">
        <v>5.5410939711799988E-3</v>
      </c>
      <c r="AP12" s="29">
        <v>9.7220029317991348E-3</v>
      </c>
      <c r="AQ12" s="29">
        <v>2.9571570699279829E-3</v>
      </c>
      <c r="AR12" s="29">
        <v>2.2727385670554E-2</v>
      </c>
      <c r="AS12" s="29">
        <v>9.1817059315667995E-3</v>
      </c>
      <c r="AT12" s="29">
        <v>2.4337569071312742E-3</v>
      </c>
      <c r="AU12" s="29">
        <v>1.7977145981113308E-3</v>
      </c>
      <c r="AV12" s="29">
        <v>2.8709949579908411E-3</v>
      </c>
      <c r="AW12" s="29">
        <v>1.3186070805586412E-3</v>
      </c>
      <c r="AX12" s="29">
        <v>1.9235663541789837E-3</v>
      </c>
      <c r="AY12" s="29">
        <v>8.8818825319289248E-4</v>
      </c>
      <c r="AZ12" s="29">
        <v>1.1842671106023646E-3</v>
      </c>
      <c r="BA12" s="29">
        <v>8.4461678755868555E-4</v>
      </c>
      <c r="BB12" s="29">
        <v>2.7390715562829122E-4</v>
      </c>
      <c r="BC12" s="29">
        <v>1.0808613794606905E-3</v>
      </c>
      <c r="BD12" s="29">
        <v>1.6402612190979822E-3</v>
      </c>
      <c r="BE12" s="29">
        <v>1.7119604984710776E-3</v>
      </c>
      <c r="BF12" s="29">
        <v>1.5018413145290975E-3</v>
      </c>
      <c r="BG12" s="29">
        <v>2.996066747480442E-3</v>
      </c>
      <c r="BH12" s="29">
        <v>1.7992828930370663E-3</v>
      </c>
      <c r="BI12" s="29">
        <v>1.7136575919230418E-3</v>
      </c>
      <c r="BJ12" s="29">
        <v>1.7029480165319816E-3</v>
      </c>
      <c r="BK12" s="29">
        <v>1.1830446865085935E-3</v>
      </c>
      <c r="BL12" s="29">
        <v>1.1857208515703992E-3</v>
      </c>
      <c r="BM12" s="29">
        <v>5.884468200367564E-3</v>
      </c>
      <c r="BN12" s="29">
        <v>8.2088984522911315E-2</v>
      </c>
      <c r="BO12" s="29">
        <v>7.0766712279443384E-3</v>
      </c>
      <c r="BP12" s="29">
        <v>5.3945195856953494E-3</v>
      </c>
      <c r="BQ12" s="29">
        <v>4.408187481100323E-2</v>
      </c>
      <c r="BR12" s="29">
        <v>2.1131337439021167E-2</v>
      </c>
      <c r="BS12" s="29">
        <v>2.6668996828246782E-3</v>
      </c>
      <c r="BT12" s="29">
        <v>1.1313577961587814E-3</v>
      </c>
      <c r="BU12" s="29">
        <v>9.4586903883463202E-4</v>
      </c>
      <c r="BV12" s="29">
        <v>2.5642772326615518E-4</v>
      </c>
      <c r="BW12" s="29">
        <v>1.6813606370832843E-4</v>
      </c>
      <c r="BX12" s="29">
        <v>1.2074336382890524E-4</v>
      </c>
      <c r="BY12" s="29">
        <v>1.642397311917439E-4</v>
      </c>
      <c r="BZ12" s="29">
        <v>3.7685300586907532E-4</v>
      </c>
      <c r="CA12" s="29">
        <v>2.4608542534117596E-4</v>
      </c>
      <c r="CB12" s="29">
        <v>4.7801396424337103E-4</v>
      </c>
      <c r="CC12" s="29">
        <v>1.4720689148840389E-4</v>
      </c>
      <c r="CD12" s="29">
        <v>-1.3116796709891233E-4</v>
      </c>
      <c r="CE12" s="29">
        <v>1.2000713491987709E-4</v>
      </c>
      <c r="CF12" s="29">
        <v>1.0019535464485111E-4</v>
      </c>
      <c r="CG12" s="29">
        <v>1.7991017117601456E-4</v>
      </c>
      <c r="CH12" s="29">
        <v>4.1351138551775209E-4</v>
      </c>
      <c r="CI12" s="29">
        <v>3.3827832258038533E-4</v>
      </c>
      <c r="CJ12" s="29">
        <v>1.3178659395256216E-4</v>
      </c>
      <c r="CK12" s="29">
        <v>2.5562128743977672E-4</v>
      </c>
      <c r="CL12" s="29">
        <v>2.8855675579991688E-4</v>
      </c>
      <c r="CM12" s="29">
        <v>2.5960956546820763E-4</v>
      </c>
      <c r="CN12" s="29">
        <v>4.3577044845419065E-4</v>
      </c>
      <c r="CO12" s="29">
        <v>3.4970110591213015E-4</v>
      </c>
      <c r="CP12" s="29">
        <v>3.1535892069779601E-4</v>
      </c>
      <c r="CQ12" s="29">
        <v>2.9516792320647919E-4</v>
      </c>
      <c r="CR12" s="29">
        <v>2.4286936859173111E-4</v>
      </c>
      <c r="CS12" s="29">
        <v>2.0714713452839813E-4</v>
      </c>
      <c r="CT12" s="29">
        <v>1.7911237043730739E-4</v>
      </c>
      <c r="CU12" s="29">
        <v>8.2385356725989307E-4</v>
      </c>
      <c r="CV12" s="29">
        <v>1.6391796830145057E-4</v>
      </c>
      <c r="CW12" s="29">
        <v>4.2496343630033998E-4</v>
      </c>
      <c r="CX12" s="29">
        <v>4.6004245488881262E-4</v>
      </c>
      <c r="CY12" s="29">
        <v>3.9195100827062331E-4</v>
      </c>
      <c r="CZ12" s="29">
        <v>2.4290083411092234E-4</v>
      </c>
      <c r="DA12" s="29">
        <v>2.3257199301844529E-3</v>
      </c>
      <c r="DB12" s="29">
        <v>1.0712277885968522E-3</v>
      </c>
      <c r="DC12" s="39">
        <v>1.6227182052632887</v>
      </c>
      <c r="DD12" s="30">
        <v>0.79916550550770116</v>
      </c>
    </row>
    <row r="13" spans="1:108" ht="15" customHeight="1" x14ac:dyDescent="0.15">
      <c r="A13" s="7" t="s">
        <v>175</v>
      </c>
      <c r="B13" s="9" t="s">
        <v>7</v>
      </c>
      <c r="C13" s="29">
        <v>6.0873679409769778E-4</v>
      </c>
      <c r="D13" s="29">
        <v>7.1930650709865892E-4</v>
      </c>
      <c r="E13" s="29">
        <v>1.0049334411431881E-3</v>
      </c>
      <c r="F13" s="29">
        <v>4.3876908524819499E-4</v>
      </c>
      <c r="G13" s="29">
        <v>4.8389742211572557E-4</v>
      </c>
      <c r="H13" s="29">
        <v>2.3830416104129889E-2</v>
      </c>
      <c r="I13" s="29">
        <v>6.8876465956139391E-4</v>
      </c>
      <c r="J13" s="29">
        <v>1</v>
      </c>
      <c r="K13" s="29">
        <v>0</v>
      </c>
      <c r="L13" s="29">
        <v>7.7969807212210928E-4</v>
      </c>
      <c r="M13" s="29">
        <v>7.496382842287426E-4</v>
      </c>
      <c r="N13" s="29">
        <v>8.6647149603302775E-4</v>
      </c>
      <c r="O13" s="29">
        <v>2.3857187104687059E-4</v>
      </c>
      <c r="P13" s="29">
        <v>1.5538232936109489E-3</v>
      </c>
      <c r="Q13" s="29">
        <v>9.385232405890306E-4</v>
      </c>
      <c r="R13" s="29">
        <v>7.329246227973105E-4</v>
      </c>
      <c r="S13" s="29">
        <v>1.2999658559423759E-3</v>
      </c>
      <c r="T13" s="29">
        <v>6.9333406349431411E-3</v>
      </c>
      <c r="U13" s="29">
        <v>2.9185493604593788E-3</v>
      </c>
      <c r="V13" s="29">
        <v>1.2829075892956748E-3</v>
      </c>
      <c r="W13" s="29">
        <v>5.4965027684734389E-3</v>
      </c>
      <c r="X13" s="29">
        <v>6.7025245690064969E-3</v>
      </c>
      <c r="Y13" s="29">
        <v>0</v>
      </c>
      <c r="Z13" s="29">
        <v>4.4961011281225436E-3</v>
      </c>
      <c r="AA13" s="29">
        <v>3.0531126616927108E-3</v>
      </c>
      <c r="AB13" s="29">
        <v>3.1804861553802496E-3</v>
      </c>
      <c r="AC13" s="29">
        <v>1.3306943934797656E-3</v>
      </c>
      <c r="AD13" s="29">
        <v>1.7146540065007593E-3</v>
      </c>
      <c r="AE13" s="29">
        <v>2.4556845461336159E-4</v>
      </c>
      <c r="AF13" s="29">
        <v>4.4125747052392895E-3</v>
      </c>
      <c r="AG13" s="29">
        <v>1.9831917168286377E-3</v>
      </c>
      <c r="AH13" s="29">
        <v>1.5951689008757938E-3</v>
      </c>
      <c r="AI13" s="29">
        <v>9.3721842977310228E-4</v>
      </c>
      <c r="AJ13" s="29">
        <v>2.1270266766170065E-3</v>
      </c>
      <c r="AK13" s="29">
        <v>9.9400953968079107E-4</v>
      </c>
      <c r="AL13" s="29">
        <v>1.3360947139785244E-3</v>
      </c>
      <c r="AM13" s="29">
        <v>3.6994776902052402E-3</v>
      </c>
      <c r="AN13" s="29">
        <v>2.2120854913036711E-2</v>
      </c>
      <c r="AO13" s="29">
        <v>1.2513639641798569E-2</v>
      </c>
      <c r="AP13" s="29">
        <v>3.4854712719620301E-3</v>
      </c>
      <c r="AQ13" s="29">
        <v>6.0956446555194381E-3</v>
      </c>
      <c r="AR13" s="29">
        <v>3.9866548663696193E-3</v>
      </c>
      <c r="AS13" s="29">
        <v>2.0871546892121725E-3</v>
      </c>
      <c r="AT13" s="29">
        <v>2.4120129844785536E-3</v>
      </c>
      <c r="AU13" s="29">
        <v>2.554811692491762E-3</v>
      </c>
      <c r="AV13" s="29">
        <v>1.5663842257280193E-3</v>
      </c>
      <c r="AW13" s="29">
        <v>1.4130546782354695E-3</v>
      </c>
      <c r="AX13" s="29">
        <v>1.2552251477929725E-3</v>
      </c>
      <c r="AY13" s="29">
        <v>9.8908257761125989E-4</v>
      </c>
      <c r="AZ13" s="29">
        <v>1.3127299510217341E-3</v>
      </c>
      <c r="BA13" s="29">
        <v>8.5738108348517911E-4</v>
      </c>
      <c r="BB13" s="29">
        <v>2.6285452598861819E-4</v>
      </c>
      <c r="BC13" s="29">
        <v>9.3735614222486348E-4</v>
      </c>
      <c r="BD13" s="29">
        <v>1.5706605376452068E-3</v>
      </c>
      <c r="BE13" s="29">
        <v>1.3009976194183915E-3</v>
      </c>
      <c r="BF13" s="29">
        <v>1.2438881435032697E-3</v>
      </c>
      <c r="BG13" s="29">
        <v>1.7208274206403349E-3</v>
      </c>
      <c r="BH13" s="29">
        <v>1.3499589258877478E-3</v>
      </c>
      <c r="BI13" s="29">
        <v>1.4828257350010148E-3</v>
      </c>
      <c r="BJ13" s="29">
        <v>2.1142157158045892E-3</v>
      </c>
      <c r="BK13" s="29">
        <v>1.3340609706273426E-3</v>
      </c>
      <c r="BL13" s="29">
        <v>9.3333472615941533E-4</v>
      </c>
      <c r="BM13" s="29">
        <v>1.0031635569421663E-3</v>
      </c>
      <c r="BN13" s="29">
        <v>4.0480739110386726E-3</v>
      </c>
      <c r="BO13" s="29">
        <v>8.6301743732139578E-4</v>
      </c>
      <c r="BP13" s="29">
        <v>8.5932682584798819E-4</v>
      </c>
      <c r="BQ13" s="29">
        <v>8.2381643918618156E-4</v>
      </c>
      <c r="BR13" s="29">
        <v>8.2484017425947282E-4</v>
      </c>
      <c r="BS13" s="29">
        <v>2.3830416104129889E-2</v>
      </c>
      <c r="BT13" s="29">
        <v>5.336225667936555E-4</v>
      </c>
      <c r="BU13" s="29">
        <v>2.5238324234085848E-3</v>
      </c>
      <c r="BV13" s="29">
        <v>7.735332230708029E-4</v>
      </c>
      <c r="BW13" s="29">
        <v>4.5871618043424748E-4</v>
      </c>
      <c r="BX13" s="29">
        <v>2.231788496462711E-4</v>
      </c>
      <c r="BY13" s="29">
        <v>4.5653823439884889E-4</v>
      </c>
      <c r="BZ13" s="29">
        <v>1.2391172638983225E-4</v>
      </c>
      <c r="CA13" s="29">
        <v>5.7522124063965985E-5</v>
      </c>
      <c r="CB13" s="29">
        <v>1.7312434319993785E-3</v>
      </c>
      <c r="CC13" s="29">
        <v>3.0007420526728483E-4</v>
      </c>
      <c r="CD13" s="29">
        <v>5.3103703291856473E-4</v>
      </c>
      <c r="CE13" s="29">
        <v>2.9081960781659441E-4</v>
      </c>
      <c r="CF13" s="29">
        <v>4.5211952543370811E-4</v>
      </c>
      <c r="CG13" s="29">
        <v>3.8201495729659504E-4</v>
      </c>
      <c r="CH13" s="29">
        <v>1.4944556643021946E-3</v>
      </c>
      <c r="CI13" s="29">
        <v>7.3408736355439169E-4</v>
      </c>
      <c r="CJ13" s="29">
        <v>3.4359382337514069E-4</v>
      </c>
      <c r="CK13" s="29">
        <v>5.3389530144169067E-4</v>
      </c>
      <c r="CL13" s="29">
        <v>4.6875357990343433E-4</v>
      </c>
      <c r="CM13" s="29">
        <v>5.9949557878648805E-4</v>
      </c>
      <c r="CN13" s="29">
        <v>1.3752839078958893E-3</v>
      </c>
      <c r="CO13" s="29">
        <v>7.0818289128111859E-4</v>
      </c>
      <c r="CP13" s="29">
        <v>5.2301651485744157E-4</v>
      </c>
      <c r="CQ13" s="29">
        <v>5.3547097558258999E-4</v>
      </c>
      <c r="CR13" s="29">
        <v>3.1747700033939039E-4</v>
      </c>
      <c r="CS13" s="29">
        <v>4.0461746796207671E-4</v>
      </c>
      <c r="CT13" s="29">
        <v>2.1775477154716753E-4</v>
      </c>
      <c r="CU13" s="29">
        <v>8.8668331705232958E-4</v>
      </c>
      <c r="CV13" s="29">
        <v>2.5094519183335495E-4</v>
      </c>
      <c r="CW13" s="29">
        <v>1.0993322244396851E-3</v>
      </c>
      <c r="CX13" s="29">
        <v>6.287572502306452E-4</v>
      </c>
      <c r="CY13" s="29">
        <v>8.3606728840421914E-4</v>
      </c>
      <c r="CZ13" s="29">
        <v>5.8285770727327661E-4</v>
      </c>
      <c r="DA13" s="29">
        <v>2.0358615878329025E-3</v>
      </c>
      <c r="DB13" s="29">
        <v>7.2499195004484371E-4</v>
      </c>
      <c r="DC13" s="39">
        <v>1.2226671275821799</v>
      </c>
      <c r="DD13" s="30">
        <v>0.60214607188887947</v>
      </c>
    </row>
    <row r="14" spans="1:108" ht="15" customHeight="1" x14ac:dyDescent="0.15">
      <c r="A14" s="7" t="s">
        <v>176</v>
      </c>
      <c r="B14" s="9" t="s">
        <v>8</v>
      </c>
      <c r="C14" s="29">
        <v>1.6332791989427012E-2</v>
      </c>
      <c r="D14" s="29">
        <v>1.3851672708669544E-2</v>
      </c>
      <c r="E14" s="29">
        <v>1.2253678136877846E-2</v>
      </c>
      <c r="F14" s="29">
        <v>3.0488040132187352E-2</v>
      </c>
      <c r="G14" s="29">
        <v>2.0755270374610304E-2</v>
      </c>
      <c r="H14" s="29">
        <v>9.2301487013741801E-2</v>
      </c>
      <c r="I14" s="29">
        <v>5.4865520717855588E-2</v>
      </c>
      <c r="J14" s="29">
        <v>0</v>
      </c>
      <c r="K14" s="29">
        <v>1</v>
      </c>
      <c r="L14" s="29">
        <v>1.3501584488377152E-2</v>
      </c>
      <c r="M14" s="29">
        <v>9.4800636831662722E-3</v>
      </c>
      <c r="N14" s="29">
        <v>1.5395644577802172E-2</v>
      </c>
      <c r="O14" s="29">
        <v>3.846653481594498E-3</v>
      </c>
      <c r="P14" s="29">
        <v>1.4581742065385957E-2</v>
      </c>
      <c r="Q14" s="29">
        <v>9.5790007338645185E-3</v>
      </c>
      <c r="R14" s="29">
        <v>1.8461327678330544E-2</v>
      </c>
      <c r="S14" s="29">
        <v>1.1415346256539527E-2</v>
      </c>
      <c r="T14" s="29">
        <v>3.2630713634682756E-2</v>
      </c>
      <c r="U14" s="29">
        <v>1.6282754024250636E-2</v>
      </c>
      <c r="V14" s="29">
        <v>9.1697474171821437E-3</v>
      </c>
      <c r="W14" s="29">
        <v>4.6805007610314725E-2</v>
      </c>
      <c r="X14" s="29">
        <v>3.0280443872021497E-2</v>
      </c>
      <c r="Y14" s="29">
        <v>0</v>
      </c>
      <c r="Z14" s="29">
        <v>1.935202835241941E-2</v>
      </c>
      <c r="AA14" s="29">
        <v>1.7922641557782216E-2</v>
      </c>
      <c r="AB14" s="29">
        <v>1.7203588849952427E-2</v>
      </c>
      <c r="AC14" s="29">
        <v>9.8617482935706661E-3</v>
      </c>
      <c r="AD14" s="29">
        <v>1.224536013259471E-2</v>
      </c>
      <c r="AE14" s="29">
        <v>0.38430664322047148</v>
      </c>
      <c r="AF14" s="29">
        <v>0.11251744780604431</v>
      </c>
      <c r="AG14" s="29">
        <v>1.3145743801317378E-2</v>
      </c>
      <c r="AH14" s="29">
        <v>1.0178731173499381E-2</v>
      </c>
      <c r="AI14" s="29">
        <v>1.0208028450784206E-2</v>
      </c>
      <c r="AJ14" s="29">
        <v>2.1813934574058908E-2</v>
      </c>
      <c r="AK14" s="29">
        <v>2.399827740637234E-2</v>
      </c>
      <c r="AL14" s="29">
        <v>2.224696157608097E-2</v>
      </c>
      <c r="AM14" s="29">
        <v>1.9462521399466175E-2</v>
      </c>
      <c r="AN14" s="29">
        <v>3.7359046256889253E-2</v>
      </c>
      <c r="AO14" s="29">
        <v>2.9766851394975806E-2</v>
      </c>
      <c r="AP14" s="29">
        <v>2.7632305998498256E-2</v>
      </c>
      <c r="AQ14" s="29">
        <v>1.839217941489394E-2</v>
      </c>
      <c r="AR14" s="29">
        <v>3.8834892544350484E-2</v>
      </c>
      <c r="AS14" s="29">
        <v>2.1317144343872378E-2</v>
      </c>
      <c r="AT14" s="29">
        <v>1.3314672213165716E-2</v>
      </c>
      <c r="AU14" s="29">
        <v>1.2284979072483831E-2</v>
      </c>
      <c r="AV14" s="29">
        <v>9.4966486668481079E-3</v>
      </c>
      <c r="AW14" s="29">
        <v>9.6868838919528504E-3</v>
      </c>
      <c r="AX14" s="29">
        <v>8.1386190587283865E-3</v>
      </c>
      <c r="AY14" s="29">
        <v>7.7615210064787311E-3</v>
      </c>
      <c r="AZ14" s="29">
        <v>8.5540241193472321E-3</v>
      </c>
      <c r="BA14" s="29">
        <v>7.0287444982201908E-3</v>
      </c>
      <c r="BB14" s="29">
        <v>2.094856833664976E-3</v>
      </c>
      <c r="BC14" s="29">
        <v>7.5355142475775471E-3</v>
      </c>
      <c r="BD14" s="29">
        <v>1.0872943585691979E-2</v>
      </c>
      <c r="BE14" s="29">
        <v>9.3129996482111659E-3</v>
      </c>
      <c r="BF14" s="29">
        <v>8.5315060636838892E-3</v>
      </c>
      <c r="BG14" s="29">
        <v>1.2572355751101195E-2</v>
      </c>
      <c r="BH14" s="29">
        <v>9.9424988952014643E-3</v>
      </c>
      <c r="BI14" s="29">
        <v>1.106686534478103E-2</v>
      </c>
      <c r="BJ14" s="29">
        <v>1.1565421120294987E-2</v>
      </c>
      <c r="BK14" s="29">
        <v>7.9079593867913394E-3</v>
      </c>
      <c r="BL14" s="29">
        <v>7.7642613396231757E-3</v>
      </c>
      <c r="BM14" s="29">
        <v>1.4936665778568562E-2</v>
      </c>
      <c r="BN14" s="29">
        <v>8.7724375536876037E-2</v>
      </c>
      <c r="BO14" s="29">
        <v>1.277300222984021E-2</v>
      </c>
      <c r="BP14" s="29">
        <v>1.0301211089959367E-2</v>
      </c>
      <c r="BQ14" s="29">
        <v>1.9773017210499882E-2</v>
      </c>
      <c r="BR14" s="29">
        <v>1.1717812821607072E-2</v>
      </c>
      <c r="BS14" s="29">
        <v>9.2301487013741801E-2</v>
      </c>
      <c r="BT14" s="29">
        <v>0.132001252466147</v>
      </c>
      <c r="BU14" s="29">
        <v>1.7225442604813401E-2</v>
      </c>
      <c r="BV14" s="29">
        <v>1.321701465448912E-2</v>
      </c>
      <c r="BW14" s="29">
        <v>9.0122609512331957E-3</v>
      </c>
      <c r="BX14" s="29">
        <v>3.0757441862362326E-3</v>
      </c>
      <c r="BY14" s="29">
        <v>4.3260002099046917E-3</v>
      </c>
      <c r="BZ14" s="29">
        <v>2.6992478349255142E-3</v>
      </c>
      <c r="CA14" s="29">
        <v>8.3195422174200137E-4</v>
      </c>
      <c r="CB14" s="29">
        <v>9.8726306338394361E-3</v>
      </c>
      <c r="CC14" s="29">
        <v>3.1122631901194416E-2</v>
      </c>
      <c r="CD14" s="29">
        <v>0.14189378441817499</v>
      </c>
      <c r="CE14" s="29">
        <v>2.6900472228407558E-2</v>
      </c>
      <c r="CF14" s="29">
        <v>3.7249141189074957E-2</v>
      </c>
      <c r="CG14" s="29">
        <v>1.1440814926553432E-2</v>
      </c>
      <c r="CH14" s="29">
        <v>8.1616002576840509E-3</v>
      </c>
      <c r="CI14" s="29">
        <v>5.8837205490041219E-3</v>
      </c>
      <c r="CJ14" s="29">
        <v>4.1067992185532375E-3</v>
      </c>
      <c r="CK14" s="29">
        <v>6.5825133496375254E-3</v>
      </c>
      <c r="CL14" s="29">
        <v>7.2736885824933326E-3</v>
      </c>
      <c r="CM14" s="29">
        <v>5.1121024577925932E-3</v>
      </c>
      <c r="CN14" s="29">
        <v>1.1460903385019958E-2</v>
      </c>
      <c r="CO14" s="29">
        <v>7.8970319868591678E-3</v>
      </c>
      <c r="CP14" s="29">
        <v>6.1746902865987101E-3</v>
      </c>
      <c r="CQ14" s="29">
        <v>6.7789984165768941E-3</v>
      </c>
      <c r="CR14" s="29">
        <v>7.0097507163517361E-3</v>
      </c>
      <c r="CS14" s="29">
        <v>5.4032756360568382E-3</v>
      </c>
      <c r="CT14" s="29">
        <v>4.0643360100577055E-3</v>
      </c>
      <c r="CU14" s="29">
        <v>7.8106439744604827E-3</v>
      </c>
      <c r="CV14" s="29">
        <v>4.3571505046905816E-3</v>
      </c>
      <c r="CW14" s="29">
        <v>1.1392238824950093E-2</v>
      </c>
      <c r="CX14" s="29">
        <v>9.3889490986607954E-3</v>
      </c>
      <c r="CY14" s="29">
        <v>1.1348417610946826E-2</v>
      </c>
      <c r="CZ14" s="29">
        <v>9.2812824065877462E-3</v>
      </c>
      <c r="DA14" s="29">
        <v>1.5514375425385054E-2</v>
      </c>
      <c r="DB14" s="29">
        <v>1.447016237624809E-2</v>
      </c>
      <c r="DC14" s="39">
        <v>3.3753464370710673</v>
      </c>
      <c r="DD14" s="30">
        <v>1.6623098409177275</v>
      </c>
    </row>
    <row r="15" spans="1:108" ht="15" customHeight="1" x14ac:dyDescent="0.15">
      <c r="A15" s="7" t="s">
        <v>177</v>
      </c>
      <c r="B15" s="9" t="s">
        <v>9</v>
      </c>
      <c r="C15" s="29">
        <v>5.9444614078283924E-3</v>
      </c>
      <c r="D15" s="29">
        <v>0.1019847613029526</v>
      </c>
      <c r="E15" s="29">
        <v>8.093140043125854E-3</v>
      </c>
      <c r="F15" s="29">
        <v>9.3282148410798616E-3</v>
      </c>
      <c r="G15" s="29">
        <v>0.12436661118049964</v>
      </c>
      <c r="H15" s="29">
        <v>3.1342432605212288E-4</v>
      </c>
      <c r="I15" s="29">
        <v>5.1397776887472494E-4</v>
      </c>
      <c r="J15" s="29">
        <v>0</v>
      </c>
      <c r="K15" s="29">
        <v>0</v>
      </c>
      <c r="L15" s="29">
        <v>1.1968878308014423</v>
      </c>
      <c r="M15" s="29">
        <v>6.5667575927838437E-2</v>
      </c>
      <c r="N15" s="29">
        <v>0.30060460858106319</v>
      </c>
      <c r="O15" s="29">
        <v>6.7410439938789821E-4</v>
      </c>
      <c r="P15" s="29">
        <v>2.3604498288672857E-3</v>
      </c>
      <c r="Q15" s="29">
        <v>2.7613188764563962E-3</v>
      </c>
      <c r="R15" s="29">
        <v>3.3441056107266966E-3</v>
      </c>
      <c r="S15" s="29">
        <v>1.1191755412974971E-3</v>
      </c>
      <c r="T15" s="29">
        <v>1.1699164635352723E-2</v>
      </c>
      <c r="U15" s="29">
        <v>4.171564307923128E-3</v>
      </c>
      <c r="V15" s="29">
        <v>1.5617544484221291E-3</v>
      </c>
      <c r="W15" s="29">
        <v>1.6368402797035662E-3</v>
      </c>
      <c r="X15" s="29">
        <v>5.2409526136302489E-4</v>
      </c>
      <c r="Y15" s="29">
        <v>0</v>
      </c>
      <c r="Z15" s="29">
        <v>5.0595647285542212E-3</v>
      </c>
      <c r="AA15" s="29">
        <v>2.1075621699447908E-3</v>
      </c>
      <c r="AB15" s="29">
        <v>1.5318960764976576E-3</v>
      </c>
      <c r="AC15" s="29">
        <v>1.4465816744183388E-2</v>
      </c>
      <c r="AD15" s="29">
        <v>2.8409383431648376E-3</v>
      </c>
      <c r="AE15" s="29">
        <v>1.4635133018573635E-5</v>
      </c>
      <c r="AF15" s="29">
        <v>4.5719652996884696E-4</v>
      </c>
      <c r="AG15" s="29">
        <v>1.0389662364988601E-3</v>
      </c>
      <c r="AH15" s="29">
        <v>1.0369578725069907E-3</v>
      </c>
      <c r="AI15" s="29">
        <v>0.14072096963855782</v>
      </c>
      <c r="AJ15" s="29">
        <v>7.6129556128060364E-4</v>
      </c>
      <c r="AK15" s="29">
        <v>3.2335756920040982E-4</v>
      </c>
      <c r="AL15" s="29">
        <v>1.3214918327863338E-3</v>
      </c>
      <c r="AM15" s="29">
        <v>2.252051711989144E-3</v>
      </c>
      <c r="AN15" s="29">
        <v>2.7601204076962375E-4</v>
      </c>
      <c r="AO15" s="29">
        <v>2.7764973370118204E-4</v>
      </c>
      <c r="AP15" s="29">
        <v>8.6917492489561659E-4</v>
      </c>
      <c r="AQ15" s="29">
        <v>2.1644340178267872E-4</v>
      </c>
      <c r="AR15" s="29">
        <v>1.7245827545247293E-3</v>
      </c>
      <c r="AS15" s="29">
        <v>8.7609645777565954E-4</v>
      </c>
      <c r="AT15" s="29">
        <v>2.9658270178966668E-4</v>
      </c>
      <c r="AU15" s="29">
        <v>2.3693961838378605E-4</v>
      </c>
      <c r="AV15" s="29">
        <v>2.8400974168571951E-4</v>
      </c>
      <c r="AW15" s="29">
        <v>3.8943625765081925E-4</v>
      </c>
      <c r="AX15" s="29">
        <v>2.3056392968241873E-4</v>
      </c>
      <c r="AY15" s="29">
        <v>3.3735957030646868E-4</v>
      </c>
      <c r="AZ15" s="29">
        <v>3.7631831521917097E-4</v>
      </c>
      <c r="BA15" s="29">
        <v>2.7081549906606543E-4</v>
      </c>
      <c r="BB15" s="29">
        <v>9.4022385049920851E-5</v>
      </c>
      <c r="BC15" s="29">
        <v>3.1480054503260077E-4</v>
      </c>
      <c r="BD15" s="29">
        <v>3.577043814230761E-4</v>
      </c>
      <c r="BE15" s="29">
        <v>3.52671040054926E-4</v>
      </c>
      <c r="BF15" s="29">
        <v>3.582482165149257E-4</v>
      </c>
      <c r="BG15" s="29">
        <v>4.3341230690006227E-4</v>
      </c>
      <c r="BH15" s="29">
        <v>3.9494219834364447E-4</v>
      </c>
      <c r="BI15" s="29">
        <v>4.1500364934165276E-4</v>
      </c>
      <c r="BJ15" s="29">
        <v>3.1836040104693027E-4</v>
      </c>
      <c r="BK15" s="29">
        <v>2.3222217814185107E-4</v>
      </c>
      <c r="BL15" s="29">
        <v>4.9712645788693591E-4</v>
      </c>
      <c r="BM15" s="29">
        <v>3.3242023596994435E-3</v>
      </c>
      <c r="BN15" s="29">
        <v>8.5139964212378426E-3</v>
      </c>
      <c r="BO15" s="29">
        <v>4.8714059564862304E-4</v>
      </c>
      <c r="BP15" s="29">
        <v>3.5348799979583888E-4</v>
      </c>
      <c r="BQ15" s="29">
        <v>2.5951699792391202E-4</v>
      </c>
      <c r="BR15" s="29">
        <v>2.2917137726702455E-4</v>
      </c>
      <c r="BS15" s="29">
        <v>3.1342432605212288E-4</v>
      </c>
      <c r="BT15" s="29">
        <v>7.3606053033278308E-4</v>
      </c>
      <c r="BU15" s="29">
        <v>2.1498810490235137E-4</v>
      </c>
      <c r="BV15" s="29">
        <v>2.5939264903948269E-4</v>
      </c>
      <c r="BW15" s="29">
        <v>1.6945870322071678E-4</v>
      </c>
      <c r="BX15" s="29">
        <v>1.2822789364689226E-4</v>
      </c>
      <c r="BY15" s="29">
        <v>5.2119547084481233E-5</v>
      </c>
      <c r="BZ15" s="29">
        <v>5.7574684783375256E-5</v>
      </c>
      <c r="CA15" s="29">
        <v>3.0704178323677062E-5</v>
      </c>
      <c r="CB15" s="29">
        <v>1.6149796067877289E-4</v>
      </c>
      <c r="CC15" s="29">
        <v>1.5586325364763968E-4</v>
      </c>
      <c r="CD15" s="29">
        <v>2.8249454786667943E-4</v>
      </c>
      <c r="CE15" s="29">
        <v>1.9491595957664529E-4</v>
      </c>
      <c r="CF15" s="29">
        <v>6.8849784397008928E-4</v>
      </c>
      <c r="CG15" s="29">
        <v>2.3695441602258045E-4</v>
      </c>
      <c r="CH15" s="29">
        <v>2.0692146620964315E-4</v>
      </c>
      <c r="CI15" s="29">
        <v>1.7913757141639884E-3</v>
      </c>
      <c r="CJ15" s="29">
        <v>2.606111842758943E-4</v>
      </c>
      <c r="CK15" s="29">
        <v>2.2333105965224013E-4</v>
      </c>
      <c r="CL15" s="29">
        <v>4.0919579136713583E-4</v>
      </c>
      <c r="CM15" s="29">
        <v>1.4644874286790007E-4</v>
      </c>
      <c r="CN15" s="29">
        <v>8.5223987689807604E-4</v>
      </c>
      <c r="CO15" s="29">
        <v>1.306147883317146E-2</v>
      </c>
      <c r="CP15" s="29">
        <v>2.9200507302521411E-2</v>
      </c>
      <c r="CQ15" s="29">
        <v>3.1937547068322192E-2</v>
      </c>
      <c r="CR15" s="29">
        <v>1.9691560508505786E-3</v>
      </c>
      <c r="CS15" s="29">
        <v>2.4843192118658195E-4</v>
      </c>
      <c r="CT15" s="29">
        <v>1.6834458869648751E-4</v>
      </c>
      <c r="CU15" s="29">
        <v>2.5626829867221736E-4</v>
      </c>
      <c r="CV15" s="29">
        <v>1.9732328614723528E-4</v>
      </c>
      <c r="CW15" s="29">
        <v>3.9572252044833329E-4</v>
      </c>
      <c r="CX15" s="29">
        <v>0.15866341652741386</v>
      </c>
      <c r="CY15" s="29">
        <v>8.8313736899261822E-2</v>
      </c>
      <c r="CZ15" s="29">
        <v>2.9239267867864203E-4</v>
      </c>
      <c r="DA15" s="29">
        <v>3.0365256028303134E-3</v>
      </c>
      <c r="DB15" s="29">
        <v>5.6140497619622308E-4</v>
      </c>
      <c r="DC15" s="39">
        <v>2.3769624489659331</v>
      </c>
      <c r="DD15" s="30">
        <v>1.1706200071826225</v>
      </c>
    </row>
    <row r="16" spans="1:108" ht="15" customHeight="1" x14ac:dyDescent="0.15">
      <c r="A16" s="7" t="s">
        <v>178</v>
      </c>
      <c r="B16" s="9" t="s">
        <v>10</v>
      </c>
      <c r="C16" s="29">
        <v>4.9215517480552294E-5</v>
      </c>
      <c r="D16" s="29">
        <v>1.3275374859806324E-3</v>
      </c>
      <c r="E16" s="29">
        <v>6.3325908226245615E-5</v>
      </c>
      <c r="F16" s="29">
        <v>8.3113688714747316E-5</v>
      </c>
      <c r="G16" s="29">
        <v>3.2021118470294467E-3</v>
      </c>
      <c r="H16" s="29">
        <v>1.4480263591372928E-5</v>
      </c>
      <c r="I16" s="29">
        <v>6.9761985385345082E-5</v>
      </c>
      <c r="J16" s="29">
        <v>0</v>
      </c>
      <c r="K16" s="29">
        <v>0</v>
      </c>
      <c r="L16" s="29">
        <v>2.6503681643915986E-3</v>
      </c>
      <c r="M16" s="29">
        <v>1.0276476786963535</v>
      </c>
      <c r="N16" s="29">
        <v>7.3093513746886186E-4</v>
      </c>
      <c r="O16" s="29">
        <v>1.8574920284236717E-5</v>
      </c>
      <c r="P16" s="29">
        <v>1.2928574737497913E-4</v>
      </c>
      <c r="Q16" s="29">
        <v>8.3410518750325589E-5</v>
      </c>
      <c r="R16" s="29">
        <v>5.8076522180385782E-5</v>
      </c>
      <c r="S16" s="29">
        <v>5.1839194705725931E-5</v>
      </c>
      <c r="T16" s="29">
        <v>8.1517326747883984E-5</v>
      </c>
      <c r="U16" s="29">
        <v>5.1112043775439133E-5</v>
      </c>
      <c r="V16" s="29">
        <v>3.9726453661629183E-5</v>
      </c>
      <c r="W16" s="29">
        <v>4.8341033224117302E-5</v>
      </c>
      <c r="X16" s="29">
        <v>6.6453932719976743E-5</v>
      </c>
      <c r="Y16" s="29">
        <v>0</v>
      </c>
      <c r="Z16" s="29">
        <v>1.5655078828920078E-3</v>
      </c>
      <c r="AA16" s="29">
        <v>6.1724931627347849E-4</v>
      </c>
      <c r="AB16" s="29">
        <v>4.6251394055789406E-4</v>
      </c>
      <c r="AC16" s="29">
        <v>3.6005836204566777E-4</v>
      </c>
      <c r="AD16" s="29">
        <v>1.4571967343140601E-4</v>
      </c>
      <c r="AE16" s="29">
        <v>3.1222052035386209E-6</v>
      </c>
      <c r="AF16" s="29">
        <v>4.1928360917913431E-5</v>
      </c>
      <c r="AG16" s="29">
        <v>2.1882538992572235E-4</v>
      </c>
      <c r="AH16" s="29">
        <v>2.5093123253226018E-4</v>
      </c>
      <c r="AI16" s="29">
        <v>3.8282537972917025E-4</v>
      </c>
      <c r="AJ16" s="29">
        <v>3.834784843314628E-5</v>
      </c>
      <c r="AK16" s="29">
        <v>4.3369775041819844E-5</v>
      </c>
      <c r="AL16" s="29">
        <v>3.3081251420680801E-5</v>
      </c>
      <c r="AM16" s="29">
        <v>1.2974089390539156E-4</v>
      </c>
      <c r="AN16" s="29">
        <v>2.40213214123299E-5</v>
      </c>
      <c r="AO16" s="29">
        <v>2.7526963266627071E-5</v>
      </c>
      <c r="AP16" s="29">
        <v>3.3396576856531499E-5</v>
      </c>
      <c r="AQ16" s="29">
        <v>3.7934252448731359E-5</v>
      </c>
      <c r="AR16" s="29">
        <v>4.6168411519033872E-5</v>
      </c>
      <c r="AS16" s="29">
        <v>4.1144120761324915E-5</v>
      </c>
      <c r="AT16" s="29">
        <v>3.166544704838227E-5</v>
      </c>
      <c r="AU16" s="29">
        <v>2.932871184795789E-5</v>
      </c>
      <c r="AV16" s="29">
        <v>3.272689971159506E-5</v>
      </c>
      <c r="AW16" s="29">
        <v>4.2302565143498855E-5</v>
      </c>
      <c r="AX16" s="29">
        <v>2.6592497709853253E-5</v>
      </c>
      <c r="AY16" s="29">
        <v>5.5259726324711273E-5</v>
      </c>
      <c r="AZ16" s="29">
        <v>5.3321116709541323E-5</v>
      </c>
      <c r="BA16" s="29">
        <v>4.0248958209010061E-5</v>
      </c>
      <c r="BB16" s="29">
        <v>1.2018931221936502E-5</v>
      </c>
      <c r="BC16" s="29">
        <v>3.8424965974890263E-5</v>
      </c>
      <c r="BD16" s="29">
        <v>4.3956067435623489E-5</v>
      </c>
      <c r="BE16" s="29">
        <v>5.052521993703564E-5</v>
      </c>
      <c r="BF16" s="29">
        <v>4.2182488897040782E-5</v>
      </c>
      <c r="BG16" s="29">
        <v>5.2260576788797582E-5</v>
      </c>
      <c r="BH16" s="29">
        <v>5.3381700298164302E-5</v>
      </c>
      <c r="BI16" s="29">
        <v>5.7648477332651549E-5</v>
      </c>
      <c r="BJ16" s="29">
        <v>4.2919889793594301E-5</v>
      </c>
      <c r="BK16" s="29">
        <v>3.867546066067814E-5</v>
      </c>
      <c r="BL16" s="29">
        <v>3.6640872906079384E-5</v>
      </c>
      <c r="BM16" s="29">
        <v>1.1906282457796914E-4</v>
      </c>
      <c r="BN16" s="29">
        <v>5.9150175153237964E-5</v>
      </c>
      <c r="BO16" s="29">
        <v>3.4218641771792701E-5</v>
      </c>
      <c r="BP16" s="29">
        <v>3.2102544856586429E-5</v>
      </c>
      <c r="BQ16" s="29">
        <v>3.6376022088476209E-5</v>
      </c>
      <c r="BR16" s="29">
        <v>2.778875107326216E-5</v>
      </c>
      <c r="BS16" s="29">
        <v>1.4480263591372928E-5</v>
      </c>
      <c r="BT16" s="29">
        <v>1.3963415481767765E-5</v>
      </c>
      <c r="BU16" s="29">
        <v>2.7809835184347717E-5</v>
      </c>
      <c r="BV16" s="29">
        <v>2.3744322125001164E-5</v>
      </c>
      <c r="BW16" s="29">
        <v>1.5338592242567861E-4</v>
      </c>
      <c r="BX16" s="29">
        <v>1.040844980258166E-5</v>
      </c>
      <c r="BY16" s="29">
        <v>7.1055637995973317E-6</v>
      </c>
      <c r="BZ16" s="29">
        <v>7.3225421356569942E-6</v>
      </c>
      <c r="CA16" s="29">
        <v>4.2139747823303683E-6</v>
      </c>
      <c r="CB16" s="29">
        <v>4.2020154450078081E-5</v>
      </c>
      <c r="CC16" s="29">
        <v>7.5396689115256064E-5</v>
      </c>
      <c r="CD16" s="29">
        <v>1.5932185848743004E-4</v>
      </c>
      <c r="CE16" s="29">
        <v>9.0232567090918142E-5</v>
      </c>
      <c r="CF16" s="29">
        <v>4.9278083722450485E-4</v>
      </c>
      <c r="CG16" s="29">
        <v>4.276728448776442E-5</v>
      </c>
      <c r="CH16" s="29">
        <v>2.7102102376116877E-5</v>
      </c>
      <c r="CI16" s="29">
        <v>1.4001811580165271E-3</v>
      </c>
      <c r="CJ16" s="29">
        <v>9.72035434649693E-6</v>
      </c>
      <c r="CK16" s="29">
        <v>1.8658868906732644E-5</v>
      </c>
      <c r="CL16" s="29">
        <v>2.3480787167015207E-5</v>
      </c>
      <c r="CM16" s="29">
        <v>8.8477972498351125E-6</v>
      </c>
      <c r="CN16" s="29">
        <v>2.5096712605159795E-5</v>
      </c>
      <c r="CO16" s="29">
        <v>1.4046080600933935E-3</v>
      </c>
      <c r="CP16" s="29">
        <v>4.3516923338148515E-3</v>
      </c>
      <c r="CQ16" s="29">
        <v>4.6512969944935917E-3</v>
      </c>
      <c r="CR16" s="29">
        <v>2.3250790109383677E-5</v>
      </c>
      <c r="CS16" s="29">
        <v>1.5201614943051325E-5</v>
      </c>
      <c r="CT16" s="29">
        <v>1.6053071569329683E-5</v>
      </c>
      <c r="CU16" s="29">
        <v>4.7378109154346463E-5</v>
      </c>
      <c r="CV16" s="29">
        <v>1.1737738954989661E-5</v>
      </c>
      <c r="CW16" s="29">
        <v>2.2888104615447586E-5</v>
      </c>
      <c r="CX16" s="29">
        <v>7.727239119610177E-2</v>
      </c>
      <c r="CY16" s="29">
        <v>3.2512262390408941E-2</v>
      </c>
      <c r="CZ16" s="29">
        <v>1.6908199668441352E-5</v>
      </c>
      <c r="DA16" s="29">
        <v>1.0043522274651402E-4</v>
      </c>
      <c r="DB16" s="29">
        <v>3.3627764090701957E-4</v>
      </c>
      <c r="DC16" s="39">
        <v>1.1655194820085275</v>
      </c>
      <c r="DD16" s="30">
        <v>0.57400167385642342</v>
      </c>
    </row>
    <row r="17" spans="1:108" ht="15" customHeight="1" x14ac:dyDescent="0.15">
      <c r="A17" s="7" t="s">
        <v>179</v>
      </c>
      <c r="B17" s="9" t="s">
        <v>11</v>
      </c>
      <c r="C17" s="29">
        <v>2.0045228987130306E-2</v>
      </c>
      <c r="D17" s="29">
        <v>0.31394531448647595</v>
      </c>
      <c r="E17" s="29">
        <v>2.6680928280959332E-2</v>
      </c>
      <c r="F17" s="29">
        <v>5.974528329975381E-3</v>
      </c>
      <c r="G17" s="29">
        <v>3.6874325513666324E-2</v>
      </c>
      <c r="H17" s="29">
        <v>8.9145546849656108E-5</v>
      </c>
      <c r="I17" s="29">
        <v>7.9384998309550231E-5</v>
      </c>
      <c r="J17" s="29">
        <v>0</v>
      </c>
      <c r="K17" s="29">
        <v>0</v>
      </c>
      <c r="L17" s="29">
        <v>6.1124246996396521E-2</v>
      </c>
      <c r="M17" s="29">
        <v>4.3647645816784738E-3</v>
      </c>
      <c r="N17" s="29">
        <v>1.0948389394015914</v>
      </c>
      <c r="O17" s="29">
        <v>1.3958650513756228E-3</v>
      </c>
      <c r="P17" s="29">
        <v>3.0891001527816831E-3</v>
      </c>
      <c r="Q17" s="29">
        <v>1.1680703393306012E-3</v>
      </c>
      <c r="R17" s="29">
        <v>1.8883107485655015E-3</v>
      </c>
      <c r="S17" s="29">
        <v>3.7426947864336978E-4</v>
      </c>
      <c r="T17" s="29">
        <v>6.7639222260634129E-4</v>
      </c>
      <c r="U17" s="29">
        <v>2.6990722121319501E-4</v>
      </c>
      <c r="V17" s="29">
        <v>1.0904238476777627E-4</v>
      </c>
      <c r="W17" s="29">
        <v>7.4764193608042146E-4</v>
      </c>
      <c r="X17" s="29">
        <v>1.3690470674449694E-4</v>
      </c>
      <c r="Y17" s="29">
        <v>0</v>
      </c>
      <c r="Z17" s="29">
        <v>3.7675276294963549E-4</v>
      </c>
      <c r="AA17" s="29">
        <v>2.039738161565921E-4</v>
      </c>
      <c r="AB17" s="29">
        <v>1.7621546897165653E-4</v>
      </c>
      <c r="AC17" s="29">
        <v>1.1066573047617389E-3</v>
      </c>
      <c r="AD17" s="29">
        <v>3.0997718402936468E-4</v>
      </c>
      <c r="AE17" s="29">
        <v>7.7988404159410192E-6</v>
      </c>
      <c r="AF17" s="29">
        <v>1.0207791014415398E-4</v>
      </c>
      <c r="AG17" s="29">
        <v>1.4348210375527125E-4</v>
      </c>
      <c r="AH17" s="29">
        <v>3.8058279309561151E-4</v>
      </c>
      <c r="AI17" s="29">
        <v>1.2392534601572783E-2</v>
      </c>
      <c r="AJ17" s="29">
        <v>1.9051575244800434E-4</v>
      </c>
      <c r="AK17" s="29">
        <v>7.9548881668273225E-5</v>
      </c>
      <c r="AL17" s="29">
        <v>2.2977378527134777E-4</v>
      </c>
      <c r="AM17" s="29">
        <v>2.2173130196980427E-4</v>
      </c>
      <c r="AN17" s="29">
        <v>8.1913253744433248E-5</v>
      </c>
      <c r="AO17" s="29">
        <v>9.0742140343162716E-5</v>
      </c>
      <c r="AP17" s="29">
        <v>2.0977234039214597E-4</v>
      </c>
      <c r="AQ17" s="29">
        <v>6.1782250444062162E-5</v>
      </c>
      <c r="AR17" s="29">
        <v>3.3340058416736376E-4</v>
      </c>
      <c r="AS17" s="29">
        <v>2.2464380979237455E-4</v>
      </c>
      <c r="AT17" s="29">
        <v>9.2060996654507712E-5</v>
      </c>
      <c r="AU17" s="29">
        <v>6.0489158662916399E-5</v>
      </c>
      <c r="AV17" s="29">
        <v>9.2668756277575559E-5</v>
      </c>
      <c r="AW17" s="29">
        <v>2.2941800270132113E-4</v>
      </c>
      <c r="AX17" s="29">
        <v>5.1750183863042647E-5</v>
      </c>
      <c r="AY17" s="29">
        <v>1.6720623356421681E-4</v>
      </c>
      <c r="AZ17" s="29">
        <v>1.8774154965963216E-4</v>
      </c>
      <c r="BA17" s="29">
        <v>1.8977758501655256E-4</v>
      </c>
      <c r="BB17" s="29">
        <v>7.1173383108267079E-5</v>
      </c>
      <c r="BC17" s="29">
        <v>2.0680743128180819E-4</v>
      </c>
      <c r="BD17" s="29">
        <v>2.1503415314976884E-4</v>
      </c>
      <c r="BE17" s="29">
        <v>2.0672571214525712E-4</v>
      </c>
      <c r="BF17" s="29">
        <v>1.8489582218320357E-4</v>
      </c>
      <c r="BG17" s="29">
        <v>1.9006268655152663E-4</v>
      </c>
      <c r="BH17" s="29">
        <v>1.9987927061534169E-4</v>
      </c>
      <c r="BI17" s="29">
        <v>1.8033790018072321E-4</v>
      </c>
      <c r="BJ17" s="29">
        <v>1.1931156963744864E-4</v>
      </c>
      <c r="BK17" s="29">
        <v>1.1352302125556182E-4</v>
      </c>
      <c r="BL17" s="29">
        <v>1.9218499201957982E-4</v>
      </c>
      <c r="BM17" s="29">
        <v>2.0680670017381728E-3</v>
      </c>
      <c r="BN17" s="29">
        <v>1.5773104553989874E-3</v>
      </c>
      <c r="BO17" s="29">
        <v>1.9934601860212525E-4</v>
      </c>
      <c r="BP17" s="29">
        <v>1.1939648160538748E-4</v>
      </c>
      <c r="BQ17" s="29">
        <v>1.3792439964478394E-4</v>
      </c>
      <c r="BR17" s="29">
        <v>1.0824651229020935E-4</v>
      </c>
      <c r="BS17" s="29">
        <v>8.9145546849656108E-5</v>
      </c>
      <c r="BT17" s="29">
        <v>9.9470841495726732E-5</v>
      </c>
      <c r="BU17" s="29">
        <v>4.2242511227573864E-5</v>
      </c>
      <c r="BV17" s="29">
        <v>3.8589316816409566E-5</v>
      </c>
      <c r="BW17" s="29">
        <v>6.5459119124278256E-5</v>
      </c>
      <c r="BX17" s="29">
        <v>2.1051373643175772E-5</v>
      </c>
      <c r="BY17" s="29">
        <v>1.1061700144858453E-5</v>
      </c>
      <c r="BZ17" s="29">
        <v>1.3980530119099356E-5</v>
      </c>
      <c r="CA17" s="29">
        <v>7.2811042231619555E-6</v>
      </c>
      <c r="CB17" s="29">
        <v>4.1655484282968138E-5</v>
      </c>
      <c r="CC17" s="29">
        <v>2.7338907660766346E-5</v>
      </c>
      <c r="CD17" s="29">
        <v>5.9525271674435739E-5</v>
      </c>
      <c r="CE17" s="29">
        <v>4.3851232040718655E-5</v>
      </c>
      <c r="CF17" s="29">
        <v>8.1203675728626335E-5</v>
      </c>
      <c r="CG17" s="29">
        <v>3.0359645919534142E-5</v>
      </c>
      <c r="CH17" s="29">
        <v>3.7013960293232756E-5</v>
      </c>
      <c r="CI17" s="29">
        <v>1.752038493799867E-4</v>
      </c>
      <c r="CJ17" s="29">
        <v>5.0191556297340354E-5</v>
      </c>
      <c r="CK17" s="29">
        <v>1.5556691501613621E-4</v>
      </c>
      <c r="CL17" s="29">
        <v>5.9868157888259138E-5</v>
      </c>
      <c r="CM17" s="29">
        <v>1.16973752971423E-4</v>
      </c>
      <c r="CN17" s="29">
        <v>1.8944958937933641E-3</v>
      </c>
      <c r="CO17" s="29">
        <v>1.0307068588943319E-3</v>
      </c>
      <c r="CP17" s="29">
        <v>2.1744430662920065E-3</v>
      </c>
      <c r="CQ17" s="29">
        <v>2.3406204760019382E-3</v>
      </c>
      <c r="CR17" s="29">
        <v>1.9791194456653918E-4</v>
      </c>
      <c r="CS17" s="29">
        <v>5.7020567483032211E-5</v>
      </c>
      <c r="CT17" s="29">
        <v>5.1151057240473251E-5</v>
      </c>
      <c r="CU17" s="29">
        <v>9.3467416786925005E-5</v>
      </c>
      <c r="CV17" s="29">
        <v>3.3516965684165644E-5</v>
      </c>
      <c r="CW17" s="29">
        <v>6.1890451578685039E-4</v>
      </c>
      <c r="CX17" s="29">
        <v>1.08980375127966E-2</v>
      </c>
      <c r="CY17" s="29">
        <v>6.3672004628979699E-3</v>
      </c>
      <c r="CZ17" s="29">
        <v>9.6808391793785524E-5</v>
      </c>
      <c r="DA17" s="29">
        <v>4.8053486660522136E-4</v>
      </c>
      <c r="DB17" s="29">
        <v>1.1049411726862668E-4</v>
      </c>
      <c r="DC17" s="39">
        <v>1.6256698760957333</v>
      </c>
      <c r="DD17" s="30">
        <v>0.80061916117339349</v>
      </c>
    </row>
    <row r="18" spans="1:108" ht="15" customHeight="1" x14ac:dyDescent="0.15">
      <c r="A18" s="7" t="s">
        <v>180</v>
      </c>
      <c r="B18" s="9" t="s">
        <v>12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1.0041981877130268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>
        <v>0</v>
      </c>
      <c r="AX18" s="29">
        <v>0</v>
      </c>
      <c r="AY18" s="29">
        <v>0</v>
      </c>
      <c r="AZ18" s="29">
        <v>0</v>
      </c>
      <c r="BA18" s="29">
        <v>0</v>
      </c>
      <c r="BB18" s="29">
        <v>0</v>
      </c>
      <c r="BC18" s="29">
        <v>0</v>
      </c>
      <c r="BD18" s="29">
        <v>0</v>
      </c>
      <c r="BE18" s="29">
        <v>0</v>
      </c>
      <c r="BF18" s="29">
        <v>0</v>
      </c>
      <c r="BG18" s="29">
        <v>0</v>
      </c>
      <c r="BH18" s="29">
        <v>0</v>
      </c>
      <c r="BI18" s="29">
        <v>0</v>
      </c>
      <c r="BJ18" s="29">
        <v>0</v>
      </c>
      <c r="BK18" s="29">
        <v>0</v>
      </c>
      <c r="BL18" s="29">
        <v>0</v>
      </c>
      <c r="BM18" s="29">
        <v>0</v>
      </c>
      <c r="BN18" s="29">
        <v>0</v>
      </c>
      <c r="BO18" s="29">
        <v>0</v>
      </c>
      <c r="BP18" s="29">
        <v>0</v>
      </c>
      <c r="BQ18" s="29">
        <v>0</v>
      </c>
      <c r="BR18" s="29">
        <v>0</v>
      </c>
      <c r="BS18" s="29">
        <v>0</v>
      </c>
      <c r="BT18" s="29">
        <v>0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0</v>
      </c>
      <c r="CE18" s="29">
        <v>0</v>
      </c>
      <c r="CF18" s="29">
        <v>0</v>
      </c>
      <c r="CG18" s="29">
        <v>0</v>
      </c>
      <c r="CH18" s="29">
        <v>0</v>
      </c>
      <c r="CI18" s="29">
        <v>0</v>
      </c>
      <c r="CJ18" s="29">
        <v>0</v>
      </c>
      <c r="CK18" s="29">
        <v>0</v>
      </c>
      <c r="CL18" s="29">
        <v>0</v>
      </c>
      <c r="CM18" s="29">
        <v>0</v>
      </c>
      <c r="CN18" s="29">
        <v>0</v>
      </c>
      <c r="CO18" s="29">
        <v>0</v>
      </c>
      <c r="CP18" s="29">
        <v>0</v>
      </c>
      <c r="CQ18" s="29">
        <v>0</v>
      </c>
      <c r="CR18" s="29">
        <v>0</v>
      </c>
      <c r="CS18" s="29">
        <v>0</v>
      </c>
      <c r="CT18" s="29">
        <v>0</v>
      </c>
      <c r="CU18" s="29">
        <v>0</v>
      </c>
      <c r="CV18" s="29">
        <v>0</v>
      </c>
      <c r="CW18" s="29">
        <v>0</v>
      </c>
      <c r="CX18" s="29">
        <v>0</v>
      </c>
      <c r="CY18" s="29">
        <v>0</v>
      </c>
      <c r="CZ18" s="29">
        <v>0</v>
      </c>
      <c r="DA18" s="29">
        <v>0</v>
      </c>
      <c r="DB18" s="29">
        <v>0</v>
      </c>
      <c r="DC18" s="39">
        <v>1.0041981877130268</v>
      </c>
      <c r="DD18" s="30">
        <v>0.49455324387846394</v>
      </c>
    </row>
    <row r="19" spans="1:108" ht="15" customHeight="1" x14ac:dyDescent="0.15">
      <c r="A19" s="7" t="s">
        <v>181</v>
      </c>
      <c r="B19" s="9" t="s">
        <v>13</v>
      </c>
      <c r="C19" s="29">
        <v>2.4008723808130522E-3</v>
      </c>
      <c r="D19" s="29">
        <v>2.3589174753991813E-3</v>
      </c>
      <c r="E19" s="29">
        <v>3.6459336285127333E-3</v>
      </c>
      <c r="F19" s="29">
        <v>6.9451463293978589E-3</v>
      </c>
      <c r="G19" s="29">
        <v>1.0665210348152741E-2</v>
      </c>
      <c r="H19" s="29">
        <v>1.2011374153607186E-3</v>
      </c>
      <c r="I19" s="29">
        <v>4.3376937541428698E-3</v>
      </c>
      <c r="J19" s="29">
        <v>0</v>
      </c>
      <c r="K19" s="29">
        <v>0</v>
      </c>
      <c r="L19" s="29">
        <v>3.1494574633318837E-3</v>
      </c>
      <c r="M19" s="29">
        <v>2.4011626790721198E-3</v>
      </c>
      <c r="N19" s="29">
        <v>2.5004711366495309E-3</v>
      </c>
      <c r="O19" s="29">
        <v>1.1444819721197908E-3</v>
      </c>
      <c r="P19" s="29">
        <v>1.3279114284593028</v>
      </c>
      <c r="Q19" s="29">
        <v>0.38373107939467554</v>
      </c>
      <c r="R19" s="29">
        <v>3.7883216501334699E-3</v>
      </c>
      <c r="S19" s="29">
        <v>1.1012564434841738E-2</v>
      </c>
      <c r="T19" s="29">
        <v>5.9034391286285383E-3</v>
      </c>
      <c r="U19" s="29">
        <v>5.3383935854586194E-3</v>
      </c>
      <c r="V19" s="29">
        <v>2.0095532050032469E-3</v>
      </c>
      <c r="W19" s="29">
        <v>5.3235838349442342E-3</v>
      </c>
      <c r="X19" s="29">
        <v>1.2395377672172541E-3</v>
      </c>
      <c r="Y19" s="29">
        <v>0</v>
      </c>
      <c r="Z19" s="29">
        <v>1.2070245104149795E-3</v>
      </c>
      <c r="AA19" s="29">
        <v>1.196091359395076E-3</v>
      </c>
      <c r="AB19" s="29">
        <v>1.0628493921786668E-3</v>
      </c>
      <c r="AC19" s="29">
        <v>1.9394225111758669E-3</v>
      </c>
      <c r="AD19" s="29">
        <v>1.7993348763325151E-3</v>
      </c>
      <c r="AE19" s="29">
        <v>1.5249523692061623E-4</v>
      </c>
      <c r="AF19" s="29">
        <v>8.3510885925079104E-3</v>
      </c>
      <c r="AG19" s="29">
        <v>2.6436810356237372E-3</v>
      </c>
      <c r="AH19" s="29">
        <v>2.5272194579105428E-2</v>
      </c>
      <c r="AI19" s="29">
        <v>5.7088017905038257E-2</v>
      </c>
      <c r="AJ19" s="29">
        <v>3.0603328143078076E-3</v>
      </c>
      <c r="AK19" s="29">
        <v>2.3630277547423378E-3</v>
      </c>
      <c r="AL19" s="29">
        <v>2.4653147242490649E-3</v>
      </c>
      <c r="AM19" s="29">
        <v>4.5403918567720625E-3</v>
      </c>
      <c r="AN19" s="29">
        <v>1.5224079532934135E-3</v>
      </c>
      <c r="AO19" s="29">
        <v>1.6376988019848944E-3</v>
      </c>
      <c r="AP19" s="29">
        <v>4.7466430546070377E-3</v>
      </c>
      <c r="AQ19" s="29">
        <v>1.7133537028975292E-3</v>
      </c>
      <c r="AR19" s="29">
        <v>2.1640113975883073E-3</v>
      </c>
      <c r="AS19" s="29">
        <v>2.8433363310548529E-3</v>
      </c>
      <c r="AT19" s="29">
        <v>2.2772133506348048E-3</v>
      </c>
      <c r="AU19" s="29">
        <v>1.9647955787937032E-3</v>
      </c>
      <c r="AV19" s="29">
        <v>2.1363497730529585E-3</v>
      </c>
      <c r="AW19" s="29">
        <v>8.7918936518086559E-3</v>
      </c>
      <c r="AX19" s="29">
        <v>1.6329661674293918E-3</v>
      </c>
      <c r="AY19" s="29">
        <v>2.9462058302186702E-3</v>
      </c>
      <c r="AZ19" s="29">
        <v>8.5910979849030487E-3</v>
      </c>
      <c r="BA19" s="29">
        <v>2.8022227055994808E-3</v>
      </c>
      <c r="BB19" s="29">
        <v>9.5513524364204282E-4</v>
      </c>
      <c r="BC19" s="29">
        <v>3.5603338403485309E-3</v>
      </c>
      <c r="BD19" s="29">
        <v>7.1083285865498639E-3</v>
      </c>
      <c r="BE19" s="29">
        <v>4.0379783256585715E-3</v>
      </c>
      <c r="BF19" s="29">
        <v>3.7350064159208385E-3</v>
      </c>
      <c r="BG19" s="29">
        <v>2.0168397505447291E-3</v>
      </c>
      <c r="BH19" s="29">
        <v>8.3687487978327223E-3</v>
      </c>
      <c r="BI19" s="29">
        <v>4.949938276342475E-3</v>
      </c>
      <c r="BJ19" s="29">
        <v>5.3793544062770773E-3</v>
      </c>
      <c r="BK19" s="29">
        <v>2.4109274953813035E-3</v>
      </c>
      <c r="BL19" s="29">
        <v>2.8043090906234623E-3</v>
      </c>
      <c r="BM19" s="29">
        <v>1.6105531651080553E-2</v>
      </c>
      <c r="BN19" s="29">
        <v>3.4353397689876396E-3</v>
      </c>
      <c r="BO19" s="29">
        <v>4.4170554883082632E-3</v>
      </c>
      <c r="BP19" s="29">
        <v>7.5799236346601063E-3</v>
      </c>
      <c r="BQ19" s="29">
        <v>2.3095371209712555E-3</v>
      </c>
      <c r="BR19" s="29">
        <v>1.7793071915138479E-3</v>
      </c>
      <c r="BS19" s="29">
        <v>1.2011374153607186E-3</v>
      </c>
      <c r="BT19" s="29">
        <v>1.4456526390670165E-3</v>
      </c>
      <c r="BU19" s="29">
        <v>1.7140882764599635E-3</v>
      </c>
      <c r="BV19" s="29">
        <v>1.8709826042507321E-3</v>
      </c>
      <c r="BW19" s="29">
        <v>3.8639494606071329E-3</v>
      </c>
      <c r="BX19" s="29">
        <v>1.2327514563099202E-3</v>
      </c>
      <c r="BY19" s="29">
        <v>5.4053983538713049E-4</v>
      </c>
      <c r="BZ19" s="29">
        <v>7.7235097632503708E-4</v>
      </c>
      <c r="CA19" s="29">
        <v>4.2951959241399612E-4</v>
      </c>
      <c r="CB19" s="29">
        <v>2.3189033612352802E-3</v>
      </c>
      <c r="CC19" s="29">
        <v>1.331048740150658E-3</v>
      </c>
      <c r="CD19" s="29">
        <v>2.4042978626462154E-3</v>
      </c>
      <c r="CE19" s="29">
        <v>6.8183259484872307E-3</v>
      </c>
      <c r="CF19" s="29">
        <v>2.984749698668107E-3</v>
      </c>
      <c r="CG19" s="29">
        <v>1.6316382255019738E-3</v>
      </c>
      <c r="CH19" s="29">
        <v>1.4669864536198791E-3</v>
      </c>
      <c r="CI19" s="29">
        <v>3.2942001750157382E-3</v>
      </c>
      <c r="CJ19" s="29">
        <v>8.8224268276482839E-4</v>
      </c>
      <c r="CK19" s="29">
        <v>2.1629478840323991E-3</v>
      </c>
      <c r="CL19" s="29">
        <v>1.9029749282910957E-3</v>
      </c>
      <c r="CM19" s="29">
        <v>5.4199022127578839E-4</v>
      </c>
      <c r="CN19" s="29">
        <v>1.429753771108624E-3</v>
      </c>
      <c r="CO19" s="29">
        <v>4.024889930154707E-3</v>
      </c>
      <c r="CP19" s="29">
        <v>4.2747726184594707E-3</v>
      </c>
      <c r="CQ19" s="29">
        <v>3.9679668084519086E-3</v>
      </c>
      <c r="CR19" s="29">
        <v>6.8536356696599684E-3</v>
      </c>
      <c r="CS19" s="29">
        <v>1.6569599674650637E-3</v>
      </c>
      <c r="CT19" s="29">
        <v>2.0210863352832144E-3</v>
      </c>
      <c r="CU19" s="29">
        <v>3.6589592060854532E-3</v>
      </c>
      <c r="CV19" s="29">
        <v>1.7630647389063905E-3</v>
      </c>
      <c r="CW19" s="29">
        <v>5.6185239398763073E-3</v>
      </c>
      <c r="CX19" s="29">
        <v>1.8536071684744312E-3</v>
      </c>
      <c r="CY19" s="29">
        <v>5.1896915404651021E-3</v>
      </c>
      <c r="CZ19" s="29">
        <v>3.5991179341651508E-3</v>
      </c>
      <c r="DA19" s="29">
        <v>2.6156427371268783E-2</v>
      </c>
      <c r="DB19" s="29">
        <v>7.6312407923153948E-3</v>
      </c>
      <c r="DC19" s="39">
        <v>2.147384420790444</v>
      </c>
      <c r="DD19" s="30">
        <v>1.057556112080418</v>
      </c>
    </row>
    <row r="20" spans="1:108" ht="15" customHeight="1" x14ac:dyDescent="0.15">
      <c r="A20" s="7" t="s">
        <v>182</v>
      </c>
      <c r="B20" s="9" t="s">
        <v>14</v>
      </c>
      <c r="C20" s="29">
        <v>4.488342901130234E-3</v>
      </c>
      <c r="D20" s="29">
        <v>4.0667935673879951E-3</v>
      </c>
      <c r="E20" s="29">
        <v>4.2306661836436395E-3</v>
      </c>
      <c r="F20" s="29">
        <v>3.4647512148085241E-3</v>
      </c>
      <c r="G20" s="29">
        <v>6.8064486154655497E-3</v>
      </c>
      <c r="H20" s="29">
        <v>1.5871196840225074E-3</v>
      </c>
      <c r="I20" s="29">
        <v>9.0578147465827982E-3</v>
      </c>
      <c r="J20" s="29">
        <v>0</v>
      </c>
      <c r="K20" s="29">
        <v>0</v>
      </c>
      <c r="L20" s="29">
        <v>5.7199077963251514E-3</v>
      </c>
      <c r="M20" s="29">
        <v>4.345235577073555E-3</v>
      </c>
      <c r="N20" s="29">
        <v>4.4645208974367712E-3</v>
      </c>
      <c r="O20" s="29">
        <v>1.0782105395435969E-3</v>
      </c>
      <c r="P20" s="29">
        <v>3.8046118169703003E-3</v>
      </c>
      <c r="Q20" s="29">
        <v>1.0154902128076142</v>
      </c>
      <c r="R20" s="29">
        <v>3.7983280220173247E-3</v>
      </c>
      <c r="S20" s="29">
        <v>3.8364408421924473E-3</v>
      </c>
      <c r="T20" s="29">
        <v>3.8544430738698941E-3</v>
      </c>
      <c r="U20" s="29">
        <v>4.3083832548809773E-3</v>
      </c>
      <c r="V20" s="29">
        <v>1.7754976794394528E-3</v>
      </c>
      <c r="W20" s="29">
        <v>5.9576362937487385E-3</v>
      </c>
      <c r="X20" s="29">
        <v>1.6486305321086984E-3</v>
      </c>
      <c r="Y20" s="29">
        <v>0</v>
      </c>
      <c r="Z20" s="29">
        <v>1.9829511383083944E-3</v>
      </c>
      <c r="AA20" s="29">
        <v>1.81638690290261E-3</v>
      </c>
      <c r="AB20" s="29">
        <v>1.6102362379765715E-3</v>
      </c>
      <c r="AC20" s="29">
        <v>3.3866336441966023E-3</v>
      </c>
      <c r="AD20" s="29">
        <v>2.6798762792779123E-3</v>
      </c>
      <c r="AE20" s="29">
        <v>1.8659500017466542E-4</v>
      </c>
      <c r="AF20" s="29">
        <v>2.053319630588054E-2</v>
      </c>
      <c r="AG20" s="29">
        <v>2.250536894792478E-3</v>
      </c>
      <c r="AH20" s="29">
        <v>2.5019404824118859E-3</v>
      </c>
      <c r="AI20" s="29">
        <v>4.2789213551312384E-3</v>
      </c>
      <c r="AJ20" s="29">
        <v>5.377360322706865E-3</v>
      </c>
      <c r="AK20" s="29">
        <v>4.5565405395764647E-3</v>
      </c>
      <c r="AL20" s="29">
        <v>4.4709861259671314E-3</v>
      </c>
      <c r="AM20" s="29">
        <v>7.5773644048850956E-3</v>
      </c>
      <c r="AN20" s="29">
        <v>2.1162379900092681E-3</v>
      </c>
      <c r="AO20" s="29">
        <v>2.4920541911674695E-3</v>
      </c>
      <c r="AP20" s="29">
        <v>1.050781332509431E-2</v>
      </c>
      <c r="AQ20" s="29">
        <v>2.8587017205938124E-3</v>
      </c>
      <c r="AR20" s="29">
        <v>3.8843916621728344E-3</v>
      </c>
      <c r="AS20" s="29">
        <v>3.456043296569514E-3</v>
      </c>
      <c r="AT20" s="29">
        <v>3.1096281317231755E-3</v>
      </c>
      <c r="AU20" s="29">
        <v>2.7951297287130495E-3</v>
      </c>
      <c r="AV20" s="29">
        <v>3.2189493760843026E-3</v>
      </c>
      <c r="AW20" s="29">
        <v>3.0329545546871652E-3</v>
      </c>
      <c r="AX20" s="29">
        <v>2.9733008011450868E-3</v>
      </c>
      <c r="AY20" s="29">
        <v>3.0601442739583537E-3</v>
      </c>
      <c r="AZ20" s="29">
        <v>4.2051855138302251E-3</v>
      </c>
      <c r="BA20" s="29">
        <v>3.3509530440226851E-3</v>
      </c>
      <c r="BB20" s="29">
        <v>1.3010647279202169E-3</v>
      </c>
      <c r="BC20" s="29">
        <v>5.2247891997403316E-3</v>
      </c>
      <c r="BD20" s="29">
        <v>6.8562609592398571E-3</v>
      </c>
      <c r="BE20" s="29">
        <v>3.4119166369340581E-3</v>
      </c>
      <c r="BF20" s="29">
        <v>7.5049300175747255E-3</v>
      </c>
      <c r="BG20" s="29">
        <v>3.2208784082335185E-3</v>
      </c>
      <c r="BH20" s="29">
        <v>2.7800049848864042E-3</v>
      </c>
      <c r="BI20" s="29">
        <v>3.2991855721170222E-3</v>
      </c>
      <c r="BJ20" s="29">
        <v>3.8404768384713915E-3</v>
      </c>
      <c r="BK20" s="29">
        <v>2.3306414507404329E-3</v>
      </c>
      <c r="BL20" s="29">
        <v>3.304029309581485E-3</v>
      </c>
      <c r="BM20" s="29">
        <v>9.8372200145110996E-3</v>
      </c>
      <c r="BN20" s="29">
        <v>6.7736253264620242E-3</v>
      </c>
      <c r="BO20" s="29">
        <v>3.7888650696666672E-3</v>
      </c>
      <c r="BP20" s="29">
        <v>5.7496235679632334E-3</v>
      </c>
      <c r="BQ20" s="29">
        <v>4.104886979941315E-3</v>
      </c>
      <c r="BR20" s="29">
        <v>3.026125403585551E-3</v>
      </c>
      <c r="BS20" s="29">
        <v>1.5871196840225074E-3</v>
      </c>
      <c r="BT20" s="29">
        <v>1.6839667341339286E-3</v>
      </c>
      <c r="BU20" s="29">
        <v>1.9826105047981136E-3</v>
      </c>
      <c r="BV20" s="29">
        <v>3.1582595001671482E-3</v>
      </c>
      <c r="BW20" s="29">
        <v>7.6903046386246759E-3</v>
      </c>
      <c r="BX20" s="29">
        <v>2.3005669177431133E-3</v>
      </c>
      <c r="BY20" s="29">
        <v>7.2273575982040284E-4</v>
      </c>
      <c r="BZ20" s="29">
        <v>7.8549708424888631E-4</v>
      </c>
      <c r="CA20" s="29">
        <v>4.2031366688356276E-4</v>
      </c>
      <c r="CB20" s="29">
        <v>3.4415310392458755E-3</v>
      </c>
      <c r="CC20" s="29">
        <v>2.2737603575088742E-3</v>
      </c>
      <c r="CD20" s="29">
        <v>3.2567726610565509E-3</v>
      </c>
      <c r="CE20" s="29">
        <v>6.0631314473109299E-3</v>
      </c>
      <c r="CF20" s="29">
        <v>5.3069581167859313E-3</v>
      </c>
      <c r="CG20" s="29">
        <v>3.0576851635695417E-3</v>
      </c>
      <c r="CH20" s="29">
        <v>1.7148981214168894E-3</v>
      </c>
      <c r="CI20" s="29">
        <v>4.3012571066028465E-3</v>
      </c>
      <c r="CJ20" s="29">
        <v>1.3700284896704126E-3</v>
      </c>
      <c r="CK20" s="29">
        <v>2.7439702649993082E-3</v>
      </c>
      <c r="CL20" s="29">
        <v>3.333668816512553E-3</v>
      </c>
      <c r="CM20" s="29">
        <v>6.083150413150163E-4</v>
      </c>
      <c r="CN20" s="29">
        <v>1.8717756579748083E-3</v>
      </c>
      <c r="CO20" s="29">
        <v>3.5994672622272268E-3</v>
      </c>
      <c r="CP20" s="29">
        <v>5.6219806047688213E-3</v>
      </c>
      <c r="CQ20" s="29">
        <v>3.7752068182291074E-3</v>
      </c>
      <c r="CR20" s="29">
        <v>1.6169079408897322E-2</v>
      </c>
      <c r="CS20" s="29">
        <v>2.2016156368482079E-3</v>
      </c>
      <c r="CT20" s="29">
        <v>3.2803802298004012E-3</v>
      </c>
      <c r="CU20" s="29">
        <v>3.6302470961187528E-3</v>
      </c>
      <c r="CV20" s="29">
        <v>2.5927374926075024E-3</v>
      </c>
      <c r="CW20" s="29">
        <v>5.1463375310613685E-3</v>
      </c>
      <c r="CX20" s="29">
        <v>3.2266832864567699E-3</v>
      </c>
      <c r="CY20" s="29">
        <v>9.7333058801910167E-3</v>
      </c>
      <c r="CZ20" s="29">
        <v>6.8352500764492039E-3</v>
      </c>
      <c r="DA20" s="29">
        <v>7.8054937090881269E-3</v>
      </c>
      <c r="DB20" s="29">
        <v>8.4740449408330591E-3</v>
      </c>
      <c r="DC20" s="39">
        <v>1.4261764905057812</v>
      </c>
      <c r="DD20" s="30">
        <v>0.70237152222823884</v>
      </c>
    </row>
    <row r="21" spans="1:108" ht="15" customHeight="1" x14ac:dyDescent="0.15">
      <c r="A21" s="7" t="s">
        <v>183</v>
      </c>
      <c r="B21" s="9" t="s">
        <v>15</v>
      </c>
      <c r="C21" s="29">
        <v>8.7939146773902165E-4</v>
      </c>
      <c r="D21" s="29">
        <v>1.0009221140688699E-2</v>
      </c>
      <c r="E21" s="29">
        <v>1.3694507031725967E-3</v>
      </c>
      <c r="F21" s="29">
        <v>7.4225442040466924E-3</v>
      </c>
      <c r="G21" s="29">
        <v>2.5447658848204279E-3</v>
      </c>
      <c r="H21" s="29">
        <v>1.8942461578065788E-3</v>
      </c>
      <c r="I21" s="29">
        <v>2.5901968242080884E-3</v>
      </c>
      <c r="J21" s="29">
        <v>0</v>
      </c>
      <c r="K21" s="29">
        <v>0</v>
      </c>
      <c r="L21" s="29">
        <v>3.2247814297959843E-3</v>
      </c>
      <c r="M21" s="29">
        <v>1.8783153359717114E-3</v>
      </c>
      <c r="N21" s="29">
        <v>5.1855123271630499E-3</v>
      </c>
      <c r="O21" s="29">
        <v>7.515570954727981E-4</v>
      </c>
      <c r="P21" s="29">
        <v>8.6667017623009513E-4</v>
      </c>
      <c r="Q21" s="29">
        <v>2.3022716515018987E-3</v>
      </c>
      <c r="R21" s="29">
        <v>1.1069955366673687</v>
      </c>
      <c r="S21" s="29">
        <v>0.14977771373402218</v>
      </c>
      <c r="T21" s="29">
        <v>2.8759443185173289E-3</v>
      </c>
      <c r="U21" s="29">
        <v>4.0456786298679083E-3</v>
      </c>
      <c r="V21" s="29">
        <v>9.4146357140465744E-4</v>
      </c>
      <c r="W21" s="29">
        <v>1.14024606062825E-3</v>
      </c>
      <c r="X21" s="29">
        <v>1.3486938889423535E-3</v>
      </c>
      <c r="Y21" s="29">
        <v>0</v>
      </c>
      <c r="Z21" s="29">
        <v>1.0948135773608783E-3</v>
      </c>
      <c r="AA21" s="29">
        <v>1.1520402812116126E-3</v>
      </c>
      <c r="AB21" s="29">
        <v>1.0592430844215946E-3</v>
      </c>
      <c r="AC21" s="29">
        <v>1.3333599006029072E-3</v>
      </c>
      <c r="AD21" s="29">
        <v>1.5669304595036949E-3</v>
      </c>
      <c r="AE21" s="29">
        <v>1.0312795294842536E-4</v>
      </c>
      <c r="AF21" s="29">
        <v>1.1732063761114389E-3</v>
      </c>
      <c r="AG21" s="29">
        <v>1.979274685925494E-3</v>
      </c>
      <c r="AH21" s="29">
        <v>1.0311214273335597E-3</v>
      </c>
      <c r="AI21" s="29">
        <v>3.5853650889155963E-3</v>
      </c>
      <c r="AJ21" s="29">
        <v>6.6869870985370424E-3</v>
      </c>
      <c r="AK21" s="29">
        <v>1.7698461112825184E-3</v>
      </c>
      <c r="AL21" s="29">
        <v>2.1973836968486166E-2</v>
      </c>
      <c r="AM21" s="29">
        <v>5.3314564839725079E-3</v>
      </c>
      <c r="AN21" s="29">
        <v>1.3644763988242342E-3</v>
      </c>
      <c r="AO21" s="29">
        <v>1.2907709724159703E-3</v>
      </c>
      <c r="AP21" s="29">
        <v>3.7041890889949773E-3</v>
      </c>
      <c r="AQ21" s="29">
        <v>1.0545532827055191E-3</v>
      </c>
      <c r="AR21" s="29">
        <v>1.4392308325254842E-3</v>
      </c>
      <c r="AS21" s="29">
        <v>5.514904923091043E-3</v>
      </c>
      <c r="AT21" s="29">
        <v>5.5852263003731487E-3</v>
      </c>
      <c r="AU21" s="29">
        <v>2.9587652091956746E-3</v>
      </c>
      <c r="AV21" s="29">
        <v>1.3040343570502109E-3</v>
      </c>
      <c r="AW21" s="29">
        <v>1.5053670206969611E-3</v>
      </c>
      <c r="AX21" s="29">
        <v>1.2059591631065768E-3</v>
      </c>
      <c r="AY21" s="29">
        <v>1.008294285623902E-3</v>
      </c>
      <c r="AZ21" s="29">
        <v>1.8900244221382386E-3</v>
      </c>
      <c r="BA21" s="29">
        <v>1.106902235754827E-3</v>
      </c>
      <c r="BB21" s="29">
        <v>3.1276655239289338E-4</v>
      </c>
      <c r="BC21" s="29">
        <v>1.3884116495334635E-3</v>
      </c>
      <c r="BD21" s="29">
        <v>1.2458873279905798E-3</v>
      </c>
      <c r="BE21" s="29">
        <v>1.3612061489358613E-3</v>
      </c>
      <c r="BF21" s="29">
        <v>1.9311178175418066E-3</v>
      </c>
      <c r="BG21" s="29">
        <v>1.7030233220191957E-3</v>
      </c>
      <c r="BH21" s="29">
        <v>1.4598249084275441E-3</v>
      </c>
      <c r="BI21" s="29">
        <v>1.6876219313007473E-3</v>
      </c>
      <c r="BJ21" s="29">
        <v>8.0233708987498785E-3</v>
      </c>
      <c r="BK21" s="29">
        <v>9.4472941821164245E-4</v>
      </c>
      <c r="BL21" s="29">
        <v>2.3825877954647507E-3</v>
      </c>
      <c r="BM21" s="29">
        <v>2.2468738393928222E-2</v>
      </c>
      <c r="BN21" s="29">
        <v>1.1152055730231252E-3</v>
      </c>
      <c r="BO21" s="29">
        <v>7.5762545043914484E-2</v>
      </c>
      <c r="BP21" s="29">
        <v>2.5795742383290434E-2</v>
      </c>
      <c r="BQ21" s="29">
        <v>7.5004716915251894E-3</v>
      </c>
      <c r="BR21" s="29">
        <v>5.0380868520081097E-3</v>
      </c>
      <c r="BS21" s="29">
        <v>1.8942461578065788E-3</v>
      </c>
      <c r="BT21" s="29">
        <v>2.0935578913937611E-3</v>
      </c>
      <c r="BU21" s="29">
        <v>2.1405823176586045E-3</v>
      </c>
      <c r="BV21" s="29">
        <v>1.2254626382465438E-3</v>
      </c>
      <c r="BW21" s="29">
        <v>1.5749607096303601E-3</v>
      </c>
      <c r="BX21" s="29">
        <v>9.3369448015042332E-4</v>
      </c>
      <c r="BY21" s="29">
        <v>6.8596444250168304E-4</v>
      </c>
      <c r="BZ21" s="29">
        <v>1.9780157418478328E-3</v>
      </c>
      <c r="CA21" s="29">
        <v>1.1762633574873462E-3</v>
      </c>
      <c r="CB21" s="29">
        <v>1.5621044695909394E-3</v>
      </c>
      <c r="CC21" s="29">
        <v>8.7474536976677299E-4</v>
      </c>
      <c r="CD21" s="29">
        <v>1.7009603365612052E-3</v>
      </c>
      <c r="CE21" s="29">
        <v>1.8302130467727805E-3</v>
      </c>
      <c r="CF21" s="29">
        <v>4.3556228299158192E-3</v>
      </c>
      <c r="CG21" s="29">
        <v>7.7814584207131746E-4</v>
      </c>
      <c r="CH21" s="29">
        <v>2.5399741948492925E-3</v>
      </c>
      <c r="CI21" s="29">
        <v>1.1243752808307604E-2</v>
      </c>
      <c r="CJ21" s="29">
        <v>8.1634368767504123E-4</v>
      </c>
      <c r="CK21" s="29">
        <v>1.5374393565017273E-3</v>
      </c>
      <c r="CL21" s="29">
        <v>1.2546069827132692E-3</v>
      </c>
      <c r="CM21" s="29">
        <v>9.2273212231231121E-4</v>
      </c>
      <c r="CN21" s="29">
        <v>1.4569156287078105E-3</v>
      </c>
      <c r="CO21" s="29">
        <v>1.07246635668857E-3</v>
      </c>
      <c r="CP21" s="29">
        <v>1.8692932809074472E-3</v>
      </c>
      <c r="CQ21" s="29">
        <v>1.1364498727462937E-3</v>
      </c>
      <c r="CR21" s="29">
        <v>2.3542779856018468E-3</v>
      </c>
      <c r="CS21" s="29">
        <v>1.027550727297723E-3</v>
      </c>
      <c r="CT21" s="29">
        <v>9.0217594377465496E-4</v>
      </c>
      <c r="CU21" s="29">
        <v>1.1384171428296954E-3</v>
      </c>
      <c r="CV21" s="29">
        <v>1.181626193955887E-3</v>
      </c>
      <c r="CW21" s="29">
        <v>3.0677437529599322E-3</v>
      </c>
      <c r="CX21" s="29">
        <v>2.3415642337525212E-3</v>
      </c>
      <c r="CY21" s="29">
        <v>2.3925627846393773E-3</v>
      </c>
      <c r="CZ21" s="29">
        <v>1.9253030768460828E-3</v>
      </c>
      <c r="DA21" s="29">
        <v>4.8382395030259753E-3</v>
      </c>
      <c r="DB21" s="29">
        <v>3.1563698987568715E-3</v>
      </c>
      <c r="DC21" s="39">
        <v>1.6219191921329899</v>
      </c>
      <c r="DD21" s="30">
        <v>0.79877200296973039</v>
      </c>
    </row>
    <row r="22" spans="1:108" ht="15" customHeight="1" x14ac:dyDescent="0.15">
      <c r="A22" s="7" t="s">
        <v>184</v>
      </c>
      <c r="B22" s="9" t="s">
        <v>16</v>
      </c>
      <c r="C22" s="29">
        <v>9.6141545223636746E-4</v>
      </c>
      <c r="D22" s="29">
        <v>1.5094146939679959E-3</v>
      </c>
      <c r="E22" s="29">
        <v>9.1174181250904419E-4</v>
      </c>
      <c r="F22" s="29">
        <v>2.1337048339335348E-3</v>
      </c>
      <c r="G22" s="29">
        <v>1.19904144489869E-3</v>
      </c>
      <c r="H22" s="29">
        <v>3.671623975544241E-3</v>
      </c>
      <c r="I22" s="29">
        <v>2.5517339448827172E-3</v>
      </c>
      <c r="J22" s="29">
        <v>0</v>
      </c>
      <c r="K22" s="29">
        <v>0</v>
      </c>
      <c r="L22" s="29">
        <v>1.6264420164955964E-3</v>
      </c>
      <c r="M22" s="29">
        <v>1.4328327522392726E-3</v>
      </c>
      <c r="N22" s="29">
        <v>1.4893448321582695E-3</v>
      </c>
      <c r="O22" s="29">
        <v>3.7952184993693887E-3</v>
      </c>
      <c r="P22" s="29">
        <v>1.5783717295965102E-3</v>
      </c>
      <c r="Q22" s="29">
        <v>2.9821504422225995E-3</v>
      </c>
      <c r="R22" s="29">
        <v>1.7010359883883445E-3</v>
      </c>
      <c r="S22" s="29">
        <v>1.032488333765764</v>
      </c>
      <c r="T22" s="29">
        <v>2.4539086682574527E-3</v>
      </c>
      <c r="U22" s="29">
        <v>2.080688559575496E-3</v>
      </c>
      <c r="V22" s="29">
        <v>1.526216249339421E-3</v>
      </c>
      <c r="W22" s="29">
        <v>1.9717600113256656E-3</v>
      </c>
      <c r="X22" s="29">
        <v>2.9204667731900134E-3</v>
      </c>
      <c r="Y22" s="29">
        <v>0</v>
      </c>
      <c r="Z22" s="29">
        <v>1.9638418905920515E-3</v>
      </c>
      <c r="AA22" s="29">
        <v>2.1400694846643057E-3</v>
      </c>
      <c r="AB22" s="29">
        <v>1.7271716879359231E-3</v>
      </c>
      <c r="AC22" s="29">
        <v>3.5838725701647593E-3</v>
      </c>
      <c r="AD22" s="29">
        <v>2.9882981747740016E-3</v>
      </c>
      <c r="AE22" s="29">
        <v>1.9369554554515641E-4</v>
      </c>
      <c r="AF22" s="29">
        <v>1.6445207163868279E-3</v>
      </c>
      <c r="AG22" s="29">
        <v>3.086914282105373E-3</v>
      </c>
      <c r="AH22" s="29">
        <v>2.182527707910306E-3</v>
      </c>
      <c r="AI22" s="29">
        <v>1.3649858476881896E-3</v>
      </c>
      <c r="AJ22" s="29">
        <v>1.7400569887162398E-3</v>
      </c>
      <c r="AK22" s="29">
        <v>2.1637733890518193E-3</v>
      </c>
      <c r="AL22" s="29">
        <v>3.7883653932595123E-3</v>
      </c>
      <c r="AM22" s="29">
        <v>3.0468681596889412E-3</v>
      </c>
      <c r="AN22" s="29">
        <v>2.2657223756802776E-3</v>
      </c>
      <c r="AO22" s="29">
        <v>2.3078766300181322E-3</v>
      </c>
      <c r="AP22" s="29">
        <v>2.3729635847498497E-3</v>
      </c>
      <c r="AQ22" s="29">
        <v>1.7055107035879658E-3</v>
      </c>
      <c r="AR22" s="29">
        <v>2.1190919087356844E-3</v>
      </c>
      <c r="AS22" s="29">
        <v>2.6797566038114537E-3</v>
      </c>
      <c r="AT22" s="29">
        <v>2.089392524178038E-3</v>
      </c>
      <c r="AU22" s="29">
        <v>1.5268756319398373E-3</v>
      </c>
      <c r="AV22" s="29">
        <v>1.7973289211351011E-3</v>
      </c>
      <c r="AW22" s="29">
        <v>2.6889581682672135E-3</v>
      </c>
      <c r="AX22" s="29">
        <v>1.089168488269751E-3</v>
      </c>
      <c r="AY22" s="29">
        <v>1.6095501925578045E-3</v>
      </c>
      <c r="AZ22" s="29">
        <v>5.3122202991686632E-3</v>
      </c>
      <c r="BA22" s="29">
        <v>2.7106214936261021E-3</v>
      </c>
      <c r="BB22" s="29">
        <v>5.1382157625643181E-4</v>
      </c>
      <c r="BC22" s="29">
        <v>2.8932454878498287E-3</v>
      </c>
      <c r="BD22" s="29">
        <v>2.7603508769654351E-3</v>
      </c>
      <c r="BE22" s="29">
        <v>2.0472495385795804E-3</v>
      </c>
      <c r="BF22" s="29">
        <v>2.551456453142227E-3</v>
      </c>
      <c r="BG22" s="29">
        <v>1.9669543524183397E-3</v>
      </c>
      <c r="BH22" s="29">
        <v>2.0316483319198506E-3</v>
      </c>
      <c r="BI22" s="29">
        <v>2.276536752154815E-3</v>
      </c>
      <c r="BJ22" s="29">
        <v>7.5263748686934346E-3</v>
      </c>
      <c r="BK22" s="29">
        <v>1.339853698019144E-3</v>
      </c>
      <c r="BL22" s="29">
        <v>2.272272018620181E-3</v>
      </c>
      <c r="BM22" s="29">
        <v>6.0639296846442857E-3</v>
      </c>
      <c r="BN22" s="29">
        <v>1.5110410186346135E-3</v>
      </c>
      <c r="BO22" s="29">
        <v>1.9209230834552001E-2</v>
      </c>
      <c r="BP22" s="29">
        <v>2.9165113633100401E-2</v>
      </c>
      <c r="BQ22" s="29">
        <v>1.5597558240929392E-3</v>
      </c>
      <c r="BR22" s="29">
        <v>1.3346832979270549E-3</v>
      </c>
      <c r="BS22" s="29">
        <v>3.671623975544241E-3</v>
      </c>
      <c r="BT22" s="29">
        <v>3.0716310270878112E-3</v>
      </c>
      <c r="BU22" s="29">
        <v>4.9229209175354763E-3</v>
      </c>
      <c r="BV22" s="29">
        <v>5.3857145093063816E-3</v>
      </c>
      <c r="BW22" s="29">
        <v>2.169618267871487E-3</v>
      </c>
      <c r="BX22" s="29">
        <v>3.9094258566830546E-3</v>
      </c>
      <c r="BY22" s="29">
        <v>1.3659942485482392E-3</v>
      </c>
      <c r="BZ22" s="29">
        <v>3.705550631186869E-3</v>
      </c>
      <c r="CA22" s="29">
        <v>1.8635292962238849E-3</v>
      </c>
      <c r="CB22" s="29">
        <v>2.6891458589090806E-3</v>
      </c>
      <c r="CC22" s="29">
        <v>1.1620689943671564E-3</v>
      </c>
      <c r="CD22" s="29">
        <v>1.6860265796400013E-3</v>
      </c>
      <c r="CE22" s="29">
        <v>2.8927578864461657E-3</v>
      </c>
      <c r="CF22" s="29">
        <v>3.511212021452412E-3</v>
      </c>
      <c r="CG22" s="29">
        <v>1.3482676383161528E-3</v>
      </c>
      <c r="CH22" s="29">
        <v>4.7308480574179291E-3</v>
      </c>
      <c r="CI22" s="29">
        <v>4.3795752076172612E-3</v>
      </c>
      <c r="CJ22" s="29">
        <v>2.9543516775237719E-3</v>
      </c>
      <c r="CK22" s="29">
        <v>3.6090354214713049E-3</v>
      </c>
      <c r="CL22" s="29">
        <v>2.8258777414671365E-3</v>
      </c>
      <c r="CM22" s="29">
        <v>2.4062352023311012E-3</v>
      </c>
      <c r="CN22" s="29">
        <v>4.3251738226212809E-3</v>
      </c>
      <c r="CO22" s="29">
        <v>3.713087726524822E-3</v>
      </c>
      <c r="CP22" s="29">
        <v>7.6546694824849593E-3</v>
      </c>
      <c r="CQ22" s="29">
        <v>3.8287094790435956E-3</v>
      </c>
      <c r="CR22" s="29">
        <v>1.226529362286915E-2</v>
      </c>
      <c r="CS22" s="29">
        <v>3.4401771229635733E-3</v>
      </c>
      <c r="CT22" s="29">
        <v>2.3330328324090354E-3</v>
      </c>
      <c r="CU22" s="29">
        <v>1.6185251830230585E-3</v>
      </c>
      <c r="CV22" s="29">
        <v>3.0156897018952956E-3</v>
      </c>
      <c r="CW22" s="29">
        <v>8.942541865025605E-3</v>
      </c>
      <c r="CX22" s="29">
        <v>3.8568129743637991E-3</v>
      </c>
      <c r="CY22" s="29">
        <v>5.6997552668747219E-3</v>
      </c>
      <c r="CZ22" s="29">
        <v>3.253632157359976E-3</v>
      </c>
      <c r="DA22" s="29">
        <v>2.5991195806229087E-3</v>
      </c>
      <c r="DB22" s="29">
        <v>3.5649140784248003E-3</v>
      </c>
      <c r="DC22" s="39">
        <v>1.3562715099711267</v>
      </c>
      <c r="DD22" s="30">
        <v>0.66794431920230191</v>
      </c>
    </row>
    <row r="23" spans="1:108" ht="15" customHeight="1" x14ac:dyDescent="0.15">
      <c r="A23" s="7" t="s">
        <v>185</v>
      </c>
      <c r="B23" s="9" t="s">
        <v>17</v>
      </c>
      <c r="C23" s="29">
        <v>1.7411196732889673E-2</v>
      </c>
      <c r="D23" s="29">
        <v>1.1488294000422993E-2</v>
      </c>
      <c r="E23" s="29">
        <v>2.5453786850292662E-2</v>
      </c>
      <c r="F23" s="29">
        <v>6.2035516713341244E-3</v>
      </c>
      <c r="G23" s="29">
        <v>6.0132939191597755E-3</v>
      </c>
      <c r="H23" s="29">
        <v>4.4055054645062743E-3</v>
      </c>
      <c r="I23" s="29">
        <v>4.95557133159153E-3</v>
      </c>
      <c r="J23" s="29">
        <v>0</v>
      </c>
      <c r="K23" s="29">
        <v>0</v>
      </c>
      <c r="L23" s="29">
        <v>1.8010300780321134E-2</v>
      </c>
      <c r="M23" s="29">
        <v>2.1682994703029139E-2</v>
      </c>
      <c r="N23" s="29">
        <v>1.4870895722994897E-2</v>
      </c>
      <c r="O23" s="29">
        <v>1.0642827152385362E-2</v>
      </c>
      <c r="P23" s="29">
        <v>1.3705678174591016E-2</v>
      </c>
      <c r="Q23" s="29">
        <v>1.5624119995142079E-2</v>
      </c>
      <c r="R23" s="29">
        <v>1.4624674049191653E-2</v>
      </c>
      <c r="S23" s="29">
        <v>4.4790692496451776E-2</v>
      </c>
      <c r="T23" s="29">
        <v>1.4374451123243188</v>
      </c>
      <c r="U23" s="29">
        <v>0.48895310908335327</v>
      </c>
      <c r="V23" s="29">
        <v>0.17517629396366485</v>
      </c>
      <c r="W23" s="29">
        <v>1.0723351172316509E-2</v>
      </c>
      <c r="X23" s="29">
        <v>1.2546761459119636E-2</v>
      </c>
      <c r="Y23" s="29">
        <v>0</v>
      </c>
      <c r="Z23" s="29">
        <v>5.314809173549327E-3</v>
      </c>
      <c r="AA23" s="29">
        <v>1.4800091435577999E-2</v>
      </c>
      <c r="AB23" s="29">
        <v>5.5470720705138128E-3</v>
      </c>
      <c r="AC23" s="29">
        <v>2.3027994357315892E-2</v>
      </c>
      <c r="AD23" s="29">
        <v>5.9549286703691702E-2</v>
      </c>
      <c r="AE23" s="29">
        <v>4.986186487649602E-4</v>
      </c>
      <c r="AF23" s="29">
        <v>6.0201668231976918E-3</v>
      </c>
      <c r="AG23" s="29">
        <v>1.6028595846575743E-2</v>
      </c>
      <c r="AH23" s="29">
        <v>1.2771584212814416E-2</v>
      </c>
      <c r="AI23" s="29">
        <v>1.3988698379676739E-2</v>
      </c>
      <c r="AJ23" s="29">
        <v>4.1948711125006352E-2</v>
      </c>
      <c r="AK23" s="29">
        <v>4.9253390943683317E-3</v>
      </c>
      <c r="AL23" s="29">
        <v>3.9057024556021655E-2</v>
      </c>
      <c r="AM23" s="29">
        <v>1.2069497748112308E-2</v>
      </c>
      <c r="AN23" s="29">
        <v>3.8979356434400945E-3</v>
      </c>
      <c r="AO23" s="29">
        <v>4.0029442502548833E-3</v>
      </c>
      <c r="AP23" s="29">
        <v>5.7934645967786923E-3</v>
      </c>
      <c r="AQ23" s="29">
        <v>4.9868364999920986E-3</v>
      </c>
      <c r="AR23" s="29">
        <v>7.3900393526538542E-3</v>
      </c>
      <c r="AS23" s="29">
        <v>7.4856256389111819E-3</v>
      </c>
      <c r="AT23" s="29">
        <v>5.7801610130723702E-3</v>
      </c>
      <c r="AU23" s="29">
        <v>7.2104554456306359E-3</v>
      </c>
      <c r="AV23" s="29">
        <v>5.8092428025061345E-3</v>
      </c>
      <c r="AW23" s="29">
        <v>7.2555163772880116E-3</v>
      </c>
      <c r="AX23" s="29">
        <v>5.7925772122381942E-3</v>
      </c>
      <c r="AY23" s="29">
        <v>1.2312555644865121E-2</v>
      </c>
      <c r="AZ23" s="29">
        <v>1.4533910160036759E-2</v>
      </c>
      <c r="BA23" s="29">
        <v>8.5591617964453984E-3</v>
      </c>
      <c r="BB23" s="29">
        <v>2.890120280189225E-3</v>
      </c>
      <c r="BC23" s="29">
        <v>9.3529220931550631E-3</v>
      </c>
      <c r="BD23" s="29">
        <v>9.8416425395892876E-3</v>
      </c>
      <c r="BE23" s="29">
        <v>1.2007105798355981E-2</v>
      </c>
      <c r="BF23" s="29">
        <v>1.1520727735395635E-2</v>
      </c>
      <c r="BG23" s="29">
        <v>8.3989696614426863E-3</v>
      </c>
      <c r="BH23" s="29">
        <v>8.9195699126794221E-3</v>
      </c>
      <c r="BI23" s="29">
        <v>8.3721539443947102E-3</v>
      </c>
      <c r="BJ23" s="29">
        <v>6.7018550434348144E-3</v>
      </c>
      <c r="BK23" s="29">
        <v>4.8887121075213711E-3</v>
      </c>
      <c r="BL23" s="29">
        <v>1.0064462879697705E-2</v>
      </c>
      <c r="BM23" s="29">
        <v>2.9174074512503593E-2</v>
      </c>
      <c r="BN23" s="29">
        <v>1.721723768843833E-2</v>
      </c>
      <c r="BO23" s="29">
        <v>1.3973589761965576E-2</v>
      </c>
      <c r="BP23" s="29">
        <v>1.0410958033801071E-2</v>
      </c>
      <c r="BQ23" s="29">
        <v>5.539830916263022E-3</v>
      </c>
      <c r="BR23" s="29">
        <v>3.9808516011514876E-3</v>
      </c>
      <c r="BS23" s="29">
        <v>4.4055054645062743E-3</v>
      </c>
      <c r="BT23" s="29">
        <v>4.8350360342841649E-3</v>
      </c>
      <c r="BU23" s="29">
        <v>5.8856868384156782E-3</v>
      </c>
      <c r="BV23" s="29">
        <v>5.2769075336838193E-3</v>
      </c>
      <c r="BW23" s="29">
        <v>8.3804018718258121E-3</v>
      </c>
      <c r="BX23" s="29">
        <v>8.7517784101913219E-3</v>
      </c>
      <c r="BY23" s="29">
        <v>2.8497656994521284E-3</v>
      </c>
      <c r="BZ23" s="29">
        <v>2.9486577195236624E-3</v>
      </c>
      <c r="CA23" s="29">
        <v>1.6367180657895415E-3</v>
      </c>
      <c r="CB23" s="29">
        <v>4.7910952637547684E-3</v>
      </c>
      <c r="CC23" s="29">
        <v>3.6250864245366558E-3</v>
      </c>
      <c r="CD23" s="29">
        <v>5.9210167101141492E-3</v>
      </c>
      <c r="CE23" s="29">
        <v>4.7724619447995593E-3</v>
      </c>
      <c r="CF23" s="29">
        <v>9.6332346150862034E-3</v>
      </c>
      <c r="CG23" s="29">
        <v>1.9312630362467061E-2</v>
      </c>
      <c r="CH23" s="29">
        <v>1.3744882997926795E-2</v>
      </c>
      <c r="CI23" s="29">
        <v>1.8744321320572809E-2</v>
      </c>
      <c r="CJ23" s="29">
        <v>5.2131805567750327E-3</v>
      </c>
      <c r="CK23" s="29">
        <v>7.6473066653363004E-3</v>
      </c>
      <c r="CL23" s="29">
        <v>5.9234163601399959E-3</v>
      </c>
      <c r="CM23" s="29">
        <v>5.9871425713064032E-3</v>
      </c>
      <c r="CN23" s="29">
        <v>1.8527548785359761E-2</v>
      </c>
      <c r="CO23" s="29">
        <v>8.3926483695770798E-3</v>
      </c>
      <c r="CP23" s="29">
        <v>1.0388187318151353E-2</v>
      </c>
      <c r="CQ23" s="29">
        <v>8.2534854618831442E-3</v>
      </c>
      <c r="CR23" s="29">
        <v>1.7094511933993896E-2</v>
      </c>
      <c r="CS23" s="29">
        <v>2.0595193126779716E-2</v>
      </c>
      <c r="CT23" s="29">
        <v>3.8573767994407779E-3</v>
      </c>
      <c r="CU23" s="29">
        <v>6.6110864224154945E-3</v>
      </c>
      <c r="CV23" s="29">
        <v>1.6036600776326227E-2</v>
      </c>
      <c r="CW23" s="29">
        <v>1.0123499089101028E-2</v>
      </c>
      <c r="CX23" s="29">
        <v>9.3155298416368899E-3</v>
      </c>
      <c r="CY23" s="29">
        <v>9.1189728071983406E-3</v>
      </c>
      <c r="CZ23" s="29">
        <v>5.9193969146354832E-3</v>
      </c>
      <c r="DA23" s="29">
        <v>0.29116602810058245</v>
      </c>
      <c r="DB23" s="29">
        <v>2.3410785537933319E-2</v>
      </c>
      <c r="DC23" s="39">
        <v>3.4934377968818588</v>
      </c>
      <c r="DD23" s="30">
        <v>1.7204681465022578</v>
      </c>
    </row>
    <row r="24" spans="1:108" ht="15" customHeight="1" x14ac:dyDescent="0.15">
      <c r="A24" s="7" t="s">
        <v>186</v>
      </c>
      <c r="B24" s="9" t="s">
        <v>18</v>
      </c>
      <c r="C24" s="29">
        <v>2.9488399365240118E-2</v>
      </c>
      <c r="D24" s="29">
        <v>1.6054869486535093E-2</v>
      </c>
      <c r="E24" s="29">
        <v>3.9980631832723192E-2</v>
      </c>
      <c r="F24" s="29">
        <v>5.1600692692555118E-3</v>
      </c>
      <c r="G24" s="29">
        <v>6.6711927458469608E-3</v>
      </c>
      <c r="H24" s="29">
        <v>1.6777480745381044E-3</v>
      </c>
      <c r="I24" s="29">
        <v>3.0333301154584955E-3</v>
      </c>
      <c r="J24" s="29">
        <v>0</v>
      </c>
      <c r="K24" s="29">
        <v>0</v>
      </c>
      <c r="L24" s="29">
        <v>2.4857280665375816E-2</v>
      </c>
      <c r="M24" s="29">
        <v>3.4725400408566948E-2</v>
      </c>
      <c r="N24" s="29">
        <v>2.2021511008521049E-2</v>
      </c>
      <c r="O24" s="29">
        <v>9.8259087371872691E-3</v>
      </c>
      <c r="P24" s="29">
        <v>9.8318508688991085E-3</v>
      </c>
      <c r="Q24" s="29">
        <v>1.331267419310839E-2</v>
      </c>
      <c r="R24" s="29">
        <v>5.0033910871715619E-3</v>
      </c>
      <c r="S24" s="29">
        <v>1.6641543183596279E-2</v>
      </c>
      <c r="T24" s="29">
        <v>8.5102215765269877E-3</v>
      </c>
      <c r="U24" s="29">
        <v>1.0087024204644899</v>
      </c>
      <c r="V24" s="29">
        <v>5.4374731768198955E-3</v>
      </c>
      <c r="W24" s="29">
        <v>1.0630699105723848E-2</v>
      </c>
      <c r="X24" s="29">
        <v>3.7299851412738371E-3</v>
      </c>
      <c r="Y24" s="29">
        <v>0</v>
      </c>
      <c r="Z24" s="29">
        <v>3.9931376066443883E-3</v>
      </c>
      <c r="AA24" s="29">
        <v>4.8262943251405855E-3</v>
      </c>
      <c r="AB24" s="29">
        <v>2.516380855735959E-3</v>
      </c>
      <c r="AC24" s="29">
        <v>2.6469560352879437E-2</v>
      </c>
      <c r="AD24" s="29">
        <v>4.5649440928418751E-2</v>
      </c>
      <c r="AE24" s="29">
        <v>2.7820210842717031E-4</v>
      </c>
      <c r="AF24" s="29">
        <v>4.2809910540755891E-3</v>
      </c>
      <c r="AG24" s="29">
        <v>8.8454186572868784E-3</v>
      </c>
      <c r="AH24" s="29">
        <v>6.6744596878176724E-3</v>
      </c>
      <c r="AI24" s="29">
        <v>1.5524090750492051E-2</v>
      </c>
      <c r="AJ24" s="29">
        <v>2.8082899100600824E-2</v>
      </c>
      <c r="AK24" s="29">
        <v>2.8155713705819993E-3</v>
      </c>
      <c r="AL24" s="29">
        <v>4.2463063499976632E-2</v>
      </c>
      <c r="AM24" s="29">
        <v>8.7981867179748336E-3</v>
      </c>
      <c r="AN24" s="29">
        <v>1.8340905885442422E-3</v>
      </c>
      <c r="AO24" s="29">
        <v>1.8497049600054263E-3</v>
      </c>
      <c r="AP24" s="29">
        <v>2.6513794633393714E-3</v>
      </c>
      <c r="AQ24" s="29">
        <v>3.7327050101925892E-3</v>
      </c>
      <c r="AR24" s="29">
        <v>2.9088507903426114E-3</v>
      </c>
      <c r="AS24" s="29">
        <v>2.6396129371954072E-3</v>
      </c>
      <c r="AT24" s="29">
        <v>2.9793016874879318E-3</v>
      </c>
      <c r="AU24" s="29">
        <v>6.30515813127531E-3</v>
      </c>
      <c r="AV24" s="29">
        <v>3.5653968871469576E-3</v>
      </c>
      <c r="AW24" s="29">
        <v>4.0202696600085425E-3</v>
      </c>
      <c r="AX24" s="29">
        <v>3.361310081301817E-3</v>
      </c>
      <c r="AY24" s="29">
        <v>8.4111285274769548E-3</v>
      </c>
      <c r="AZ24" s="29">
        <v>1.0374586547654828E-2</v>
      </c>
      <c r="BA24" s="29">
        <v>4.0883092042159931E-3</v>
      </c>
      <c r="BB24" s="29">
        <v>1.8037336709925934E-3</v>
      </c>
      <c r="BC24" s="29">
        <v>5.401499577418087E-3</v>
      </c>
      <c r="BD24" s="29">
        <v>4.6520971554601257E-3</v>
      </c>
      <c r="BE24" s="29">
        <v>6.1067681768419762E-3</v>
      </c>
      <c r="BF24" s="29">
        <v>6.7987208157701678E-3</v>
      </c>
      <c r="BG24" s="29">
        <v>5.727706668219425E-3</v>
      </c>
      <c r="BH24" s="29">
        <v>4.5899481450550764E-3</v>
      </c>
      <c r="BI24" s="29">
        <v>4.6316320260590517E-3</v>
      </c>
      <c r="BJ24" s="29">
        <v>3.8097911108662019E-3</v>
      </c>
      <c r="BK24" s="29">
        <v>2.7889248022539984E-3</v>
      </c>
      <c r="BL24" s="29">
        <v>8.1378282295550761E-3</v>
      </c>
      <c r="BM24" s="29">
        <v>1.7526203683348771E-2</v>
      </c>
      <c r="BN24" s="29">
        <v>3.3474785324807215E-3</v>
      </c>
      <c r="BO24" s="29">
        <v>3.7660360867791945E-3</v>
      </c>
      <c r="BP24" s="29">
        <v>5.4934294848749616E-3</v>
      </c>
      <c r="BQ24" s="29">
        <v>2.8842873808944502E-3</v>
      </c>
      <c r="BR24" s="29">
        <v>2.0951138920689829E-3</v>
      </c>
      <c r="BS24" s="29">
        <v>1.6777480745381044E-3</v>
      </c>
      <c r="BT24" s="29">
        <v>2.0271818444585021E-3</v>
      </c>
      <c r="BU24" s="29">
        <v>2.5844123670131793E-3</v>
      </c>
      <c r="BV24" s="29">
        <v>3.2556697661663019E-3</v>
      </c>
      <c r="BW24" s="29">
        <v>8.5451496940872722E-3</v>
      </c>
      <c r="BX24" s="29">
        <v>3.5027870313153963E-3</v>
      </c>
      <c r="BY24" s="29">
        <v>1.2717389192935095E-3</v>
      </c>
      <c r="BZ24" s="29">
        <v>1.132875021104517E-3</v>
      </c>
      <c r="CA24" s="29">
        <v>5.0404139158612702E-4</v>
      </c>
      <c r="CB24" s="29">
        <v>2.3705103216267952E-3</v>
      </c>
      <c r="CC24" s="29">
        <v>2.3301785348723717E-3</v>
      </c>
      <c r="CD24" s="29">
        <v>3.9566579254660846E-3</v>
      </c>
      <c r="CE24" s="29">
        <v>3.3040689100493534E-3</v>
      </c>
      <c r="CF24" s="29">
        <v>5.9921985097377839E-3</v>
      </c>
      <c r="CG24" s="29">
        <v>2.9211281102403666E-3</v>
      </c>
      <c r="CH24" s="29">
        <v>8.7237368524634793E-3</v>
      </c>
      <c r="CI24" s="29">
        <v>1.1840303816005142E-2</v>
      </c>
      <c r="CJ24" s="29">
        <v>1.818151096500947E-3</v>
      </c>
      <c r="CK24" s="29">
        <v>2.9788787863106077E-3</v>
      </c>
      <c r="CL24" s="29">
        <v>1.9764468608378274E-3</v>
      </c>
      <c r="CM24" s="29">
        <v>1.7436902268457741E-3</v>
      </c>
      <c r="CN24" s="29">
        <v>5.3542155229034773E-3</v>
      </c>
      <c r="CO24" s="29">
        <v>7.4628023565881394E-3</v>
      </c>
      <c r="CP24" s="29">
        <v>8.2517019629363263E-3</v>
      </c>
      <c r="CQ24" s="29">
        <v>9.1920153455619727E-3</v>
      </c>
      <c r="CR24" s="29">
        <v>4.489558538811873E-3</v>
      </c>
      <c r="CS24" s="29">
        <v>3.7748928553847406E-3</v>
      </c>
      <c r="CT24" s="29">
        <v>1.7727108624437618E-3</v>
      </c>
      <c r="CU24" s="29">
        <v>3.9813547181767441E-3</v>
      </c>
      <c r="CV24" s="29">
        <v>5.4025654070768026E-3</v>
      </c>
      <c r="CW24" s="29">
        <v>2.5871346734523439E-3</v>
      </c>
      <c r="CX24" s="29">
        <v>1.2030630085650661E-2</v>
      </c>
      <c r="CY24" s="29">
        <v>7.7496335732451767E-3</v>
      </c>
      <c r="CZ24" s="29">
        <v>3.8259298243795772E-3</v>
      </c>
      <c r="DA24" s="29">
        <v>0.35110445698360609</v>
      </c>
      <c r="DB24" s="29">
        <v>9.9164717426522744E-3</v>
      </c>
      <c r="DC24" s="39">
        <v>2.1361509299514281</v>
      </c>
      <c r="DD24" s="30">
        <v>1.0520237785206785</v>
      </c>
    </row>
    <row r="25" spans="1:108" ht="15" customHeight="1" x14ac:dyDescent="0.15">
      <c r="A25" s="7" t="s">
        <v>187</v>
      </c>
      <c r="B25" s="9" t="s">
        <v>19</v>
      </c>
      <c r="C25" s="29">
        <v>6.3447489441399536E-3</v>
      </c>
      <c r="D25" s="29">
        <v>9.7767762312176189E-3</v>
      </c>
      <c r="E25" s="29">
        <v>8.660936412316772E-3</v>
      </c>
      <c r="F25" s="29">
        <v>8.926600405999784E-3</v>
      </c>
      <c r="G25" s="29">
        <v>8.1977376491518227E-3</v>
      </c>
      <c r="H25" s="29">
        <v>1.199410631093226E-2</v>
      </c>
      <c r="I25" s="29">
        <v>9.6989810873179677E-3</v>
      </c>
      <c r="J25" s="29">
        <v>0</v>
      </c>
      <c r="K25" s="29">
        <v>0</v>
      </c>
      <c r="L25" s="29">
        <v>2.4313391074620827E-2</v>
      </c>
      <c r="M25" s="29">
        <v>1.468294601197254E-2</v>
      </c>
      <c r="N25" s="29">
        <v>1.2622941555916367E-2</v>
      </c>
      <c r="O25" s="29">
        <v>5.0482085997236121E-3</v>
      </c>
      <c r="P25" s="29">
        <v>1.6690317901639603E-2</v>
      </c>
      <c r="Q25" s="29">
        <v>2.9003082510393043E-2</v>
      </c>
      <c r="R25" s="29">
        <v>8.890626433536197E-3</v>
      </c>
      <c r="S25" s="29">
        <v>1.8062198914567014E-2</v>
      </c>
      <c r="T25" s="29">
        <v>9.2125350054678198E-3</v>
      </c>
      <c r="U25" s="29">
        <v>2.7973654459995115E-2</v>
      </c>
      <c r="V25" s="29">
        <v>1.0950789929029414</v>
      </c>
      <c r="W25" s="29">
        <v>1.2939290952484937E-2</v>
      </c>
      <c r="X25" s="29">
        <v>1.2839989914874346E-2</v>
      </c>
      <c r="Y25" s="29">
        <v>0</v>
      </c>
      <c r="Z25" s="29">
        <v>8.8485059456512374E-3</v>
      </c>
      <c r="AA25" s="29">
        <v>9.5496018545635185E-3</v>
      </c>
      <c r="AB25" s="29">
        <v>1.5266819805833378E-2</v>
      </c>
      <c r="AC25" s="29">
        <v>2.8282280314487655E-2</v>
      </c>
      <c r="AD25" s="29">
        <v>3.8760773554207394E-2</v>
      </c>
      <c r="AE25" s="29">
        <v>1.0157957392494706E-3</v>
      </c>
      <c r="AF25" s="29">
        <v>9.0864810266533431E-3</v>
      </c>
      <c r="AG25" s="29">
        <v>1.0374695740896174E-2</v>
      </c>
      <c r="AH25" s="29">
        <v>1.3597453288002364E-2</v>
      </c>
      <c r="AI25" s="29">
        <v>1.59397864906109E-2</v>
      </c>
      <c r="AJ25" s="29">
        <v>2.1712081917814194E-2</v>
      </c>
      <c r="AK25" s="29">
        <v>1.1205457654518103E-2</v>
      </c>
      <c r="AL25" s="29">
        <v>1.5304735725842986E-2</v>
      </c>
      <c r="AM25" s="29">
        <v>1.4016732501662228E-2</v>
      </c>
      <c r="AN25" s="29">
        <v>9.0612009508597609E-3</v>
      </c>
      <c r="AO25" s="29">
        <v>9.1612437538056563E-3</v>
      </c>
      <c r="AP25" s="29">
        <v>1.1862178569863928E-2</v>
      </c>
      <c r="AQ25" s="29">
        <v>8.0911561931337039E-3</v>
      </c>
      <c r="AR25" s="29">
        <v>1.2109960255338238E-2</v>
      </c>
      <c r="AS25" s="29">
        <v>1.3508044613558024E-2</v>
      </c>
      <c r="AT25" s="29">
        <v>1.2123145921337265E-2</v>
      </c>
      <c r="AU25" s="29">
        <v>1.2123557898149021E-2</v>
      </c>
      <c r="AV25" s="29">
        <v>1.2215776001417537E-2</v>
      </c>
      <c r="AW25" s="29">
        <v>1.5667714000806104E-2</v>
      </c>
      <c r="AX25" s="29">
        <v>1.0680960326490203E-2</v>
      </c>
      <c r="AY25" s="29">
        <v>3.043612013687557E-2</v>
      </c>
      <c r="AZ25" s="29">
        <v>2.4610145087241908E-2</v>
      </c>
      <c r="BA25" s="29">
        <v>1.9921732432653137E-2</v>
      </c>
      <c r="BB25" s="29">
        <v>6.6230847767914883E-3</v>
      </c>
      <c r="BC25" s="29">
        <v>2.1589870078745126E-2</v>
      </c>
      <c r="BD25" s="29">
        <v>2.2808657888147288E-2</v>
      </c>
      <c r="BE25" s="29">
        <v>2.2546542479329926E-2</v>
      </c>
      <c r="BF25" s="29">
        <v>1.9267809266752367E-2</v>
      </c>
      <c r="BG25" s="29">
        <v>1.4249474491426682E-2</v>
      </c>
      <c r="BH25" s="29">
        <v>1.7960051120595004E-2</v>
      </c>
      <c r="BI25" s="29">
        <v>1.3779726858397486E-2</v>
      </c>
      <c r="BJ25" s="29">
        <v>1.4639135805306598E-2</v>
      </c>
      <c r="BK25" s="29">
        <v>9.4548726375584674E-3</v>
      </c>
      <c r="BL25" s="29">
        <v>1.7178001609791563E-2</v>
      </c>
      <c r="BM25" s="29">
        <v>1.6934093834355617E-2</v>
      </c>
      <c r="BN25" s="29">
        <v>8.285651249413226E-3</v>
      </c>
      <c r="BO25" s="29">
        <v>9.7072744651360097E-3</v>
      </c>
      <c r="BP25" s="29">
        <v>8.3519225817303908E-3</v>
      </c>
      <c r="BQ25" s="29">
        <v>1.1318678870333264E-2</v>
      </c>
      <c r="BR25" s="29">
        <v>7.8476262511189398E-3</v>
      </c>
      <c r="BS25" s="29">
        <v>1.199410631093226E-2</v>
      </c>
      <c r="BT25" s="29">
        <v>1.4613766058725748E-2</v>
      </c>
      <c r="BU25" s="29">
        <v>1.4421123988852459E-2</v>
      </c>
      <c r="BV25" s="29">
        <v>1.1685175505073468E-2</v>
      </c>
      <c r="BW25" s="29">
        <v>1.7277851147024417E-2</v>
      </c>
      <c r="BX25" s="29">
        <v>3.129633101551655E-2</v>
      </c>
      <c r="BY25" s="29">
        <v>5.9863530583181401E-3</v>
      </c>
      <c r="BZ25" s="29">
        <v>5.3333119318845004E-3</v>
      </c>
      <c r="CA25" s="29">
        <v>2.1479608464825307E-3</v>
      </c>
      <c r="CB25" s="29">
        <v>1.2875632391771284E-2</v>
      </c>
      <c r="CC25" s="29">
        <v>7.641223425826355E-3</v>
      </c>
      <c r="CD25" s="29">
        <v>1.0475109650893771E-2</v>
      </c>
      <c r="CE25" s="29">
        <v>9.592343852025613E-3</v>
      </c>
      <c r="CF25" s="29">
        <v>1.1896893588737646E-2</v>
      </c>
      <c r="CG25" s="29">
        <v>1.113541879276732E-2</v>
      </c>
      <c r="CH25" s="29">
        <v>1.013559878624041E-2</v>
      </c>
      <c r="CI25" s="29">
        <v>1.4280976992163517E-2</v>
      </c>
      <c r="CJ25" s="29">
        <v>1.7828271006858777E-2</v>
      </c>
      <c r="CK25" s="29">
        <v>2.317629000736535E-2</v>
      </c>
      <c r="CL25" s="29">
        <v>2.2313731688393131E-2</v>
      </c>
      <c r="CM25" s="29">
        <v>1.5775945519981578E-2</v>
      </c>
      <c r="CN25" s="29">
        <v>6.0026884180928261E-2</v>
      </c>
      <c r="CO25" s="29">
        <v>1.6176027597476904E-2</v>
      </c>
      <c r="CP25" s="29">
        <v>2.0535644676012134E-2</v>
      </c>
      <c r="CQ25" s="29">
        <v>7.4824759953427264E-3</v>
      </c>
      <c r="CR25" s="29">
        <v>7.1689143752831835E-2</v>
      </c>
      <c r="CS25" s="29">
        <v>8.2628606466168458E-2</v>
      </c>
      <c r="CT25" s="29">
        <v>1.0230351949611735E-2</v>
      </c>
      <c r="CU25" s="29">
        <v>1.188793600324042E-2</v>
      </c>
      <c r="CV25" s="29">
        <v>2.5134572495695111E-2</v>
      </c>
      <c r="CW25" s="29">
        <v>3.1621754050354556E-2</v>
      </c>
      <c r="CX25" s="29">
        <v>1.1955369296160267E-2</v>
      </c>
      <c r="CY25" s="29">
        <v>1.2782556483039269E-2</v>
      </c>
      <c r="CZ25" s="29">
        <v>1.1682917931959743E-2</v>
      </c>
      <c r="DA25" s="29">
        <v>2.1375834627868011E-2</v>
      </c>
      <c r="DB25" s="29">
        <v>2.0968004706150394E-2</v>
      </c>
      <c r="DC25" s="39">
        <v>2.706096171024337</v>
      </c>
      <c r="DD25" s="30">
        <v>1.332713657525171</v>
      </c>
    </row>
    <row r="26" spans="1:108" ht="15" customHeight="1" x14ac:dyDescent="0.15">
      <c r="A26" s="7" t="s">
        <v>188</v>
      </c>
      <c r="B26" s="9" t="s">
        <v>20</v>
      </c>
      <c r="C26" s="29">
        <v>3.7911479658027894E-2</v>
      </c>
      <c r="D26" s="29">
        <v>8.1188916515646664E-3</v>
      </c>
      <c r="E26" s="29">
        <v>7.5114629695560372E-4</v>
      </c>
      <c r="F26" s="29">
        <v>7.2213790323283509E-3</v>
      </c>
      <c r="G26" s="29">
        <v>1.2210655345167047E-3</v>
      </c>
      <c r="H26" s="29">
        <v>9.1042754240617868E-4</v>
      </c>
      <c r="I26" s="29">
        <v>1.2465436813704348E-4</v>
      </c>
      <c r="J26" s="29">
        <v>0</v>
      </c>
      <c r="K26" s="29">
        <v>0</v>
      </c>
      <c r="L26" s="29">
        <v>8.0308171161601397E-3</v>
      </c>
      <c r="M26" s="29">
        <v>2.6402205071542084E-3</v>
      </c>
      <c r="N26" s="29">
        <v>1.0394586514417759E-2</v>
      </c>
      <c r="O26" s="29">
        <v>2.6775837502110884E-3</v>
      </c>
      <c r="P26" s="29">
        <v>2.9939390932744382E-3</v>
      </c>
      <c r="Q26" s="29">
        <v>1.1824201651734741E-3</v>
      </c>
      <c r="R26" s="29">
        <v>2.3538489069250368E-3</v>
      </c>
      <c r="S26" s="29">
        <v>5.2133154712794894E-4</v>
      </c>
      <c r="T26" s="29">
        <v>8.235875868823103E-4</v>
      </c>
      <c r="U26" s="29">
        <v>4.3377551873665591E-4</v>
      </c>
      <c r="V26" s="29">
        <v>2.6831750096798353E-4</v>
      </c>
      <c r="W26" s="29">
        <v>1.1448865594687418</v>
      </c>
      <c r="X26" s="29">
        <v>7.1039092516758792E-3</v>
      </c>
      <c r="Y26" s="29">
        <v>0</v>
      </c>
      <c r="Z26" s="29">
        <v>1.4083299040539728E-2</v>
      </c>
      <c r="AA26" s="29">
        <v>5.6495446103895404E-3</v>
      </c>
      <c r="AB26" s="29">
        <v>4.1053196721814863E-3</v>
      </c>
      <c r="AC26" s="29">
        <v>2.2620255363971407E-3</v>
      </c>
      <c r="AD26" s="29">
        <v>2.1121089428211611E-3</v>
      </c>
      <c r="AE26" s="29">
        <v>1.4321882168744735E-5</v>
      </c>
      <c r="AF26" s="29">
        <v>1.0227158128286236E-4</v>
      </c>
      <c r="AG26" s="29">
        <v>2.1229749715538935E-3</v>
      </c>
      <c r="AH26" s="29">
        <v>2.6882819984888214E-3</v>
      </c>
      <c r="AI26" s="29">
        <v>1.5760933063457764E-3</v>
      </c>
      <c r="AJ26" s="29">
        <v>1.0850684277560567E-3</v>
      </c>
      <c r="AK26" s="29">
        <v>2.6873340804655884E-4</v>
      </c>
      <c r="AL26" s="29">
        <v>8.585359688133928E-4</v>
      </c>
      <c r="AM26" s="29">
        <v>1.3578285091545071E-3</v>
      </c>
      <c r="AN26" s="29">
        <v>-7.4122987467484221E-3</v>
      </c>
      <c r="AO26" s="29">
        <v>-3.6865782713531498E-3</v>
      </c>
      <c r="AP26" s="29">
        <v>1.1505258995433835E-3</v>
      </c>
      <c r="AQ26" s="29">
        <v>-1.591116971283785E-3</v>
      </c>
      <c r="AR26" s="29">
        <v>4.3619519046460926E-3</v>
      </c>
      <c r="AS26" s="29">
        <v>1.9284021292460009E-3</v>
      </c>
      <c r="AT26" s="29">
        <v>-1.2178901207855147E-4</v>
      </c>
      <c r="AU26" s="29">
        <v>-2.7241848980546438E-4</v>
      </c>
      <c r="AV26" s="29">
        <v>1.9622506130843968E-6</v>
      </c>
      <c r="AW26" s="29">
        <v>1.4463033923966766E-4</v>
      </c>
      <c r="AX26" s="29">
        <v>4.7763853783346325E-5</v>
      </c>
      <c r="AY26" s="29">
        <v>3.2264225033231281E-4</v>
      </c>
      <c r="AZ26" s="29">
        <v>3.1603981421031457E-4</v>
      </c>
      <c r="BA26" s="29">
        <v>2.8855719393136223E-4</v>
      </c>
      <c r="BB26" s="29">
        <v>9.9346992857475157E-5</v>
      </c>
      <c r="BC26" s="29">
        <v>2.5820596291491166E-4</v>
      </c>
      <c r="BD26" s="29">
        <v>5.0310673871708275E-4</v>
      </c>
      <c r="BE26" s="29">
        <v>4.4492922571003822E-4</v>
      </c>
      <c r="BF26" s="29">
        <v>2.4735987436753806E-4</v>
      </c>
      <c r="BG26" s="29">
        <v>6.4251803899783503E-4</v>
      </c>
      <c r="BH26" s="29">
        <v>4.3449506863261578E-4</v>
      </c>
      <c r="BI26" s="29">
        <v>4.7394503746341565E-4</v>
      </c>
      <c r="BJ26" s="29">
        <v>-3.045327312675443E-6</v>
      </c>
      <c r="BK26" s="29">
        <v>1.3682781478254919E-4</v>
      </c>
      <c r="BL26" s="29">
        <v>2.0358709893964126E-4</v>
      </c>
      <c r="BM26" s="29">
        <v>3.0346367470335191E-3</v>
      </c>
      <c r="BN26" s="29">
        <v>2.3121663432550878E-2</v>
      </c>
      <c r="BO26" s="29">
        <v>2.4573154449164601E-4</v>
      </c>
      <c r="BP26" s="29">
        <v>1.6903796884577875E-4</v>
      </c>
      <c r="BQ26" s="29">
        <v>4.6858094991803699E-4</v>
      </c>
      <c r="BR26" s="29">
        <v>3.1434888866323983E-4</v>
      </c>
      <c r="BS26" s="29">
        <v>9.1042754240617868E-4</v>
      </c>
      <c r="BT26" s="29">
        <v>3.6118142039159097E-4</v>
      </c>
      <c r="BU26" s="29">
        <v>3.3720315371905691E-4</v>
      </c>
      <c r="BV26" s="29">
        <v>1.6214833181732474E-4</v>
      </c>
      <c r="BW26" s="29">
        <v>7.2236794217355976E-5</v>
      </c>
      <c r="BX26" s="29">
        <v>4.4671311399815899E-5</v>
      </c>
      <c r="BY26" s="29">
        <v>3.8472143995698009E-5</v>
      </c>
      <c r="BZ26" s="29">
        <v>2.8705057790934012E-5</v>
      </c>
      <c r="CA26" s="29">
        <v>1.5992969887659188E-5</v>
      </c>
      <c r="CB26" s="29">
        <v>1.0110393006625864E-4</v>
      </c>
      <c r="CC26" s="29">
        <v>8.1540270250579194E-5</v>
      </c>
      <c r="CD26" s="29">
        <v>1.341896404802626E-4</v>
      </c>
      <c r="CE26" s="29">
        <v>5.9597747957279221E-5</v>
      </c>
      <c r="CF26" s="29">
        <v>9.8183953039755639E-5</v>
      </c>
      <c r="CG26" s="29">
        <v>5.8775209313712439E-5</v>
      </c>
      <c r="CH26" s="29">
        <v>1.0012702439738144E-4</v>
      </c>
      <c r="CI26" s="29">
        <v>1.6445228255065929E-4</v>
      </c>
      <c r="CJ26" s="29">
        <v>4.1827615919538893E-5</v>
      </c>
      <c r="CK26" s="29">
        <v>1.6396447817657896E-4</v>
      </c>
      <c r="CL26" s="29">
        <v>8.5982595345824713E-5</v>
      </c>
      <c r="CM26" s="29">
        <v>6.106953512544906E-5</v>
      </c>
      <c r="CN26" s="29">
        <v>2.3193376827446908E-4</v>
      </c>
      <c r="CO26" s="29">
        <v>7.6349309581612171E-4</v>
      </c>
      <c r="CP26" s="29">
        <v>8.5092305946602267E-4</v>
      </c>
      <c r="CQ26" s="29">
        <v>9.2885647745250596E-4</v>
      </c>
      <c r="CR26" s="29">
        <v>2.1411425613144044E-4</v>
      </c>
      <c r="CS26" s="29">
        <v>9.2010593523438196E-5</v>
      </c>
      <c r="CT26" s="29">
        <v>8.7925584924608067E-5</v>
      </c>
      <c r="CU26" s="29">
        <v>2.9731382036994396E-4</v>
      </c>
      <c r="CV26" s="29">
        <v>6.0880484072416286E-5</v>
      </c>
      <c r="CW26" s="29">
        <v>4.9413691021994266E-4</v>
      </c>
      <c r="CX26" s="29">
        <v>3.3899615910615733E-3</v>
      </c>
      <c r="CY26" s="29">
        <v>2.2977595379737458E-3</v>
      </c>
      <c r="CZ26" s="29">
        <v>5.2274333962505778E-4</v>
      </c>
      <c r="DA26" s="29">
        <v>8.348789813278026E-4</v>
      </c>
      <c r="DB26" s="29">
        <v>8.003740319558573E-4</v>
      </c>
      <c r="DC26" s="39">
        <v>1.3201190576096176</v>
      </c>
      <c r="DD26" s="30">
        <v>0.65013975352163234</v>
      </c>
    </row>
    <row r="27" spans="1:108" ht="15" customHeight="1" x14ac:dyDescent="0.15">
      <c r="A27" s="7" t="s">
        <v>189</v>
      </c>
      <c r="B27" s="9" t="s">
        <v>21</v>
      </c>
      <c r="C27" s="29">
        <v>6.8139013249462468E-3</v>
      </c>
      <c r="D27" s="29">
        <v>4.0742722575647589E-3</v>
      </c>
      <c r="E27" s="29">
        <v>2.7600347056753148E-3</v>
      </c>
      <c r="F27" s="29">
        <v>3.8564605898023054E-3</v>
      </c>
      <c r="G27" s="29">
        <v>3.359794236825506E-3</v>
      </c>
      <c r="H27" s="29">
        <v>8.1535966545502581E-4</v>
      </c>
      <c r="I27" s="29">
        <v>1.5165796163853454E-3</v>
      </c>
      <c r="J27" s="29">
        <v>0</v>
      </c>
      <c r="K27" s="29">
        <v>0</v>
      </c>
      <c r="L27" s="29">
        <v>7.3200523787889703E-3</v>
      </c>
      <c r="M27" s="29">
        <v>6.0663474426933548E-3</v>
      </c>
      <c r="N27" s="29">
        <v>5.3492973411354968E-3</v>
      </c>
      <c r="O27" s="29">
        <v>1.2558855598190719E-3</v>
      </c>
      <c r="P27" s="29">
        <v>1.4277072822630453E-2</v>
      </c>
      <c r="Q27" s="29">
        <v>5.8245637379290491E-3</v>
      </c>
      <c r="R27" s="29">
        <v>3.4537873180831621E-3</v>
      </c>
      <c r="S27" s="29">
        <v>5.7529849621675505E-3</v>
      </c>
      <c r="T27" s="29">
        <v>1.9913903419795681E-2</v>
      </c>
      <c r="U27" s="29">
        <v>1.001500282968921E-2</v>
      </c>
      <c r="V27" s="29">
        <v>4.6950309681949914E-3</v>
      </c>
      <c r="W27" s="29">
        <v>0.10521473980986495</v>
      </c>
      <c r="X27" s="29">
        <v>1.106377546771776</v>
      </c>
      <c r="Y27" s="29">
        <v>0</v>
      </c>
      <c r="Z27" s="29">
        <v>5.8531471075085134E-2</v>
      </c>
      <c r="AA27" s="29">
        <v>3.1624177270946296E-2</v>
      </c>
      <c r="AB27" s="29">
        <v>1.753993506301434E-2</v>
      </c>
      <c r="AC27" s="29">
        <v>3.6730781738492535E-2</v>
      </c>
      <c r="AD27" s="29">
        <v>5.7492591832258674E-2</v>
      </c>
      <c r="AE27" s="29">
        <v>1.0152607850985446E-4</v>
      </c>
      <c r="AF27" s="29">
        <v>3.7553802774463003E-3</v>
      </c>
      <c r="AG27" s="29">
        <v>1.6981907739037082E-2</v>
      </c>
      <c r="AH27" s="29">
        <v>2.9863193952972041E-2</v>
      </c>
      <c r="AI27" s="29">
        <v>5.0403468733478647E-3</v>
      </c>
      <c r="AJ27" s="29">
        <v>5.5402474522410178E-2</v>
      </c>
      <c r="AK27" s="29">
        <v>1.8443209079815916E-3</v>
      </c>
      <c r="AL27" s="29">
        <v>1.4992270006146077E-2</v>
      </c>
      <c r="AM27" s="29">
        <v>7.5738477345335285E-3</v>
      </c>
      <c r="AN27" s="29">
        <v>7.6397088435571528E-4</v>
      </c>
      <c r="AO27" s="29">
        <v>2.1772267341814565E-3</v>
      </c>
      <c r="AP27" s="29">
        <v>3.3114083482969625E-3</v>
      </c>
      <c r="AQ27" s="29">
        <v>1.2817778625694991E-3</v>
      </c>
      <c r="AR27" s="29">
        <v>1.992829807027079E-2</v>
      </c>
      <c r="AS27" s="29">
        <v>8.0305014458201974E-3</v>
      </c>
      <c r="AT27" s="29">
        <v>5.0631280112459522E-3</v>
      </c>
      <c r="AU27" s="29">
        <v>2.841891172816499E-3</v>
      </c>
      <c r="AV27" s="29">
        <v>3.0364327131676785E-3</v>
      </c>
      <c r="AW27" s="29">
        <v>3.9070371615352317E-3</v>
      </c>
      <c r="AX27" s="29">
        <v>3.1287170204862599E-3</v>
      </c>
      <c r="AY27" s="29">
        <v>6.2261334628142106E-3</v>
      </c>
      <c r="AZ27" s="29">
        <v>5.6290531804398984E-3</v>
      </c>
      <c r="BA27" s="29">
        <v>6.1814991540806094E-3</v>
      </c>
      <c r="BB27" s="29">
        <v>1.6170743019658326E-3</v>
      </c>
      <c r="BC27" s="29">
        <v>5.6772860007482766E-3</v>
      </c>
      <c r="BD27" s="29">
        <v>1.1191001330325514E-2</v>
      </c>
      <c r="BE27" s="29">
        <v>1.2956035186155585E-2</v>
      </c>
      <c r="BF27" s="29">
        <v>5.2512834634911949E-3</v>
      </c>
      <c r="BG27" s="29">
        <v>5.1766423067958903E-3</v>
      </c>
      <c r="BH27" s="29">
        <v>5.3920664530705698E-3</v>
      </c>
      <c r="BI27" s="29">
        <v>5.0627434313214878E-3</v>
      </c>
      <c r="BJ27" s="29">
        <v>3.7823116127199789E-3</v>
      </c>
      <c r="BK27" s="29">
        <v>2.521120274489275E-3</v>
      </c>
      <c r="BL27" s="29">
        <v>3.6703197593949024E-3</v>
      </c>
      <c r="BM27" s="29">
        <v>9.1162435096914969E-3</v>
      </c>
      <c r="BN27" s="29">
        <v>5.523559535157904E-3</v>
      </c>
      <c r="BO27" s="29">
        <v>2.4859339333277958E-3</v>
      </c>
      <c r="BP27" s="29">
        <v>2.5729694838562641E-3</v>
      </c>
      <c r="BQ27" s="29">
        <v>2.1909210200048933E-3</v>
      </c>
      <c r="BR27" s="29">
        <v>2.4877963847702812E-3</v>
      </c>
      <c r="BS27" s="29">
        <v>8.1535966545502581E-4</v>
      </c>
      <c r="BT27" s="29">
        <v>7.1170211631683326E-4</v>
      </c>
      <c r="BU27" s="29">
        <v>1.6319846711266687E-2</v>
      </c>
      <c r="BV27" s="29">
        <v>8.5298510260427216E-3</v>
      </c>
      <c r="BW27" s="29">
        <v>5.7600410648202705E-4</v>
      </c>
      <c r="BX27" s="29">
        <v>4.5988072166132827E-4</v>
      </c>
      <c r="BY27" s="29">
        <v>2.5808205397159626E-4</v>
      </c>
      <c r="BZ27" s="29">
        <v>3.2434077872725195E-4</v>
      </c>
      <c r="CA27" s="29">
        <v>1.8098362985572008E-4</v>
      </c>
      <c r="CB27" s="29">
        <v>7.2465517486977149E-4</v>
      </c>
      <c r="CC27" s="29">
        <v>5.3387876627562943E-4</v>
      </c>
      <c r="CD27" s="29">
        <v>1.6614602518384544E-3</v>
      </c>
      <c r="CE27" s="29">
        <v>6.3621728038367831E-4</v>
      </c>
      <c r="CF27" s="29">
        <v>8.017174664148106E-4</v>
      </c>
      <c r="CG27" s="29">
        <v>6.8780473115937553E-4</v>
      </c>
      <c r="CH27" s="29">
        <v>1.219044436853255E-3</v>
      </c>
      <c r="CI27" s="29">
        <v>1.157155607353277E-3</v>
      </c>
      <c r="CJ27" s="29">
        <v>4.0503050866539113E-4</v>
      </c>
      <c r="CK27" s="29">
        <v>1.0142784354373918E-3</v>
      </c>
      <c r="CL27" s="29">
        <v>8.4265177459114853E-4</v>
      </c>
      <c r="CM27" s="29">
        <v>4.9642421019087325E-4</v>
      </c>
      <c r="CN27" s="29">
        <v>4.7453073013855387E-3</v>
      </c>
      <c r="CO27" s="29">
        <v>7.0331272054136159E-3</v>
      </c>
      <c r="CP27" s="29">
        <v>1.6927578084916294E-3</v>
      </c>
      <c r="CQ27" s="29">
        <v>2.9986176991069597E-3</v>
      </c>
      <c r="CR27" s="29">
        <v>1.0872606873725123E-3</v>
      </c>
      <c r="CS27" s="29">
        <v>9.9698152211498111E-4</v>
      </c>
      <c r="CT27" s="29">
        <v>7.5357915634336739E-4</v>
      </c>
      <c r="CU27" s="29">
        <v>4.3756057929266153E-3</v>
      </c>
      <c r="CV27" s="29">
        <v>6.5786838408964988E-4</v>
      </c>
      <c r="CW27" s="29">
        <v>1.173786745109681E-3</v>
      </c>
      <c r="CX27" s="29">
        <v>2.7657781486935544E-3</v>
      </c>
      <c r="CY27" s="29">
        <v>2.2827618482794774E-3</v>
      </c>
      <c r="CZ27" s="29">
        <v>2.5234458563948817E-3</v>
      </c>
      <c r="DA27" s="29">
        <v>1.0735808745194607E-2</v>
      </c>
      <c r="DB27" s="29">
        <v>4.6731324827551293E-3</v>
      </c>
      <c r="DC27" s="39">
        <v>1.9012214148782562</v>
      </c>
      <c r="DD27" s="30">
        <v>0.93632435266647229</v>
      </c>
    </row>
    <row r="28" spans="1:108" ht="15" customHeight="1" x14ac:dyDescent="0.15">
      <c r="A28" s="7" t="s">
        <v>190</v>
      </c>
      <c r="B28" s="9" t="s">
        <v>22</v>
      </c>
      <c r="C28" s="29">
        <v>2.3007395340448752E-3</v>
      </c>
      <c r="D28" s="29">
        <v>1.3659596831625768E-3</v>
      </c>
      <c r="E28" s="29">
        <v>1.6234938608070076E-3</v>
      </c>
      <c r="F28" s="29">
        <v>1.4493844733743789E-3</v>
      </c>
      <c r="G28" s="29">
        <v>1.3401317990105271E-3</v>
      </c>
      <c r="H28" s="29">
        <v>4.1019582406803156E-4</v>
      </c>
      <c r="I28" s="29">
        <v>9.2220550510569354E-4</v>
      </c>
      <c r="J28" s="29">
        <v>0</v>
      </c>
      <c r="K28" s="29">
        <v>0</v>
      </c>
      <c r="L28" s="29">
        <v>2.3102289311197079E-3</v>
      </c>
      <c r="M28" s="29">
        <v>3.9251008680309084E-3</v>
      </c>
      <c r="N28" s="29">
        <v>1.7256366999566341E-3</v>
      </c>
      <c r="O28" s="29">
        <v>9.7244116267953455E-4</v>
      </c>
      <c r="P28" s="29">
        <v>1.2510383982179711E-2</v>
      </c>
      <c r="Q28" s="29">
        <v>6.3332637801157372E-3</v>
      </c>
      <c r="R28" s="29">
        <v>1.5079016587058746E-3</v>
      </c>
      <c r="S28" s="29">
        <v>3.3855001555942892E-3</v>
      </c>
      <c r="T28" s="29">
        <v>4.3279432181374889E-3</v>
      </c>
      <c r="U28" s="29">
        <v>3.2240125228450269E-3</v>
      </c>
      <c r="V28" s="29">
        <v>2.9083063021812555E-3</v>
      </c>
      <c r="W28" s="29">
        <v>1.4483112474684472E-2</v>
      </c>
      <c r="X28" s="29">
        <v>6.178850138599209E-3</v>
      </c>
      <c r="Y28" s="29">
        <v>1</v>
      </c>
      <c r="Z28" s="29">
        <v>0.19152855307174543</v>
      </c>
      <c r="AA28" s="29">
        <v>0.16659574490283585</v>
      </c>
      <c r="AB28" s="29">
        <v>6.0082320123805252E-2</v>
      </c>
      <c r="AC28" s="29">
        <v>1.3358600884231749E-2</v>
      </c>
      <c r="AD28" s="29">
        <v>2.0236991742806649E-2</v>
      </c>
      <c r="AE28" s="29">
        <v>4.9162819398791353E-5</v>
      </c>
      <c r="AF28" s="29">
        <v>1.8454424815983605E-3</v>
      </c>
      <c r="AG28" s="29">
        <v>4.5237415131671177E-2</v>
      </c>
      <c r="AH28" s="29">
        <v>2.9799441177016092E-2</v>
      </c>
      <c r="AI28" s="29">
        <v>6.2234277257047083E-3</v>
      </c>
      <c r="AJ28" s="29">
        <v>3.1852113049511493E-3</v>
      </c>
      <c r="AK28" s="29">
        <v>8.4570172501633909E-4</v>
      </c>
      <c r="AL28" s="29">
        <v>1.139923461086306E-3</v>
      </c>
      <c r="AM28" s="29">
        <v>1.3224137124301087E-2</v>
      </c>
      <c r="AN28" s="29">
        <v>6.8559958733752471E-4</v>
      </c>
      <c r="AO28" s="29">
        <v>6.6863143717016491E-4</v>
      </c>
      <c r="AP28" s="29">
        <v>1.3896347592552444E-3</v>
      </c>
      <c r="AQ28" s="29">
        <v>4.6470035242478008E-4</v>
      </c>
      <c r="AR28" s="29">
        <v>1.4254965517004573E-3</v>
      </c>
      <c r="AS28" s="29">
        <v>2.6296607677829026E-3</v>
      </c>
      <c r="AT28" s="29">
        <v>1.0880075565398103E-3</v>
      </c>
      <c r="AU28" s="29">
        <v>8.6374388000199438E-4</v>
      </c>
      <c r="AV28" s="29">
        <v>1.3009171458005435E-3</v>
      </c>
      <c r="AW28" s="29">
        <v>2.8829755239345328E-3</v>
      </c>
      <c r="AX28" s="29">
        <v>9.0401792205486162E-4</v>
      </c>
      <c r="AY28" s="29">
        <v>3.8799981594691314E-3</v>
      </c>
      <c r="AZ28" s="29">
        <v>5.2448435855996069E-3</v>
      </c>
      <c r="BA28" s="29">
        <v>3.2548664415436445E-3</v>
      </c>
      <c r="BB28" s="29">
        <v>1.0951993384524473E-3</v>
      </c>
      <c r="BC28" s="29">
        <v>2.1090257598593226E-3</v>
      </c>
      <c r="BD28" s="29">
        <v>3.7473087901355286E-3</v>
      </c>
      <c r="BE28" s="29">
        <v>4.0859475382782028E-3</v>
      </c>
      <c r="BF28" s="29">
        <v>3.5837122983784606E-3</v>
      </c>
      <c r="BG28" s="29">
        <v>4.168127532066284E-3</v>
      </c>
      <c r="BH28" s="29">
        <v>5.127994469735284E-3</v>
      </c>
      <c r="BI28" s="29">
        <v>5.3104298513758624E-3</v>
      </c>
      <c r="BJ28" s="29">
        <v>2.655717005121616E-3</v>
      </c>
      <c r="BK28" s="29">
        <v>2.178677669730292E-3</v>
      </c>
      <c r="BL28" s="29">
        <v>2.2410747227408164E-3</v>
      </c>
      <c r="BM28" s="29">
        <v>6.5436817321855179E-3</v>
      </c>
      <c r="BN28" s="29">
        <v>1.5350586329852356E-3</v>
      </c>
      <c r="BO28" s="29">
        <v>1.3056282212423522E-3</v>
      </c>
      <c r="BP28" s="29">
        <v>1.6880276195271736E-3</v>
      </c>
      <c r="BQ28" s="29">
        <v>1.3201355293375452E-3</v>
      </c>
      <c r="BR28" s="29">
        <v>1.3243896899222309E-3</v>
      </c>
      <c r="BS28" s="29">
        <v>4.1019582406803156E-4</v>
      </c>
      <c r="BT28" s="29">
        <v>6.3555076800817021E-4</v>
      </c>
      <c r="BU28" s="29">
        <v>2.7459523994947123E-3</v>
      </c>
      <c r="BV28" s="29">
        <v>8.5426818556047013E-4</v>
      </c>
      <c r="BW28" s="29">
        <v>4.4731450361240745E-4</v>
      </c>
      <c r="BX28" s="29">
        <v>3.443902537214073E-4</v>
      </c>
      <c r="BY28" s="29">
        <v>1.5306049544092196E-4</v>
      </c>
      <c r="BZ28" s="29">
        <v>2.3528268469817729E-4</v>
      </c>
      <c r="CA28" s="29">
        <v>1.2984568524423767E-4</v>
      </c>
      <c r="CB28" s="29">
        <v>4.2201598289085272E-4</v>
      </c>
      <c r="CC28" s="29">
        <v>3.5014597383909124E-4</v>
      </c>
      <c r="CD28" s="29">
        <v>1.222936899154997E-3</v>
      </c>
      <c r="CE28" s="29">
        <v>4.4881214364057143E-4</v>
      </c>
      <c r="CF28" s="29">
        <v>5.30034668076098E-4</v>
      </c>
      <c r="CG28" s="29">
        <v>3.5331169598235647E-4</v>
      </c>
      <c r="CH28" s="29">
        <v>4.562634629978833E-4</v>
      </c>
      <c r="CI28" s="29">
        <v>7.0472287301107713E-4</v>
      </c>
      <c r="CJ28" s="29">
        <v>2.1598167836919783E-4</v>
      </c>
      <c r="CK28" s="29">
        <v>5.4257614213470355E-4</v>
      </c>
      <c r="CL28" s="29">
        <v>4.1555421971220275E-4</v>
      </c>
      <c r="CM28" s="29">
        <v>2.9148049328590946E-4</v>
      </c>
      <c r="CN28" s="29">
        <v>1.9716866195156309E-3</v>
      </c>
      <c r="CO28" s="29">
        <v>2.573885421815345E-3</v>
      </c>
      <c r="CP28" s="29">
        <v>6.2829034192223216E-4</v>
      </c>
      <c r="CQ28" s="29">
        <v>1.0759838893641203E-3</v>
      </c>
      <c r="CR28" s="29">
        <v>6.9426610364105247E-4</v>
      </c>
      <c r="CS28" s="29">
        <v>6.5596748914933565E-4</v>
      </c>
      <c r="CT28" s="29">
        <v>4.9505181894370608E-4</v>
      </c>
      <c r="CU28" s="29">
        <v>3.2031627365169237E-3</v>
      </c>
      <c r="CV28" s="29">
        <v>3.4033724318532828E-4</v>
      </c>
      <c r="CW28" s="29">
        <v>8.0389230487951059E-4</v>
      </c>
      <c r="CX28" s="29">
        <v>9.9820747096235514E-4</v>
      </c>
      <c r="CY28" s="29">
        <v>8.9629747893903351E-4</v>
      </c>
      <c r="CZ28" s="29">
        <v>7.8858926341788659E-4</v>
      </c>
      <c r="DA28" s="29">
        <v>4.9924453667486539E-3</v>
      </c>
      <c r="DB28" s="29">
        <v>2.3531781207351888E-3</v>
      </c>
      <c r="DC28" s="39">
        <v>1.7376410350249416</v>
      </c>
      <c r="DD28" s="30">
        <v>0.85576335536416792</v>
      </c>
    </row>
    <row r="29" spans="1:108" ht="15" customHeight="1" x14ac:dyDescent="0.15">
      <c r="A29" s="7" t="s">
        <v>191</v>
      </c>
      <c r="B29" s="9" t="s">
        <v>23</v>
      </c>
      <c r="C29" s="29">
        <v>8.6954086590838534E-3</v>
      </c>
      <c r="D29" s="29">
        <v>6.6006592261357881E-3</v>
      </c>
      <c r="E29" s="29">
        <v>8.2942220343936307E-3</v>
      </c>
      <c r="F29" s="29">
        <v>6.8687182099286589E-3</v>
      </c>
      <c r="G29" s="29">
        <v>6.3699999964705427E-3</v>
      </c>
      <c r="H29" s="29">
        <v>1.9073774452365556E-3</v>
      </c>
      <c r="I29" s="29">
        <v>4.8686991885878907E-3</v>
      </c>
      <c r="J29" s="29">
        <v>0</v>
      </c>
      <c r="K29" s="29">
        <v>0</v>
      </c>
      <c r="L29" s="29">
        <v>1.1283887337578095E-2</v>
      </c>
      <c r="M29" s="29">
        <v>2.3098100803213874E-2</v>
      </c>
      <c r="N29" s="29">
        <v>8.64281893282174E-3</v>
      </c>
      <c r="O29" s="29">
        <v>5.2185301042874561E-3</v>
      </c>
      <c r="P29" s="29">
        <v>7.6294559526672925E-2</v>
      </c>
      <c r="Q29" s="29">
        <v>3.7257072205449139E-2</v>
      </c>
      <c r="R29" s="29">
        <v>7.3989238594622652E-3</v>
      </c>
      <c r="S29" s="29">
        <v>1.4863183922557383E-2</v>
      </c>
      <c r="T29" s="29">
        <v>2.6913584051994472E-2</v>
      </c>
      <c r="U29" s="29">
        <v>1.6495264264783482E-2</v>
      </c>
      <c r="V29" s="29">
        <v>1.2611138797308212E-2</v>
      </c>
      <c r="W29" s="29">
        <v>1.6635874925487071E-2</v>
      </c>
      <c r="X29" s="29">
        <v>4.0225660413271795E-2</v>
      </c>
      <c r="Y29" s="29">
        <v>0</v>
      </c>
      <c r="Z29" s="29">
        <v>1.317134048630149</v>
      </c>
      <c r="AA29" s="29">
        <v>0.5053535683494732</v>
      </c>
      <c r="AB29" s="29">
        <v>0.37500118966322693</v>
      </c>
      <c r="AC29" s="29">
        <v>8.1933988524383231E-2</v>
      </c>
      <c r="AD29" s="29">
        <v>9.9605546043578561E-2</v>
      </c>
      <c r="AE29" s="29">
        <v>2.3164821289616813E-4</v>
      </c>
      <c r="AF29" s="29">
        <v>1.0230253178257589E-2</v>
      </c>
      <c r="AG29" s="29">
        <v>0.16274249555746134</v>
      </c>
      <c r="AH29" s="29">
        <v>0.19462632095564431</v>
      </c>
      <c r="AI29" s="29">
        <v>2.527446976459238E-2</v>
      </c>
      <c r="AJ29" s="29">
        <v>1.2050706978660709E-2</v>
      </c>
      <c r="AK29" s="29">
        <v>4.5884993330598143E-3</v>
      </c>
      <c r="AL29" s="29">
        <v>6.2047327910151337E-3</v>
      </c>
      <c r="AM29" s="29">
        <v>8.5684084778286818E-2</v>
      </c>
      <c r="AN29" s="29">
        <v>4.2836684051556877E-3</v>
      </c>
      <c r="AO29" s="29">
        <v>3.9120117695790576E-3</v>
      </c>
      <c r="AP29" s="29">
        <v>6.6385972782272316E-3</v>
      </c>
      <c r="AQ29" s="29">
        <v>2.5421043587758718E-3</v>
      </c>
      <c r="AR29" s="29">
        <v>7.9286884898229996E-3</v>
      </c>
      <c r="AS29" s="29">
        <v>1.2355207124782537E-2</v>
      </c>
      <c r="AT29" s="29">
        <v>5.3771021388237953E-3</v>
      </c>
      <c r="AU29" s="29">
        <v>4.2185534848414022E-3</v>
      </c>
      <c r="AV29" s="29">
        <v>6.7153953309261744E-3</v>
      </c>
      <c r="AW29" s="29">
        <v>1.2482176294433739E-2</v>
      </c>
      <c r="AX29" s="29">
        <v>4.2574078785928698E-3</v>
      </c>
      <c r="AY29" s="29">
        <v>1.6997211942012536E-2</v>
      </c>
      <c r="AZ29" s="29">
        <v>2.2299806094177921E-2</v>
      </c>
      <c r="BA29" s="29">
        <v>1.328572624435472E-2</v>
      </c>
      <c r="BB29" s="29">
        <v>4.5679062706382436E-3</v>
      </c>
      <c r="BC29" s="29">
        <v>9.7584094096828389E-3</v>
      </c>
      <c r="BD29" s="29">
        <v>1.7052660387121808E-2</v>
      </c>
      <c r="BE29" s="29">
        <v>1.884269833313781E-2</v>
      </c>
      <c r="BF29" s="29">
        <v>1.3934226122813656E-2</v>
      </c>
      <c r="BG29" s="29">
        <v>1.6334289407412866E-2</v>
      </c>
      <c r="BH29" s="29">
        <v>2.2405756222300659E-2</v>
      </c>
      <c r="BI29" s="29">
        <v>2.2808499265532783E-2</v>
      </c>
      <c r="BJ29" s="29">
        <v>1.1606594105800441E-2</v>
      </c>
      <c r="BK29" s="29">
        <v>1.0795041455607935E-2</v>
      </c>
      <c r="BL29" s="29">
        <v>9.4125409444490143E-3</v>
      </c>
      <c r="BM29" s="29">
        <v>2.9363005925791233E-2</v>
      </c>
      <c r="BN29" s="29">
        <v>6.3525142897189503E-3</v>
      </c>
      <c r="BO29" s="29">
        <v>6.0621976990577944E-3</v>
      </c>
      <c r="BP29" s="29">
        <v>7.6323803302844112E-3</v>
      </c>
      <c r="BQ29" s="29">
        <v>6.0425975129585856E-3</v>
      </c>
      <c r="BR29" s="29">
        <v>6.1525975181041517E-3</v>
      </c>
      <c r="BS29" s="29">
        <v>1.9073774452365556E-3</v>
      </c>
      <c r="BT29" s="29">
        <v>1.6506875742012738E-3</v>
      </c>
      <c r="BU29" s="29">
        <v>1.0858025810376024E-2</v>
      </c>
      <c r="BV29" s="29">
        <v>4.6603912817307818E-3</v>
      </c>
      <c r="BW29" s="29">
        <v>1.9935778060826154E-3</v>
      </c>
      <c r="BX29" s="29">
        <v>1.4833184923064083E-3</v>
      </c>
      <c r="BY29" s="29">
        <v>6.8664908606534008E-4</v>
      </c>
      <c r="BZ29" s="29">
        <v>1.0319298622150069E-3</v>
      </c>
      <c r="CA29" s="29">
        <v>5.6883722109762858E-4</v>
      </c>
      <c r="CB29" s="29">
        <v>2.0156327110993854E-3</v>
      </c>
      <c r="CC29" s="29">
        <v>1.7518357703874545E-3</v>
      </c>
      <c r="CD29" s="29">
        <v>6.3686154805669588E-3</v>
      </c>
      <c r="CE29" s="29">
        <v>2.3502933255650006E-3</v>
      </c>
      <c r="CF29" s="29">
        <v>2.5140100228480265E-3</v>
      </c>
      <c r="CG29" s="29">
        <v>1.8157962286087593E-3</v>
      </c>
      <c r="CH29" s="29">
        <v>2.0423520705262106E-3</v>
      </c>
      <c r="CI29" s="29">
        <v>3.327196926346635E-3</v>
      </c>
      <c r="CJ29" s="29">
        <v>9.9149744776155509E-4</v>
      </c>
      <c r="CK29" s="29">
        <v>2.4943577438659875E-3</v>
      </c>
      <c r="CL29" s="29">
        <v>1.9977226648580934E-3</v>
      </c>
      <c r="CM29" s="29">
        <v>1.5308332989219489E-3</v>
      </c>
      <c r="CN29" s="29">
        <v>7.2733450097302822E-3</v>
      </c>
      <c r="CO29" s="29">
        <v>1.5180995292186635E-2</v>
      </c>
      <c r="CP29" s="29">
        <v>3.2430812374955333E-3</v>
      </c>
      <c r="CQ29" s="29">
        <v>6.0609357306604522E-3</v>
      </c>
      <c r="CR29" s="29">
        <v>3.3735255157348975E-3</v>
      </c>
      <c r="CS29" s="29">
        <v>2.8396881777250395E-3</v>
      </c>
      <c r="CT29" s="29">
        <v>2.4144841352998158E-3</v>
      </c>
      <c r="CU29" s="29">
        <v>1.6513766036754057E-2</v>
      </c>
      <c r="CV29" s="29">
        <v>1.6152605192147431E-3</v>
      </c>
      <c r="CW29" s="29">
        <v>3.6315170363947426E-3</v>
      </c>
      <c r="CX29" s="29">
        <v>4.9453279038315168E-3</v>
      </c>
      <c r="CY29" s="29">
        <v>4.3026890758651685E-3</v>
      </c>
      <c r="CZ29" s="29">
        <v>3.886983187775694E-3</v>
      </c>
      <c r="DA29" s="29">
        <v>2.45342575464602E-2</v>
      </c>
      <c r="DB29" s="29">
        <v>1.1316299734400445E-2</v>
      </c>
      <c r="DC29" s="39">
        <v>3.7287959031105258</v>
      </c>
      <c r="DD29" s="30">
        <v>1.8363786473701826</v>
      </c>
    </row>
    <row r="30" spans="1:108" ht="15" customHeight="1" x14ac:dyDescent="0.15">
      <c r="A30" s="7" t="s">
        <v>192</v>
      </c>
      <c r="B30" s="9" t="s">
        <v>24</v>
      </c>
      <c r="C30" s="29">
        <v>5.5690514866489019E-3</v>
      </c>
      <c r="D30" s="29">
        <v>2.8370389656900124E-3</v>
      </c>
      <c r="E30" s="29">
        <v>3.7464544429807295E-3</v>
      </c>
      <c r="F30" s="29">
        <v>2.8441528163837657E-3</v>
      </c>
      <c r="G30" s="29">
        <v>3.9408980005102194E-3</v>
      </c>
      <c r="H30" s="29">
        <v>1.0682938267261761E-3</v>
      </c>
      <c r="I30" s="29">
        <v>1.8793227177147155E-3</v>
      </c>
      <c r="J30" s="29">
        <v>0</v>
      </c>
      <c r="K30" s="29">
        <v>0</v>
      </c>
      <c r="L30" s="29">
        <v>5.7433046490058754E-3</v>
      </c>
      <c r="M30" s="29">
        <v>5.1433503809154759E-3</v>
      </c>
      <c r="N30" s="29">
        <v>3.342295326671334E-3</v>
      </c>
      <c r="O30" s="29">
        <v>1.5100376003916002E-3</v>
      </c>
      <c r="P30" s="29">
        <v>1.4331018961002055E-2</v>
      </c>
      <c r="Q30" s="29">
        <v>9.2638674661566674E-3</v>
      </c>
      <c r="R30" s="29">
        <v>2.8942230553525164E-3</v>
      </c>
      <c r="S30" s="29">
        <v>1.1505865704722156E-2</v>
      </c>
      <c r="T30" s="29">
        <v>3.2992137253928557E-3</v>
      </c>
      <c r="U30" s="29">
        <v>7.5453706290746873E-3</v>
      </c>
      <c r="V30" s="29">
        <v>9.668850835844494E-3</v>
      </c>
      <c r="W30" s="29">
        <v>3.9822333648586129E-3</v>
      </c>
      <c r="X30" s="29">
        <v>2.0693272644535794E-3</v>
      </c>
      <c r="Y30" s="29">
        <v>0</v>
      </c>
      <c r="Z30" s="29">
        <v>1.4657027895366385E-3</v>
      </c>
      <c r="AA30" s="29">
        <v>1.0031895441560867</v>
      </c>
      <c r="AB30" s="29">
        <v>5.9946387561068466E-2</v>
      </c>
      <c r="AC30" s="29">
        <v>1.0039989569803568E-2</v>
      </c>
      <c r="AD30" s="29">
        <v>2.7002438241972366E-2</v>
      </c>
      <c r="AE30" s="29">
        <v>1.1420485602035125E-4</v>
      </c>
      <c r="AF30" s="29">
        <v>2.2027872268161291E-3</v>
      </c>
      <c r="AG30" s="29">
        <v>0.23157202121145595</v>
      </c>
      <c r="AH30" s="29">
        <v>1.2987169066571966E-2</v>
      </c>
      <c r="AI30" s="29">
        <v>2.6877997945792868E-2</v>
      </c>
      <c r="AJ30" s="29">
        <v>4.2520464173219684E-3</v>
      </c>
      <c r="AK30" s="29">
        <v>1.4178034836090485E-3</v>
      </c>
      <c r="AL30" s="29">
        <v>1.9385243127199383E-3</v>
      </c>
      <c r="AM30" s="29">
        <v>6.0392039295793128E-3</v>
      </c>
      <c r="AN30" s="29">
        <v>1.1630470433802536E-3</v>
      </c>
      <c r="AO30" s="29">
        <v>1.1238121960507959E-3</v>
      </c>
      <c r="AP30" s="29">
        <v>1.6086035070429629E-3</v>
      </c>
      <c r="AQ30" s="29">
        <v>9.7819626121036234E-4</v>
      </c>
      <c r="AR30" s="29">
        <v>2.052886792927068E-3</v>
      </c>
      <c r="AS30" s="29">
        <v>8.2291493545504392E-3</v>
      </c>
      <c r="AT30" s="29">
        <v>2.7833256706798638E-3</v>
      </c>
      <c r="AU30" s="29">
        <v>2.1752661574946067E-3</v>
      </c>
      <c r="AV30" s="29">
        <v>2.0927473271207253E-3</v>
      </c>
      <c r="AW30" s="29">
        <v>1.0413042919646009E-2</v>
      </c>
      <c r="AX30" s="29">
        <v>2.6337186144076165E-3</v>
      </c>
      <c r="AY30" s="29">
        <v>1.3587446175017556E-2</v>
      </c>
      <c r="AZ30" s="29">
        <v>2.0691705160498487E-2</v>
      </c>
      <c r="BA30" s="29">
        <v>1.330685959818167E-2</v>
      </c>
      <c r="BB30" s="29">
        <v>4.3188165054136099E-3</v>
      </c>
      <c r="BC30" s="29">
        <v>6.4307441365628439E-3</v>
      </c>
      <c r="BD30" s="29">
        <v>1.2630431759444869E-2</v>
      </c>
      <c r="BE30" s="29">
        <v>1.3243306537469492E-2</v>
      </c>
      <c r="BF30" s="29">
        <v>1.5827867385508201E-2</v>
      </c>
      <c r="BG30" s="29">
        <v>1.8514101407146114E-2</v>
      </c>
      <c r="BH30" s="29">
        <v>1.8665631230802858E-2</v>
      </c>
      <c r="BI30" s="29">
        <v>2.0038751111409542E-2</v>
      </c>
      <c r="BJ30" s="29">
        <v>9.4428672689209729E-3</v>
      </c>
      <c r="BK30" s="29">
        <v>5.7649054710990685E-3</v>
      </c>
      <c r="BL30" s="29">
        <v>8.5345310793760749E-3</v>
      </c>
      <c r="BM30" s="29">
        <v>2.0627562658639742E-2</v>
      </c>
      <c r="BN30" s="29">
        <v>3.4750138275093821E-3</v>
      </c>
      <c r="BO30" s="29">
        <v>3.9394006176839145E-3</v>
      </c>
      <c r="BP30" s="29">
        <v>5.6269486920492613E-3</v>
      </c>
      <c r="BQ30" s="29">
        <v>4.3954877877072467E-3</v>
      </c>
      <c r="BR30" s="29">
        <v>4.287026560055896E-3</v>
      </c>
      <c r="BS30" s="29">
        <v>1.0682938267261761E-3</v>
      </c>
      <c r="BT30" s="29">
        <v>1.0114455507551734E-3</v>
      </c>
      <c r="BU30" s="29">
        <v>1.2320365698956852E-2</v>
      </c>
      <c r="BV30" s="29">
        <v>1.5839322865163275E-3</v>
      </c>
      <c r="BW30" s="29">
        <v>1.5687215338240645E-3</v>
      </c>
      <c r="BX30" s="29">
        <v>1.263932268643212E-3</v>
      </c>
      <c r="BY30" s="29">
        <v>5.0956569694285501E-4</v>
      </c>
      <c r="BZ30" s="29">
        <v>8.4322783211390675E-4</v>
      </c>
      <c r="CA30" s="29">
        <v>4.6871901585162203E-4</v>
      </c>
      <c r="CB30" s="29">
        <v>1.2050108318769196E-3</v>
      </c>
      <c r="CC30" s="29">
        <v>9.0268673331956348E-4</v>
      </c>
      <c r="CD30" s="29">
        <v>2.842281003256209E-3</v>
      </c>
      <c r="CE30" s="29">
        <v>1.0213295926302195E-3</v>
      </c>
      <c r="CF30" s="29">
        <v>1.5961704730606352E-3</v>
      </c>
      <c r="CG30" s="29">
        <v>8.3252959846690042E-4</v>
      </c>
      <c r="CH30" s="29">
        <v>1.5616697847722104E-3</v>
      </c>
      <c r="CI30" s="29">
        <v>2.19490905307063E-3</v>
      </c>
      <c r="CJ30" s="29">
        <v>6.1652615695883325E-4</v>
      </c>
      <c r="CK30" s="29">
        <v>1.5905402584298178E-3</v>
      </c>
      <c r="CL30" s="29">
        <v>1.1669964769664392E-3</v>
      </c>
      <c r="CM30" s="29">
        <v>6.4181899999437035E-4</v>
      </c>
      <c r="CN30" s="29">
        <v>2.8569867840977123E-3</v>
      </c>
      <c r="CO30" s="29">
        <v>2.7852377776969792E-3</v>
      </c>
      <c r="CP30" s="29">
        <v>1.2692801146233668E-3</v>
      </c>
      <c r="CQ30" s="29">
        <v>1.5081741591563816E-3</v>
      </c>
      <c r="CR30" s="29">
        <v>1.8645059454391584E-3</v>
      </c>
      <c r="CS30" s="29">
        <v>2.2941165732474657E-3</v>
      </c>
      <c r="CT30" s="29">
        <v>1.3117932683466235E-3</v>
      </c>
      <c r="CU30" s="29">
        <v>7.7024139807434491E-3</v>
      </c>
      <c r="CV30" s="29">
        <v>9.2773385040732846E-4</v>
      </c>
      <c r="CW30" s="29">
        <v>2.6198148252031539E-3</v>
      </c>
      <c r="CX30" s="29">
        <v>2.2367016909814797E-3</v>
      </c>
      <c r="CY30" s="29">
        <v>2.2870557339427812E-3</v>
      </c>
      <c r="CZ30" s="29">
        <v>1.62814434167529E-3</v>
      </c>
      <c r="DA30" s="29">
        <v>1.2169544556363097E-2</v>
      </c>
      <c r="DB30" s="29">
        <v>6.9693149432996484E-3</v>
      </c>
      <c r="DC30" s="39">
        <v>1.8370746840222159</v>
      </c>
      <c r="DD30" s="30">
        <v>0.90473300524400579</v>
      </c>
    </row>
    <row r="31" spans="1:108" ht="15" customHeight="1" x14ac:dyDescent="0.15">
      <c r="A31" s="7" t="s">
        <v>193</v>
      </c>
      <c r="B31" s="9" t="s">
        <v>25</v>
      </c>
      <c r="C31" s="29">
        <v>5.095586518147632E-4</v>
      </c>
      <c r="D31" s="29">
        <v>5.0452772665131535E-4</v>
      </c>
      <c r="E31" s="29">
        <v>6.3679961394554844E-4</v>
      </c>
      <c r="F31" s="29">
        <v>1.0009232010538566E-3</v>
      </c>
      <c r="G31" s="29">
        <v>1.5361248832078795E-3</v>
      </c>
      <c r="H31" s="29">
        <v>2.4675855441376004E-4</v>
      </c>
      <c r="I31" s="29">
        <v>8.6807333135941139E-4</v>
      </c>
      <c r="J31" s="29">
        <v>0</v>
      </c>
      <c r="K31" s="29">
        <v>0</v>
      </c>
      <c r="L31" s="29">
        <v>6.3666603981373871E-4</v>
      </c>
      <c r="M31" s="29">
        <v>5.1646886600100871E-4</v>
      </c>
      <c r="N31" s="29">
        <v>5.8595818356319777E-4</v>
      </c>
      <c r="O31" s="29">
        <v>7.6570469822205174E-3</v>
      </c>
      <c r="P31" s="29">
        <v>0.15567166901592136</v>
      </c>
      <c r="Q31" s="29">
        <v>7.5106197195987046E-2</v>
      </c>
      <c r="R31" s="29">
        <v>6.7644017014642554E-4</v>
      </c>
      <c r="S31" s="29">
        <v>1.8770826165952273E-3</v>
      </c>
      <c r="T31" s="29">
        <v>3.7212594294334157E-3</v>
      </c>
      <c r="U31" s="29">
        <v>1.7724846076557096E-3</v>
      </c>
      <c r="V31" s="29">
        <v>6.8311428052670426E-4</v>
      </c>
      <c r="W31" s="29">
        <v>9.1187523418959039E-4</v>
      </c>
      <c r="X31" s="29">
        <v>4.8883745424493214E-4</v>
      </c>
      <c r="Y31" s="29">
        <v>0</v>
      </c>
      <c r="Z31" s="29">
        <v>2.7009679564897492E-4</v>
      </c>
      <c r="AA31" s="29">
        <v>2.8738078127567794E-4</v>
      </c>
      <c r="AB31" s="29">
        <v>1.0002280647808683</v>
      </c>
      <c r="AC31" s="29">
        <v>4.7631617949849144E-4</v>
      </c>
      <c r="AD31" s="29">
        <v>4.9785293738540163E-4</v>
      </c>
      <c r="AE31" s="29">
        <v>2.8487290973096651E-5</v>
      </c>
      <c r="AF31" s="29">
        <v>1.9172705868354457E-3</v>
      </c>
      <c r="AG31" s="29">
        <v>8.8469691776796137E-4</v>
      </c>
      <c r="AH31" s="29">
        <v>3.3353841309045067E-3</v>
      </c>
      <c r="AI31" s="29">
        <v>7.1023906516527735E-3</v>
      </c>
      <c r="AJ31" s="29">
        <v>1.0592386544127053E-3</v>
      </c>
      <c r="AK31" s="29">
        <v>7.6223223129113929E-4</v>
      </c>
      <c r="AL31" s="29">
        <v>1.046950116012843E-3</v>
      </c>
      <c r="AM31" s="29">
        <v>1.668558116384657E-2</v>
      </c>
      <c r="AN31" s="29">
        <v>6.4264907367578186E-4</v>
      </c>
      <c r="AO31" s="29">
        <v>5.2564869371558582E-4</v>
      </c>
      <c r="AP31" s="29">
        <v>1.418149414433544E-3</v>
      </c>
      <c r="AQ31" s="29">
        <v>4.3978965228555993E-4</v>
      </c>
      <c r="AR31" s="29">
        <v>1.2691649060808871E-3</v>
      </c>
      <c r="AS31" s="29">
        <v>8.9468809866706642E-4</v>
      </c>
      <c r="AT31" s="29">
        <v>5.2640394643340479E-4</v>
      </c>
      <c r="AU31" s="29">
        <v>4.7879931541167634E-4</v>
      </c>
      <c r="AV31" s="29">
        <v>1.0079958074284713E-3</v>
      </c>
      <c r="AW31" s="29">
        <v>1.3193635132383772E-3</v>
      </c>
      <c r="AX31" s="29">
        <v>4.7245831432270386E-4</v>
      </c>
      <c r="AY31" s="29">
        <v>5.6851785366292913E-4</v>
      </c>
      <c r="AZ31" s="29">
        <v>1.2937217646180174E-3</v>
      </c>
      <c r="BA31" s="29">
        <v>5.5172091046080691E-4</v>
      </c>
      <c r="BB31" s="29">
        <v>1.9300393704831624E-4</v>
      </c>
      <c r="BC31" s="29">
        <v>7.2443762923357462E-4</v>
      </c>
      <c r="BD31" s="29">
        <v>1.2315794253174672E-3</v>
      </c>
      <c r="BE31" s="29">
        <v>7.2357820726702798E-4</v>
      </c>
      <c r="BF31" s="29">
        <v>8.1837967867902015E-4</v>
      </c>
      <c r="BG31" s="29">
        <v>5.5597599357631226E-4</v>
      </c>
      <c r="BH31" s="29">
        <v>1.2826179806861039E-3</v>
      </c>
      <c r="BI31" s="29">
        <v>8.6916861990518634E-4</v>
      </c>
      <c r="BJ31" s="29">
        <v>9.1811652545947049E-4</v>
      </c>
      <c r="BK31" s="29">
        <v>4.7875060224579713E-4</v>
      </c>
      <c r="BL31" s="29">
        <v>7.8944008431193762E-4</v>
      </c>
      <c r="BM31" s="29">
        <v>1.2969891294719101E-2</v>
      </c>
      <c r="BN31" s="29">
        <v>8.2977089598745835E-4</v>
      </c>
      <c r="BO31" s="29">
        <v>9.1863669305398716E-4</v>
      </c>
      <c r="BP31" s="29">
        <v>1.4441146139051767E-3</v>
      </c>
      <c r="BQ31" s="29">
        <v>6.3804011594761347E-4</v>
      </c>
      <c r="BR31" s="29">
        <v>6.0683907401694369E-4</v>
      </c>
      <c r="BS31" s="29">
        <v>2.4675855441376004E-4</v>
      </c>
      <c r="BT31" s="29">
        <v>2.7479861019249937E-4</v>
      </c>
      <c r="BU31" s="29">
        <v>4.2840903164847555E-4</v>
      </c>
      <c r="BV31" s="29">
        <v>3.6583742201957151E-4</v>
      </c>
      <c r="BW31" s="29">
        <v>7.3712090863811263E-4</v>
      </c>
      <c r="BX31" s="29">
        <v>2.6076983644074468E-4</v>
      </c>
      <c r="BY31" s="29">
        <v>1.1674117559988735E-4</v>
      </c>
      <c r="BZ31" s="29">
        <v>1.5778448213887752E-4</v>
      </c>
      <c r="CA31" s="29">
        <v>8.8823798693124821E-5</v>
      </c>
      <c r="CB31" s="29">
        <v>4.2190057856145884E-4</v>
      </c>
      <c r="CC31" s="29">
        <v>2.5367224077904891E-4</v>
      </c>
      <c r="CD31" s="29">
        <v>4.4172088535999869E-4</v>
      </c>
      <c r="CE31" s="29">
        <v>1.0216939534092319E-3</v>
      </c>
      <c r="CF31" s="29">
        <v>5.7085142046314665E-4</v>
      </c>
      <c r="CG31" s="29">
        <v>3.5326912248843066E-4</v>
      </c>
      <c r="CH31" s="29">
        <v>2.8340322552547194E-4</v>
      </c>
      <c r="CI31" s="29">
        <v>5.9376507300837669E-4</v>
      </c>
      <c r="CJ31" s="29">
        <v>1.8533584542024397E-4</v>
      </c>
      <c r="CK31" s="29">
        <v>4.4746748591389062E-4</v>
      </c>
      <c r="CL31" s="29">
        <v>4.6060722014877516E-4</v>
      </c>
      <c r="CM31" s="29">
        <v>1.7119544731709405E-4</v>
      </c>
      <c r="CN31" s="29">
        <v>4.171564530300312E-4</v>
      </c>
      <c r="CO31" s="29">
        <v>6.3874225697452876E-4</v>
      </c>
      <c r="CP31" s="29">
        <v>7.4967898629015549E-4</v>
      </c>
      <c r="CQ31" s="29">
        <v>6.4496696919580116E-4</v>
      </c>
      <c r="CR31" s="29">
        <v>1.3886925996302584E-3</v>
      </c>
      <c r="CS31" s="29">
        <v>3.6507872607647538E-4</v>
      </c>
      <c r="CT31" s="29">
        <v>4.6700231679196337E-4</v>
      </c>
      <c r="CU31" s="29">
        <v>6.6055963431905877E-4</v>
      </c>
      <c r="CV31" s="29">
        <v>3.8895102079453581E-4</v>
      </c>
      <c r="CW31" s="29">
        <v>9.5384742835537121E-4</v>
      </c>
      <c r="CX31" s="29">
        <v>3.9191301660670931E-4</v>
      </c>
      <c r="CY31" s="29">
        <v>9.7481877700878014E-4</v>
      </c>
      <c r="CZ31" s="29">
        <v>7.2789015160737848E-4</v>
      </c>
      <c r="DA31" s="29">
        <v>5.1922932377624206E-3</v>
      </c>
      <c r="DB31" s="29">
        <v>2.2174330131705263E-3</v>
      </c>
      <c r="DC31" s="39">
        <v>1.3516521727987099</v>
      </c>
      <c r="DD31" s="30">
        <v>0.66566936171767443</v>
      </c>
    </row>
    <row r="32" spans="1:108" ht="15" customHeight="1" x14ac:dyDescent="0.15">
      <c r="A32" s="7" t="s">
        <v>194</v>
      </c>
      <c r="B32" s="9" t="s">
        <v>26</v>
      </c>
      <c r="C32" s="29">
        <v>1.3282603852377334E-3</v>
      </c>
      <c r="D32" s="29">
        <v>1.4076659026159949E-2</v>
      </c>
      <c r="E32" s="29">
        <v>2.4984226494667486E-2</v>
      </c>
      <c r="F32" s="29">
        <v>3.3913599940104435E-4</v>
      </c>
      <c r="G32" s="29">
        <v>1.6296848105246054E-2</v>
      </c>
      <c r="H32" s="29">
        <v>7.9012118631041292E-5</v>
      </c>
      <c r="I32" s="29">
        <v>9.3857880078721114E-5</v>
      </c>
      <c r="J32" s="29">
        <v>0</v>
      </c>
      <c r="K32" s="29">
        <v>0</v>
      </c>
      <c r="L32" s="29">
        <v>3.704233297287321E-3</v>
      </c>
      <c r="M32" s="29">
        <v>3.1056603234240124E-4</v>
      </c>
      <c r="N32" s="29">
        <v>4.9516993963325089E-3</v>
      </c>
      <c r="O32" s="29">
        <v>1.8677666556049345E-4</v>
      </c>
      <c r="P32" s="29">
        <v>2.9110404685138847E-4</v>
      </c>
      <c r="Q32" s="29">
        <v>1.6022467752278802E-4</v>
      </c>
      <c r="R32" s="29">
        <v>2.4514119955458709E-4</v>
      </c>
      <c r="S32" s="29">
        <v>1.6627447734710623E-4</v>
      </c>
      <c r="T32" s="29">
        <v>1.2985398814727313E-4</v>
      </c>
      <c r="U32" s="29">
        <v>1.4759408665375689E-4</v>
      </c>
      <c r="V32" s="29">
        <v>1.3132149893182223E-4</v>
      </c>
      <c r="W32" s="29">
        <v>1.514972088065302E-4</v>
      </c>
      <c r="X32" s="29">
        <v>1.7588941640610378E-4</v>
      </c>
      <c r="Y32" s="29">
        <v>0</v>
      </c>
      <c r="Z32" s="29">
        <v>1.3557593355331964E-4</v>
      </c>
      <c r="AA32" s="29">
        <v>1.4294724218283719E-4</v>
      </c>
      <c r="AB32" s="29">
        <v>8.6793829869129735E-5</v>
      </c>
      <c r="AC32" s="29">
        <v>1.0577056755156136</v>
      </c>
      <c r="AD32" s="29">
        <v>3.1290263711523329E-3</v>
      </c>
      <c r="AE32" s="29">
        <v>9.9775127984157227E-6</v>
      </c>
      <c r="AF32" s="29">
        <v>1.8861619025699994E-4</v>
      </c>
      <c r="AG32" s="29">
        <v>1.0708652426505196E-4</v>
      </c>
      <c r="AH32" s="29">
        <v>1.1398200526020654E-4</v>
      </c>
      <c r="AI32" s="29">
        <v>7.0200036031559446E-4</v>
      </c>
      <c r="AJ32" s="29">
        <v>1.0765756313095287E-4</v>
      </c>
      <c r="AK32" s="29">
        <v>1.0383692205134618E-4</v>
      </c>
      <c r="AL32" s="29">
        <v>6.5555775981931074E-5</v>
      </c>
      <c r="AM32" s="29">
        <v>1.6691636066244744E-4</v>
      </c>
      <c r="AN32" s="29">
        <v>6.3493882253632601E-5</v>
      </c>
      <c r="AO32" s="29">
        <v>8.6447964974565282E-5</v>
      </c>
      <c r="AP32" s="29">
        <v>1.119749898527347E-4</v>
      </c>
      <c r="AQ32" s="29">
        <v>8.6939159576562565E-5</v>
      </c>
      <c r="AR32" s="29">
        <v>8.1261693734800068E-5</v>
      </c>
      <c r="AS32" s="29">
        <v>8.8831686149359312E-5</v>
      </c>
      <c r="AT32" s="29">
        <v>8.751397795204759E-5</v>
      </c>
      <c r="AU32" s="29">
        <v>1.0536694610950761E-4</v>
      </c>
      <c r="AV32" s="29">
        <v>9.9751135590579645E-5</v>
      </c>
      <c r="AW32" s="29">
        <v>1.3587587100511085E-4</v>
      </c>
      <c r="AX32" s="29">
        <v>9.0968439019427542E-5</v>
      </c>
      <c r="AY32" s="29">
        <v>1.7970761823673316E-4</v>
      </c>
      <c r="AZ32" s="29">
        <v>9.8870969585056876E-5</v>
      </c>
      <c r="BA32" s="29">
        <v>1.0616932255159582E-4</v>
      </c>
      <c r="BB32" s="29">
        <v>3.1845866373271319E-5</v>
      </c>
      <c r="BC32" s="29">
        <v>1.056621016984064E-4</v>
      </c>
      <c r="BD32" s="29">
        <v>1.0136914414214635E-4</v>
      </c>
      <c r="BE32" s="29">
        <v>1.259692482861559E-4</v>
      </c>
      <c r="BF32" s="29">
        <v>1.0276995214369678E-4</v>
      </c>
      <c r="BG32" s="29">
        <v>9.7168157466391125E-5</v>
      </c>
      <c r="BH32" s="29">
        <v>1.319342632138662E-4</v>
      </c>
      <c r="BI32" s="29">
        <v>1.4587255777649612E-4</v>
      </c>
      <c r="BJ32" s="29">
        <v>1.2265815184192189E-4</v>
      </c>
      <c r="BK32" s="29">
        <v>9.1906271224558421E-5</v>
      </c>
      <c r="BL32" s="29">
        <v>9.3626012480251683E-5</v>
      </c>
      <c r="BM32" s="29">
        <v>4.4243890181771536E-4</v>
      </c>
      <c r="BN32" s="29">
        <v>1.1029735724068111E-4</v>
      </c>
      <c r="BO32" s="29">
        <v>8.0310453033771625E-5</v>
      </c>
      <c r="BP32" s="29">
        <v>8.4810676284741406E-5</v>
      </c>
      <c r="BQ32" s="29">
        <v>9.0718482692048869E-5</v>
      </c>
      <c r="BR32" s="29">
        <v>7.7410828333275471E-5</v>
      </c>
      <c r="BS32" s="29">
        <v>7.9012118631041292E-5</v>
      </c>
      <c r="BT32" s="29">
        <v>5.658277706559266E-5</v>
      </c>
      <c r="BU32" s="29">
        <v>1.5872325007709195E-4</v>
      </c>
      <c r="BV32" s="29">
        <v>8.5619671407356004E-3</v>
      </c>
      <c r="BW32" s="29">
        <v>4.9300726321834998E-5</v>
      </c>
      <c r="BX32" s="29">
        <v>4.5947179948847631E-5</v>
      </c>
      <c r="BY32" s="29">
        <v>3.1826412087523932E-5</v>
      </c>
      <c r="BZ32" s="29">
        <v>2.8680219553277654E-5</v>
      </c>
      <c r="CA32" s="29">
        <v>1.8950350113115833E-5</v>
      </c>
      <c r="CB32" s="29">
        <v>1.3997690934684949E-4</v>
      </c>
      <c r="CC32" s="29">
        <v>4.2075327772562563E-5</v>
      </c>
      <c r="CD32" s="29">
        <v>5.1938033071481673E-5</v>
      </c>
      <c r="CE32" s="29">
        <v>7.3161656726411574E-5</v>
      </c>
      <c r="CF32" s="29">
        <v>6.5691993581673647E-5</v>
      </c>
      <c r="CG32" s="29">
        <v>5.3641481285199232E-5</v>
      </c>
      <c r="CH32" s="29">
        <v>1.1659830091311025E-4</v>
      </c>
      <c r="CI32" s="29">
        <v>8.0183428991318015E-5</v>
      </c>
      <c r="CJ32" s="29">
        <v>1.5454979362528731E-4</v>
      </c>
      <c r="CK32" s="29">
        <v>1.4426816316536465E-4</v>
      </c>
      <c r="CL32" s="29">
        <v>4.6865841515102234E-4</v>
      </c>
      <c r="CM32" s="29">
        <v>1.2309089163227007E-4</v>
      </c>
      <c r="CN32" s="29">
        <v>5.4583361738950651E-4</v>
      </c>
      <c r="CO32" s="29">
        <v>0.1610669919094235</v>
      </c>
      <c r="CP32" s="29">
        <v>1.0760849313791182E-2</v>
      </c>
      <c r="CQ32" s="29">
        <v>4.8555583468349713E-2</v>
      </c>
      <c r="CR32" s="29">
        <v>5.9210857860477713E-5</v>
      </c>
      <c r="CS32" s="29">
        <v>5.730579166426599E-5</v>
      </c>
      <c r="CT32" s="29">
        <v>4.1525929152795061E-5</v>
      </c>
      <c r="CU32" s="29">
        <v>9.6876496048017955E-5</v>
      </c>
      <c r="CV32" s="29">
        <v>3.6628346373522619E-5</v>
      </c>
      <c r="CW32" s="29">
        <v>1.2463485098620301E-4</v>
      </c>
      <c r="CX32" s="29">
        <v>9.1317091861314458E-4</v>
      </c>
      <c r="CY32" s="29">
        <v>7.3547952053269153E-4</v>
      </c>
      <c r="CZ32" s="29">
        <v>1.485078332086258E-4</v>
      </c>
      <c r="DA32" s="29">
        <v>3.2251670815375364E-4</v>
      </c>
      <c r="DB32" s="29">
        <v>2.2319548107732723E-3</v>
      </c>
      <c r="DC32" s="39">
        <v>1.3704176611330185</v>
      </c>
      <c r="DD32" s="30">
        <v>0.67491109630975876</v>
      </c>
    </row>
    <row r="33" spans="1:108" ht="15" customHeight="1" x14ac:dyDescent="0.15">
      <c r="A33" s="7" t="s">
        <v>195</v>
      </c>
      <c r="B33" s="9" t="s">
        <v>27</v>
      </c>
      <c r="C33" s="29">
        <v>4.3705221528855025E-2</v>
      </c>
      <c r="D33" s="29">
        <v>1.6684616907821647E-2</v>
      </c>
      <c r="E33" s="29">
        <v>1.588065676759625E-2</v>
      </c>
      <c r="F33" s="29">
        <v>3.5947974723822232E-2</v>
      </c>
      <c r="G33" s="29">
        <v>7.9903898123669746E-3</v>
      </c>
      <c r="H33" s="29">
        <v>3.6147916473841233E-3</v>
      </c>
      <c r="I33" s="29">
        <v>1.0089511719158353E-2</v>
      </c>
      <c r="J33" s="29">
        <v>0</v>
      </c>
      <c r="K33" s="29">
        <v>0</v>
      </c>
      <c r="L33" s="29">
        <v>1.484723181112386E-2</v>
      </c>
      <c r="M33" s="29">
        <v>8.1743125870127175E-3</v>
      </c>
      <c r="N33" s="29">
        <v>1.4842719645290889E-2</v>
      </c>
      <c r="O33" s="29">
        <v>5.7724877795600768E-3</v>
      </c>
      <c r="P33" s="29">
        <v>2.0717142304038462E-2</v>
      </c>
      <c r="Q33" s="29">
        <v>1.1094041691886533E-2</v>
      </c>
      <c r="R33" s="29">
        <v>4.5211364426219133E-2</v>
      </c>
      <c r="S33" s="29">
        <v>3.7510339745478863E-2</v>
      </c>
      <c r="T33" s="29">
        <v>1.0545849300991759E-2</v>
      </c>
      <c r="U33" s="29">
        <v>3.1397423400946249E-2</v>
      </c>
      <c r="V33" s="29">
        <v>2.9868883932044812E-2</v>
      </c>
      <c r="W33" s="29">
        <v>1.1201546972152676E-2</v>
      </c>
      <c r="X33" s="29">
        <v>1.4666400084668225E-2</v>
      </c>
      <c r="Y33" s="29">
        <v>0</v>
      </c>
      <c r="Z33" s="29">
        <v>1.8075777273198909E-2</v>
      </c>
      <c r="AA33" s="29">
        <v>1.5138089178563165E-2</v>
      </c>
      <c r="AB33" s="29">
        <v>7.0212808620720227E-3</v>
      </c>
      <c r="AC33" s="29">
        <v>2.0060486358093509E-2</v>
      </c>
      <c r="AD33" s="29">
        <v>1.0872494072448597</v>
      </c>
      <c r="AE33" s="29">
        <v>9.0992926647338282E-4</v>
      </c>
      <c r="AF33" s="29">
        <v>4.8414048224311362E-2</v>
      </c>
      <c r="AG33" s="29">
        <v>1.6179654800515541E-2</v>
      </c>
      <c r="AH33" s="29">
        <v>1.5256212437533606E-2</v>
      </c>
      <c r="AI33" s="29">
        <v>8.5785195414576736E-3</v>
      </c>
      <c r="AJ33" s="29">
        <v>8.0121494245387163E-3</v>
      </c>
      <c r="AK33" s="29">
        <v>9.7713680895121311E-3</v>
      </c>
      <c r="AL33" s="29">
        <v>5.6189836450618903E-3</v>
      </c>
      <c r="AM33" s="29">
        <v>2.2273071045122394E-2</v>
      </c>
      <c r="AN33" s="29">
        <v>3.8796843449751465E-3</v>
      </c>
      <c r="AO33" s="29">
        <v>4.305796872093804E-3</v>
      </c>
      <c r="AP33" s="29">
        <v>1.1134194456223257E-2</v>
      </c>
      <c r="AQ33" s="29">
        <v>3.1653622613864356E-3</v>
      </c>
      <c r="AR33" s="29">
        <v>5.9223301066921863E-3</v>
      </c>
      <c r="AS33" s="29">
        <v>7.273152542955629E-3</v>
      </c>
      <c r="AT33" s="29">
        <v>9.9871430416860075E-3</v>
      </c>
      <c r="AU33" s="29">
        <v>1.3084523545587735E-2</v>
      </c>
      <c r="AV33" s="29">
        <v>8.4163041370934367E-3</v>
      </c>
      <c r="AW33" s="29">
        <v>1.0544950029600096E-2</v>
      </c>
      <c r="AX33" s="29">
        <v>5.4949496598318374E-3</v>
      </c>
      <c r="AY33" s="29">
        <v>2.8446923345665318E-2</v>
      </c>
      <c r="AZ33" s="29">
        <v>8.5963493151595179E-3</v>
      </c>
      <c r="BA33" s="29">
        <v>7.6081750380640493E-3</v>
      </c>
      <c r="BB33" s="29">
        <v>2.106271087797912E-3</v>
      </c>
      <c r="BC33" s="29">
        <v>7.6913972985578009E-3</v>
      </c>
      <c r="BD33" s="29">
        <v>8.0840359995665058E-3</v>
      </c>
      <c r="BE33" s="29">
        <v>6.4325312709408514E-3</v>
      </c>
      <c r="BF33" s="29">
        <v>1.0466202756294354E-2</v>
      </c>
      <c r="BG33" s="29">
        <v>6.9558682356663844E-3</v>
      </c>
      <c r="BH33" s="29">
        <v>2.1295661075292512E-2</v>
      </c>
      <c r="BI33" s="29">
        <v>2.5563173573949622E-2</v>
      </c>
      <c r="BJ33" s="29">
        <v>1.8499002258770561E-2</v>
      </c>
      <c r="BK33" s="29">
        <v>1.0073461615530944E-2</v>
      </c>
      <c r="BL33" s="29">
        <v>6.7117541719113744E-3</v>
      </c>
      <c r="BM33" s="29">
        <v>2.7739695972606268E-2</v>
      </c>
      <c r="BN33" s="29">
        <v>1.2975199980207871E-2</v>
      </c>
      <c r="BO33" s="29">
        <v>1.3419208122007507E-2</v>
      </c>
      <c r="BP33" s="29">
        <v>1.3601386597232172E-2</v>
      </c>
      <c r="BQ33" s="29">
        <v>6.0371172198202608E-3</v>
      </c>
      <c r="BR33" s="29">
        <v>5.6249504074349478E-3</v>
      </c>
      <c r="BS33" s="29">
        <v>3.6147916473841233E-3</v>
      </c>
      <c r="BT33" s="29">
        <v>5.5808552880185014E-3</v>
      </c>
      <c r="BU33" s="29">
        <v>4.4072132469528246E-3</v>
      </c>
      <c r="BV33" s="29">
        <v>6.0131665031474624E-3</v>
      </c>
      <c r="BW33" s="29">
        <v>2.1021524105392132E-3</v>
      </c>
      <c r="BX33" s="29">
        <v>2.1814194120008974E-3</v>
      </c>
      <c r="BY33" s="29">
        <v>1.1448113959024861E-3</v>
      </c>
      <c r="BZ33" s="29">
        <v>1.5835424427791177E-3</v>
      </c>
      <c r="CA33" s="29">
        <v>8.4234558503681748E-4</v>
      </c>
      <c r="CB33" s="29">
        <v>2.536268082407984E-3</v>
      </c>
      <c r="CC33" s="29">
        <v>2.1680262016776424E-3</v>
      </c>
      <c r="CD33" s="29">
        <v>6.1083508371145333E-3</v>
      </c>
      <c r="CE33" s="29">
        <v>2.265829927957666E-3</v>
      </c>
      <c r="CF33" s="29">
        <v>3.2824289435927317E-3</v>
      </c>
      <c r="CG33" s="29">
        <v>2.1562559672509713E-3</v>
      </c>
      <c r="CH33" s="29">
        <v>2.4444615000542478E-3</v>
      </c>
      <c r="CI33" s="29">
        <v>3.6225235294942084E-3</v>
      </c>
      <c r="CJ33" s="29">
        <v>1.6386605293672075E-3</v>
      </c>
      <c r="CK33" s="29">
        <v>7.5587659247659819E-3</v>
      </c>
      <c r="CL33" s="29">
        <v>2.7503903717360778E-3</v>
      </c>
      <c r="CM33" s="29">
        <v>1.398866198819592E-3</v>
      </c>
      <c r="CN33" s="29">
        <v>1.042533446095233E-2</v>
      </c>
      <c r="CO33" s="29">
        <v>1.0146111092496291E-2</v>
      </c>
      <c r="CP33" s="29">
        <v>6.5414761246096395E-3</v>
      </c>
      <c r="CQ33" s="29">
        <v>6.8762585155794772E-3</v>
      </c>
      <c r="CR33" s="29">
        <v>5.9627008198715791E-3</v>
      </c>
      <c r="CS33" s="29">
        <v>5.9511360984017226E-3</v>
      </c>
      <c r="CT33" s="29">
        <v>4.9113956556992473E-3</v>
      </c>
      <c r="CU33" s="29">
        <v>1.6159400313898526E-2</v>
      </c>
      <c r="CV33" s="29">
        <v>4.5559596959821851E-3</v>
      </c>
      <c r="CW33" s="29">
        <v>6.2847967081997389E-3</v>
      </c>
      <c r="CX33" s="29">
        <v>8.7867145955072539E-3</v>
      </c>
      <c r="CY33" s="29">
        <v>8.3326990473884862E-3</v>
      </c>
      <c r="CZ33" s="29">
        <v>2.0501749307587143E-2</v>
      </c>
      <c r="DA33" s="29">
        <v>7.9703188314878201E-2</v>
      </c>
      <c r="DB33" s="29">
        <v>1.1972308979291277E-2</v>
      </c>
      <c r="DC33" s="39">
        <v>2.2759709961966776</v>
      </c>
      <c r="DD33" s="30">
        <v>1.1208831612271635</v>
      </c>
    </row>
    <row r="34" spans="1:108" ht="15" customHeight="1" x14ac:dyDescent="0.15">
      <c r="A34" s="7" t="s">
        <v>196</v>
      </c>
      <c r="B34" s="9" t="s">
        <v>28</v>
      </c>
      <c r="C34" s="29">
        <v>3.9129306672787884E-2</v>
      </c>
      <c r="D34" s="29">
        <v>3.1865573671950025E-2</v>
      </c>
      <c r="E34" s="29">
        <v>2.5544813555681525E-2</v>
      </c>
      <c r="F34" s="29">
        <v>7.8989306091837269E-2</v>
      </c>
      <c r="G34" s="29">
        <v>5.2457086230030731E-2</v>
      </c>
      <c r="H34" s="29">
        <v>5.9321653519618919E-2</v>
      </c>
      <c r="I34" s="29">
        <v>0.14313607839969419</v>
      </c>
      <c r="J34" s="29">
        <v>0</v>
      </c>
      <c r="K34" s="29">
        <v>0</v>
      </c>
      <c r="L34" s="29">
        <v>3.0185816680268849E-2</v>
      </c>
      <c r="M34" s="29">
        <v>2.0129742241577951E-2</v>
      </c>
      <c r="N34" s="29">
        <v>3.4986695033859559E-2</v>
      </c>
      <c r="O34" s="29">
        <v>8.7947172020231296E-3</v>
      </c>
      <c r="P34" s="29">
        <v>2.7485939014940768E-2</v>
      </c>
      <c r="Q34" s="29">
        <v>1.8766820664021043E-2</v>
      </c>
      <c r="R34" s="29">
        <v>4.4268308673098618E-2</v>
      </c>
      <c r="S34" s="29">
        <v>2.2840547820511439E-2</v>
      </c>
      <c r="T34" s="29">
        <v>5.5728916091315958E-2</v>
      </c>
      <c r="U34" s="29">
        <v>2.8845821431967022E-2</v>
      </c>
      <c r="V34" s="29">
        <v>1.6915742369094537E-2</v>
      </c>
      <c r="W34" s="29">
        <v>6.5946006836779994E-2</v>
      </c>
      <c r="X34" s="29">
        <v>3.507618499858544E-2</v>
      </c>
      <c r="Y34" s="29">
        <v>0</v>
      </c>
      <c r="Z34" s="29">
        <v>2.8117355183055498E-2</v>
      </c>
      <c r="AA34" s="29">
        <v>2.7448664949517112E-2</v>
      </c>
      <c r="AB34" s="29">
        <v>2.4427044360640644E-2</v>
      </c>
      <c r="AC34" s="29">
        <v>1.648768399262561E-2</v>
      </c>
      <c r="AD34" s="29">
        <v>2.0682334355397267E-2</v>
      </c>
      <c r="AE34" s="29">
        <v>1.0371013672940907</v>
      </c>
      <c r="AF34" s="29">
        <v>0.29696468575850837</v>
      </c>
      <c r="AG34" s="29">
        <v>2.0779802653444517E-2</v>
      </c>
      <c r="AH34" s="29">
        <v>1.6465551812647441E-2</v>
      </c>
      <c r="AI34" s="29">
        <v>2.0546804777487257E-2</v>
      </c>
      <c r="AJ34" s="29">
        <v>3.8433438447988771E-2</v>
      </c>
      <c r="AK34" s="29">
        <v>5.9175593955042502E-2</v>
      </c>
      <c r="AL34" s="29">
        <v>4.7852126107868195E-2</v>
      </c>
      <c r="AM34" s="29">
        <v>3.7763179749358305E-2</v>
      </c>
      <c r="AN34" s="29">
        <v>3.6472576430513694E-2</v>
      </c>
      <c r="AO34" s="29">
        <v>3.7836978736388638E-2</v>
      </c>
      <c r="AP34" s="29">
        <v>5.3580722232734655E-2</v>
      </c>
      <c r="AQ34" s="29">
        <v>2.7749624206191186E-2</v>
      </c>
      <c r="AR34" s="29">
        <v>7.6718150684461625E-2</v>
      </c>
      <c r="AS34" s="29">
        <v>4.1877457909206481E-2</v>
      </c>
      <c r="AT34" s="29">
        <v>2.4076472296392645E-2</v>
      </c>
      <c r="AU34" s="29">
        <v>2.0311530717757521E-2</v>
      </c>
      <c r="AV34" s="29">
        <v>1.7086866251548614E-2</v>
      </c>
      <c r="AW34" s="29">
        <v>1.768201492119667E-2</v>
      </c>
      <c r="AX34" s="29">
        <v>1.4995919700272323E-2</v>
      </c>
      <c r="AY34" s="29">
        <v>1.3816949577309766E-2</v>
      </c>
      <c r="AZ34" s="29">
        <v>1.4785142830166036E-2</v>
      </c>
      <c r="BA34" s="29">
        <v>1.2443522205253889E-2</v>
      </c>
      <c r="BB34" s="29">
        <v>3.6811692859790319E-3</v>
      </c>
      <c r="BC34" s="29">
        <v>1.34199662444938E-2</v>
      </c>
      <c r="BD34" s="29">
        <v>1.7201159550326375E-2</v>
      </c>
      <c r="BE34" s="29">
        <v>1.5208647865958394E-2</v>
      </c>
      <c r="BF34" s="29">
        <v>1.519471252905551E-2</v>
      </c>
      <c r="BG34" s="29">
        <v>2.128508656434076E-2</v>
      </c>
      <c r="BH34" s="29">
        <v>1.7689247178118286E-2</v>
      </c>
      <c r="BI34" s="29">
        <v>1.9807608518940947E-2</v>
      </c>
      <c r="BJ34" s="29">
        <v>1.9773607844019308E-2</v>
      </c>
      <c r="BK34" s="29">
        <v>1.3430441197273761E-2</v>
      </c>
      <c r="BL34" s="29">
        <v>1.4384531224867112E-2</v>
      </c>
      <c r="BM34" s="29">
        <v>3.3325284829389991E-2</v>
      </c>
      <c r="BN34" s="29">
        <v>0.22223359228524986</v>
      </c>
      <c r="BO34" s="29">
        <v>2.9440093628058474E-2</v>
      </c>
      <c r="BP34" s="29">
        <v>2.2695093287304395E-2</v>
      </c>
      <c r="BQ34" s="29">
        <v>4.8788473146599738E-2</v>
      </c>
      <c r="BR34" s="29">
        <v>2.7078124931605562E-2</v>
      </c>
      <c r="BS34" s="29">
        <v>5.9321653519618919E-2</v>
      </c>
      <c r="BT34" s="29">
        <v>4.2499355106839123E-2</v>
      </c>
      <c r="BU34" s="29">
        <v>2.6393137171221454E-2</v>
      </c>
      <c r="BV34" s="29">
        <v>2.8778881994541556E-2</v>
      </c>
      <c r="BW34" s="29">
        <v>2.0638539517544914E-2</v>
      </c>
      <c r="BX34" s="29">
        <v>6.53060322977947E-3</v>
      </c>
      <c r="BY34" s="29">
        <v>7.628223938054202E-3</v>
      </c>
      <c r="BZ34" s="29">
        <v>6.4312864487121851E-3</v>
      </c>
      <c r="CA34" s="29">
        <v>1.8758284276644049E-3</v>
      </c>
      <c r="CB34" s="29">
        <v>1.306493707013291E-2</v>
      </c>
      <c r="CC34" s="29">
        <v>8.1713116412731837E-2</v>
      </c>
      <c r="CD34" s="29">
        <v>0.3795218003405697</v>
      </c>
      <c r="CE34" s="29">
        <v>7.0402991726428638E-2</v>
      </c>
      <c r="CF34" s="29">
        <v>9.7074789024662156E-2</v>
      </c>
      <c r="CG34" s="29">
        <v>2.8042058966994923E-2</v>
      </c>
      <c r="CH34" s="29">
        <v>1.0324549226949651E-2</v>
      </c>
      <c r="CI34" s="29">
        <v>1.0141384305394102E-2</v>
      </c>
      <c r="CJ34" s="29">
        <v>8.2743387052372531E-3</v>
      </c>
      <c r="CK34" s="29">
        <v>1.3474776984565862E-2</v>
      </c>
      <c r="CL34" s="29">
        <v>1.5930605290744554E-2</v>
      </c>
      <c r="CM34" s="29">
        <v>9.3413732304896569E-3</v>
      </c>
      <c r="CN34" s="29">
        <v>2.0129996432799252E-2</v>
      </c>
      <c r="CO34" s="29">
        <v>1.4919259558837187E-2</v>
      </c>
      <c r="CP34" s="29">
        <v>1.137481627630078E-2</v>
      </c>
      <c r="CQ34" s="29">
        <v>1.2669376539440582E-2</v>
      </c>
      <c r="CR34" s="29">
        <v>1.6283063420544957E-2</v>
      </c>
      <c r="CS34" s="29">
        <v>1.156070634220382E-2</v>
      </c>
      <c r="CT34" s="29">
        <v>9.2959925201620067E-3</v>
      </c>
      <c r="CU34" s="29">
        <v>1.4679339542874486E-2</v>
      </c>
      <c r="CV34" s="29">
        <v>9.949426608276777E-3</v>
      </c>
      <c r="CW34" s="29">
        <v>2.1949414018272825E-2</v>
      </c>
      <c r="CX34" s="29">
        <v>1.7698671049996444E-2</v>
      </c>
      <c r="CY34" s="29">
        <v>2.158235681627417E-2</v>
      </c>
      <c r="CZ34" s="29">
        <v>1.8746459310638976E-2</v>
      </c>
      <c r="DA34" s="29">
        <v>3.0558973865328867E-2</v>
      </c>
      <c r="DB34" s="29">
        <v>3.437883342497948E-2</v>
      </c>
      <c r="DC34" s="39">
        <v>4.6999123957740991</v>
      </c>
      <c r="DD34" s="30">
        <v>2.3146396296215217</v>
      </c>
    </row>
    <row r="35" spans="1:108" ht="15" customHeight="1" x14ac:dyDescent="0.15">
      <c r="A35" s="7" t="s">
        <v>197</v>
      </c>
      <c r="B35" s="9" t="s">
        <v>29</v>
      </c>
      <c r="C35" s="29">
        <v>1.611881745293407E-3</v>
      </c>
      <c r="D35" s="29">
        <v>1.626743950997731E-3</v>
      </c>
      <c r="E35" s="29">
        <v>7.4559004500022639E-4</v>
      </c>
      <c r="F35" s="29">
        <v>6.5095182930052699E-4</v>
      </c>
      <c r="G35" s="29">
        <v>6.529140861905086E-4</v>
      </c>
      <c r="H35" s="29">
        <v>1.1045747070981347E-2</v>
      </c>
      <c r="I35" s="29">
        <v>7.8406672088329147E-4</v>
      </c>
      <c r="J35" s="29">
        <v>0</v>
      </c>
      <c r="K35" s="29">
        <v>0</v>
      </c>
      <c r="L35" s="29">
        <v>1.089059186452752E-3</v>
      </c>
      <c r="M35" s="29">
        <v>1.3348464615479251E-3</v>
      </c>
      <c r="N35" s="29">
        <v>3.8818839201262573E-3</v>
      </c>
      <c r="O35" s="29">
        <v>3.0383574788025422E-4</v>
      </c>
      <c r="P35" s="29">
        <v>2.2870948777334063E-3</v>
      </c>
      <c r="Q35" s="29">
        <v>1.1942597768772271E-3</v>
      </c>
      <c r="R35" s="29">
        <v>6.6454156272139297E-4</v>
      </c>
      <c r="S35" s="29">
        <v>2.0539833831517717E-3</v>
      </c>
      <c r="T35" s="29">
        <v>3.9537922978495127E-3</v>
      </c>
      <c r="U35" s="29">
        <v>1.7674411343089876E-3</v>
      </c>
      <c r="V35" s="29">
        <v>9.4717355617936411E-4</v>
      </c>
      <c r="W35" s="29">
        <v>2.7038565414239615E-2</v>
      </c>
      <c r="X35" s="29">
        <v>7.0218477682678863E-3</v>
      </c>
      <c r="Y35" s="29">
        <v>0</v>
      </c>
      <c r="Z35" s="29">
        <v>1.740572098857017E-2</v>
      </c>
      <c r="AA35" s="29">
        <v>7.2287190421463365E-3</v>
      </c>
      <c r="AB35" s="29">
        <v>5.8752985905553548E-3</v>
      </c>
      <c r="AC35" s="29">
        <v>2.0169285185451741E-3</v>
      </c>
      <c r="AD35" s="29">
        <v>2.797063506158633E-3</v>
      </c>
      <c r="AE35" s="29">
        <v>1.2800529803130704E-4</v>
      </c>
      <c r="AF35" s="29">
        <v>1.0015650918818957</v>
      </c>
      <c r="AG35" s="29">
        <v>5.0212552274044881E-3</v>
      </c>
      <c r="AH35" s="29">
        <v>3.5269293876191844E-3</v>
      </c>
      <c r="AI35" s="29">
        <v>1.1588715954558581E-3</v>
      </c>
      <c r="AJ35" s="29">
        <v>6.329673893554078E-3</v>
      </c>
      <c r="AK35" s="29">
        <v>3.1642577845601427E-3</v>
      </c>
      <c r="AL35" s="29">
        <v>6.409948532742355E-3</v>
      </c>
      <c r="AM35" s="29">
        <v>1.0827803056348092E-2</v>
      </c>
      <c r="AN35" s="29">
        <v>2.6303402006774525E-2</v>
      </c>
      <c r="AO35" s="29">
        <v>2.61084262004645E-2</v>
      </c>
      <c r="AP35" s="29">
        <v>3.4279526535938049E-2</v>
      </c>
      <c r="AQ35" s="29">
        <v>1.2946189542285441E-2</v>
      </c>
      <c r="AR35" s="29">
        <v>4.169943568660308E-2</v>
      </c>
      <c r="AS35" s="29">
        <v>1.7554908101792999E-2</v>
      </c>
      <c r="AT35" s="29">
        <v>6.2939565654307082E-3</v>
      </c>
      <c r="AU35" s="29">
        <v>5.3652453140684026E-3</v>
      </c>
      <c r="AV35" s="29">
        <v>3.5891919175430591E-3</v>
      </c>
      <c r="AW35" s="29">
        <v>3.2023554271375537E-3</v>
      </c>
      <c r="AX35" s="29">
        <v>4.2224761485310036E-3</v>
      </c>
      <c r="AY35" s="29">
        <v>1.5003089624204956E-3</v>
      </c>
      <c r="AZ35" s="29">
        <v>2.5336915792638606E-3</v>
      </c>
      <c r="BA35" s="29">
        <v>1.312865501257626E-3</v>
      </c>
      <c r="BB35" s="29">
        <v>4.6209702906473821E-4</v>
      </c>
      <c r="BC35" s="29">
        <v>1.6741547849321737E-3</v>
      </c>
      <c r="BD35" s="29">
        <v>2.4084910210676385E-3</v>
      </c>
      <c r="BE35" s="29">
        <v>2.024097297715632E-3</v>
      </c>
      <c r="BF35" s="29">
        <v>3.2920598518428202E-3</v>
      </c>
      <c r="BG35" s="29">
        <v>5.9416450767298063E-3</v>
      </c>
      <c r="BH35" s="29">
        <v>3.5054701254294105E-3</v>
      </c>
      <c r="BI35" s="29">
        <v>4.263018461605839E-3</v>
      </c>
      <c r="BJ35" s="29">
        <v>5.3826988255598722E-3</v>
      </c>
      <c r="BK35" s="29">
        <v>3.6029083530320803E-3</v>
      </c>
      <c r="BL35" s="29">
        <v>1.8610848792427392E-3</v>
      </c>
      <c r="BM35" s="29">
        <v>2.2140451611510825E-3</v>
      </c>
      <c r="BN35" s="29">
        <v>0.21368544018734856</v>
      </c>
      <c r="BO35" s="29">
        <v>2.2085005874391472E-3</v>
      </c>
      <c r="BP35" s="29">
        <v>1.8391267123204151E-3</v>
      </c>
      <c r="BQ35" s="29">
        <v>1.6789741863025714E-2</v>
      </c>
      <c r="BR35" s="29">
        <v>7.6530541299760337E-3</v>
      </c>
      <c r="BS35" s="29">
        <v>1.1045747070981347E-2</v>
      </c>
      <c r="BT35" s="29">
        <v>2.2060249143920846E-3</v>
      </c>
      <c r="BU35" s="29">
        <v>1.6662845956452877E-3</v>
      </c>
      <c r="BV35" s="29">
        <v>7.2445026373889798E-4</v>
      </c>
      <c r="BW35" s="29">
        <v>3.094922135673046E-4</v>
      </c>
      <c r="BX35" s="29">
        <v>1.7037510869955785E-4</v>
      </c>
      <c r="BY35" s="29">
        <v>2.6181349731733278E-4</v>
      </c>
      <c r="BZ35" s="29">
        <v>1.7457541428929254E-4</v>
      </c>
      <c r="CA35" s="29">
        <v>9.6285246037712384E-5</v>
      </c>
      <c r="CB35" s="29">
        <v>1.1634253274335636E-3</v>
      </c>
      <c r="CC35" s="29">
        <v>5.4212980318141528E-4</v>
      </c>
      <c r="CD35" s="29">
        <v>6.5590265407042215E-4</v>
      </c>
      <c r="CE35" s="29">
        <v>3.6757106731067713E-4</v>
      </c>
      <c r="CF35" s="29">
        <v>3.7104220885605222E-4</v>
      </c>
      <c r="CG35" s="29">
        <v>2.7918734473455749E-4</v>
      </c>
      <c r="CH35" s="29">
        <v>8.1362757990155552E-4</v>
      </c>
      <c r="CI35" s="29">
        <v>5.2547623995282951E-4</v>
      </c>
      <c r="CJ35" s="29">
        <v>2.166498862438474E-4</v>
      </c>
      <c r="CK35" s="29">
        <v>3.7709339155439736E-4</v>
      </c>
      <c r="CL35" s="29">
        <v>4.0368356804977232E-4</v>
      </c>
      <c r="CM35" s="29">
        <v>3.2043576208046518E-4</v>
      </c>
      <c r="CN35" s="29">
        <v>8.0348150870278778E-4</v>
      </c>
      <c r="CO35" s="29">
        <v>6.7831240169458746E-4</v>
      </c>
      <c r="CP35" s="29">
        <v>4.3205455555487833E-4</v>
      </c>
      <c r="CQ35" s="29">
        <v>4.7553086926883616E-4</v>
      </c>
      <c r="CR35" s="29">
        <v>6.5296689398358643E-4</v>
      </c>
      <c r="CS35" s="29">
        <v>2.9355693201101068E-4</v>
      </c>
      <c r="CT35" s="29">
        <v>2.5718643488289788E-4</v>
      </c>
      <c r="CU35" s="29">
        <v>1.6446147045777774E-3</v>
      </c>
      <c r="CV35" s="29">
        <v>1.9036593428921358E-4</v>
      </c>
      <c r="CW35" s="29">
        <v>6.8804383440620673E-4</v>
      </c>
      <c r="CX35" s="29">
        <v>1.1184310392038524E-3</v>
      </c>
      <c r="CY35" s="29">
        <v>6.687032886411909E-4</v>
      </c>
      <c r="CZ35" s="29">
        <v>4.3958083267568753E-4</v>
      </c>
      <c r="DA35" s="29">
        <v>1.7188072547343247E-3</v>
      </c>
      <c r="DB35" s="29">
        <v>8.8957030588192819E-4</v>
      </c>
      <c r="DC35" s="39">
        <v>1.6434738816251122</v>
      </c>
      <c r="DD35" s="30">
        <v>0.80938737923663961</v>
      </c>
    </row>
    <row r="36" spans="1:108" ht="15" customHeight="1" x14ac:dyDescent="0.15">
      <c r="A36" s="7" t="s">
        <v>198</v>
      </c>
      <c r="B36" s="9" t="s">
        <v>30</v>
      </c>
      <c r="C36" s="29">
        <v>2.6580755267545011E-2</v>
      </c>
      <c r="D36" s="29">
        <v>1.3253721690577166E-2</v>
      </c>
      <c r="E36" s="29">
        <v>1.8477710956045106E-2</v>
      </c>
      <c r="F36" s="29">
        <v>1.1533187971696612E-2</v>
      </c>
      <c r="G36" s="29">
        <v>1.9624434465012722E-2</v>
      </c>
      <c r="H36" s="29">
        <v>4.8611978655555442E-3</v>
      </c>
      <c r="I36" s="29">
        <v>7.7014610301377965E-3</v>
      </c>
      <c r="J36" s="29">
        <v>0</v>
      </c>
      <c r="K36" s="29">
        <v>0</v>
      </c>
      <c r="L36" s="29">
        <v>2.9658811804671399E-2</v>
      </c>
      <c r="M36" s="29">
        <v>2.6840289632181248E-2</v>
      </c>
      <c r="N36" s="29">
        <v>1.5982209690907422E-2</v>
      </c>
      <c r="O36" s="29">
        <v>4.7595874288288952E-3</v>
      </c>
      <c r="P36" s="29">
        <v>1.1526675949483669E-2</v>
      </c>
      <c r="Q36" s="29">
        <v>2.0213102916509296E-2</v>
      </c>
      <c r="R36" s="29">
        <v>1.1118523369641045E-2</v>
      </c>
      <c r="S36" s="29">
        <v>4.3384962679979835E-2</v>
      </c>
      <c r="T36" s="29">
        <v>9.1816171421091643E-3</v>
      </c>
      <c r="U36" s="29">
        <v>2.5812615859875033E-2</v>
      </c>
      <c r="V36" s="29">
        <v>4.8025393975498896E-2</v>
      </c>
      <c r="W36" s="29">
        <v>2.0206117890136262E-2</v>
      </c>
      <c r="X36" s="29">
        <v>9.0420461492489845E-3</v>
      </c>
      <c r="Y36" s="29">
        <v>0</v>
      </c>
      <c r="Z36" s="29">
        <v>6.0164038327064776E-3</v>
      </c>
      <c r="AA36" s="29">
        <v>6.9040014953625235E-3</v>
      </c>
      <c r="AB36" s="29">
        <v>4.5119784411081967E-3</v>
      </c>
      <c r="AC36" s="29">
        <v>5.3195100145925316E-2</v>
      </c>
      <c r="AD36" s="29">
        <v>6.1205260578578016E-2</v>
      </c>
      <c r="AE36" s="29">
        <v>4.6882771838793589E-4</v>
      </c>
      <c r="AF36" s="29">
        <v>6.5546248393799954E-3</v>
      </c>
      <c r="AG36" s="29">
        <v>1.2923398093315688</v>
      </c>
      <c r="AH36" s="29">
        <v>6.7430940465496331E-2</v>
      </c>
      <c r="AI36" s="29">
        <v>9.1658545725692459E-2</v>
      </c>
      <c r="AJ36" s="29">
        <v>2.1207248228785457E-2</v>
      </c>
      <c r="AK36" s="29">
        <v>5.6725833684735036E-3</v>
      </c>
      <c r="AL36" s="29">
        <v>8.1813309868855391E-3</v>
      </c>
      <c r="AM36" s="29">
        <v>8.6791903981840932E-3</v>
      </c>
      <c r="AN36" s="29">
        <v>4.9171285615913583E-3</v>
      </c>
      <c r="AO36" s="29">
        <v>4.7529867589903643E-3</v>
      </c>
      <c r="AP36" s="29">
        <v>6.1464523282298792E-3</v>
      </c>
      <c r="AQ36" s="29">
        <v>4.1137977434410134E-3</v>
      </c>
      <c r="AR36" s="29">
        <v>8.6012723448220339E-3</v>
      </c>
      <c r="AS36" s="29">
        <v>1.9582060874751069E-2</v>
      </c>
      <c r="AT36" s="29">
        <v>1.0453111842050751E-2</v>
      </c>
      <c r="AU36" s="29">
        <v>7.9101309751538201E-3</v>
      </c>
      <c r="AV36" s="29">
        <v>8.0730965708250071E-3</v>
      </c>
      <c r="AW36" s="29">
        <v>5.3263418939126034E-2</v>
      </c>
      <c r="AX36" s="29">
        <v>5.8917400267364016E-3</v>
      </c>
      <c r="AY36" s="29">
        <v>4.3615667338503701E-2</v>
      </c>
      <c r="AZ36" s="29">
        <v>7.7659359232347722E-2</v>
      </c>
      <c r="BA36" s="29">
        <v>5.506308269031425E-2</v>
      </c>
      <c r="BB36" s="29">
        <v>2.0071563871376156E-2</v>
      </c>
      <c r="BC36" s="29">
        <v>2.047386457241035E-2</v>
      </c>
      <c r="BD36" s="29">
        <v>4.1600754415984022E-2</v>
      </c>
      <c r="BE36" s="29">
        <v>2.6650728072279216E-2</v>
      </c>
      <c r="BF36" s="29">
        <v>4.5066895636507245E-2</v>
      </c>
      <c r="BG36" s="29">
        <v>8.2182242661046762E-2</v>
      </c>
      <c r="BH36" s="29">
        <v>8.2903242761877632E-2</v>
      </c>
      <c r="BI36" s="29">
        <v>8.1158182154901629E-2</v>
      </c>
      <c r="BJ36" s="29">
        <v>2.3772780744458846E-2</v>
      </c>
      <c r="BK36" s="29">
        <v>2.4694082066303982E-2</v>
      </c>
      <c r="BL36" s="29">
        <v>3.3909113401193298E-2</v>
      </c>
      <c r="BM36" s="29">
        <v>8.7900535209380223E-2</v>
      </c>
      <c r="BN36" s="29">
        <v>1.713512559585452E-2</v>
      </c>
      <c r="BO36" s="29">
        <v>1.8679764446830324E-2</v>
      </c>
      <c r="BP36" s="29">
        <v>2.7614617654227014E-2</v>
      </c>
      <c r="BQ36" s="29">
        <v>2.2515283062641282E-2</v>
      </c>
      <c r="BR36" s="29">
        <v>2.1564523147325449E-2</v>
      </c>
      <c r="BS36" s="29">
        <v>4.8611978655555442E-3</v>
      </c>
      <c r="BT36" s="29">
        <v>4.434857110237932E-3</v>
      </c>
      <c r="BU36" s="29">
        <v>6.7458583519183588E-2</v>
      </c>
      <c r="BV36" s="29">
        <v>7.5732440308764045E-3</v>
      </c>
      <c r="BW36" s="29">
        <v>7.7213364371242193E-3</v>
      </c>
      <c r="BX36" s="29">
        <v>6.2837519076369653E-3</v>
      </c>
      <c r="BY36" s="29">
        <v>2.3749028495895718E-3</v>
      </c>
      <c r="BZ36" s="29">
        <v>4.1401609234021225E-3</v>
      </c>
      <c r="CA36" s="29">
        <v>2.2846433311211568E-3</v>
      </c>
      <c r="CB36" s="29">
        <v>5.4940757640703532E-3</v>
      </c>
      <c r="CC36" s="29">
        <v>4.0465360688288791E-3</v>
      </c>
      <c r="CD36" s="29">
        <v>1.2611148806660191E-2</v>
      </c>
      <c r="CE36" s="29">
        <v>3.8490222344654754E-3</v>
      </c>
      <c r="CF36" s="29">
        <v>7.5604124929440153E-3</v>
      </c>
      <c r="CG36" s="29">
        <v>3.5614687648856881E-3</v>
      </c>
      <c r="CH36" s="29">
        <v>7.8834271983623683E-3</v>
      </c>
      <c r="CI36" s="29">
        <v>1.0997203465726557E-2</v>
      </c>
      <c r="CJ36" s="29">
        <v>2.7912605695740635E-3</v>
      </c>
      <c r="CK36" s="29">
        <v>7.068141454084415E-3</v>
      </c>
      <c r="CL36" s="29">
        <v>5.1465230183852153E-3</v>
      </c>
      <c r="CM36" s="29">
        <v>3.0171092280716818E-3</v>
      </c>
      <c r="CN36" s="29">
        <v>1.391045619573289E-2</v>
      </c>
      <c r="CO36" s="29">
        <v>1.3049443055370639E-2</v>
      </c>
      <c r="CP36" s="29">
        <v>5.6549744048395838E-3</v>
      </c>
      <c r="CQ36" s="29">
        <v>6.9113711099406281E-3</v>
      </c>
      <c r="CR36" s="29">
        <v>8.4927913135087098E-3</v>
      </c>
      <c r="CS36" s="29">
        <v>1.1370912259257519E-2</v>
      </c>
      <c r="CT36" s="29">
        <v>5.5888003143971573E-3</v>
      </c>
      <c r="CU36" s="29">
        <v>3.3204634982396584E-2</v>
      </c>
      <c r="CV36" s="29">
        <v>4.1120771014041563E-3</v>
      </c>
      <c r="CW36" s="29">
        <v>1.2876352834862078E-2</v>
      </c>
      <c r="CX36" s="29">
        <v>1.0954300390292703E-2</v>
      </c>
      <c r="CY36" s="29">
        <v>1.1035409058960581E-2</v>
      </c>
      <c r="CZ36" s="29">
        <v>6.5647306733447788E-3</v>
      </c>
      <c r="DA36" s="29">
        <v>5.0085450936251101E-2</v>
      </c>
      <c r="DB36" s="29">
        <v>1.870268920055794E-2</v>
      </c>
      <c r="DC36" s="39">
        <v>3.3934202758655609</v>
      </c>
      <c r="DD36" s="30">
        <v>1.6712109480044768</v>
      </c>
    </row>
    <row r="37" spans="1:108" ht="15" customHeight="1" x14ac:dyDescent="0.15">
      <c r="A37" s="7" t="s">
        <v>199</v>
      </c>
      <c r="B37" s="9" t="s">
        <v>31</v>
      </c>
      <c r="C37" s="29">
        <v>2.3145808306296125E-3</v>
      </c>
      <c r="D37" s="29">
        <v>3.1400126004777415E-3</v>
      </c>
      <c r="E37" s="29">
        <v>8.0250474293292254E-3</v>
      </c>
      <c r="F37" s="29">
        <v>8.0401729426880612E-3</v>
      </c>
      <c r="G37" s="29">
        <v>2.6306814972308378E-3</v>
      </c>
      <c r="H37" s="29">
        <v>2.5491862972021472E-3</v>
      </c>
      <c r="I37" s="29">
        <v>1.1655764832269008E-2</v>
      </c>
      <c r="J37" s="29">
        <v>0</v>
      </c>
      <c r="K37" s="29">
        <v>0</v>
      </c>
      <c r="L37" s="29">
        <v>2.1801457869654508E-3</v>
      </c>
      <c r="M37" s="29">
        <v>1.3740447783436409E-3</v>
      </c>
      <c r="N37" s="29">
        <v>2.08949598848338E-3</v>
      </c>
      <c r="O37" s="29">
        <v>7.1185815802655614E-4</v>
      </c>
      <c r="P37" s="29">
        <v>2.745593383900151E-3</v>
      </c>
      <c r="Q37" s="29">
        <v>4.974986684537188E-3</v>
      </c>
      <c r="R37" s="29">
        <v>4.363640425679759E-3</v>
      </c>
      <c r="S37" s="29">
        <v>3.8256346163994676E-3</v>
      </c>
      <c r="T37" s="29">
        <v>1.5533388666034355E-3</v>
      </c>
      <c r="U37" s="29">
        <v>1.8260048792192929E-3</v>
      </c>
      <c r="V37" s="29">
        <v>1.6693766848255324E-3</v>
      </c>
      <c r="W37" s="29">
        <v>3.3498243667410949E-3</v>
      </c>
      <c r="X37" s="29">
        <v>3.5622417324824695E-3</v>
      </c>
      <c r="Y37" s="29">
        <v>0</v>
      </c>
      <c r="Z37" s="29">
        <v>2.653011042755483E-3</v>
      </c>
      <c r="AA37" s="29">
        <v>2.1064760829568882E-3</v>
      </c>
      <c r="AB37" s="29">
        <v>1.6649098475625753E-3</v>
      </c>
      <c r="AC37" s="29">
        <v>3.233531107247676E-3</v>
      </c>
      <c r="AD37" s="29">
        <v>2.3655982877593918E-3</v>
      </c>
      <c r="AE37" s="29">
        <v>2.4067883667430455E-4</v>
      </c>
      <c r="AF37" s="29">
        <v>4.24215547748259E-3</v>
      </c>
      <c r="AG37" s="29">
        <v>2.6266587268872627E-3</v>
      </c>
      <c r="AH37" s="29">
        <v>1.0627644372782201</v>
      </c>
      <c r="AI37" s="29">
        <v>1.5535426331844723E-2</v>
      </c>
      <c r="AJ37" s="29">
        <v>2.3423371810756015E-3</v>
      </c>
      <c r="AK37" s="29">
        <v>4.297749190344073E-3</v>
      </c>
      <c r="AL37" s="29">
        <v>1.8850770210342045E-3</v>
      </c>
      <c r="AM37" s="29">
        <v>5.6072605396731822E-3</v>
      </c>
      <c r="AN37" s="29">
        <v>6.1058073238410577E-3</v>
      </c>
      <c r="AO37" s="29">
        <v>7.5356405791365414E-3</v>
      </c>
      <c r="AP37" s="29">
        <v>9.0397871899936116E-3</v>
      </c>
      <c r="AQ37" s="29">
        <v>4.0954188846243356E-3</v>
      </c>
      <c r="AR37" s="29">
        <v>3.9022179463391428E-3</v>
      </c>
      <c r="AS37" s="29">
        <v>2.8840854762368284E-3</v>
      </c>
      <c r="AT37" s="29">
        <v>6.8617455544788307E-3</v>
      </c>
      <c r="AU37" s="29">
        <v>3.0803191714073651E-3</v>
      </c>
      <c r="AV37" s="29">
        <v>6.6211423991294422E-3</v>
      </c>
      <c r="AW37" s="29">
        <v>1.4829651721762496E-2</v>
      </c>
      <c r="AX37" s="29">
        <v>5.4305158207130387E-3</v>
      </c>
      <c r="AY37" s="29">
        <v>2.2165809043229186E-2</v>
      </c>
      <c r="AZ37" s="29">
        <v>1.0084426898186989E-2</v>
      </c>
      <c r="BA37" s="29">
        <v>2.9553209521807136E-3</v>
      </c>
      <c r="BB37" s="29">
        <v>3.12862474565363E-3</v>
      </c>
      <c r="BC37" s="29">
        <v>5.096058293267273E-3</v>
      </c>
      <c r="BD37" s="29">
        <v>8.4477218052889762E-3</v>
      </c>
      <c r="BE37" s="29">
        <v>3.1951955371374054E-3</v>
      </c>
      <c r="BF37" s="29">
        <v>6.5221143730603004E-3</v>
      </c>
      <c r="BG37" s="29">
        <v>8.6360421269631015E-3</v>
      </c>
      <c r="BH37" s="29">
        <v>3.6267401682520975E-2</v>
      </c>
      <c r="BI37" s="29">
        <v>3.4193019709174807E-2</v>
      </c>
      <c r="BJ37" s="29">
        <v>1.615419169594071E-2</v>
      </c>
      <c r="BK37" s="29">
        <v>3.054402381379609E-2</v>
      </c>
      <c r="BL37" s="29">
        <v>8.1363206716169156E-3</v>
      </c>
      <c r="BM37" s="29">
        <v>1.2022325239888965E-2</v>
      </c>
      <c r="BN37" s="29">
        <v>4.2826732240818007E-3</v>
      </c>
      <c r="BO37" s="29">
        <v>2.8934690220988471E-3</v>
      </c>
      <c r="BP37" s="29">
        <v>2.771001194351769E-3</v>
      </c>
      <c r="BQ37" s="29">
        <v>7.3799728772874279E-3</v>
      </c>
      <c r="BR37" s="29">
        <v>6.828095021634977E-3</v>
      </c>
      <c r="BS37" s="29">
        <v>2.5491862972021472E-3</v>
      </c>
      <c r="BT37" s="29">
        <v>8.6165308295233205E-4</v>
      </c>
      <c r="BU37" s="29">
        <v>3.1383409550891656E-3</v>
      </c>
      <c r="BV37" s="29">
        <v>1.1383370869698629E-2</v>
      </c>
      <c r="BW37" s="29">
        <v>1.2815266836430782E-3</v>
      </c>
      <c r="BX37" s="29">
        <v>7.1106480931761344E-4</v>
      </c>
      <c r="BY37" s="29">
        <v>4.4639651957487645E-4</v>
      </c>
      <c r="BZ37" s="29">
        <v>4.9590972723629505E-4</v>
      </c>
      <c r="CA37" s="29">
        <v>2.0404897469446299E-4</v>
      </c>
      <c r="CB37" s="29">
        <v>3.2672731481790461E-3</v>
      </c>
      <c r="CC37" s="29">
        <v>3.8585575490834786E-3</v>
      </c>
      <c r="CD37" s="29">
        <v>1.9024368018193981E-2</v>
      </c>
      <c r="CE37" s="29">
        <v>4.9825394264700644E-3</v>
      </c>
      <c r="CF37" s="29">
        <v>2.3984882567739214E-3</v>
      </c>
      <c r="CG37" s="29">
        <v>2.9622568503215401E-3</v>
      </c>
      <c r="CH37" s="29">
        <v>1.7149604079330614E-3</v>
      </c>
      <c r="CI37" s="29">
        <v>1.0850087679892719E-3</v>
      </c>
      <c r="CJ37" s="29">
        <v>9.5849374599545891E-4</v>
      </c>
      <c r="CK37" s="29">
        <v>1.8361699586596221E-3</v>
      </c>
      <c r="CL37" s="29">
        <v>2.8472432316786513E-3</v>
      </c>
      <c r="CM37" s="29">
        <v>7.24359846464352E-4</v>
      </c>
      <c r="CN37" s="29">
        <v>1.4358884892631456E-3</v>
      </c>
      <c r="CO37" s="29">
        <v>2.5239889089996256E-3</v>
      </c>
      <c r="CP37" s="29">
        <v>2.0259770051884412E-3</v>
      </c>
      <c r="CQ37" s="29">
        <v>2.1244144532622166E-3</v>
      </c>
      <c r="CR37" s="29">
        <v>3.974415669392487E-3</v>
      </c>
      <c r="CS37" s="29">
        <v>1.1473390909268861E-3</v>
      </c>
      <c r="CT37" s="29">
        <v>4.2207914147355261E-3</v>
      </c>
      <c r="CU37" s="29">
        <v>4.9738631232679603E-2</v>
      </c>
      <c r="CV37" s="29">
        <v>8.3511043746234165E-4</v>
      </c>
      <c r="CW37" s="29">
        <v>3.3240991589410262E-3</v>
      </c>
      <c r="CX37" s="29">
        <v>1.3117796754512872E-3</v>
      </c>
      <c r="CY37" s="29">
        <v>2.4132774410130062E-3</v>
      </c>
      <c r="CZ37" s="29">
        <v>1.8487537171830752E-3</v>
      </c>
      <c r="DA37" s="29">
        <v>1.4914005094477019E-2</v>
      </c>
      <c r="DB37" s="29">
        <v>5.5368959282586323E-3</v>
      </c>
      <c r="DC37" s="39">
        <v>1.6503436645729612</v>
      </c>
      <c r="DD37" s="30">
        <v>0.81277064907636831</v>
      </c>
    </row>
    <row r="38" spans="1:108" ht="15" customHeight="1" x14ac:dyDescent="0.15">
      <c r="A38" s="7" t="s">
        <v>200</v>
      </c>
      <c r="B38" s="9" t="s">
        <v>32</v>
      </c>
      <c r="C38" s="29">
        <v>9.1691797131877298E-5</v>
      </c>
      <c r="D38" s="29">
        <v>1.1089666625960867E-4</v>
      </c>
      <c r="E38" s="29">
        <v>7.0634763323680768E-5</v>
      </c>
      <c r="F38" s="29">
        <v>5.5957776544577622E-4</v>
      </c>
      <c r="G38" s="29">
        <v>5.2636158576599412E-4</v>
      </c>
      <c r="H38" s="29">
        <v>1.8794194605775406E-4</v>
      </c>
      <c r="I38" s="29">
        <v>2.6029709854599832E-3</v>
      </c>
      <c r="J38" s="29">
        <v>0</v>
      </c>
      <c r="K38" s="29">
        <v>0</v>
      </c>
      <c r="L38" s="29">
        <v>1.6410453056751824E-4</v>
      </c>
      <c r="M38" s="29">
        <v>9.6561072122490135E-5</v>
      </c>
      <c r="N38" s="29">
        <v>1.3843383237871921E-4</v>
      </c>
      <c r="O38" s="29">
        <v>3.9243416456533033E-5</v>
      </c>
      <c r="P38" s="29">
        <v>2.5585604987624479E-4</v>
      </c>
      <c r="Q38" s="29">
        <v>3.3119558533522778E-3</v>
      </c>
      <c r="R38" s="29">
        <v>6.3033428760376825E-4</v>
      </c>
      <c r="S38" s="29">
        <v>9.5719062883425541E-4</v>
      </c>
      <c r="T38" s="29">
        <v>1.6775610073028555E-4</v>
      </c>
      <c r="U38" s="29">
        <v>2.2037608428099968E-4</v>
      </c>
      <c r="V38" s="29">
        <v>1.3704403031253724E-4</v>
      </c>
      <c r="W38" s="29">
        <v>3.0052946707363694E-4</v>
      </c>
      <c r="X38" s="29">
        <v>1.5163446105226667E-4</v>
      </c>
      <c r="Y38" s="29">
        <v>0</v>
      </c>
      <c r="Z38" s="29">
        <v>1.2045877131146715E-4</v>
      </c>
      <c r="AA38" s="29">
        <v>1.0607864701060073E-4</v>
      </c>
      <c r="AB38" s="29">
        <v>9.3376494996725909E-5</v>
      </c>
      <c r="AC38" s="29">
        <v>2.2368388168258235E-4</v>
      </c>
      <c r="AD38" s="29">
        <v>1.7451856540178016E-4</v>
      </c>
      <c r="AE38" s="29">
        <v>8.4133374361854073E-6</v>
      </c>
      <c r="AF38" s="29">
        <v>1.3128370431286743E-3</v>
      </c>
      <c r="AG38" s="29">
        <v>1.8605874027193914E-4</v>
      </c>
      <c r="AH38" s="29">
        <v>1.7021371216258929E-4</v>
      </c>
      <c r="AI38" s="29">
        <v>1.1151589388286443</v>
      </c>
      <c r="AJ38" s="29">
        <v>2.3886563759156326E-4</v>
      </c>
      <c r="AK38" s="29">
        <v>5.4567772310144802E-4</v>
      </c>
      <c r="AL38" s="29">
        <v>7.1898434924919053E-4</v>
      </c>
      <c r="AM38" s="29">
        <v>3.4510502891127936E-4</v>
      </c>
      <c r="AN38" s="29">
        <v>1.5084559807187713E-4</v>
      </c>
      <c r="AO38" s="29">
        <v>1.51652204328845E-4</v>
      </c>
      <c r="AP38" s="29">
        <v>8.9918383497068744E-4</v>
      </c>
      <c r="AQ38" s="29">
        <v>1.1996336185707497E-4</v>
      </c>
      <c r="AR38" s="29">
        <v>2.130651188880953E-4</v>
      </c>
      <c r="AS38" s="29">
        <v>3.2100745053215878E-4</v>
      </c>
      <c r="AT38" s="29">
        <v>3.160215469209342E-4</v>
      </c>
      <c r="AU38" s="29">
        <v>1.4272402192227606E-4</v>
      </c>
      <c r="AV38" s="29">
        <v>3.2569201389858946E-4</v>
      </c>
      <c r="AW38" s="29">
        <v>8.4629690957405764E-4</v>
      </c>
      <c r="AX38" s="29">
        <v>3.6090494425733221E-4</v>
      </c>
      <c r="AY38" s="29">
        <v>1.7651520122981786E-4</v>
      </c>
      <c r="AZ38" s="29">
        <v>1.6352300512450303E-4</v>
      </c>
      <c r="BA38" s="29">
        <v>1.6962524963304358E-4</v>
      </c>
      <c r="BB38" s="29">
        <v>5.5527556482622819E-5</v>
      </c>
      <c r="BC38" s="29">
        <v>4.4280277124035051E-4</v>
      </c>
      <c r="BD38" s="29">
        <v>2.5358740020046174E-4</v>
      </c>
      <c r="BE38" s="29">
        <v>2.4440926701154391E-4</v>
      </c>
      <c r="BF38" s="29">
        <v>2.7771545955215999E-4</v>
      </c>
      <c r="BG38" s="29">
        <v>1.5206290789354372E-4</v>
      </c>
      <c r="BH38" s="29">
        <v>2.2872060246100217E-4</v>
      </c>
      <c r="BI38" s="29">
        <v>2.9529583709451138E-4</v>
      </c>
      <c r="BJ38" s="29">
        <v>2.5524886383976076E-4</v>
      </c>
      <c r="BK38" s="29">
        <v>1.782915722605523E-4</v>
      </c>
      <c r="BL38" s="29">
        <v>1.9356174456141052E-3</v>
      </c>
      <c r="BM38" s="29">
        <v>3.4734029460466121E-3</v>
      </c>
      <c r="BN38" s="29">
        <v>5.1309029146401407E-4</v>
      </c>
      <c r="BO38" s="29">
        <v>1.9195184026425498E-4</v>
      </c>
      <c r="BP38" s="29">
        <v>2.2176439038511884E-4</v>
      </c>
      <c r="BQ38" s="29">
        <v>3.023353870490201E-4</v>
      </c>
      <c r="BR38" s="29">
        <v>2.4373807761261234E-4</v>
      </c>
      <c r="BS38" s="29">
        <v>1.8794194605775406E-4</v>
      </c>
      <c r="BT38" s="29">
        <v>4.5306276426127223E-3</v>
      </c>
      <c r="BU38" s="29">
        <v>1.7457232178388533E-4</v>
      </c>
      <c r="BV38" s="29">
        <v>2.6019199151200119E-4</v>
      </c>
      <c r="BW38" s="29">
        <v>1.7360857669379554E-4</v>
      </c>
      <c r="BX38" s="29">
        <v>1.764391079759802E-4</v>
      </c>
      <c r="BY38" s="29">
        <v>5.4813892830984904E-5</v>
      </c>
      <c r="BZ38" s="29">
        <v>4.697639817835672E-5</v>
      </c>
      <c r="CA38" s="29">
        <v>2.4679966937201571E-5</v>
      </c>
      <c r="CB38" s="29">
        <v>2.0553423885702647E-4</v>
      </c>
      <c r="CC38" s="29">
        <v>8.0389334324878117E-5</v>
      </c>
      <c r="CD38" s="29">
        <v>1.322025875230515E-4</v>
      </c>
      <c r="CE38" s="29">
        <v>1.0133726915307461E-4</v>
      </c>
      <c r="CF38" s="29">
        <v>1.473393295920582E-4</v>
      </c>
      <c r="CG38" s="29">
        <v>7.9979724451813169E-5</v>
      </c>
      <c r="CH38" s="29">
        <v>1.0378582521044621E-4</v>
      </c>
      <c r="CI38" s="29">
        <v>1.4674016805123571E-4</v>
      </c>
      <c r="CJ38" s="29">
        <v>1.4409440780852152E-3</v>
      </c>
      <c r="CK38" s="29">
        <v>3.8196742808478874E-4</v>
      </c>
      <c r="CL38" s="29">
        <v>3.2527557555310683E-4</v>
      </c>
      <c r="CM38" s="29">
        <v>8.5369459863665609E-5</v>
      </c>
      <c r="CN38" s="29">
        <v>4.1213318106042909E-4</v>
      </c>
      <c r="CO38" s="29">
        <v>1.6215111644005348E-4</v>
      </c>
      <c r="CP38" s="29">
        <v>1.7611202648896035E-4</v>
      </c>
      <c r="CQ38" s="29">
        <v>1.4748204885680521E-4</v>
      </c>
      <c r="CR38" s="29">
        <v>6.5801395455626155E-4</v>
      </c>
      <c r="CS38" s="29">
        <v>1.4511888403812037E-4</v>
      </c>
      <c r="CT38" s="29">
        <v>5.0690026876464033E-4</v>
      </c>
      <c r="CU38" s="29">
        <v>1.9114584862469665E-4</v>
      </c>
      <c r="CV38" s="29">
        <v>1.1956200691059179E-4</v>
      </c>
      <c r="CW38" s="29">
        <v>2.9493738986167907E-4</v>
      </c>
      <c r="CX38" s="29">
        <v>1.7209748531590941E-4</v>
      </c>
      <c r="CY38" s="29">
        <v>5.96471664830836E-4</v>
      </c>
      <c r="CZ38" s="29">
        <v>9.7799771783302521E-4</v>
      </c>
      <c r="DA38" s="29">
        <v>5.6868681137139487E-4</v>
      </c>
      <c r="DB38" s="29">
        <v>8.9485785051829597E-4</v>
      </c>
      <c r="DC38" s="39">
        <v>1.1586312742814726</v>
      </c>
      <c r="DD38" s="30">
        <v>0.57060933007647507</v>
      </c>
    </row>
    <row r="39" spans="1:108" ht="15" customHeight="1" x14ac:dyDescent="0.15">
      <c r="A39" s="7" t="s">
        <v>201</v>
      </c>
      <c r="B39" s="9" t="s">
        <v>33</v>
      </c>
      <c r="C39" s="29">
        <v>9.3062572404017236E-4</v>
      </c>
      <c r="D39" s="29">
        <v>1.0874611438932576E-3</v>
      </c>
      <c r="E39" s="29">
        <v>9.3371663859308739E-4</v>
      </c>
      <c r="F39" s="29">
        <v>1.3654503717342333E-3</v>
      </c>
      <c r="G39" s="29">
        <v>1.0189536488703988E-3</v>
      </c>
      <c r="H39" s="29">
        <v>8.515797037602199E-4</v>
      </c>
      <c r="I39" s="29">
        <v>1.1339300940468703E-3</v>
      </c>
      <c r="J39" s="29">
        <v>0</v>
      </c>
      <c r="K39" s="29">
        <v>0</v>
      </c>
      <c r="L39" s="29">
        <v>2.4026101017994954E-3</v>
      </c>
      <c r="M39" s="29">
        <v>3.5279695099861341E-2</v>
      </c>
      <c r="N39" s="29">
        <v>1.2226974861684703E-3</v>
      </c>
      <c r="O39" s="29">
        <v>3.3524881597762196E-4</v>
      </c>
      <c r="P39" s="29">
        <v>8.4922586720769162E-4</v>
      </c>
      <c r="Q39" s="29">
        <v>1.0986776341498591E-3</v>
      </c>
      <c r="R39" s="29">
        <v>1.1294553658206838E-3</v>
      </c>
      <c r="S39" s="29">
        <v>2.8118853050863559E-2</v>
      </c>
      <c r="T39" s="29">
        <v>6.911605665531461E-4</v>
      </c>
      <c r="U39" s="29">
        <v>8.3256170214664378E-4</v>
      </c>
      <c r="V39" s="29">
        <v>8.8992188783154906E-4</v>
      </c>
      <c r="W39" s="29">
        <v>1.502528869761184E-3</v>
      </c>
      <c r="X39" s="29">
        <v>2.8076438335349306E-3</v>
      </c>
      <c r="Y39" s="29">
        <v>0</v>
      </c>
      <c r="Z39" s="29">
        <v>1.2742130413281331E-3</v>
      </c>
      <c r="AA39" s="29">
        <v>8.8747721585026194E-4</v>
      </c>
      <c r="AB39" s="29">
        <v>7.1612401611472571E-4</v>
      </c>
      <c r="AC39" s="29">
        <v>1.6929752328631233E-2</v>
      </c>
      <c r="AD39" s="29">
        <v>1.1740134261504175E-2</v>
      </c>
      <c r="AE39" s="29">
        <v>6.4112275288998559E-5</v>
      </c>
      <c r="AF39" s="29">
        <v>9.9341356474513137E-4</v>
      </c>
      <c r="AG39" s="29">
        <v>8.7934985233323829E-3</v>
      </c>
      <c r="AH39" s="29">
        <v>2.6069472454256365E-3</v>
      </c>
      <c r="AI39" s="29">
        <v>1.3030313653691508E-3</v>
      </c>
      <c r="AJ39" s="29">
        <v>1.0223340597061259</v>
      </c>
      <c r="AK39" s="29">
        <v>1.0161597362033216E-3</v>
      </c>
      <c r="AL39" s="29">
        <v>8.0752855622729606E-4</v>
      </c>
      <c r="AM39" s="29">
        <v>1.7993788526931194E-3</v>
      </c>
      <c r="AN39" s="29">
        <v>6.9526409597135143E-4</v>
      </c>
      <c r="AO39" s="29">
        <v>6.8778199454531497E-4</v>
      </c>
      <c r="AP39" s="29">
        <v>1.128558391234383E-3</v>
      </c>
      <c r="AQ39" s="29">
        <v>5.2749515949006818E-4</v>
      </c>
      <c r="AR39" s="29">
        <v>1.9506721991522312E-3</v>
      </c>
      <c r="AS39" s="29">
        <v>1.3606991129612432E-3</v>
      </c>
      <c r="AT39" s="29">
        <v>1.550884228934538E-3</v>
      </c>
      <c r="AU39" s="29">
        <v>1.5936906859453656E-3</v>
      </c>
      <c r="AV39" s="29">
        <v>1.0540328314945762E-3</v>
      </c>
      <c r="AW39" s="29">
        <v>1.736657573267948E-3</v>
      </c>
      <c r="AX39" s="29">
        <v>4.662355735744282E-4</v>
      </c>
      <c r="AY39" s="29">
        <v>1.2290213293451414E-2</v>
      </c>
      <c r="AZ39" s="29">
        <v>7.0481901682653706E-3</v>
      </c>
      <c r="BA39" s="29">
        <v>7.4423296982191901E-3</v>
      </c>
      <c r="BB39" s="29">
        <v>2.1450127644838429E-3</v>
      </c>
      <c r="BC39" s="29">
        <v>7.7140352508966812E-3</v>
      </c>
      <c r="BD39" s="29">
        <v>7.2837355896684264E-3</v>
      </c>
      <c r="BE39" s="29">
        <v>3.0037040309829573E-2</v>
      </c>
      <c r="BF39" s="29">
        <v>2.9934822622040905E-3</v>
      </c>
      <c r="BG39" s="29">
        <v>2.0882513347731156E-3</v>
      </c>
      <c r="BH39" s="29">
        <v>1.5370812371299144E-2</v>
      </c>
      <c r="BI39" s="29">
        <v>1.852873349986336E-3</v>
      </c>
      <c r="BJ39" s="29">
        <v>1.5985621929829228E-3</v>
      </c>
      <c r="BK39" s="29">
        <v>8.3400407733513749E-4</v>
      </c>
      <c r="BL39" s="29">
        <v>9.8717589052064666E-3</v>
      </c>
      <c r="BM39" s="29">
        <v>5.8772841973469209E-3</v>
      </c>
      <c r="BN39" s="29">
        <v>6.9338850539647535E-3</v>
      </c>
      <c r="BO39" s="29">
        <v>5.6608165928329996E-3</v>
      </c>
      <c r="BP39" s="29">
        <v>4.0976568482686626E-3</v>
      </c>
      <c r="BQ39" s="29">
        <v>8.478779798142391E-4</v>
      </c>
      <c r="BR39" s="29">
        <v>7.6698901441408943E-4</v>
      </c>
      <c r="BS39" s="29">
        <v>8.515797037602199E-4</v>
      </c>
      <c r="BT39" s="29">
        <v>5.5219687858925693E-4</v>
      </c>
      <c r="BU39" s="29">
        <v>1.1454188053156115E-3</v>
      </c>
      <c r="BV39" s="29">
        <v>8.3330191395454957E-4</v>
      </c>
      <c r="BW39" s="29">
        <v>4.6760661119399805E-4</v>
      </c>
      <c r="BX39" s="29">
        <v>3.0969085352915978E-4</v>
      </c>
      <c r="BY39" s="29">
        <v>1.9428638422994032E-4</v>
      </c>
      <c r="BZ39" s="29">
        <v>3.906841227086498E-4</v>
      </c>
      <c r="CA39" s="29">
        <v>2.1822506689671203E-4</v>
      </c>
      <c r="CB39" s="29">
        <v>4.0178791788537813E-4</v>
      </c>
      <c r="CC39" s="29">
        <v>5.8937483724473961E-4</v>
      </c>
      <c r="CD39" s="29">
        <v>2.2167824064304518E-3</v>
      </c>
      <c r="CE39" s="29">
        <v>3.559351251670385E-4</v>
      </c>
      <c r="CF39" s="29">
        <v>5.9096572057580079E-4</v>
      </c>
      <c r="CG39" s="29">
        <v>4.7544835144415644E-4</v>
      </c>
      <c r="CH39" s="29">
        <v>4.7008995703845481E-4</v>
      </c>
      <c r="CI39" s="29">
        <v>5.0876729367027031E-4</v>
      </c>
      <c r="CJ39" s="29">
        <v>2.9104897077178324E-4</v>
      </c>
      <c r="CK39" s="29">
        <v>9.4258187301059606E-4</v>
      </c>
      <c r="CL39" s="29">
        <v>5.9712006933199037E-4</v>
      </c>
      <c r="CM39" s="29">
        <v>7.3698478826297485E-4</v>
      </c>
      <c r="CN39" s="29">
        <v>3.3278685630470897E-3</v>
      </c>
      <c r="CO39" s="29">
        <v>3.682167672510373E-3</v>
      </c>
      <c r="CP39" s="29">
        <v>1.2640051618632764E-3</v>
      </c>
      <c r="CQ39" s="29">
        <v>1.8064385969299658E-3</v>
      </c>
      <c r="CR39" s="29">
        <v>1.7479991876552022E-3</v>
      </c>
      <c r="CS39" s="29">
        <v>5.3576141896726057E-4</v>
      </c>
      <c r="CT39" s="29">
        <v>7.8443363835239738E-4</v>
      </c>
      <c r="CU39" s="29">
        <v>7.2448833764162538E-3</v>
      </c>
      <c r="CV39" s="29">
        <v>3.1093083926030189E-4</v>
      </c>
      <c r="CW39" s="29">
        <v>2.0181580729394682E-3</v>
      </c>
      <c r="CX39" s="29">
        <v>4.5550454907631096E-3</v>
      </c>
      <c r="CY39" s="29">
        <v>3.5691826290118064E-3</v>
      </c>
      <c r="CZ39" s="29">
        <v>6.6104404184830028E-4</v>
      </c>
      <c r="DA39" s="29">
        <v>2.8348599830365787E-3</v>
      </c>
      <c r="DB39" s="29">
        <v>3.0768171249161108E-3</v>
      </c>
      <c r="DC39" s="39">
        <v>1.3518140848457978</v>
      </c>
      <c r="DD39" s="30">
        <v>0.66574910108495289</v>
      </c>
    </row>
    <row r="40" spans="1:108" ht="15" customHeight="1" x14ac:dyDescent="0.15">
      <c r="A40" s="7" t="s">
        <v>202</v>
      </c>
      <c r="B40" s="9" t="s">
        <v>34</v>
      </c>
      <c r="C40" s="29">
        <v>3.8451398530649564E-4</v>
      </c>
      <c r="D40" s="29">
        <v>5.881392865747495E-4</v>
      </c>
      <c r="E40" s="29">
        <v>2.0140334119093692E-4</v>
      </c>
      <c r="F40" s="29">
        <v>6.7461313174941283E-4</v>
      </c>
      <c r="G40" s="29">
        <v>2.2427104237864306E-4</v>
      </c>
      <c r="H40" s="29">
        <v>1.7488844246127079E-3</v>
      </c>
      <c r="I40" s="29">
        <v>4.8437564143121982E-4</v>
      </c>
      <c r="J40" s="29">
        <v>0</v>
      </c>
      <c r="K40" s="29">
        <v>0</v>
      </c>
      <c r="L40" s="29">
        <v>3.9412141786897471E-4</v>
      </c>
      <c r="M40" s="29">
        <v>2.9032648536411022E-4</v>
      </c>
      <c r="N40" s="29">
        <v>3.7684778617688561E-4</v>
      </c>
      <c r="O40" s="29">
        <v>1.0924767940684076E-4</v>
      </c>
      <c r="P40" s="29">
        <v>4.096271812959035E-4</v>
      </c>
      <c r="Q40" s="29">
        <v>4.3864877864480708E-4</v>
      </c>
      <c r="R40" s="29">
        <v>4.1663596057819083E-4</v>
      </c>
      <c r="S40" s="29">
        <v>4.6841689868381994E-4</v>
      </c>
      <c r="T40" s="29">
        <v>7.7487706089051256E-4</v>
      </c>
      <c r="U40" s="29">
        <v>5.606227747826252E-4</v>
      </c>
      <c r="V40" s="29">
        <v>2.8721982662955958E-4</v>
      </c>
      <c r="W40" s="29">
        <v>6.0511108899532291E-4</v>
      </c>
      <c r="X40" s="29">
        <v>8.9347744879608769E-4</v>
      </c>
      <c r="Y40" s="29">
        <v>0</v>
      </c>
      <c r="Z40" s="29">
        <v>6.5479315771024957E-4</v>
      </c>
      <c r="AA40" s="29">
        <v>7.8771092973462485E-4</v>
      </c>
      <c r="AB40" s="29">
        <v>8.2534437524771863E-4</v>
      </c>
      <c r="AC40" s="29">
        <v>3.9971913341974724E-4</v>
      </c>
      <c r="AD40" s="29">
        <v>5.3487245876767038E-4</v>
      </c>
      <c r="AE40" s="29">
        <v>6.0118350518940299E-5</v>
      </c>
      <c r="AF40" s="29">
        <v>1.0634497312063853E-3</v>
      </c>
      <c r="AG40" s="29">
        <v>6.1909030671426139E-4</v>
      </c>
      <c r="AH40" s="29">
        <v>3.7190008618305211E-4</v>
      </c>
      <c r="AI40" s="29">
        <v>3.6503461597605519E-4</v>
      </c>
      <c r="AJ40" s="29">
        <v>6.1332544381588472E-4</v>
      </c>
      <c r="AK40" s="29">
        <v>1.1323384913598864</v>
      </c>
      <c r="AL40" s="29">
        <v>3.39122538253319E-4</v>
      </c>
      <c r="AM40" s="29">
        <v>1.8622687354037878E-3</v>
      </c>
      <c r="AN40" s="29">
        <v>1.0839760897493338E-3</v>
      </c>
      <c r="AO40" s="29">
        <v>1.0242557626981418E-3</v>
      </c>
      <c r="AP40" s="29">
        <v>1.6285802030333615E-3</v>
      </c>
      <c r="AQ40" s="29">
        <v>7.5592448216256069E-4</v>
      </c>
      <c r="AR40" s="29">
        <v>8.6578952395608224E-4</v>
      </c>
      <c r="AS40" s="29">
        <v>6.271814927735432E-4</v>
      </c>
      <c r="AT40" s="29">
        <v>8.6535086074530508E-4</v>
      </c>
      <c r="AU40" s="29">
        <v>6.1738388640565167E-4</v>
      </c>
      <c r="AV40" s="29">
        <v>4.7978242144027531E-4</v>
      </c>
      <c r="AW40" s="29">
        <v>4.9172509861528135E-4</v>
      </c>
      <c r="AX40" s="29">
        <v>3.3914163842089232E-4</v>
      </c>
      <c r="AY40" s="29">
        <v>2.9852707188475524E-4</v>
      </c>
      <c r="AZ40" s="29">
        <v>3.9300988626345411E-4</v>
      </c>
      <c r="BA40" s="29">
        <v>3.3472975764618573E-4</v>
      </c>
      <c r="BB40" s="29">
        <v>9.717420337855464E-5</v>
      </c>
      <c r="BC40" s="29">
        <v>3.0964680431834604E-4</v>
      </c>
      <c r="BD40" s="29">
        <v>3.3931276461748237E-4</v>
      </c>
      <c r="BE40" s="29">
        <v>4.1618629847889576E-4</v>
      </c>
      <c r="BF40" s="29">
        <v>5.0103205816823411E-4</v>
      </c>
      <c r="BG40" s="29">
        <v>5.3048026967471805E-4</v>
      </c>
      <c r="BH40" s="29">
        <v>3.4924933070251072E-4</v>
      </c>
      <c r="BI40" s="29">
        <v>3.9216924468703896E-4</v>
      </c>
      <c r="BJ40" s="29">
        <v>5.3673711186037981E-4</v>
      </c>
      <c r="BK40" s="29">
        <v>3.1598204552320529E-4</v>
      </c>
      <c r="BL40" s="29">
        <v>3.7253996037340007E-4</v>
      </c>
      <c r="BM40" s="29">
        <v>6.8036525878477935E-4</v>
      </c>
      <c r="BN40" s="29">
        <v>5.5789991953072559E-4</v>
      </c>
      <c r="BO40" s="29">
        <v>3.2298244276065695E-2</v>
      </c>
      <c r="BP40" s="29">
        <v>3.1771776744709788E-2</v>
      </c>
      <c r="BQ40" s="29">
        <v>8.966751088757384E-2</v>
      </c>
      <c r="BR40" s="29">
        <v>5.8575474365878039E-2</v>
      </c>
      <c r="BS40" s="29">
        <v>1.7488844246127079E-3</v>
      </c>
      <c r="BT40" s="29">
        <v>2.2446059088716396E-3</v>
      </c>
      <c r="BU40" s="29">
        <v>1.7512465855144127E-3</v>
      </c>
      <c r="BV40" s="29">
        <v>6.1535951642486598E-4</v>
      </c>
      <c r="BW40" s="29">
        <v>3.3067914037344091E-4</v>
      </c>
      <c r="BX40" s="29">
        <v>2.3271326057967368E-4</v>
      </c>
      <c r="BY40" s="29">
        <v>5.887019476958689E-4</v>
      </c>
      <c r="BZ40" s="29">
        <v>2.0862853916005369E-3</v>
      </c>
      <c r="CA40" s="29">
        <v>1.4081346750223166E-3</v>
      </c>
      <c r="CB40" s="29">
        <v>1.1907904616898686E-3</v>
      </c>
      <c r="CC40" s="29">
        <v>1.8733455814274526E-4</v>
      </c>
      <c r="CD40" s="29">
        <v>2.8605802125515465E-4</v>
      </c>
      <c r="CE40" s="29">
        <v>4.4091579725441169E-4</v>
      </c>
      <c r="CF40" s="29">
        <v>3.9068907647943693E-4</v>
      </c>
      <c r="CG40" s="29">
        <v>3.1251939442380143E-4</v>
      </c>
      <c r="CH40" s="29">
        <v>1.1175951218314467E-3</v>
      </c>
      <c r="CI40" s="29">
        <v>8.6229504301190416E-4</v>
      </c>
      <c r="CJ40" s="29">
        <v>3.3803879116011667E-4</v>
      </c>
      <c r="CK40" s="29">
        <v>4.9148456318891796E-4</v>
      </c>
      <c r="CL40" s="29">
        <v>6.1921545669303343E-4</v>
      </c>
      <c r="CM40" s="29">
        <v>5.8315012416819108E-4</v>
      </c>
      <c r="CN40" s="29">
        <v>4.7978315564961804E-4</v>
      </c>
      <c r="CO40" s="29">
        <v>2.8981002129755616E-4</v>
      </c>
      <c r="CP40" s="29">
        <v>6.0843343876487829E-4</v>
      </c>
      <c r="CQ40" s="29">
        <v>3.4569100036761368E-4</v>
      </c>
      <c r="CR40" s="29">
        <v>2.0050035068307855E-4</v>
      </c>
      <c r="CS40" s="29">
        <v>2.0938401106204273E-4</v>
      </c>
      <c r="CT40" s="29">
        <v>1.9461351434520629E-4</v>
      </c>
      <c r="CU40" s="29">
        <v>3.0700994943680507E-4</v>
      </c>
      <c r="CV40" s="29">
        <v>2.0425629199834739E-4</v>
      </c>
      <c r="CW40" s="29">
        <v>6.533792982131607E-4</v>
      </c>
      <c r="CX40" s="29">
        <v>3.3899523375992274E-4</v>
      </c>
      <c r="CY40" s="29">
        <v>3.8991266663945204E-4</v>
      </c>
      <c r="CZ40" s="29">
        <v>3.8131944202947143E-4</v>
      </c>
      <c r="DA40" s="29">
        <v>5.0316920857963775E-4</v>
      </c>
      <c r="DB40" s="29">
        <v>2.4457451716951967E-3</v>
      </c>
      <c r="DC40" s="39">
        <v>1.4040624621988329</v>
      </c>
      <c r="DD40" s="30">
        <v>0.69148067959554249</v>
      </c>
    </row>
    <row r="41" spans="1:108" ht="15" customHeight="1" x14ac:dyDescent="0.15">
      <c r="A41" s="7" t="s">
        <v>203</v>
      </c>
      <c r="B41" s="9" t="s">
        <v>35</v>
      </c>
      <c r="C41" s="29">
        <v>6.4202897846196824E-5</v>
      </c>
      <c r="D41" s="29">
        <v>1.1977630433219889E-4</v>
      </c>
      <c r="E41" s="29">
        <v>5.434742531401289E-5</v>
      </c>
      <c r="F41" s="29">
        <v>1.0240824978074414E-4</v>
      </c>
      <c r="G41" s="29">
        <v>7.0198219399258887E-5</v>
      </c>
      <c r="H41" s="29">
        <v>1.2460787653421071E-4</v>
      </c>
      <c r="I41" s="29">
        <v>1.3869705373675625E-4</v>
      </c>
      <c r="J41" s="29">
        <v>0</v>
      </c>
      <c r="K41" s="29">
        <v>0</v>
      </c>
      <c r="L41" s="29">
        <v>1.0284310755368917E-4</v>
      </c>
      <c r="M41" s="29">
        <v>1.1239772778900386E-4</v>
      </c>
      <c r="N41" s="29">
        <v>1.2036726787434683E-4</v>
      </c>
      <c r="O41" s="29">
        <v>4.4357395276390486E-5</v>
      </c>
      <c r="P41" s="29">
        <v>9.1665888065304356E-5</v>
      </c>
      <c r="Q41" s="29">
        <v>1.1089667966727006E-4</v>
      </c>
      <c r="R41" s="29">
        <v>1.061784416741458E-4</v>
      </c>
      <c r="S41" s="29">
        <v>2.2589632710442367E-3</v>
      </c>
      <c r="T41" s="29">
        <v>9.0988129041359145E-5</v>
      </c>
      <c r="U41" s="29">
        <v>8.2649216824587447E-5</v>
      </c>
      <c r="V41" s="29">
        <v>7.1211587093439151E-5</v>
      </c>
      <c r="W41" s="29">
        <v>8.8368641221193688E-5</v>
      </c>
      <c r="X41" s="29">
        <v>1.0953139774676966E-4</v>
      </c>
      <c r="Y41" s="29">
        <v>0</v>
      </c>
      <c r="Z41" s="29">
        <v>8.320021496870499E-5</v>
      </c>
      <c r="AA41" s="29">
        <v>9.5665909418903329E-5</v>
      </c>
      <c r="AB41" s="29">
        <v>9.5989097438407703E-5</v>
      </c>
      <c r="AC41" s="29">
        <v>8.9758268499742964E-5</v>
      </c>
      <c r="AD41" s="29">
        <v>1.1938264631864612E-4</v>
      </c>
      <c r="AE41" s="29">
        <v>1.1076443191919367E-5</v>
      </c>
      <c r="AF41" s="29">
        <v>1.0840782289010386E-4</v>
      </c>
      <c r="AG41" s="29">
        <v>1.826909773615087E-4</v>
      </c>
      <c r="AH41" s="29">
        <v>8.3309541558283283E-5</v>
      </c>
      <c r="AI41" s="29">
        <v>1.0921931843488679E-4</v>
      </c>
      <c r="AJ41" s="29">
        <v>8.4243048069635064E-5</v>
      </c>
      <c r="AK41" s="29">
        <v>3.7190297315079282E-4</v>
      </c>
      <c r="AL41" s="29">
        <v>1.0119815677195854</v>
      </c>
      <c r="AM41" s="29">
        <v>1.1077619266224764E-4</v>
      </c>
      <c r="AN41" s="29">
        <v>1.0462008636610048E-4</v>
      </c>
      <c r="AO41" s="29">
        <v>1.0533073098947763E-4</v>
      </c>
      <c r="AP41" s="29">
        <v>1.0368835660324182E-4</v>
      </c>
      <c r="AQ41" s="29">
        <v>1.1851074278194538E-4</v>
      </c>
      <c r="AR41" s="29">
        <v>1.233736200604428E-4</v>
      </c>
      <c r="AS41" s="29">
        <v>9.9183480385349381E-5</v>
      </c>
      <c r="AT41" s="29">
        <v>1.2103889167802727E-4</v>
      </c>
      <c r="AU41" s="29">
        <v>2.0925610323026475E-4</v>
      </c>
      <c r="AV41" s="29">
        <v>1.8698569397444044E-4</v>
      </c>
      <c r="AW41" s="29">
        <v>4.1305814504477193E-4</v>
      </c>
      <c r="AX41" s="29">
        <v>7.421658902273057E-5</v>
      </c>
      <c r="AY41" s="29">
        <v>2.3087898662090731E-3</v>
      </c>
      <c r="AZ41" s="29">
        <v>1.4911591458232174E-3</v>
      </c>
      <c r="BA41" s="29">
        <v>3.2751558010490384E-3</v>
      </c>
      <c r="BB41" s="29">
        <v>8.2486099487441903E-4</v>
      </c>
      <c r="BC41" s="29">
        <v>3.2777654801830164E-3</v>
      </c>
      <c r="BD41" s="29">
        <v>8.6058096051061586E-3</v>
      </c>
      <c r="BE41" s="29">
        <v>9.8261437943660407E-3</v>
      </c>
      <c r="BF41" s="29">
        <v>4.5357261599121412E-3</v>
      </c>
      <c r="BG41" s="29">
        <v>4.9670758378432447E-4</v>
      </c>
      <c r="BH41" s="29">
        <v>6.8922121388701591E-4</v>
      </c>
      <c r="BI41" s="29">
        <v>1.01394893168885E-3</v>
      </c>
      <c r="BJ41" s="29">
        <v>2.144615620764176E-4</v>
      </c>
      <c r="BK41" s="29">
        <v>2.6605919842052575E-4</v>
      </c>
      <c r="BL41" s="29">
        <v>2.6652328310333285E-3</v>
      </c>
      <c r="BM41" s="29">
        <v>5.1048784930831715E-4</v>
      </c>
      <c r="BN41" s="29">
        <v>1.0082738171819992E-4</v>
      </c>
      <c r="BO41" s="29">
        <v>6.8188503735035644E-3</v>
      </c>
      <c r="BP41" s="29">
        <v>1.3146399665019139E-3</v>
      </c>
      <c r="BQ41" s="29">
        <v>4.0512224855301232E-4</v>
      </c>
      <c r="BR41" s="29">
        <v>8.5132168973744992E-4</v>
      </c>
      <c r="BS41" s="29">
        <v>1.2460787653421071E-4</v>
      </c>
      <c r="BT41" s="29">
        <v>1.2044005546413309E-4</v>
      </c>
      <c r="BU41" s="29">
        <v>1.3383569388195765E-4</v>
      </c>
      <c r="BV41" s="29">
        <v>4.0953021551706547E-4</v>
      </c>
      <c r="BW41" s="29">
        <v>3.2760523076642118E-4</v>
      </c>
      <c r="BX41" s="29">
        <v>5.1790036497640641E-5</v>
      </c>
      <c r="BY41" s="29">
        <v>4.6260014387743968E-5</v>
      </c>
      <c r="BZ41" s="29">
        <v>1.0348163663050957E-4</v>
      </c>
      <c r="CA41" s="29">
        <v>6.346441512905437E-5</v>
      </c>
      <c r="CB41" s="29">
        <v>9.5877066017974159E-5</v>
      </c>
      <c r="CC41" s="29">
        <v>1.8125746154577823E-4</v>
      </c>
      <c r="CD41" s="29">
        <v>2.4111046371794043E-4</v>
      </c>
      <c r="CE41" s="29">
        <v>2.0648893351446344E-4</v>
      </c>
      <c r="CF41" s="29">
        <v>7.5046278250311206E-5</v>
      </c>
      <c r="CG41" s="29">
        <v>6.5911045552940272E-5</v>
      </c>
      <c r="CH41" s="29">
        <v>7.8749213726676196E-5</v>
      </c>
      <c r="CI41" s="29">
        <v>7.9469180545370681E-5</v>
      </c>
      <c r="CJ41" s="29">
        <v>4.4327201479972765E-5</v>
      </c>
      <c r="CK41" s="29">
        <v>1.3375811307368739E-4</v>
      </c>
      <c r="CL41" s="29">
        <v>1.9298842854898786E-4</v>
      </c>
      <c r="CM41" s="29">
        <v>1.5789710693744384E-4</v>
      </c>
      <c r="CN41" s="29">
        <v>1.0889669028183101E-4</v>
      </c>
      <c r="CO41" s="29">
        <v>5.5885712418591465E-4</v>
      </c>
      <c r="CP41" s="29">
        <v>1.3485632237793966E-3</v>
      </c>
      <c r="CQ41" s="29">
        <v>1.5672229861078688E-3</v>
      </c>
      <c r="CR41" s="29">
        <v>2.1479758622592541E-4</v>
      </c>
      <c r="CS41" s="29">
        <v>7.2800856622778321E-5</v>
      </c>
      <c r="CT41" s="29">
        <v>8.8721204084885621E-5</v>
      </c>
      <c r="CU41" s="29">
        <v>6.3235857217793867E-4</v>
      </c>
      <c r="CV41" s="29">
        <v>6.4996264274325364E-5</v>
      </c>
      <c r="CW41" s="29">
        <v>9.3954985290772963E-5</v>
      </c>
      <c r="CX41" s="29">
        <v>2.3106323251960046E-3</v>
      </c>
      <c r="CY41" s="29">
        <v>2.5823478186893711E-3</v>
      </c>
      <c r="CZ41" s="29">
        <v>2.572624530802057E-4</v>
      </c>
      <c r="DA41" s="29">
        <v>3.9375958543507437E-4</v>
      </c>
      <c r="DB41" s="29">
        <v>1.171975623839801E-3</v>
      </c>
      <c r="DC41" s="39">
        <v>1.0831444440362299</v>
      </c>
      <c r="DD41" s="30">
        <v>0.53343314590817981</v>
      </c>
    </row>
    <row r="42" spans="1:108" ht="15" customHeight="1" x14ac:dyDescent="0.15">
      <c r="A42" s="7" t="s">
        <v>204</v>
      </c>
      <c r="B42" s="9" t="s">
        <v>36</v>
      </c>
      <c r="C42" s="29">
        <v>2.3546716674447423E-3</v>
      </c>
      <c r="D42" s="29">
        <v>2.9723383058856004E-3</v>
      </c>
      <c r="E42" s="29">
        <v>6.307937407533297E-4</v>
      </c>
      <c r="F42" s="29">
        <v>8.303708558461061E-4</v>
      </c>
      <c r="G42" s="29">
        <v>7.5127006979924902E-4</v>
      </c>
      <c r="H42" s="29">
        <v>1.4703264868711472E-3</v>
      </c>
      <c r="I42" s="29">
        <v>9.6920436134965494E-4</v>
      </c>
      <c r="J42" s="29">
        <v>0</v>
      </c>
      <c r="K42" s="29">
        <v>0</v>
      </c>
      <c r="L42" s="29">
        <v>1.4853056863533614E-3</v>
      </c>
      <c r="M42" s="29">
        <v>1.8674830735622692E-3</v>
      </c>
      <c r="N42" s="29">
        <v>5.4180414747642749E-3</v>
      </c>
      <c r="O42" s="29">
        <v>4.0716455854113642E-4</v>
      </c>
      <c r="P42" s="29">
        <v>8.4835888796997024E-4</v>
      </c>
      <c r="Q42" s="29">
        <v>7.5396292031530612E-4</v>
      </c>
      <c r="R42" s="29">
        <v>7.8276566290877902E-4</v>
      </c>
      <c r="S42" s="29">
        <v>4.3047698752636228E-3</v>
      </c>
      <c r="T42" s="29">
        <v>5.4342955688274058E-3</v>
      </c>
      <c r="U42" s="29">
        <v>2.1717238752384741E-3</v>
      </c>
      <c r="V42" s="29">
        <v>1.0109367305277069E-3</v>
      </c>
      <c r="W42" s="29">
        <v>3.6481633827346654E-3</v>
      </c>
      <c r="X42" s="29">
        <v>1.4898674608456468E-2</v>
      </c>
      <c r="Y42" s="29">
        <v>0</v>
      </c>
      <c r="Z42" s="29">
        <v>2.1544343478455069E-3</v>
      </c>
      <c r="AA42" s="29">
        <v>2.2687288683585737E-3</v>
      </c>
      <c r="AB42" s="29">
        <v>1.1097594786497883E-3</v>
      </c>
      <c r="AC42" s="29">
        <v>2.6400562454622087E-3</v>
      </c>
      <c r="AD42" s="29">
        <v>2.6636291434910752E-3</v>
      </c>
      <c r="AE42" s="29">
        <v>6.1638802447812173E-5</v>
      </c>
      <c r="AF42" s="29">
        <v>1.8511449838858714E-2</v>
      </c>
      <c r="AG42" s="29">
        <v>2.147856437062869E-3</v>
      </c>
      <c r="AH42" s="29">
        <v>1.6221120389139038E-3</v>
      </c>
      <c r="AI42" s="29">
        <v>9.5031485802786876E-4</v>
      </c>
      <c r="AJ42" s="29">
        <v>2.5586323933728679E-2</v>
      </c>
      <c r="AK42" s="29">
        <v>1.9868794018015147E-2</v>
      </c>
      <c r="AL42" s="29">
        <v>2.6468087060806059E-2</v>
      </c>
      <c r="AM42" s="29">
        <v>1.0242365055120239</v>
      </c>
      <c r="AN42" s="29">
        <v>2.3737413086480429E-2</v>
      </c>
      <c r="AO42" s="29">
        <v>1.4039251387648414E-2</v>
      </c>
      <c r="AP42" s="29">
        <v>3.0453019944546314E-2</v>
      </c>
      <c r="AQ42" s="29">
        <v>6.8029126719624496E-3</v>
      </c>
      <c r="AR42" s="29">
        <v>5.5096387873681527E-2</v>
      </c>
      <c r="AS42" s="29">
        <v>2.3993968575598545E-2</v>
      </c>
      <c r="AT42" s="29">
        <v>7.4932805606815304E-3</v>
      </c>
      <c r="AU42" s="29">
        <v>7.2902011760389738E-3</v>
      </c>
      <c r="AV42" s="29">
        <v>3.7981748406574485E-2</v>
      </c>
      <c r="AW42" s="29">
        <v>7.5379100438241232E-3</v>
      </c>
      <c r="AX42" s="29">
        <v>9.4643207912328622E-3</v>
      </c>
      <c r="AY42" s="29">
        <v>2.8181515235466336E-3</v>
      </c>
      <c r="AZ42" s="29">
        <v>4.5231572572334185E-3</v>
      </c>
      <c r="BA42" s="29">
        <v>3.3069642166795015E-3</v>
      </c>
      <c r="BB42" s="29">
        <v>8.0038051558172613E-4</v>
      </c>
      <c r="BC42" s="29">
        <v>5.3145225994851476E-3</v>
      </c>
      <c r="BD42" s="29">
        <v>8.2694150725039269E-3</v>
      </c>
      <c r="BE42" s="29">
        <v>4.5201880434172894E-3</v>
      </c>
      <c r="BF42" s="29">
        <v>5.3926877441694051E-3</v>
      </c>
      <c r="BG42" s="29">
        <v>9.1882898840461233E-3</v>
      </c>
      <c r="BH42" s="29">
        <v>8.6705474540940113E-3</v>
      </c>
      <c r="BI42" s="29">
        <v>6.7701261000747389E-3</v>
      </c>
      <c r="BJ42" s="29">
        <v>6.819940981073809E-3</v>
      </c>
      <c r="BK42" s="29">
        <v>4.4936042099737389E-3</v>
      </c>
      <c r="BL42" s="29">
        <v>5.8524991422516494E-3</v>
      </c>
      <c r="BM42" s="29">
        <v>4.4568716982016001E-3</v>
      </c>
      <c r="BN42" s="29">
        <v>1.0632460552938388E-2</v>
      </c>
      <c r="BO42" s="29">
        <v>1.2931426407143757E-2</v>
      </c>
      <c r="BP42" s="29">
        <v>1.4378458507038379E-2</v>
      </c>
      <c r="BQ42" s="29">
        <v>9.8086717232410935E-3</v>
      </c>
      <c r="BR42" s="29">
        <v>1.4496322332125682E-2</v>
      </c>
      <c r="BS42" s="29">
        <v>1.4703264868711472E-3</v>
      </c>
      <c r="BT42" s="29">
        <v>1.3203341272558431E-3</v>
      </c>
      <c r="BU42" s="29">
        <v>6.499329289233865E-3</v>
      </c>
      <c r="BV42" s="29">
        <v>5.7208882530749628E-4</v>
      </c>
      <c r="BW42" s="29">
        <v>3.9855819636249476E-4</v>
      </c>
      <c r="BX42" s="29">
        <v>2.5267032807778291E-4</v>
      </c>
      <c r="BY42" s="29">
        <v>3.5958274081949955E-4</v>
      </c>
      <c r="BZ42" s="29">
        <v>9.8466029637867859E-4</v>
      </c>
      <c r="CA42" s="29">
        <v>6.1837192488135926E-4</v>
      </c>
      <c r="CB42" s="29">
        <v>1.0253570600977115E-3</v>
      </c>
      <c r="CC42" s="29">
        <v>3.7933564094521244E-4</v>
      </c>
      <c r="CD42" s="29">
        <v>1.1795657277159546E-3</v>
      </c>
      <c r="CE42" s="29">
        <v>5.5940603589913721E-4</v>
      </c>
      <c r="CF42" s="29">
        <v>5.0456408877111415E-4</v>
      </c>
      <c r="CG42" s="29">
        <v>4.3552363422707477E-4</v>
      </c>
      <c r="CH42" s="29">
        <v>7.2965477666608338E-4</v>
      </c>
      <c r="CI42" s="29">
        <v>6.9476520845156381E-4</v>
      </c>
      <c r="CJ42" s="29">
        <v>2.8523250473795901E-4</v>
      </c>
      <c r="CK42" s="29">
        <v>6.5847558976161243E-4</v>
      </c>
      <c r="CL42" s="29">
        <v>6.4002829427214089E-4</v>
      </c>
      <c r="CM42" s="29">
        <v>1.2064893408624303E-3</v>
      </c>
      <c r="CN42" s="29">
        <v>6.7355659755983838E-4</v>
      </c>
      <c r="CO42" s="29">
        <v>8.3337399493349463E-4</v>
      </c>
      <c r="CP42" s="29">
        <v>6.2169663981525235E-4</v>
      </c>
      <c r="CQ42" s="29">
        <v>5.9674017030713255E-4</v>
      </c>
      <c r="CR42" s="29">
        <v>4.1975181463878904E-4</v>
      </c>
      <c r="CS42" s="29">
        <v>3.63014969014217E-4</v>
      </c>
      <c r="CT42" s="29">
        <v>4.4354829939640523E-4</v>
      </c>
      <c r="CU42" s="29">
        <v>3.4911625559785561E-3</v>
      </c>
      <c r="CV42" s="29">
        <v>2.691790376228272E-4</v>
      </c>
      <c r="CW42" s="29">
        <v>1.4660829123495751E-3</v>
      </c>
      <c r="CX42" s="29">
        <v>9.370160563855755E-4</v>
      </c>
      <c r="CY42" s="29">
        <v>8.2548265742648499E-4</v>
      </c>
      <c r="CZ42" s="29">
        <v>7.8742901582164074E-4</v>
      </c>
      <c r="DA42" s="29">
        <v>5.1477939928058943E-3</v>
      </c>
      <c r="DB42" s="29">
        <v>4.1240514119133456E-3</v>
      </c>
      <c r="DC42" s="39">
        <v>1.5924096131037606</v>
      </c>
      <c r="DD42" s="30">
        <v>0.78423895738872818</v>
      </c>
    </row>
    <row r="43" spans="1:108" ht="15" customHeight="1" x14ac:dyDescent="0.15">
      <c r="A43" s="7" t="s">
        <v>205</v>
      </c>
      <c r="B43" s="9" t="s">
        <v>37</v>
      </c>
      <c r="C43" s="29">
        <v>1.3573600523383027E-3</v>
      </c>
      <c r="D43" s="29">
        <v>1.7548748196556498E-3</v>
      </c>
      <c r="E43" s="29">
        <v>6.9775358629685044E-4</v>
      </c>
      <c r="F43" s="29">
        <v>1.343697418316119E-3</v>
      </c>
      <c r="G43" s="29">
        <v>2.0800749386029119E-3</v>
      </c>
      <c r="H43" s="29">
        <v>3.9895495538697272E-3</v>
      </c>
      <c r="I43" s="29">
        <v>3.2636722070868889E-3</v>
      </c>
      <c r="J43" s="29">
        <v>0</v>
      </c>
      <c r="K43" s="29">
        <v>0</v>
      </c>
      <c r="L43" s="29">
        <v>1.671600817849165E-3</v>
      </c>
      <c r="M43" s="29">
        <v>4.6803107571736979E-3</v>
      </c>
      <c r="N43" s="29">
        <v>3.2820088127083987E-3</v>
      </c>
      <c r="O43" s="29">
        <v>3.8956665980765794E-4</v>
      </c>
      <c r="P43" s="29">
        <v>1.2785094154919446E-3</v>
      </c>
      <c r="Q43" s="29">
        <v>1.3308715235570579E-3</v>
      </c>
      <c r="R43" s="29">
        <v>1.6183050383480238E-3</v>
      </c>
      <c r="S43" s="29">
        <v>1.9098316138761999E-2</v>
      </c>
      <c r="T43" s="29">
        <v>2.2103190162414852E-3</v>
      </c>
      <c r="U43" s="29">
        <v>1.2806365912502301E-3</v>
      </c>
      <c r="V43" s="29">
        <v>7.7247405842670932E-4</v>
      </c>
      <c r="W43" s="29">
        <v>1.1317187290148929E-2</v>
      </c>
      <c r="X43" s="29">
        <v>4.1994090419049572E-3</v>
      </c>
      <c r="Y43" s="29">
        <v>0</v>
      </c>
      <c r="Z43" s="29">
        <v>2.3940287426777516E-3</v>
      </c>
      <c r="AA43" s="29">
        <v>1.7265114624184094E-3</v>
      </c>
      <c r="AB43" s="29">
        <v>1.4190370793572826E-3</v>
      </c>
      <c r="AC43" s="29">
        <v>2.2220156327788635E-3</v>
      </c>
      <c r="AD43" s="29">
        <v>2.5477547413088639E-3</v>
      </c>
      <c r="AE43" s="29">
        <v>1.6366845670271425E-4</v>
      </c>
      <c r="AF43" s="29">
        <v>1.5336640452040485E-3</v>
      </c>
      <c r="AG43" s="29">
        <v>3.52352556428237E-3</v>
      </c>
      <c r="AH43" s="29">
        <v>6.2692200848771034E-3</v>
      </c>
      <c r="AI43" s="29">
        <v>2.3984049450179552E-3</v>
      </c>
      <c r="AJ43" s="29">
        <v>3.9819467623952746E-3</v>
      </c>
      <c r="AK43" s="29">
        <v>1.2015775755924505E-2</v>
      </c>
      <c r="AL43" s="29">
        <v>5.1515360892599362E-3</v>
      </c>
      <c r="AM43" s="29">
        <v>4.8318203907176081E-3</v>
      </c>
      <c r="AN43" s="29">
        <v>1.0200687878261665</v>
      </c>
      <c r="AO43" s="29">
        <v>0.54250586575926452</v>
      </c>
      <c r="AP43" s="29">
        <v>7.6114247878331265E-2</v>
      </c>
      <c r="AQ43" s="29">
        <v>0.25234942456558684</v>
      </c>
      <c r="AR43" s="29">
        <v>2.0474687971418267E-2</v>
      </c>
      <c r="AS43" s="29">
        <v>9.7319475512427558E-3</v>
      </c>
      <c r="AT43" s="29">
        <v>7.2755279261420433E-2</v>
      </c>
      <c r="AU43" s="29">
        <v>7.6194485510269722E-2</v>
      </c>
      <c r="AV43" s="29">
        <v>3.5497007425052282E-2</v>
      </c>
      <c r="AW43" s="29">
        <v>2.7934675203008186E-2</v>
      </c>
      <c r="AX43" s="29">
        <v>2.9995364145590921E-2</v>
      </c>
      <c r="AY43" s="29">
        <v>6.4170692136677051E-3</v>
      </c>
      <c r="AZ43" s="29">
        <v>1.8554402557246302E-2</v>
      </c>
      <c r="BA43" s="29">
        <v>3.2179430457506988E-3</v>
      </c>
      <c r="BB43" s="29">
        <v>9.8381172782080364E-4</v>
      </c>
      <c r="BC43" s="29">
        <v>5.6067476510734283E-3</v>
      </c>
      <c r="BD43" s="29">
        <v>4.3904280960537353E-3</v>
      </c>
      <c r="BE43" s="29">
        <v>3.8138404769185322E-3</v>
      </c>
      <c r="BF43" s="29">
        <v>2.1176498040399248E-2</v>
      </c>
      <c r="BG43" s="29">
        <v>1.5059267798116725E-2</v>
      </c>
      <c r="BH43" s="29">
        <v>1.6707405804185695E-2</v>
      </c>
      <c r="BI43" s="29">
        <v>1.9240332560224255E-2</v>
      </c>
      <c r="BJ43" s="29">
        <v>5.5024570687774478E-2</v>
      </c>
      <c r="BK43" s="29">
        <v>2.6613571151569759E-2</v>
      </c>
      <c r="BL43" s="29">
        <v>1.052744540634175E-2</v>
      </c>
      <c r="BM43" s="29">
        <v>6.1868327160618094E-3</v>
      </c>
      <c r="BN43" s="29">
        <v>0.1072983920281555</v>
      </c>
      <c r="BO43" s="29">
        <v>1.6745897059802183E-2</v>
      </c>
      <c r="BP43" s="29">
        <v>1.6597832422554675E-2</v>
      </c>
      <c r="BQ43" s="29">
        <v>1.3784847422991214E-2</v>
      </c>
      <c r="BR43" s="29">
        <v>1.6656549930373292E-2</v>
      </c>
      <c r="BS43" s="29">
        <v>3.9895495538697272E-3</v>
      </c>
      <c r="BT43" s="29">
        <v>2.415003847468556E-3</v>
      </c>
      <c r="BU43" s="29">
        <v>2.0917214084956847E-3</v>
      </c>
      <c r="BV43" s="29">
        <v>7.9046522505246046E-4</v>
      </c>
      <c r="BW43" s="29">
        <v>6.772911138452517E-4</v>
      </c>
      <c r="BX43" s="29">
        <v>3.636038883260252E-4</v>
      </c>
      <c r="BY43" s="29">
        <v>4.5673325423259837E-4</v>
      </c>
      <c r="BZ43" s="29">
        <v>1.2191490385537861E-3</v>
      </c>
      <c r="CA43" s="29">
        <v>7.4553161970108441E-4</v>
      </c>
      <c r="CB43" s="29">
        <v>3.0342778263907941E-3</v>
      </c>
      <c r="CC43" s="29">
        <v>9.1032303174118779E-4</v>
      </c>
      <c r="CD43" s="29">
        <v>2.4796236008316455E-3</v>
      </c>
      <c r="CE43" s="29">
        <v>2.5089063028197679E-3</v>
      </c>
      <c r="CF43" s="29">
        <v>1.3261763368193275E-3</v>
      </c>
      <c r="CG43" s="29">
        <v>6.3937058840488504E-4</v>
      </c>
      <c r="CH43" s="29">
        <v>1.201370178159186E-3</v>
      </c>
      <c r="CI43" s="29">
        <v>1.9567151361323588E-3</v>
      </c>
      <c r="CJ43" s="29">
        <v>4.1421567703075178E-4</v>
      </c>
      <c r="CK43" s="29">
        <v>6.9570837930232594E-4</v>
      </c>
      <c r="CL43" s="29">
        <v>1.5830603791070646E-3</v>
      </c>
      <c r="CM43" s="29">
        <v>5.4116494802102031E-4</v>
      </c>
      <c r="CN43" s="29">
        <v>7.8973545330480218E-4</v>
      </c>
      <c r="CO43" s="29">
        <v>8.5710910523793913E-4</v>
      </c>
      <c r="CP43" s="29">
        <v>8.1349717102793004E-4</v>
      </c>
      <c r="CQ43" s="29">
        <v>6.8054355294238495E-4</v>
      </c>
      <c r="CR43" s="29">
        <v>7.384882733736329E-4</v>
      </c>
      <c r="CS43" s="29">
        <v>4.451291297569226E-4</v>
      </c>
      <c r="CT43" s="29">
        <v>8.2695437342577378E-4</v>
      </c>
      <c r="CU43" s="29">
        <v>7.2531625719425737E-3</v>
      </c>
      <c r="CV43" s="29">
        <v>3.588232327397155E-4</v>
      </c>
      <c r="CW43" s="29">
        <v>9.6554380348886867E-4</v>
      </c>
      <c r="CX43" s="29">
        <v>1.2842152809734962E-3</v>
      </c>
      <c r="CY43" s="29">
        <v>1.007930443785847E-3</v>
      </c>
      <c r="CZ43" s="29">
        <v>8.3812314735884233E-4</v>
      </c>
      <c r="DA43" s="29">
        <v>2.1680671265541778E-3</v>
      </c>
      <c r="DB43" s="29">
        <v>3.9233854174916347E-3</v>
      </c>
      <c r="DC43" s="39">
        <v>2.7190115358029021</v>
      </c>
      <c r="DD43" s="30">
        <v>1.3390742899434187</v>
      </c>
    </row>
    <row r="44" spans="1:108" ht="15" customHeight="1" x14ac:dyDescent="0.15">
      <c r="A44" s="7" t="s">
        <v>206</v>
      </c>
      <c r="B44" s="9" t="s">
        <v>38</v>
      </c>
      <c r="C44" s="29">
        <v>1.7252517653941822E-3</v>
      </c>
      <c r="D44" s="29">
        <v>2.4948651039020486E-3</v>
      </c>
      <c r="E44" s="29">
        <v>1.1155438100583176E-3</v>
      </c>
      <c r="F44" s="29">
        <v>2.5664182450876056E-3</v>
      </c>
      <c r="G44" s="29">
        <v>4.1939701695117501E-3</v>
      </c>
      <c r="H44" s="29">
        <v>3.007453715517046E-3</v>
      </c>
      <c r="I44" s="29">
        <v>6.9588969593733585E-3</v>
      </c>
      <c r="J44" s="29">
        <v>0</v>
      </c>
      <c r="K44" s="29">
        <v>0</v>
      </c>
      <c r="L44" s="29">
        <v>2.9876253113742678E-3</v>
      </c>
      <c r="M44" s="29">
        <v>9.7785782056330622E-3</v>
      </c>
      <c r="N44" s="29">
        <v>3.5111011858418679E-3</v>
      </c>
      <c r="O44" s="29">
        <v>6.7606641059699468E-4</v>
      </c>
      <c r="P44" s="29">
        <v>1.7115084833428345E-3</v>
      </c>
      <c r="Q44" s="29">
        <v>2.4075069609732712E-3</v>
      </c>
      <c r="R44" s="29">
        <v>3.2508675882802719E-3</v>
      </c>
      <c r="S44" s="29">
        <v>4.1670818481032636E-2</v>
      </c>
      <c r="T44" s="29">
        <v>2.0293553025050259E-3</v>
      </c>
      <c r="U44" s="29">
        <v>1.6597514152703111E-3</v>
      </c>
      <c r="V44" s="29">
        <v>1.108931505918574E-3</v>
      </c>
      <c r="W44" s="29">
        <v>1.8625632886132071E-3</v>
      </c>
      <c r="X44" s="29">
        <v>4.9087934676676822E-3</v>
      </c>
      <c r="Y44" s="29">
        <v>0</v>
      </c>
      <c r="Z44" s="29">
        <v>3.4976558187082545E-3</v>
      </c>
      <c r="AA44" s="29">
        <v>2.8437625515568259E-3</v>
      </c>
      <c r="AB44" s="29">
        <v>2.148712359194292E-3</v>
      </c>
      <c r="AC44" s="29">
        <v>4.238135861717022E-3</v>
      </c>
      <c r="AD44" s="29">
        <v>4.4738891017285162E-3</v>
      </c>
      <c r="AE44" s="29">
        <v>2.980230881122856E-4</v>
      </c>
      <c r="AF44" s="29">
        <v>2.9767909669867576E-3</v>
      </c>
      <c r="AG44" s="29">
        <v>4.9270985801898393E-3</v>
      </c>
      <c r="AH44" s="29">
        <v>1.3295277375337616E-2</v>
      </c>
      <c r="AI44" s="29">
        <v>4.7679075001425784E-3</v>
      </c>
      <c r="AJ44" s="29">
        <v>2.8697077333922575E-3</v>
      </c>
      <c r="AK44" s="29">
        <v>2.4379706143539927E-2</v>
      </c>
      <c r="AL44" s="29">
        <v>4.9948383449751289E-3</v>
      </c>
      <c r="AM44" s="29">
        <v>9.6502823870014392E-3</v>
      </c>
      <c r="AN44" s="29">
        <v>2.4522006069395332E-3</v>
      </c>
      <c r="AO44" s="29">
        <v>1.2168935097880738</v>
      </c>
      <c r="AP44" s="29">
        <v>6.6783234220360463E-2</v>
      </c>
      <c r="AQ44" s="29">
        <v>0.55250810446012566</v>
      </c>
      <c r="AR44" s="29">
        <v>3.4575610122285377E-3</v>
      </c>
      <c r="AS44" s="29">
        <v>4.1645116020224996E-3</v>
      </c>
      <c r="AT44" s="29">
        <v>0.159881802937272</v>
      </c>
      <c r="AU44" s="29">
        <v>0.17051094385896992</v>
      </c>
      <c r="AV44" s="29">
        <v>7.826559750691553E-2</v>
      </c>
      <c r="AW44" s="29">
        <v>6.1496980516239329E-2</v>
      </c>
      <c r="AX44" s="29">
        <v>5.9908084264347086E-2</v>
      </c>
      <c r="AY44" s="29">
        <v>1.3290551726926293E-2</v>
      </c>
      <c r="AZ44" s="29">
        <v>4.0974767291775446E-2</v>
      </c>
      <c r="BA44" s="29">
        <v>6.2501588084969721E-3</v>
      </c>
      <c r="BB44" s="29">
        <v>1.8701232535595436E-3</v>
      </c>
      <c r="BC44" s="29">
        <v>1.1094802059461136E-2</v>
      </c>
      <c r="BD44" s="29">
        <v>8.11719411126385E-3</v>
      </c>
      <c r="BE44" s="29">
        <v>7.1267720629643004E-3</v>
      </c>
      <c r="BF44" s="29">
        <v>4.4145392471500504E-2</v>
      </c>
      <c r="BG44" s="29">
        <v>2.8862666798950783E-2</v>
      </c>
      <c r="BH44" s="29">
        <v>3.4119761538826392E-2</v>
      </c>
      <c r="BI44" s="29">
        <v>3.8491697325218774E-2</v>
      </c>
      <c r="BJ44" s="29">
        <v>0.11974917058971778</v>
      </c>
      <c r="BK44" s="29">
        <v>5.416161820059727E-2</v>
      </c>
      <c r="BL44" s="29">
        <v>2.2744199918345632E-2</v>
      </c>
      <c r="BM44" s="29">
        <v>1.2128784018866195E-2</v>
      </c>
      <c r="BN44" s="29">
        <v>2.4418690713820237E-3</v>
      </c>
      <c r="BO44" s="29">
        <v>3.6763845562155083E-2</v>
      </c>
      <c r="BP44" s="29">
        <v>3.6966244370291869E-2</v>
      </c>
      <c r="BQ44" s="29">
        <v>2.9829251593070562E-2</v>
      </c>
      <c r="BR44" s="29">
        <v>3.5647328342067915E-2</v>
      </c>
      <c r="BS44" s="29">
        <v>3.007453715517046E-3</v>
      </c>
      <c r="BT44" s="29">
        <v>3.1989280044261866E-3</v>
      </c>
      <c r="BU44" s="29">
        <v>3.7079679457989482E-3</v>
      </c>
      <c r="BV44" s="29">
        <v>1.4682536603317301E-3</v>
      </c>
      <c r="BW44" s="29">
        <v>1.3451667311944881E-3</v>
      </c>
      <c r="BX44" s="29">
        <v>7.1285875065190405E-4</v>
      </c>
      <c r="BY44" s="29">
        <v>8.872583325836706E-4</v>
      </c>
      <c r="BZ44" s="29">
        <v>2.6818398312897906E-3</v>
      </c>
      <c r="CA44" s="29">
        <v>1.6471686818501901E-3</v>
      </c>
      <c r="CB44" s="29">
        <v>5.9451872931953319E-3</v>
      </c>
      <c r="CC44" s="29">
        <v>1.5555069005233162E-3</v>
      </c>
      <c r="CD44" s="29">
        <v>5.0819431468791055E-3</v>
      </c>
      <c r="CE44" s="29">
        <v>5.4149008736927937E-3</v>
      </c>
      <c r="CF44" s="29">
        <v>2.7301922189031593E-3</v>
      </c>
      <c r="CG44" s="29">
        <v>1.2547986425680575E-3</v>
      </c>
      <c r="CH44" s="29">
        <v>2.2698462305138101E-3</v>
      </c>
      <c r="CI44" s="29">
        <v>4.1304008415666759E-3</v>
      </c>
      <c r="CJ44" s="29">
        <v>8.0784061597066162E-4</v>
      </c>
      <c r="CK44" s="29">
        <v>1.3434530405735516E-3</v>
      </c>
      <c r="CL44" s="29">
        <v>3.2806550759438904E-3</v>
      </c>
      <c r="CM44" s="29">
        <v>1.0440858650334116E-3</v>
      </c>
      <c r="CN44" s="29">
        <v>1.3226735387840572E-3</v>
      </c>
      <c r="CO44" s="29">
        <v>1.5898254134088241E-3</v>
      </c>
      <c r="CP44" s="29">
        <v>1.5871227949857086E-3</v>
      </c>
      <c r="CQ44" s="29">
        <v>1.2708533595919673E-3</v>
      </c>
      <c r="CR44" s="29">
        <v>1.4806783420645583E-3</v>
      </c>
      <c r="CS44" s="29">
        <v>8.1956536266486533E-4</v>
      </c>
      <c r="CT44" s="29">
        <v>1.6861024037958896E-3</v>
      </c>
      <c r="CU44" s="29">
        <v>1.4920340346007093E-2</v>
      </c>
      <c r="CV44" s="29">
        <v>6.9126221517370134E-4</v>
      </c>
      <c r="CW44" s="29">
        <v>1.7850323287945723E-3</v>
      </c>
      <c r="CX44" s="29">
        <v>2.4137448715123456E-3</v>
      </c>
      <c r="CY44" s="29">
        <v>1.8412278084637362E-3</v>
      </c>
      <c r="CZ44" s="29">
        <v>1.6424803674333821E-3</v>
      </c>
      <c r="DA44" s="29">
        <v>3.7277361260040476E-3</v>
      </c>
      <c r="DB44" s="29">
        <v>8.0201970683162777E-3</v>
      </c>
      <c r="DC44" s="39">
        <v>3.2444009338234188</v>
      </c>
      <c r="DD44" s="30">
        <v>1.5978210535500599</v>
      </c>
    </row>
    <row r="45" spans="1:108" ht="15" customHeight="1" x14ac:dyDescent="0.15">
      <c r="A45" s="7" t="s">
        <v>207</v>
      </c>
      <c r="B45" s="9" t="s">
        <v>39</v>
      </c>
      <c r="C45" s="29">
        <v>2.3924077494931971E-4</v>
      </c>
      <c r="D45" s="29">
        <v>3.8665223790664444E-4</v>
      </c>
      <c r="E45" s="29">
        <v>2.3697048552012023E-4</v>
      </c>
      <c r="F45" s="29">
        <v>6.065595289153359E-4</v>
      </c>
      <c r="G45" s="29">
        <v>1.7434122796296169E-3</v>
      </c>
      <c r="H45" s="29">
        <v>4.8981729649575907E-4</v>
      </c>
      <c r="I45" s="29">
        <v>1.3914006061102014E-3</v>
      </c>
      <c r="J45" s="29">
        <v>0</v>
      </c>
      <c r="K45" s="29">
        <v>0</v>
      </c>
      <c r="L45" s="29">
        <v>3.7442980605507324E-4</v>
      </c>
      <c r="M45" s="29">
        <v>3.9931908145380039E-4</v>
      </c>
      <c r="N45" s="29">
        <v>3.7996919125854776E-4</v>
      </c>
      <c r="O45" s="29">
        <v>1.206740831921033E-4</v>
      </c>
      <c r="P45" s="29">
        <v>2.8021469657840367E-4</v>
      </c>
      <c r="Q45" s="29">
        <v>3.8010395656020183E-4</v>
      </c>
      <c r="R45" s="29">
        <v>4.8869294719000708E-4</v>
      </c>
      <c r="S45" s="29">
        <v>1.5532957942794765E-3</v>
      </c>
      <c r="T45" s="29">
        <v>2.8295417493633655E-4</v>
      </c>
      <c r="U45" s="29">
        <v>2.1613419280853106E-4</v>
      </c>
      <c r="V45" s="29">
        <v>1.8617164359727969E-4</v>
      </c>
      <c r="W45" s="29">
        <v>3.4191726501301518E-4</v>
      </c>
      <c r="X45" s="29">
        <v>5.2065705319227025E-4</v>
      </c>
      <c r="Y45" s="29">
        <v>0</v>
      </c>
      <c r="Z45" s="29">
        <v>3.4230331333325888E-4</v>
      </c>
      <c r="AA45" s="29">
        <v>3.1183492272800629E-4</v>
      </c>
      <c r="AB45" s="29">
        <v>2.8347719582128483E-4</v>
      </c>
      <c r="AC45" s="29">
        <v>3.2152074212166024E-4</v>
      </c>
      <c r="AD45" s="29">
        <v>3.2001491257489068E-4</v>
      </c>
      <c r="AE45" s="29">
        <v>5.6503220507158158E-5</v>
      </c>
      <c r="AF45" s="29">
        <v>4.255267327716949E-4</v>
      </c>
      <c r="AG45" s="29">
        <v>4.6650777878046341E-4</v>
      </c>
      <c r="AH45" s="29">
        <v>4.125375116269597E-4</v>
      </c>
      <c r="AI45" s="29">
        <v>3.7277619351795346E-4</v>
      </c>
      <c r="AJ45" s="29">
        <v>4.2447785325115537E-4</v>
      </c>
      <c r="AK45" s="29">
        <v>6.9073494543971147E-4</v>
      </c>
      <c r="AL45" s="29">
        <v>2.8220766019463332E-3</v>
      </c>
      <c r="AM45" s="29">
        <v>1.075391867136439E-3</v>
      </c>
      <c r="AN45" s="29">
        <v>4.8765148431206509E-4</v>
      </c>
      <c r="AO45" s="29">
        <v>4.1391208155702058E-4</v>
      </c>
      <c r="AP45" s="29">
        <v>1.0022157700443595</v>
      </c>
      <c r="AQ45" s="29">
        <v>3.3930096019378034E-4</v>
      </c>
      <c r="AR45" s="29">
        <v>6.7668175231919993E-4</v>
      </c>
      <c r="AS45" s="29">
        <v>1.2559809427222731E-3</v>
      </c>
      <c r="AT45" s="29">
        <v>9.3330168864574539E-3</v>
      </c>
      <c r="AU45" s="29">
        <v>4.0763332012004484E-3</v>
      </c>
      <c r="AV45" s="29">
        <v>2.3168102116644076E-2</v>
      </c>
      <c r="AW45" s="29">
        <v>1.9116915924730565E-2</v>
      </c>
      <c r="AX45" s="29">
        <v>6.7839219337237078E-2</v>
      </c>
      <c r="AY45" s="29">
        <v>4.3596374021612882E-3</v>
      </c>
      <c r="AZ45" s="29">
        <v>2.3015469301020173E-3</v>
      </c>
      <c r="BA45" s="29">
        <v>1.7389052373838645E-3</v>
      </c>
      <c r="BB45" s="29">
        <v>1.6909753505736988E-4</v>
      </c>
      <c r="BC45" s="29">
        <v>5.3163458633160099E-3</v>
      </c>
      <c r="BD45" s="29">
        <v>8.3502289546254303E-4</v>
      </c>
      <c r="BE45" s="29">
        <v>8.2745551896338599E-4</v>
      </c>
      <c r="BF45" s="29">
        <v>2.0575828117750748E-2</v>
      </c>
      <c r="BG45" s="29">
        <v>2.9532073662712249E-3</v>
      </c>
      <c r="BH45" s="29">
        <v>2.0081012191554996E-2</v>
      </c>
      <c r="BI45" s="29">
        <v>3.2170128943927241E-2</v>
      </c>
      <c r="BJ45" s="29">
        <v>5.3387138917883888E-2</v>
      </c>
      <c r="BK45" s="29">
        <v>4.459953149969649E-2</v>
      </c>
      <c r="BL45" s="29">
        <v>2.8285354097314984E-3</v>
      </c>
      <c r="BM45" s="29">
        <v>3.9753571866550583E-3</v>
      </c>
      <c r="BN45" s="29">
        <v>5.3028196045779355E-4</v>
      </c>
      <c r="BO45" s="29">
        <v>1.7654918242011519E-3</v>
      </c>
      <c r="BP45" s="29">
        <v>1.8572485205170014E-3</v>
      </c>
      <c r="BQ45" s="29">
        <v>3.487248796936709E-3</v>
      </c>
      <c r="BR45" s="29">
        <v>9.153141409625018E-3</v>
      </c>
      <c r="BS45" s="29">
        <v>4.8981729649575907E-4</v>
      </c>
      <c r="BT45" s="29">
        <v>2.3659963380720232E-4</v>
      </c>
      <c r="BU45" s="29">
        <v>1.7264548912673469E-3</v>
      </c>
      <c r="BV45" s="29">
        <v>3.7144592730494949E-4</v>
      </c>
      <c r="BW45" s="29">
        <v>2.1490586258376753E-4</v>
      </c>
      <c r="BX45" s="29">
        <v>1.4559898664265393E-4</v>
      </c>
      <c r="BY45" s="29">
        <v>1.0369124724632817E-4</v>
      </c>
      <c r="BZ45" s="29">
        <v>1.7752552880569462E-4</v>
      </c>
      <c r="CA45" s="29">
        <v>9.7815521596832116E-5</v>
      </c>
      <c r="CB45" s="29">
        <v>3.6206790598057544E-3</v>
      </c>
      <c r="CC45" s="29">
        <v>5.3547820110702907E-4</v>
      </c>
      <c r="CD45" s="29">
        <v>2.3998561568205957E-3</v>
      </c>
      <c r="CE45" s="29">
        <v>1.8540303046475325E-3</v>
      </c>
      <c r="CF45" s="29">
        <v>8.2499034403365492E-4</v>
      </c>
      <c r="CG45" s="29">
        <v>4.2517203280136788E-4</v>
      </c>
      <c r="CH45" s="29">
        <v>2.4989978822842967E-4</v>
      </c>
      <c r="CI45" s="29">
        <v>2.8327680717819305E-4</v>
      </c>
      <c r="CJ45" s="29">
        <v>1.3950637511942778E-4</v>
      </c>
      <c r="CK45" s="29">
        <v>2.780596180363628E-4</v>
      </c>
      <c r="CL45" s="29">
        <v>1.1328224817440237E-3</v>
      </c>
      <c r="CM45" s="29">
        <v>1.6272650770758198E-4</v>
      </c>
      <c r="CN45" s="29">
        <v>2.7082501490338293E-4</v>
      </c>
      <c r="CO45" s="29">
        <v>2.0527257265136103E-4</v>
      </c>
      <c r="CP45" s="29">
        <v>2.0714756222336254E-4</v>
      </c>
      <c r="CQ45" s="29">
        <v>1.9221659492832212E-4</v>
      </c>
      <c r="CR45" s="29">
        <v>2.1794172787885981E-4</v>
      </c>
      <c r="CS45" s="29">
        <v>1.7802805361133285E-4</v>
      </c>
      <c r="CT45" s="29">
        <v>6.5769363988871395E-4</v>
      </c>
      <c r="CU45" s="29">
        <v>8.125963009038329E-3</v>
      </c>
      <c r="CV45" s="29">
        <v>1.3916009980373333E-4</v>
      </c>
      <c r="CW45" s="29">
        <v>3.0246482188622863E-4</v>
      </c>
      <c r="CX45" s="29">
        <v>2.7325957772905978E-4</v>
      </c>
      <c r="CY45" s="29">
        <v>2.860205779264342E-4</v>
      </c>
      <c r="CZ45" s="29">
        <v>2.3870916071191172E-4</v>
      </c>
      <c r="DA45" s="29">
        <v>8.6388423955730627E-4</v>
      </c>
      <c r="DB45" s="29">
        <v>1.9788137882426646E-3</v>
      </c>
      <c r="DC45" s="39">
        <v>1.3903870721605494</v>
      </c>
      <c r="DD45" s="30">
        <v>0.68474574560792101</v>
      </c>
    </row>
    <row r="46" spans="1:108" ht="15" customHeight="1" x14ac:dyDescent="0.15">
      <c r="A46" s="7" t="s">
        <v>208</v>
      </c>
      <c r="B46" s="9" t="s">
        <v>40</v>
      </c>
      <c r="C46" s="29">
        <v>4.9673191088469432E-4</v>
      </c>
      <c r="D46" s="29">
        <v>9.2037827853529185E-4</v>
      </c>
      <c r="E46" s="29">
        <v>3.8912207187518922E-4</v>
      </c>
      <c r="F46" s="29">
        <v>9.5479431905065538E-4</v>
      </c>
      <c r="G46" s="29">
        <v>1.4397445760281574E-3</v>
      </c>
      <c r="H46" s="29">
        <v>1.0365998021961502E-3</v>
      </c>
      <c r="I46" s="29">
        <v>2.1789823012828692E-3</v>
      </c>
      <c r="J46" s="29">
        <v>0</v>
      </c>
      <c r="K46" s="29">
        <v>0</v>
      </c>
      <c r="L46" s="29">
        <v>1.1568896143970308E-3</v>
      </c>
      <c r="M46" s="29">
        <v>4.2082009688387528E-3</v>
      </c>
      <c r="N46" s="29">
        <v>1.3962715586189021E-3</v>
      </c>
      <c r="O46" s="29">
        <v>2.8606912829377433E-4</v>
      </c>
      <c r="P46" s="29">
        <v>5.1310612246359736E-4</v>
      </c>
      <c r="Q46" s="29">
        <v>8.5490230816001665E-4</v>
      </c>
      <c r="R46" s="29">
        <v>1.2237366494937496E-3</v>
      </c>
      <c r="S46" s="29">
        <v>2.7583700720621961E-2</v>
      </c>
      <c r="T46" s="29">
        <v>7.538902219503419E-4</v>
      </c>
      <c r="U46" s="29">
        <v>6.1740176708835861E-4</v>
      </c>
      <c r="V46" s="29">
        <v>3.9631262219514042E-4</v>
      </c>
      <c r="W46" s="29">
        <v>6.7348670116037514E-4</v>
      </c>
      <c r="X46" s="29">
        <v>1.9803915827535301E-3</v>
      </c>
      <c r="Y46" s="29">
        <v>0</v>
      </c>
      <c r="Z46" s="29">
        <v>1.4112410126003545E-3</v>
      </c>
      <c r="AA46" s="29">
        <v>1.1137773156609005E-3</v>
      </c>
      <c r="AB46" s="29">
        <v>8.0168607758337237E-4</v>
      </c>
      <c r="AC46" s="29">
        <v>1.7584300575176183E-3</v>
      </c>
      <c r="AD46" s="29">
        <v>1.8762244246701117E-3</v>
      </c>
      <c r="AE46" s="29">
        <v>1.1550143376140882E-4</v>
      </c>
      <c r="AF46" s="29">
        <v>1.112415620876873E-3</v>
      </c>
      <c r="AG46" s="29">
        <v>1.06534659703938E-3</v>
      </c>
      <c r="AH46" s="29">
        <v>3.1620147149841126E-3</v>
      </c>
      <c r="AI46" s="29">
        <v>1.875113659589218E-3</v>
      </c>
      <c r="AJ46" s="29">
        <v>1.0948869006509945E-3</v>
      </c>
      <c r="AK46" s="29">
        <v>3.6674768294221618E-3</v>
      </c>
      <c r="AL46" s="29">
        <v>2.2363927007306335E-3</v>
      </c>
      <c r="AM46" s="29">
        <v>4.1281037334958545E-3</v>
      </c>
      <c r="AN46" s="29">
        <v>8.5664514616064615E-4</v>
      </c>
      <c r="AO46" s="29">
        <v>7.6769784012459328E-4</v>
      </c>
      <c r="AP46" s="29">
        <v>2.729864882389057E-3</v>
      </c>
      <c r="AQ46" s="29">
        <v>1.0006079395412277</v>
      </c>
      <c r="AR46" s="29">
        <v>1.2925068708874996E-3</v>
      </c>
      <c r="AS46" s="29">
        <v>1.7656584226460798E-3</v>
      </c>
      <c r="AT46" s="29">
        <v>6.9041811158644537E-2</v>
      </c>
      <c r="AU46" s="29">
        <v>7.4886695870966843E-2</v>
      </c>
      <c r="AV46" s="29">
        <v>2.1053091849568752E-2</v>
      </c>
      <c r="AW46" s="29">
        <v>1.4587951614073566E-2</v>
      </c>
      <c r="AX46" s="29">
        <v>8.5553198999062056E-3</v>
      </c>
      <c r="AY46" s="29">
        <v>3.1960327084297343E-3</v>
      </c>
      <c r="AZ46" s="29">
        <v>2.0414547146344733E-2</v>
      </c>
      <c r="BA46" s="29">
        <v>2.1608252573332258E-3</v>
      </c>
      <c r="BB46" s="29">
        <v>1.0646897892773314E-3</v>
      </c>
      <c r="BC46" s="29">
        <v>2.3494089816850461E-3</v>
      </c>
      <c r="BD46" s="29">
        <v>1.7433992306234495E-3</v>
      </c>
      <c r="BE46" s="29">
        <v>2.2841338489779412E-3</v>
      </c>
      <c r="BF46" s="29">
        <v>9.233801497717754E-3</v>
      </c>
      <c r="BG46" s="29">
        <v>6.264898992413343E-3</v>
      </c>
      <c r="BH46" s="29">
        <v>9.321986282324746E-3</v>
      </c>
      <c r="BI46" s="29">
        <v>1.3980497042581105E-2</v>
      </c>
      <c r="BJ46" s="29">
        <v>4.1429060068576731E-2</v>
      </c>
      <c r="BK46" s="29">
        <v>3.3710741860660427E-2</v>
      </c>
      <c r="BL46" s="29">
        <v>5.7912135944284595E-3</v>
      </c>
      <c r="BM46" s="29">
        <v>3.2027969135986485E-3</v>
      </c>
      <c r="BN46" s="29">
        <v>8.5344539882448709E-4</v>
      </c>
      <c r="BO46" s="29">
        <v>8.6558204718517988E-3</v>
      </c>
      <c r="BP46" s="29">
        <v>1.2200946972278987E-2</v>
      </c>
      <c r="BQ46" s="29">
        <v>4.5064100783815597E-3</v>
      </c>
      <c r="BR46" s="29">
        <v>4.7138378482922448E-3</v>
      </c>
      <c r="BS46" s="29">
        <v>1.0365998021961502E-3</v>
      </c>
      <c r="BT46" s="29">
        <v>1.1069925911790196E-3</v>
      </c>
      <c r="BU46" s="29">
        <v>1.175169314862438E-3</v>
      </c>
      <c r="BV46" s="29">
        <v>5.6416008757615636E-4</v>
      </c>
      <c r="BW46" s="29">
        <v>5.1994573901127314E-4</v>
      </c>
      <c r="BX46" s="29">
        <v>2.9912507202953172E-4</v>
      </c>
      <c r="BY46" s="29">
        <v>3.0931158954127045E-4</v>
      </c>
      <c r="BZ46" s="29">
        <v>9.269847684565633E-4</v>
      </c>
      <c r="CA46" s="29">
        <v>5.6301241397704426E-4</v>
      </c>
      <c r="CB46" s="29">
        <v>3.2030284459955366E-3</v>
      </c>
      <c r="CC46" s="29">
        <v>5.2475202331883272E-4</v>
      </c>
      <c r="CD46" s="29">
        <v>1.6306631157061446E-3</v>
      </c>
      <c r="CE46" s="29">
        <v>1.9141654938634781E-3</v>
      </c>
      <c r="CF46" s="29">
        <v>9.2462698222275247E-4</v>
      </c>
      <c r="CG46" s="29">
        <v>4.2118656070222514E-4</v>
      </c>
      <c r="CH46" s="29">
        <v>8.3774210563938292E-4</v>
      </c>
      <c r="CI46" s="29">
        <v>9.0937396840476881E-4</v>
      </c>
      <c r="CJ46" s="29">
        <v>3.1093990343440247E-4</v>
      </c>
      <c r="CK46" s="29">
        <v>4.8828580674988963E-4</v>
      </c>
      <c r="CL46" s="29">
        <v>1.434704387499862E-3</v>
      </c>
      <c r="CM46" s="29">
        <v>3.714828960495589E-4</v>
      </c>
      <c r="CN46" s="29">
        <v>4.8763690933405527E-4</v>
      </c>
      <c r="CO46" s="29">
        <v>6.2094115833952505E-4</v>
      </c>
      <c r="CP46" s="29">
        <v>6.3552623648330264E-4</v>
      </c>
      <c r="CQ46" s="29">
        <v>4.9342029180284963E-4</v>
      </c>
      <c r="CR46" s="29">
        <v>6.8440297262075788E-4</v>
      </c>
      <c r="CS46" s="29">
        <v>3.1481137599629E-4</v>
      </c>
      <c r="CT46" s="29">
        <v>5.8065274584992248E-4</v>
      </c>
      <c r="CU46" s="29">
        <v>4.8332646169892343E-3</v>
      </c>
      <c r="CV46" s="29">
        <v>2.6987290330582645E-4</v>
      </c>
      <c r="CW46" s="29">
        <v>6.9237974193805192E-4</v>
      </c>
      <c r="CX46" s="29">
        <v>9.9057693469852839E-4</v>
      </c>
      <c r="CY46" s="29">
        <v>7.2525669981791181E-4</v>
      </c>
      <c r="CZ46" s="29">
        <v>6.4300839481772184E-4</v>
      </c>
      <c r="DA46" s="29">
        <v>1.1475014001354987E-3</v>
      </c>
      <c r="DB46" s="29">
        <v>3.1575013464708495E-3</v>
      </c>
      <c r="DC46" s="39">
        <v>1.4934520081826861</v>
      </c>
      <c r="DD46" s="30">
        <v>0.73550375240731214</v>
      </c>
    </row>
    <row r="47" spans="1:108" ht="15" customHeight="1" x14ac:dyDescent="0.15">
      <c r="A47" s="7" t="s">
        <v>209</v>
      </c>
      <c r="B47" s="9" t="s">
        <v>41</v>
      </c>
      <c r="C47" s="29">
        <v>1.821994210568069E-3</v>
      </c>
      <c r="D47" s="29">
        <v>1.9157347367371579E-3</v>
      </c>
      <c r="E47" s="29">
        <v>9.7403389654264396E-4</v>
      </c>
      <c r="F47" s="29">
        <v>1.8570184255775606E-3</v>
      </c>
      <c r="G47" s="29">
        <v>1.4748845744248426E-3</v>
      </c>
      <c r="H47" s="29">
        <v>4.0820730788774596E-3</v>
      </c>
      <c r="I47" s="29">
        <v>2.525051639321897E-3</v>
      </c>
      <c r="J47" s="29">
        <v>0</v>
      </c>
      <c r="K47" s="29">
        <v>0</v>
      </c>
      <c r="L47" s="29">
        <v>2.2115366255183295E-3</v>
      </c>
      <c r="M47" s="29">
        <v>4.4588052098571609E-3</v>
      </c>
      <c r="N47" s="29">
        <v>3.1958542951560261E-3</v>
      </c>
      <c r="O47" s="29">
        <v>1.0598781689955866E-3</v>
      </c>
      <c r="P47" s="29">
        <v>1.9068599280662316E-3</v>
      </c>
      <c r="Q47" s="29">
        <v>2.0852001098307562E-3</v>
      </c>
      <c r="R47" s="29">
        <v>1.9572112647655462E-3</v>
      </c>
      <c r="S47" s="29">
        <v>8.281665306719305E-3</v>
      </c>
      <c r="T47" s="29">
        <v>2.7090692908290494E-3</v>
      </c>
      <c r="U47" s="29">
        <v>1.7883472295811256E-3</v>
      </c>
      <c r="V47" s="29">
        <v>1.7813540555391869E-3</v>
      </c>
      <c r="W47" s="29">
        <v>1.3952274501798305E-2</v>
      </c>
      <c r="X47" s="29">
        <v>2.8934695579981365E-2</v>
      </c>
      <c r="Y47" s="29">
        <v>0</v>
      </c>
      <c r="Z47" s="29">
        <v>4.4711018713493754E-3</v>
      </c>
      <c r="AA47" s="29">
        <v>2.6514566455027766E-3</v>
      </c>
      <c r="AB47" s="29">
        <v>2.0194246580910848E-3</v>
      </c>
      <c r="AC47" s="29">
        <v>3.2772529283272571E-3</v>
      </c>
      <c r="AD47" s="29">
        <v>1.5456493774654651E-2</v>
      </c>
      <c r="AE47" s="29">
        <v>1.4185314081993262E-4</v>
      </c>
      <c r="AF47" s="29">
        <v>1.9895423712875094E-3</v>
      </c>
      <c r="AG47" s="29">
        <v>4.2105334848394097E-3</v>
      </c>
      <c r="AH47" s="29">
        <v>3.6438672671321682E-3</v>
      </c>
      <c r="AI47" s="29">
        <v>2.9452353651456243E-3</v>
      </c>
      <c r="AJ47" s="29">
        <v>1.4122662867316945E-2</v>
      </c>
      <c r="AK47" s="29">
        <v>3.1541514218212637E-3</v>
      </c>
      <c r="AL47" s="29">
        <v>1.7954628640139247E-2</v>
      </c>
      <c r="AM47" s="29">
        <v>1.2762107830876172E-2</v>
      </c>
      <c r="AN47" s="29">
        <v>3.3531792078665093E-2</v>
      </c>
      <c r="AO47" s="29">
        <v>2.3020656983189842E-2</v>
      </c>
      <c r="AP47" s="29">
        <v>1.9589395137873868E-2</v>
      </c>
      <c r="AQ47" s="29">
        <v>1.1377040667706447E-2</v>
      </c>
      <c r="AR47" s="29">
        <v>1.4918088576273911</v>
      </c>
      <c r="AS47" s="29">
        <v>0.46848924685117482</v>
      </c>
      <c r="AT47" s="29">
        <v>6.0104859072242729E-2</v>
      </c>
      <c r="AU47" s="29">
        <v>2.8170170445634687E-2</v>
      </c>
      <c r="AV47" s="29">
        <v>1.6424166785455739E-2</v>
      </c>
      <c r="AW47" s="29">
        <v>1.9277942245144765E-2</v>
      </c>
      <c r="AX47" s="29">
        <v>1.3697916877603055E-2</v>
      </c>
      <c r="AY47" s="29">
        <v>1.08456555973051E-2</v>
      </c>
      <c r="AZ47" s="29">
        <v>2.2631229725463418E-2</v>
      </c>
      <c r="BA47" s="29">
        <v>1.4211448837053811E-2</v>
      </c>
      <c r="BB47" s="29">
        <v>6.2537586519466641E-3</v>
      </c>
      <c r="BC47" s="29">
        <v>2.0784835629622758E-2</v>
      </c>
      <c r="BD47" s="29">
        <v>3.746084713069784E-2</v>
      </c>
      <c r="BE47" s="29">
        <v>2.5575073459211548E-2</v>
      </c>
      <c r="BF47" s="29">
        <v>3.2929857522776919E-2</v>
      </c>
      <c r="BG47" s="29">
        <v>0.14961864049931181</v>
      </c>
      <c r="BH47" s="29">
        <v>3.1965288228950256E-2</v>
      </c>
      <c r="BI47" s="29">
        <v>3.7931430558644258E-2</v>
      </c>
      <c r="BJ47" s="29">
        <v>1.8543134570863373E-2</v>
      </c>
      <c r="BK47" s="29">
        <v>1.4982979905390206E-2</v>
      </c>
      <c r="BL47" s="29">
        <v>2.2683442577378921E-2</v>
      </c>
      <c r="BM47" s="29">
        <v>2.7915343038152168E-2</v>
      </c>
      <c r="BN47" s="29">
        <v>0.10918939262542268</v>
      </c>
      <c r="BO47" s="29">
        <v>1.0792232555175941E-2</v>
      </c>
      <c r="BP47" s="29">
        <v>1.1824132891719141E-2</v>
      </c>
      <c r="BQ47" s="29">
        <v>6.3258752375589403E-3</v>
      </c>
      <c r="BR47" s="29">
        <v>1.6021677105791714E-2</v>
      </c>
      <c r="BS47" s="29">
        <v>4.0820730788774596E-3</v>
      </c>
      <c r="BT47" s="29">
        <v>2.1161974362475136E-3</v>
      </c>
      <c r="BU47" s="29">
        <v>2.3114080473078842E-3</v>
      </c>
      <c r="BV47" s="29">
        <v>1.0683648372565601E-3</v>
      </c>
      <c r="BW47" s="29">
        <v>6.8738226057906793E-4</v>
      </c>
      <c r="BX47" s="29">
        <v>4.0348345188622451E-4</v>
      </c>
      <c r="BY47" s="29">
        <v>4.306877430321624E-4</v>
      </c>
      <c r="BZ47" s="29">
        <v>9.136593651214276E-4</v>
      </c>
      <c r="CA47" s="29">
        <v>5.4027968847173335E-4</v>
      </c>
      <c r="CB47" s="29">
        <v>2.0468256200974243E-3</v>
      </c>
      <c r="CC47" s="29">
        <v>1.0938972045198975E-3</v>
      </c>
      <c r="CD47" s="29">
        <v>3.8034141941679753E-3</v>
      </c>
      <c r="CE47" s="29">
        <v>1.1935477372762467E-3</v>
      </c>
      <c r="CF47" s="29">
        <v>1.0664068851703326E-3</v>
      </c>
      <c r="CG47" s="29">
        <v>8.3887643210622039E-4</v>
      </c>
      <c r="CH47" s="29">
        <v>1.0006686309853793E-3</v>
      </c>
      <c r="CI47" s="29">
        <v>1.0528531830957585E-3</v>
      </c>
      <c r="CJ47" s="29">
        <v>4.4174384742275125E-4</v>
      </c>
      <c r="CK47" s="29">
        <v>1.2214828228485058E-3</v>
      </c>
      <c r="CL47" s="29">
        <v>1.481539490706173E-3</v>
      </c>
      <c r="CM47" s="29">
        <v>6.6892331037679813E-4</v>
      </c>
      <c r="CN47" s="29">
        <v>1.4018610695506249E-3</v>
      </c>
      <c r="CO47" s="29">
        <v>1.8167408240268399E-3</v>
      </c>
      <c r="CP47" s="29">
        <v>9.6238517201126695E-4</v>
      </c>
      <c r="CQ47" s="29">
        <v>1.0409855600747213E-3</v>
      </c>
      <c r="CR47" s="29">
        <v>8.9187329301118384E-4</v>
      </c>
      <c r="CS47" s="29">
        <v>7.3569624251911383E-4</v>
      </c>
      <c r="CT47" s="29">
        <v>1.3719700553314774E-3</v>
      </c>
      <c r="CU47" s="29">
        <v>1.2039894927361992E-2</v>
      </c>
      <c r="CV47" s="29">
        <v>5.3905857270360852E-4</v>
      </c>
      <c r="CW47" s="29">
        <v>1.3113565999488441E-3</v>
      </c>
      <c r="CX47" s="29">
        <v>1.4787681713969677E-3</v>
      </c>
      <c r="CY47" s="29">
        <v>1.4523225532467982E-3</v>
      </c>
      <c r="CZ47" s="29">
        <v>1.2736509695633006E-3</v>
      </c>
      <c r="DA47" s="29">
        <v>6.2589370933797267E-3</v>
      </c>
      <c r="DB47" s="29">
        <v>4.4343154449892879E-3</v>
      </c>
      <c r="DC47" s="39">
        <v>3.0572257073331781</v>
      </c>
      <c r="DD47" s="30">
        <v>1.5056399317684617</v>
      </c>
    </row>
    <row r="48" spans="1:108" ht="15" customHeight="1" x14ac:dyDescent="0.15">
      <c r="A48" s="7" t="s">
        <v>210</v>
      </c>
      <c r="B48" s="9" t="s">
        <v>42</v>
      </c>
      <c r="C48" s="29">
        <v>7.1306364460633944E-4</v>
      </c>
      <c r="D48" s="29">
        <v>1.215243965237558E-3</v>
      </c>
      <c r="E48" s="29">
        <v>6.4505102721670903E-4</v>
      </c>
      <c r="F48" s="29">
        <v>1.3399837673633824E-3</v>
      </c>
      <c r="G48" s="29">
        <v>1.3360154741768487E-3</v>
      </c>
      <c r="H48" s="29">
        <v>1.9128977948609709E-3</v>
      </c>
      <c r="I48" s="29">
        <v>2.4796927678963272E-3</v>
      </c>
      <c r="J48" s="29">
        <v>0</v>
      </c>
      <c r="K48" s="29">
        <v>0</v>
      </c>
      <c r="L48" s="29">
        <v>2.4409175505825742E-3</v>
      </c>
      <c r="M48" s="29">
        <v>5.7892646394937762E-3</v>
      </c>
      <c r="N48" s="29">
        <v>1.4665738299083097E-3</v>
      </c>
      <c r="O48" s="29">
        <v>1.6734730156921502E-3</v>
      </c>
      <c r="P48" s="29">
        <v>8.8650124142279055E-4</v>
      </c>
      <c r="Q48" s="29">
        <v>1.2844336697120967E-3</v>
      </c>
      <c r="R48" s="29">
        <v>1.4880355172753237E-3</v>
      </c>
      <c r="S48" s="29">
        <v>1.0222251456192382E-2</v>
      </c>
      <c r="T48" s="29">
        <v>9.9351931833871628E-4</v>
      </c>
      <c r="U48" s="29">
        <v>8.6290988782341518E-4</v>
      </c>
      <c r="V48" s="29">
        <v>2.2334174550931109E-3</v>
      </c>
      <c r="W48" s="29">
        <v>9.7607313788254744E-4</v>
      </c>
      <c r="X48" s="29">
        <v>1.8300048013352636E-3</v>
      </c>
      <c r="Y48" s="29">
        <v>0</v>
      </c>
      <c r="Z48" s="29">
        <v>1.1922725004694591E-3</v>
      </c>
      <c r="AA48" s="29">
        <v>1.0886818288768998E-3</v>
      </c>
      <c r="AB48" s="29">
        <v>9.898063363403195E-4</v>
      </c>
      <c r="AC48" s="29">
        <v>2.5090704270708838E-3</v>
      </c>
      <c r="AD48" s="29">
        <v>2.1525081672746573E-3</v>
      </c>
      <c r="AE48" s="29">
        <v>1.2076886125726892E-4</v>
      </c>
      <c r="AF48" s="29">
        <v>1.2614966418420736E-3</v>
      </c>
      <c r="AG48" s="29">
        <v>2.9880311699623133E-3</v>
      </c>
      <c r="AH48" s="29">
        <v>3.0048164295375982E-3</v>
      </c>
      <c r="AI48" s="29">
        <v>3.4455072096115048E-3</v>
      </c>
      <c r="AJ48" s="29">
        <v>1.445804222650775E-3</v>
      </c>
      <c r="AK48" s="29">
        <v>1.6150076148250926E-3</v>
      </c>
      <c r="AL48" s="29">
        <v>2.3432680459506239E-3</v>
      </c>
      <c r="AM48" s="29">
        <v>5.5966272918380805E-3</v>
      </c>
      <c r="AN48" s="29">
        <v>1.4812487559808607E-3</v>
      </c>
      <c r="AO48" s="29">
        <v>1.2856454465688932E-3</v>
      </c>
      <c r="AP48" s="29">
        <v>1.4844318332838664E-3</v>
      </c>
      <c r="AQ48" s="29">
        <v>9.6163994730180506E-4</v>
      </c>
      <c r="AR48" s="29">
        <v>5.7838177247110482E-3</v>
      </c>
      <c r="AS48" s="29">
        <v>1.0234437618234455</v>
      </c>
      <c r="AT48" s="29">
        <v>0.12155633249888749</v>
      </c>
      <c r="AU48" s="29">
        <v>2.797744413978779E-2</v>
      </c>
      <c r="AV48" s="29">
        <v>1.6756378163540524E-2</v>
      </c>
      <c r="AW48" s="29">
        <v>2.9179001963951252E-2</v>
      </c>
      <c r="AX48" s="29">
        <v>2.1611691204976715E-2</v>
      </c>
      <c r="AY48" s="29">
        <v>5.7395261159921846E-3</v>
      </c>
      <c r="AZ48" s="29">
        <v>3.0805057613302985E-2</v>
      </c>
      <c r="BA48" s="29">
        <v>1.1057512024896334E-2</v>
      </c>
      <c r="BB48" s="29">
        <v>7.6319647663860273E-3</v>
      </c>
      <c r="BC48" s="29">
        <v>2.1417182907872478E-2</v>
      </c>
      <c r="BD48" s="29">
        <v>1.2606814546300015E-2</v>
      </c>
      <c r="BE48" s="29">
        <v>1.7764491201352168E-2</v>
      </c>
      <c r="BF48" s="29">
        <v>4.718870292713797E-2</v>
      </c>
      <c r="BG48" s="29">
        <v>6.6896224703346913E-2</v>
      </c>
      <c r="BH48" s="29">
        <v>3.5492388495199062E-2</v>
      </c>
      <c r="BI48" s="29">
        <v>4.6549589943861755E-2</v>
      </c>
      <c r="BJ48" s="29">
        <v>2.2616551049883377E-2</v>
      </c>
      <c r="BK48" s="29">
        <v>1.4461581497509746E-2</v>
      </c>
      <c r="BL48" s="29">
        <v>2.6317809210475045E-2</v>
      </c>
      <c r="BM48" s="29">
        <v>1.3698541344944462E-2</v>
      </c>
      <c r="BN48" s="29">
        <v>1.3727493673749973E-3</v>
      </c>
      <c r="BO48" s="29">
        <v>1.7162358459812517E-2</v>
      </c>
      <c r="BP48" s="29">
        <v>1.8079815991266939E-2</v>
      </c>
      <c r="BQ48" s="29">
        <v>9.418083944285012E-3</v>
      </c>
      <c r="BR48" s="29">
        <v>3.0739711974969053E-2</v>
      </c>
      <c r="BS48" s="29">
        <v>1.9128977948609709E-3</v>
      </c>
      <c r="BT48" s="29">
        <v>1.5275102385979102E-3</v>
      </c>
      <c r="BU48" s="29">
        <v>2.1044787202447175E-3</v>
      </c>
      <c r="BV48" s="29">
        <v>8.0814351427009709E-4</v>
      </c>
      <c r="BW48" s="29">
        <v>6.5372337640319793E-4</v>
      </c>
      <c r="BX48" s="29">
        <v>4.1108033475748738E-4</v>
      </c>
      <c r="BY48" s="29">
        <v>4.7903809192955315E-4</v>
      </c>
      <c r="BZ48" s="29">
        <v>1.3019720495777722E-3</v>
      </c>
      <c r="CA48" s="29">
        <v>7.888633676830781E-4</v>
      </c>
      <c r="CB48" s="29">
        <v>2.026511167767022E-3</v>
      </c>
      <c r="CC48" s="29">
        <v>9.7491977082844966E-4</v>
      </c>
      <c r="CD48" s="29">
        <v>3.9609791164825882E-3</v>
      </c>
      <c r="CE48" s="29">
        <v>1.43161848395763E-3</v>
      </c>
      <c r="CF48" s="29">
        <v>1.0379063532291164E-3</v>
      </c>
      <c r="CG48" s="29">
        <v>8.5649072071432623E-4</v>
      </c>
      <c r="CH48" s="29">
        <v>1.03121793812555E-3</v>
      </c>
      <c r="CI48" s="29">
        <v>1.024522984774838E-3</v>
      </c>
      <c r="CJ48" s="29">
        <v>4.5139440383178841E-4</v>
      </c>
      <c r="CK48" s="29">
        <v>9.6934843229077021E-4</v>
      </c>
      <c r="CL48" s="29">
        <v>1.4491214793439706E-3</v>
      </c>
      <c r="CM48" s="29">
        <v>6.1776984335326353E-4</v>
      </c>
      <c r="CN48" s="29">
        <v>9.5484835515700873E-4</v>
      </c>
      <c r="CO48" s="29">
        <v>2.3216568514873195E-3</v>
      </c>
      <c r="CP48" s="29">
        <v>9.7129413054841825E-4</v>
      </c>
      <c r="CQ48" s="29">
        <v>1.0936824799811749E-3</v>
      </c>
      <c r="CR48" s="29">
        <v>9.3736527014812957E-4</v>
      </c>
      <c r="CS48" s="29">
        <v>6.4516914691651792E-4</v>
      </c>
      <c r="CT48" s="29">
        <v>1.2450248453290877E-3</v>
      </c>
      <c r="CU48" s="29">
        <v>1.2850511289490441E-2</v>
      </c>
      <c r="CV48" s="29">
        <v>4.4372942622968053E-4</v>
      </c>
      <c r="CW48" s="29">
        <v>1.0767079694717382E-3</v>
      </c>
      <c r="CX48" s="29">
        <v>1.5475527159259921E-3</v>
      </c>
      <c r="CY48" s="29">
        <v>1.6285988075758373E-3</v>
      </c>
      <c r="CZ48" s="29">
        <v>1.1452484030790788E-3</v>
      </c>
      <c r="DA48" s="29">
        <v>3.3696013430089098E-3</v>
      </c>
      <c r="DB48" s="29">
        <v>4.65095835128822E-3</v>
      </c>
      <c r="DC48" s="39">
        <v>1.840782499866884</v>
      </c>
      <c r="DD48" s="30">
        <v>0.90655905151268179</v>
      </c>
    </row>
    <row r="49" spans="1:108" ht="15" customHeight="1" x14ac:dyDescent="0.15">
      <c r="A49" s="7" t="s">
        <v>211</v>
      </c>
      <c r="B49" s="9" t="s">
        <v>43</v>
      </c>
      <c r="C49" s="29">
        <v>9.9701945332085766E-4</v>
      </c>
      <c r="D49" s="29">
        <v>1.4803070343196486E-3</v>
      </c>
      <c r="E49" s="29">
        <v>5.2444983111034945E-4</v>
      </c>
      <c r="F49" s="29">
        <v>1.2073020629684674E-3</v>
      </c>
      <c r="G49" s="29">
        <v>8.0915746549665654E-4</v>
      </c>
      <c r="H49" s="29">
        <v>4.6250728426909665E-3</v>
      </c>
      <c r="I49" s="29">
        <v>1.1981061079898239E-3</v>
      </c>
      <c r="J49" s="29">
        <v>0</v>
      </c>
      <c r="K49" s="29">
        <v>0</v>
      </c>
      <c r="L49" s="29">
        <v>1.0280561078221311E-3</v>
      </c>
      <c r="M49" s="29">
        <v>8.1114144600684629E-4</v>
      </c>
      <c r="N49" s="29">
        <v>8.870966037249809E-4</v>
      </c>
      <c r="O49" s="29">
        <v>2.162995875710704E-4</v>
      </c>
      <c r="P49" s="29">
        <v>1.0195016202057677E-3</v>
      </c>
      <c r="Q49" s="29">
        <v>1.2656580633365517E-3</v>
      </c>
      <c r="R49" s="29">
        <v>9.2724508550498866E-4</v>
      </c>
      <c r="S49" s="29">
        <v>2.6722409808672934E-3</v>
      </c>
      <c r="T49" s="29">
        <v>2.0165213438031494E-3</v>
      </c>
      <c r="U49" s="29">
        <v>1.4599866968566864E-3</v>
      </c>
      <c r="V49" s="29">
        <v>7.2561819295984334E-4</v>
      </c>
      <c r="W49" s="29">
        <v>1.555249693737376E-3</v>
      </c>
      <c r="X49" s="29">
        <v>2.2997153226493382E-3</v>
      </c>
      <c r="Y49" s="29">
        <v>0</v>
      </c>
      <c r="Z49" s="29">
        <v>1.710355851705114E-3</v>
      </c>
      <c r="AA49" s="29">
        <v>2.0530633804725471E-3</v>
      </c>
      <c r="AB49" s="29">
        <v>2.1571596459612485E-3</v>
      </c>
      <c r="AC49" s="29">
        <v>1.0249172933968454E-3</v>
      </c>
      <c r="AD49" s="29">
        <v>1.41708881466746E-3</v>
      </c>
      <c r="AE49" s="29">
        <v>1.6608908751337671E-4</v>
      </c>
      <c r="AF49" s="29">
        <v>1.8408642909858264E-3</v>
      </c>
      <c r="AG49" s="29">
        <v>1.6265338102584002E-3</v>
      </c>
      <c r="AH49" s="29">
        <v>1.0029103637021082E-3</v>
      </c>
      <c r="AI49" s="29">
        <v>1.0057764951154876E-3</v>
      </c>
      <c r="AJ49" s="29">
        <v>1.5662827678956976E-3</v>
      </c>
      <c r="AK49" s="29">
        <v>2.1582252009895234E-3</v>
      </c>
      <c r="AL49" s="29">
        <v>8.9705340418051499E-4</v>
      </c>
      <c r="AM49" s="29">
        <v>2.2326751501655345E-3</v>
      </c>
      <c r="AN49" s="29">
        <v>2.8297317262153585E-3</v>
      </c>
      <c r="AO49" s="29">
        <v>2.628520704474393E-3</v>
      </c>
      <c r="AP49" s="29">
        <v>1.7791614600100379E-3</v>
      </c>
      <c r="AQ49" s="29">
        <v>1.9069913021401812E-3</v>
      </c>
      <c r="AR49" s="29">
        <v>2.1093594934479556E-3</v>
      </c>
      <c r="AS49" s="29">
        <v>1.7147796946687369E-3</v>
      </c>
      <c r="AT49" s="29">
        <v>1.0118518209165119</v>
      </c>
      <c r="AU49" s="29">
        <v>2.5488833217164452E-3</v>
      </c>
      <c r="AV49" s="29">
        <v>3.0283205996297583E-3</v>
      </c>
      <c r="AW49" s="29">
        <v>1.3565809922366009E-3</v>
      </c>
      <c r="AX49" s="29">
        <v>1.5573380197650725E-3</v>
      </c>
      <c r="AY49" s="29">
        <v>7.2716515488966413E-4</v>
      </c>
      <c r="AZ49" s="29">
        <v>1.0727966297230419E-3</v>
      </c>
      <c r="BA49" s="29">
        <v>8.5613260522979142E-4</v>
      </c>
      <c r="BB49" s="29">
        <v>2.5792841464692122E-4</v>
      </c>
      <c r="BC49" s="29">
        <v>8.0623965152118611E-4</v>
      </c>
      <c r="BD49" s="29">
        <v>8.7930902622548348E-4</v>
      </c>
      <c r="BE49" s="29">
        <v>1.040337514285702E-3</v>
      </c>
      <c r="BF49" s="29">
        <v>1.2970178899480037E-3</v>
      </c>
      <c r="BG49" s="29">
        <v>1.3788016134574676E-3</v>
      </c>
      <c r="BH49" s="29">
        <v>8.7775536619521177E-4</v>
      </c>
      <c r="BI49" s="29">
        <v>9.7127967942783314E-4</v>
      </c>
      <c r="BJ49" s="29">
        <v>7.128994176617178E-3</v>
      </c>
      <c r="BK49" s="29">
        <v>7.5963179638537765E-4</v>
      </c>
      <c r="BL49" s="29">
        <v>9.8109928758992326E-4</v>
      </c>
      <c r="BM49" s="29">
        <v>7.0620537074211742E-3</v>
      </c>
      <c r="BN49" s="29">
        <v>1.3413156430177136E-3</v>
      </c>
      <c r="BO49" s="29">
        <v>8.1057910825527449E-2</v>
      </c>
      <c r="BP49" s="29">
        <v>8.4116603080092348E-2</v>
      </c>
      <c r="BQ49" s="29">
        <v>3.7079880688642368E-2</v>
      </c>
      <c r="BR49" s="29">
        <v>5.1574490671206993E-2</v>
      </c>
      <c r="BS49" s="29">
        <v>4.6250728426909665E-3</v>
      </c>
      <c r="BT49" s="29">
        <v>5.9316212275328664E-3</v>
      </c>
      <c r="BU49" s="29">
        <v>4.59412107829151E-3</v>
      </c>
      <c r="BV49" s="29">
        <v>9.3372258990907678E-4</v>
      </c>
      <c r="BW49" s="29">
        <v>8.5913437309013301E-4</v>
      </c>
      <c r="BX49" s="29">
        <v>5.9348066691535916E-4</v>
      </c>
      <c r="BY49" s="29">
        <v>1.5212644484350881E-3</v>
      </c>
      <c r="BZ49" s="29">
        <v>5.4394895872337048E-3</v>
      </c>
      <c r="CA49" s="29">
        <v>3.3982605894305904E-3</v>
      </c>
      <c r="CB49" s="29">
        <v>3.1743959472735122E-3</v>
      </c>
      <c r="CC49" s="29">
        <v>4.9568231912346312E-4</v>
      </c>
      <c r="CD49" s="29">
        <v>8.5412680283521213E-4</v>
      </c>
      <c r="CE49" s="29">
        <v>2.4394777577097129E-3</v>
      </c>
      <c r="CF49" s="29">
        <v>1.0124618685012029E-3</v>
      </c>
      <c r="CG49" s="29">
        <v>8.0334088349687412E-4</v>
      </c>
      <c r="CH49" s="29">
        <v>2.9639758662196904E-3</v>
      </c>
      <c r="CI49" s="29">
        <v>2.2515314089748282E-3</v>
      </c>
      <c r="CJ49" s="29">
        <v>8.8584063388098052E-4</v>
      </c>
      <c r="CK49" s="29">
        <v>1.3023353235928651E-3</v>
      </c>
      <c r="CL49" s="29">
        <v>1.6928400155674112E-3</v>
      </c>
      <c r="CM49" s="29">
        <v>1.5616240336283008E-3</v>
      </c>
      <c r="CN49" s="29">
        <v>1.2520796260190089E-3</v>
      </c>
      <c r="CO49" s="29">
        <v>7.5646149881161999E-4</v>
      </c>
      <c r="CP49" s="29">
        <v>1.6343810543427569E-3</v>
      </c>
      <c r="CQ49" s="29">
        <v>9.2839365595754318E-4</v>
      </c>
      <c r="CR49" s="29">
        <v>5.4532199030585043E-4</v>
      </c>
      <c r="CS49" s="29">
        <v>5.5832940614522096E-4</v>
      </c>
      <c r="CT49" s="29">
        <v>6.7140438391295179E-4</v>
      </c>
      <c r="CU49" s="29">
        <v>1.1060532113826311E-3</v>
      </c>
      <c r="CV49" s="29">
        <v>5.5450311966840336E-4</v>
      </c>
      <c r="CW49" s="29">
        <v>1.7653543691514651E-3</v>
      </c>
      <c r="CX49" s="29">
        <v>8.86950469240367E-4</v>
      </c>
      <c r="CY49" s="29">
        <v>1.0182908744030491E-3</v>
      </c>
      <c r="CZ49" s="29">
        <v>1.033690384275913E-3</v>
      </c>
      <c r="DA49" s="29">
        <v>1.9058070394903685E-3</v>
      </c>
      <c r="DB49" s="29">
        <v>2.0451505434764062E-3</v>
      </c>
      <c r="DC49" s="39">
        <v>1.4271589446437363</v>
      </c>
      <c r="DD49" s="30">
        <v>0.70285536683862804</v>
      </c>
    </row>
    <row r="50" spans="1:108" ht="15" customHeight="1" x14ac:dyDescent="0.15">
      <c r="A50" s="7" t="s">
        <v>212</v>
      </c>
      <c r="B50" s="9" t="s">
        <v>44</v>
      </c>
      <c r="C50" s="29">
        <v>4.0888018245059318E-3</v>
      </c>
      <c r="D50" s="29">
        <v>8.2960998589989548E-3</v>
      </c>
      <c r="E50" s="29">
        <v>3.0836714340407526E-3</v>
      </c>
      <c r="F50" s="29">
        <v>7.6059920566395722E-3</v>
      </c>
      <c r="G50" s="29">
        <v>6.8862267652445193E-3</v>
      </c>
      <c r="H50" s="29">
        <v>6.187044394904871E-3</v>
      </c>
      <c r="I50" s="29">
        <v>2.1429898438254803E-2</v>
      </c>
      <c r="J50" s="29">
        <v>0</v>
      </c>
      <c r="K50" s="29">
        <v>0</v>
      </c>
      <c r="L50" s="29">
        <v>1.2386361505735258E-2</v>
      </c>
      <c r="M50" s="29">
        <v>5.6771021328925309E-2</v>
      </c>
      <c r="N50" s="29">
        <v>1.5524514974354959E-2</v>
      </c>
      <c r="O50" s="29">
        <v>1.5113743145101003E-3</v>
      </c>
      <c r="P50" s="29">
        <v>3.6776079235243246E-3</v>
      </c>
      <c r="Q50" s="29">
        <v>7.587895582403803E-3</v>
      </c>
      <c r="R50" s="29">
        <v>1.2625976992227802E-2</v>
      </c>
      <c r="S50" s="29">
        <v>5.3597819206835068E-2</v>
      </c>
      <c r="T50" s="29">
        <v>6.0430528776497551E-3</v>
      </c>
      <c r="U50" s="29">
        <v>5.1871280333296013E-3</v>
      </c>
      <c r="V50" s="29">
        <v>2.9711574051163869E-3</v>
      </c>
      <c r="W50" s="29">
        <v>5.0407119710800504E-3</v>
      </c>
      <c r="X50" s="29">
        <v>2.1443237923971147E-2</v>
      </c>
      <c r="Y50" s="29">
        <v>0</v>
      </c>
      <c r="Z50" s="29">
        <v>1.570463061977647E-2</v>
      </c>
      <c r="AA50" s="29">
        <v>1.1182015850133155E-2</v>
      </c>
      <c r="AB50" s="29">
        <v>6.9023233135822367E-3</v>
      </c>
      <c r="AC50" s="29">
        <v>2.0748682000510298E-2</v>
      </c>
      <c r="AD50" s="29">
        <v>2.1551549013752169E-2</v>
      </c>
      <c r="AE50" s="29">
        <v>9.8669290327751957E-4</v>
      </c>
      <c r="AF50" s="29">
        <v>1.0284491514564675E-2</v>
      </c>
      <c r="AG50" s="29">
        <v>8.451220038365655E-3</v>
      </c>
      <c r="AH50" s="29">
        <v>4.1064545726362346E-2</v>
      </c>
      <c r="AI50" s="29">
        <v>2.2948611893459966E-2</v>
      </c>
      <c r="AJ50" s="29">
        <v>1.0295823018451304E-2</v>
      </c>
      <c r="AK50" s="29">
        <v>1.5134735240699363E-2</v>
      </c>
      <c r="AL50" s="29">
        <v>2.031954954030607E-2</v>
      </c>
      <c r="AM50" s="29">
        <v>2.2764872782222719E-2</v>
      </c>
      <c r="AN50" s="29">
        <v>4.9437216449180546E-3</v>
      </c>
      <c r="AO50" s="29">
        <v>4.4269383331365852E-3</v>
      </c>
      <c r="AP50" s="29">
        <v>1.1888093195559538E-2</v>
      </c>
      <c r="AQ50" s="29">
        <v>3.4079187697461282E-3</v>
      </c>
      <c r="AR50" s="29">
        <v>9.811923415932098E-3</v>
      </c>
      <c r="AS50" s="29">
        <v>1.0376232335620733E-2</v>
      </c>
      <c r="AT50" s="29">
        <v>6.1613678645847936E-2</v>
      </c>
      <c r="AU50" s="29">
        <v>1.0519224885558891</v>
      </c>
      <c r="AV50" s="29">
        <v>3.9982103938622754E-2</v>
      </c>
      <c r="AW50" s="29">
        <v>5.3713290610165471E-2</v>
      </c>
      <c r="AX50" s="29">
        <v>3.5565218400849689E-2</v>
      </c>
      <c r="AY50" s="29">
        <v>3.7003580064335219E-2</v>
      </c>
      <c r="AZ50" s="29">
        <v>3.850095153976156E-2</v>
      </c>
      <c r="BA50" s="29">
        <v>1.5363722988543197E-2</v>
      </c>
      <c r="BB50" s="29">
        <v>4.8910643590607808E-3</v>
      </c>
      <c r="BC50" s="29">
        <v>2.3137488822594011E-2</v>
      </c>
      <c r="BD50" s="29">
        <v>1.2478141748615229E-2</v>
      </c>
      <c r="BE50" s="29">
        <v>1.6294182395901986E-2</v>
      </c>
      <c r="BF50" s="29">
        <v>3.1542265506842339E-2</v>
      </c>
      <c r="BG50" s="29">
        <v>2.3649090177943824E-2</v>
      </c>
      <c r="BH50" s="29">
        <v>1.7743044310721646E-2</v>
      </c>
      <c r="BI50" s="29">
        <v>2.4102606089967876E-2</v>
      </c>
      <c r="BJ50" s="29">
        <v>5.1544443369436969E-2</v>
      </c>
      <c r="BK50" s="29">
        <v>1.9945857166691481E-2</v>
      </c>
      <c r="BL50" s="29">
        <v>2.4215903236909385E-2</v>
      </c>
      <c r="BM50" s="29">
        <v>2.1203679160162438E-2</v>
      </c>
      <c r="BN50" s="29">
        <v>6.3096092058271911E-3</v>
      </c>
      <c r="BO50" s="29">
        <v>3.2587641778606312E-2</v>
      </c>
      <c r="BP50" s="29">
        <v>7.7590449033943201E-2</v>
      </c>
      <c r="BQ50" s="29">
        <v>1.7665499775611784E-2</v>
      </c>
      <c r="BR50" s="29">
        <v>1.2967776944278128E-2</v>
      </c>
      <c r="BS50" s="29">
        <v>6.187044394904871E-3</v>
      </c>
      <c r="BT50" s="29">
        <v>7.8498313900293003E-3</v>
      </c>
      <c r="BU50" s="29">
        <v>7.4857035079615554E-3</v>
      </c>
      <c r="BV50" s="29">
        <v>2.8755960349390805E-3</v>
      </c>
      <c r="BW50" s="29">
        <v>4.3261751764988293E-3</v>
      </c>
      <c r="BX50" s="29">
        <v>1.2678321942151765E-3</v>
      </c>
      <c r="BY50" s="29">
        <v>1.7538198899370535E-3</v>
      </c>
      <c r="BZ50" s="29">
        <v>5.8949894582639275E-3</v>
      </c>
      <c r="CA50" s="29">
        <v>3.6432410548559607E-3</v>
      </c>
      <c r="CB50" s="29">
        <v>5.2701030603478811E-3</v>
      </c>
      <c r="CC50" s="29">
        <v>3.099416439366278E-3</v>
      </c>
      <c r="CD50" s="29">
        <v>6.6133685273883306E-3</v>
      </c>
      <c r="CE50" s="29">
        <v>6.1562549455567344E-3</v>
      </c>
      <c r="CF50" s="29">
        <v>3.959276274480221E-3</v>
      </c>
      <c r="CG50" s="29">
        <v>1.9332958190205914E-3</v>
      </c>
      <c r="CH50" s="29">
        <v>6.2188475077043018E-3</v>
      </c>
      <c r="CI50" s="29">
        <v>7.4170723928742204E-3</v>
      </c>
      <c r="CJ50" s="29">
        <v>1.701200483990616E-3</v>
      </c>
      <c r="CK50" s="29">
        <v>2.5164376508033976E-3</v>
      </c>
      <c r="CL50" s="29">
        <v>7.2094237550204094E-3</v>
      </c>
      <c r="CM50" s="29">
        <v>2.0528008229503672E-3</v>
      </c>
      <c r="CN50" s="29">
        <v>2.68495790826264E-3</v>
      </c>
      <c r="CO50" s="29">
        <v>5.3089620902914275E-3</v>
      </c>
      <c r="CP50" s="29">
        <v>3.8517531819652583E-3</v>
      </c>
      <c r="CQ50" s="29">
        <v>3.7141609673356081E-3</v>
      </c>
      <c r="CR50" s="29">
        <v>3.8259638293305729E-3</v>
      </c>
      <c r="CS50" s="29">
        <v>1.5847205230497346E-3</v>
      </c>
      <c r="CT50" s="29">
        <v>2.7955589139123747E-3</v>
      </c>
      <c r="CU50" s="29">
        <v>1.6206108687600602E-2</v>
      </c>
      <c r="CV50" s="29">
        <v>1.392802807929327E-3</v>
      </c>
      <c r="CW50" s="29">
        <v>3.3343065324790131E-3</v>
      </c>
      <c r="CX50" s="29">
        <v>1.0406321657223562E-2</v>
      </c>
      <c r="CY50" s="29">
        <v>5.8882732427065609E-3</v>
      </c>
      <c r="CZ50" s="29">
        <v>5.7685163152078091E-3</v>
      </c>
      <c r="DA50" s="29">
        <v>9.7144760796652723E-3</v>
      </c>
      <c r="DB50" s="29">
        <v>9.1643362723373874E-3</v>
      </c>
      <c r="DC50" s="39">
        <v>2.4677468935801659</v>
      </c>
      <c r="DD50" s="30">
        <v>1.2153300476178919</v>
      </c>
    </row>
    <row r="51" spans="1:108" ht="15" customHeight="1" x14ac:dyDescent="0.15">
      <c r="A51" s="7" t="s">
        <v>213</v>
      </c>
      <c r="B51" s="9" t="s">
        <v>45</v>
      </c>
      <c r="C51" s="29">
        <v>9.7971886434147499E-4</v>
      </c>
      <c r="D51" s="29">
        <v>1.2882454783604243E-3</v>
      </c>
      <c r="E51" s="29">
        <v>9.8004267810388596E-4</v>
      </c>
      <c r="F51" s="29">
        <v>3.2653549756012975E-3</v>
      </c>
      <c r="G51" s="29">
        <v>1.795435488351978E-3</v>
      </c>
      <c r="H51" s="29">
        <v>1.7181199678562016E-3</v>
      </c>
      <c r="I51" s="29">
        <v>6.9150256209099337E-3</v>
      </c>
      <c r="J51" s="29">
        <v>0</v>
      </c>
      <c r="K51" s="29">
        <v>0</v>
      </c>
      <c r="L51" s="29">
        <v>1.1242854655093748E-3</v>
      </c>
      <c r="M51" s="29">
        <v>8.490911256669578E-4</v>
      </c>
      <c r="N51" s="29">
        <v>1.0676318581880526E-3</v>
      </c>
      <c r="O51" s="29">
        <v>3.6263361276574061E-4</v>
      </c>
      <c r="P51" s="29">
        <v>9.6211393323175187E-4</v>
      </c>
      <c r="Q51" s="29">
        <v>8.931232118075601E-4</v>
      </c>
      <c r="R51" s="29">
        <v>1.996015802784508E-3</v>
      </c>
      <c r="S51" s="29">
        <v>1.7776196587793777E-3</v>
      </c>
      <c r="T51" s="29">
        <v>9.1212310010287036E-4</v>
      </c>
      <c r="U51" s="29">
        <v>7.7044631330066291E-4</v>
      </c>
      <c r="V51" s="29">
        <v>8.1794457493649525E-4</v>
      </c>
      <c r="W51" s="29">
        <v>1.2046335385932712E-3</v>
      </c>
      <c r="X51" s="29">
        <v>1.7257862448029643E-3</v>
      </c>
      <c r="Y51" s="29">
        <v>0</v>
      </c>
      <c r="Z51" s="29">
        <v>1.0337796415268797E-3</v>
      </c>
      <c r="AA51" s="29">
        <v>8.8828902210703886E-4</v>
      </c>
      <c r="AB51" s="29">
        <v>8.6800110839982858E-4</v>
      </c>
      <c r="AC51" s="29">
        <v>1.0591143809586651E-3</v>
      </c>
      <c r="AD51" s="29">
        <v>1.1469615531947768E-3</v>
      </c>
      <c r="AE51" s="29">
        <v>1.520651491002693E-4</v>
      </c>
      <c r="AF51" s="29">
        <v>1.7277528094736775E-3</v>
      </c>
      <c r="AG51" s="29">
        <v>8.4983309034183073E-3</v>
      </c>
      <c r="AH51" s="29">
        <v>1.3419141067554452E-3</v>
      </c>
      <c r="AI51" s="29">
        <v>1.2231795674647026E-3</v>
      </c>
      <c r="AJ51" s="29">
        <v>1.7420952746096273E-3</v>
      </c>
      <c r="AK51" s="29">
        <v>2.3933837619500809E-3</v>
      </c>
      <c r="AL51" s="29">
        <v>3.2662816069812424E-3</v>
      </c>
      <c r="AM51" s="29">
        <v>4.626838863227554E-3</v>
      </c>
      <c r="AN51" s="29">
        <v>1.5856761525798249E-3</v>
      </c>
      <c r="AO51" s="29">
        <v>1.3050873376746726E-3</v>
      </c>
      <c r="AP51" s="29">
        <v>3.5744724905469615E-3</v>
      </c>
      <c r="AQ51" s="29">
        <v>1.6116614509561779E-3</v>
      </c>
      <c r="AR51" s="29">
        <v>3.1505222535618779E-3</v>
      </c>
      <c r="AS51" s="29">
        <v>2.3877417193997829E-3</v>
      </c>
      <c r="AT51" s="29">
        <v>1.8588353015391889E-3</v>
      </c>
      <c r="AU51" s="29">
        <v>1.6704323738161192E-3</v>
      </c>
      <c r="AV51" s="29">
        <v>1.2901955554804274</v>
      </c>
      <c r="AW51" s="29">
        <v>6.9292889215074358E-2</v>
      </c>
      <c r="AX51" s="29">
        <v>1.5013326744879452E-2</v>
      </c>
      <c r="AY51" s="29">
        <v>6.8923193319848737E-3</v>
      </c>
      <c r="AZ51" s="29">
        <v>1.6822768687256191E-2</v>
      </c>
      <c r="BA51" s="29">
        <v>2.6446369579160578E-3</v>
      </c>
      <c r="BB51" s="29">
        <v>6.3242578339772412E-4</v>
      </c>
      <c r="BC51" s="29">
        <v>7.4461297538843873E-3</v>
      </c>
      <c r="BD51" s="29">
        <v>5.2035029433525355E-3</v>
      </c>
      <c r="BE51" s="29">
        <v>3.2974194766036782E-3</v>
      </c>
      <c r="BF51" s="29">
        <v>1.1143471809439056E-2</v>
      </c>
      <c r="BG51" s="29">
        <v>2.5863085496045045E-3</v>
      </c>
      <c r="BH51" s="29">
        <v>5.3352261045489192E-3</v>
      </c>
      <c r="BI51" s="29">
        <v>7.339451317109405E-3</v>
      </c>
      <c r="BJ51" s="29">
        <v>4.2951816926557751E-2</v>
      </c>
      <c r="BK51" s="29">
        <v>3.6386505077457346E-2</v>
      </c>
      <c r="BL51" s="29">
        <v>1.1143787317999016E-2</v>
      </c>
      <c r="BM51" s="29">
        <v>1.7006948170846495E-3</v>
      </c>
      <c r="BN51" s="29">
        <v>1.8694966640757688E-3</v>
      </c>
      <c r="BO51" s="29">
        <v>1.3634131764096955E-2</v>
      </c>
      <c r="BP51" s="29">
        <v>1.5015470095156348E-3</v>
      </c>
      <c r="BQ51" s="29">
        <v>8.836811601782537E-3</v>
      </c>
      <c r="BR51" s="29">
        <v>7.7955728764119974E-3</v>
      </c>
      <c r="BS51" s="29">
        <v>1.7181199678562016E-3</v>
      </c>
      <c r="BT51" s="29">
        <v>5.518864708292685E-4</v>
      </c>
      <c r="BU51" s="29">
        <v>1.8706952230262298E-3</v>
      </c>
      <c r="BV51" s="29">
        <v>1.2762956083228999E-3</v>
      </c>
      <c r="BW51" s="29">
        <v>6.7906201397532027E-4</v>
      </c>
      <c r="BX51" s="29">
        <v>4.0432135136354576E-4</v>
      </c>
      <c r="BY51" s="29">
        <v>2.4496670087024568E-4</v>
      </c>
      <c r="BZ51" s="29">
        <v>2.8509691406433202E-4</v>
      </c>
      <c r="CA51" s="29">
        <v>1.082182232418448E-4</v>
      </c>
      <c r="CB51" s="29">
        <v>3.2250062107918032E-3</v>
      </c>
      <c r="CC51" s="29">
        <v>2.3016096761042607E-3</v>
      </c>
      <c r="CD51" s="29">
        <v>1.083621733681649E-2</v>
      </c>
      <c r="CE51" s="29">
        <v>1.8233605106632127E-3</v>
      </c>
      <c r="CF51" s="29">
        <v>1.9080946357184036E-3</v>
      </c>
      <c r="CG51" s="29">
        <v>1.7569024398948272E-3</v>
      </c>
      <c r="CH51" s="29">
        <v>8.4526457470226232E-4</v>
      </c>
      <c r="CI51" s="29">
        <v>7.3830811845726041E-4</v>
      </c>
      <c r="CJ51" s="29">
        <v>4.4090286518491439E-4</v>
      </c>
      <c r="CK51" s="29">
        <v>8.8646232161739751E-4</v>
      </c>
      <c r="CL51" s="29">
        <v>1.5221517523241169E-3</v>
      </c>
      <c r="CM51" s="29">
        <v>4.0711667771225823E-4</v>
      </c>
      <c r="CN51" s="29">
        <v>8.2754034838524045E-4</v>
      </c>
      <c r="CO51" s="29">
        <v>6.3553768639615859E-4</v>
      </c>
      <c r="CP51" s="29">
        <v>5.4381393684930655E-4</v>
      </c>
      <c r="CQ51" s="29">
        <v>5.368755301086509E-4</v>
      </c>
      <c r="CR51" s="29">
        <v>6.5657646248009521E-4</v>
      </c>
      <c r="CS51" s="29">
        <v>6.3895230096371232E-4</v>
      </c>
      <c r="CT51" s="29">
        <v>2.6633220829712602E-3</v>
      </c>
      <c r="CU51" s="29">
        <v>3.7761954746383095E-2</v>
      </c>
      <c r="CV51" s="29">
        <v>5.0540830309520437E-4</v>
      </c>
      <c r="CW51" s="29">
        <v>9.790946977844832E-4</v>
      </c>
      <c r="CX51" s="29">
        <v>6.2260134974733133E-4</v>
      </c>
      <c r="CY51" s="29">
        <v>7.359287869231762E-4</v>
      </c>
      <c r="CZ51" s="29">
        <v>6.704039611877665E-4</v>
      </c>
      <c r="DA51" s="29">
        <v>1.3947701543834928E-3</v>
      </c>
      <c r="DB51" s="29">
        <v>1.6803178033447292E-3</v>
      </c>
      <c r="DC51" s="39">
        <v>1.7328667622982388</v>
      </c>
      <c r="DD51" s="30">
        <v>0.85341209433517862</v>
      </c>
    </row>
    <row r="52" spans="1:108" ht="15" customHeight="1" x14ac:dyDescent="0.15">
      <c r="A52" s="7" t="s">
        <v>214</v>
      </c>
      <c r="B52" s="9" t="s">
        <v>46</v>
      </c>
      <c r="C52" s="29">
        <v>7.3066990638387007E-4</v>
      </c>
      <c r="D52" s="29">
        <v>1.0605326151199334E-3</v>
      </c>
      <c r="E52" s="29">
        <v>7.7187898872469385E-4</v>
      </c>
      <c r="F52" s="29">
        <v>2.0536154682827051E-3</v>
      </c>
      <c r="G52" s="29">
        <v>8.5382935195456007E-4</v>
      </c>
      <c r="H52" s="29">
        <v>1.5128821503839871E-3</v>
      </c>
      <c r="I52" s="29">
        <v>3.871852280761777E-3</v>
      </c>
      <c r="J52" s="29">
        <v>0</v>
      </c>
      <c r="K52" s="29">
        <v>0</v>
      </c>
      <c r="L52" s="29">
        <v>8.0027918509703643E-4</v>
      </c>
      <c r="M52" s="29">
        <v>5.5878999426059049E-4</v>
      </c>
      <c r="N52" s="29">
        <v>8.1541179136927343E-4</v>
      </c>
      <c r="O52" s="29">
        <v>2.9323899695050623E-4</v>
      </c>
      <c r="P52" s="29">
        <v>7.8927131862671282E-4</v>
      </c>
      <c r="Q52" s="29">
        <v>6.7224262636876933E-4</v>
      </c>
      <c r="R52" s="29">
        <v>1.4736634147588664E-3</v>
      </c>
      <c r="S52" s="29">
        <v>7.0213784034830464E-4</v>
      </c>
      <c r="T52" s="29">
        <v>7.2529925200397118E-4</v>
      </c>
      <c r="U52" s="29">
        <v>5.2562118505603168E-4</v>
      </c>
      <c r="V52" s="29">
        <v>4.5493589003736624E-4</v>
      </c>
      <c r="W52" s="29">
        <v>9.0413014322807117E-4</v>
      </c>
      <c r="X52" s="29">
        <v>1.4432743950299643E-3</v>
      </c>
      <c r="Y52" s="29">
        <v>0</v>
      </c>
      <c r="Z52" s="29">
        <v>8.6576005871041601E-4</v>
      </c>
      <c r="AA52" s="29">
        <v>7.2798596889037635E-4</v>
      </c>
      <c r="AB52" s="29">
        <v>7.3585164365958758E-4</v>
      </c>
      <c r="AC52" s="29">
        <v>6.1870741062753222E-4</v>
      </c>
      <c r="AD52" s="29">
        <v>6.5703995914761831E-4</v>
      </c>
      <c r="AE52" s="29">
        <v>1.2516747155726711E-4</v>
      </c>
      <c r="AF52" s="29">
        <v>1.1373079058940702E-3</v>
      </c>
      <c r="AG52" s="29">
        <v>7.5929277250628621E-4</v>
      </c>
      <c r="AH52" s="29">
        <v>8.0735542330434649E-4</v>
      </c>
      <c r="AI52" s="29">
        <v>5.7175030444914612E-4</v>
      </c>
      <c r="AJ52" s="29">
        <v>1.167377237975356E-3</v>
      </c>
      <c r="AK52" s="29">
        <v>1.7389119066903973E-3</v>
      </c>
      <c r="AL52" s="29">
        <v>7.3865900566219425E-4</v>
      </c>
      <c r="AM52" s="29">
        <v>1.2924673112650203E-3</v>
      </c>
      <c r="AN52" s="29">
        <v>1.2624510290396179E-3</v>
      </c>
      <c r="AO52" s="29">
        <v>1.0570541047708309E-3</v>
      </c>
      <c r="AP52" s="29">
        <v>1.1523491359409282E-3</v>
      </c>
      <c r="AQ52" s="29">
        <v>7.5661474341078689E-4</v>
      </c>
      <c r="AR52" s="29">
        <v>2.050273796554238E-3</v>
      </c>
      <c r="AS52" s="29">
        <v>1.2010890883249338E-3</v>
      </c>
      <c r="AT52" s="29">
        <v>9.9461090955100997E-4</v>
      </c>
      <c r="AU52" s="29">
        <v>7.1755997662836237E-4</v>
      </c>
      <c r="AV52" s="29">
        <v>8.2233669749010529E-4</v>
      </c>
      <c r="AW52" s="29">
        <v>1.3209086147091889</v>
      </c>
      <c r="AX52" s="29">
        <v>7.2971869061768638E-4</v>
      </c>
      <c r="AY52" s="29">
        <v>9.234276048555594E-4</v>
      </c>
      <c r="AZ52" s="29">
        <v>7.4467410778789142E-4</v>
      </c>
      <c r="BA52" s="29">
        <v>6.7880712740341466E-4</v>
      </c>
      <c r="BB52" s="29">
        <v>2.2132274966909989E-4</v>
      </c>
      <c r="BC52" s="29">
        <v>7.2895529490636223E-4</v>
      </c>
      <c r="BD52" s="29">
        <v>1.0607220269523662E-3</v>
      </c>
      <c r="BE52" s="29">
        <v>7.3883057491337439E-4</v>
      </c>
      <c r="BF52" s="29">
        <v>6.8390876389745885E-4</v>
      </c>
      <c r="BG52" s="29">
        <v>7.6718597557187966E-4</v>
      </c>
      <c r="BH52" s="29">
        <v>7.5777921844845224E-4</v>
      </c>
      <c r="BI52" s="29">
        <v>7.3970936501066239E-4</v>
      </c>
      <c r="BJ52" s="29">
        <v>6.7263360958672684E-3</v>
      </c>
      <c r="BK52" s="29">
        <v>5.8421506902847154E-4</v>
      </c>
      <c r="BL52" s="29">
        <v>6.0177403720915114E-4</v>
      </c>
      <c r="BM52" s="29">
        <v>9.6890346427141289E-4</v>
      </c>
      <c r="BN52" s="29">
        <v>1.2066026022944988E-3</v>
      </c>
      <c r="BO52" s="29">
        <v>8.7662506946660328E-4</v>
      </c>
      <c r="BP52" s="29">
        <v>9.0850889720410792E-4</v>
      </c>
      <c r="BQ52" s="29">
        <v>1.3235730253391281E-3</v>
      </c>
      <c r="BR52" s="29">
        <v>9.3291187134902681E-4</v>
      </c>
      <c r="BS52" s="29">
        <v>1.5128821503839871E-3</v>
      </c>
      <c r="BT52" s="29">
        <v>3.3140316998419802E-4</v>
      </c>
      <c r="BU52" s="29">
        <v>1.0085893288998317E-3</v>
      </c>
      <c r="BV52" s="29">
        <v>1.0787237196122001E-3</v>
      </c>
      <c r="BW52" s="29">
        <v>5.3141136530577985E-4</v>
      </c>
      <c r="BX52" s="29">
        <v>2.9568173637440351E-4</v>
      </c>
      <c r="BY52" s="29">
        <v>1.9197149817875883E-4</v>
      </c>
      <c r="BZ52" s="29">
        <v>2.0775240860530051E-4</v>
      </c>
      <c r="CA52" s="29">
        <v>6.9550888474008066E-5</v>
      </c>
      <c r="CB52" s="29">
        <v>3.7494305894037117E-4</v>
      </c>
      <c r="CC52" s="29">
        <v>2.0683704188227234E-3</v>
      </c>
      <c r="CD52" s="29">
        <v>9.943023071276735E-3</v>
      </c>
      <c r="CE52" s="29">
        <v>4.5855440226582879E-4</v>
      </c>
      <c r="CF52" s="29">
        <v>1.220429299022657E-3</v>
      </c>
      <c r="CG52" s="29">
        <v>1.585823926104992E-3</v>
      </c>
      <c r="CH52" s="29">
        <v>5.4874339711462067E-4</v>
      </c>
      <c r="CI52" s="29">
        <v>4.3329868377388851E-4</v>
      </c>
      <c r="CJ52" s="29">
        <v>3.632709875304525E-4</v>
      </c>
      <c r="CK52" s="29">
        <v>7.2027142352704371E-4</v>
      </c>
      <c r="CL52" s="29">
        <v>5.0603266582652652E-4</v>
      </c>
      <c r="CM52" s="29">
        <v>3.3066110449514978E-4</v>
      </c>
      <c r="CN52" s="29">
        <v>6.4096959484670577E-4</v>
      </c>
      <c r="CO52" s="29">
        <v>4.0422429556923788E-4</v>
      </c>
      <c r="CP52" s="29">
        <v>4.2102993646150422E-4</v>
      </c>
      <c r="CQ52" s="29">
        <v>3.9777086836331646E-4</v>
      </c>
      <c r="CR52" s="29">
        <v>5.1890707398453821E-4</v>
      </c>
      <c r="CS52" s="29">
        <v>4.9403315619544379E-4</v>
      </c>
      <c r="CT52" s="29">
        <v>2.3871179041156463E-3</v>
      </c>
      <c r="CU52" s="29">
        <v>3.4893685885370201E-2</v>
      </c>
      <c r="CV52" s="29">
        <v>3.2409673535241715E-4</v>
      </c>
      <c r="CW52" s="29">
        <v>7.7877540503378429E-4</v>
      </c>
      <c r="CX52" s="29">
        <v>4.5564572954152806E-4</v>
      </c>
      <c r="CY52" s="29">
        <v>5.6416926851224054E-4</v>
      </c>
      <c r="CZ52" s="29">
        <v>5.1216657897749885E-4</v>
      </c>
      <c r="DA52" s="29">
        <v>7.0952875295534506E-4</v>
      </c>
      <c r="DB52" s="29">
        <v>1.2006161751234911E-3</v>
      </c>
      <c r="DC52" s="39">
        <v>1.4552687630629719</v>
      </c>
      <c r="DD52" s="30">
        <v>0.71669905034071413</v>
      </c>
    </row>
    <row r="53" spans="1:108" ht="15" customHeight="1" x14ac:dyDescent="0.15">
      <c r="A53" s="7" t="s">
        <v>215</v>
      </c>
      <c r="B53" s="9" t="s">
        <v>47</v>
      </c>
      <c r="C53" s="29">
        <v>4.9079001026308678E-4</v>
      </c>
      <c r="D53" s="29">
        <v>7.2152351713987049E-4</v>
      </c>
      <c r="E53" s="29">
        <v>5.1280980909545527E-4</v>
      </c>
      <c r="F53" s="29">
        <v>1.2873438235119917E-3</v>
      </c>
      <c r="G53" s="29">
        <v>9.4447442718879708E-4</v>
      </c>
      <c r="H53" s="29">
        <v>9.9865001904373817E-4</v>
      </c>
      <c r="I53" s="29">
        <v>6.3447719773158974E-3</v>
      </c>
      <c r="J53" s="29">
        <v>0</v>
      </c>
      <c r="K53" s="29">
        <v>0</v>
      </c>
      <c r="L53" s="29">
        <v>5.8966949250964745E-4</v>
      </c>
      <c r="M53" s="29">
        <v>4.617239256031115E-4</v>
      </c>
      <c r="N53" s="29">
        <v>5.9375380532869699E-4</v>
      </c>
      <c r="O53" s="29">
        <v>2.2338314168410928E-4</v>
      </c>
      <c r="P53" s="29">
        <v>5.380722855732158E-4</v>
      </c>
      <c r="Q53" s="29">
        <v>4.8480083400500229E-4</v>
      </c>
      <c r="R53" s="29">
        <v>1.0173307592356347E-3</v>
      </c>
      <c r="S53" s="29">
        <v>8.7067247034255477E-3</v>
      </c>
      <c r="T53" s="29">
        <v>5.6801769574591258E-4</v>
      </c>
      <c r="U53" s="29">
        <v>4.0939221108097286E-4</v>
      </c>
      <c r="V53" s="29">
        <v>3.5298857247126342E-4</v>
      </c>
      <c r="W53" s="29">
        <v>7.1583038562248119E-4</v>
      </c>
      <c r="X53" s="29">
        <v>9.9111129786717974E-4</v>
      </c>
      <c r="Y53" s="29">
        <v>0</v>
      </c>
      <c r="Z53" s="29">
        <v>6.3763690616739114E-4</v>
      </c>
      <c r="AA53" s="29">
        <v>5.809368585937085E-4</v>
      </c>
      <c r="AB53" s="29">
        <v>5.1602930723850264E-4</v>
      </c>
      <c r="AC53" s="29">
        <v>5.1902055483883723E-4</v>
      </c>
      <c r="AD53" s="29">
        <v>5.7694170271806416E-4</v>
      </c>
      <c r="AE53" s="29">
        <v>8.2354496513843811E-5</v>
      </c>
      <c r="AF53" s="29">
        <v>1.0436911070123688E-3</v>
      </c>
      <c r="AG53" s="29">
        <v>1.2540062607781898E-3</v>
      </c>
      <c r="AH53" s="29">
        <v>6.1571900612990478E-4</v>
      </c>
      <c r="AI53" s="29">
        <v>4.7478042055325851E-4</v>
      </c>
      <c r="AJ53" s="29">
        <v>1.0613345989449923E-3</v>
      </c>
      <c r="AK53" s="29">
        <v>1.7137250547291081E-3</v>
      </c>
      <c r="AL53" s="29">
        <v>6.6700072807046968E-3</v>
      </c>
      <c r="AM53" s="29">
        <v>3.4611312275111129E-3</v>
      </c>
      <c r="AN53" s="29">
        <v>1.0054735920648804E-3</v>
      </c>
      <c r="AO53" s="29">
        <v>8.173409563624924E-4</v>
      </c>
      <c r="AP53" s="29">
        <v>2.7124056378688053E-3</v>
      </c>
      <c r="AQ53" s="29">
        <v>5.8957101405186373E-4</v>
      </c>
      <c r="AR53" s="29">
        <v>1.5353351251234427E-3</v>
      </c>
      <c r="AS53" s="29">
        <v>2.2390815474427608E-3</v>
      </c>
      <c r="AT53" s="29">
        <v>1.5256012771790197E-3</v>
      </c>
      <c r="AU53" s="29">
        <v>1.3227220951513279E-3</v>
      </c>
      <c r="AV53" s="29">
        <v>2.342260732818504E-2</v>
      </c>
      <c r="AW53" s="29">
        <v>2.9423003921818156E-2</v>
      </c>
      <c r="AX53" s="29">
        <v>1.1078748234706348</v>
      </c>
      <c r="AY53" s="29">
        <v>1.6132610667900795E-3</v>
      </c>
      <c r="AZ53" s="29">
        <v>8.9933516864520342E-3</v>
      </c>
      <c r="BA53" s="29">
        <v>3.2465291531684174E-3</v>
      </c>
      <c r="BB53" s="29">
        <v>4.6618062973296945E-4</v>
      </c>
      <c r="BC53" s="29">
        <v>8.8592787276354674E-3</v>
      </c>
      <c r="BD53" s="29">
        <v>3.8009321965378848E-3</v>
      </c>
      <c r="BE53" s="29">
        <v>3.5404474380077047E-3</v>
      </c>
      <c r="BF53" s="29">
        <v>6.7325388101006295E-3</v>
      </c>
      <c r="BG53" s="29">
        <v>6.7528810477782255E-3</v>
      </c>
      <c r="BH53" s="29">
        <v>1.2832901799123197E-2</v>
      </c>
      <c r="BI53" s="29">
        <v>1.984864812113438E-2</v>
      </c>
      <c r="BJ53" s="29">
        <v>2.2936687449364317E-2</v>
      </c>
      <c r="BK53" s="29">
        <v>1.3656906064808252E-2</v>
      </c>
      <c r="BL53" s="29">
        <v>7.6975335038839757E-3</v>
      </c>
      <c r="BM53" s="29">
        <v>8.9250997264094423E-4</v>
      </c>
      <c r="BN53" s="29">
        <v>1.1878932644615978E-3</v>
      </c>
      <c r="BO53" s="29">
        <v>1.5046399459554976E-3</v>
      </c>
      <c r="BP53" s="29">
        <v>1.703010930806116E-3</v>
      </c>
      <c r="BQ53" s="29">
        <v>1.3459868882447789E-3</v>
      </c>
      <c r="BR53" s="29">
        <v>9.8969010064440849E-4</v>
      </c>
      <c r="BS53" s="29">
        <v>9.9865001904373817E-4</v>
      </c>
      <c r="BT53" s="29">
        <v>3.1921605101002415E-4</v>
      </c>
      <c r="BU53" s="29">
        <v>9.013036726516507E-3</v>
      </c>
      <c r="BV53" s="29">
        <v>7.9601726302228277E-4</v>
      </c>
      <c r="BW53" s="29">
        <v>3.9822641022403476E-4</v>
      </c>
      <c r="BX53" s="29">
        <v>2.4283392976308778E-4</v>
      </c>
      <c r="BY53" s="29">
        <v>1.6406834061492314E-4</v>
      </c>
      <c r="BZ53" s="29">
        <v>2.1962629051433584E-4</v>
      </c>
      <c r="CA53" s="29">
        <v>9.7370465964908258E-5</v>
      </c>
      <c r="CB53" s="29">
        <v>1.4089313677607771E-3</v>
      </c>
      <c r="CC53" s="29">
        <v>1.2618021558644002E-3</v>
      </c>
      <c r="CD53" s="29">
        <v>5.889576597755704E-3</v>
      </c>
      <c r="CE53" s="29">
        <v>9.5526509686320274E-4</v>
      </c>
      <c r="CF53" s="29">
        <v>1.1631669732474694E-3</v>
      </c>
      <c r="CG53" s="29">
        <v>9.6980138302054416E-4</v>
      </c>
      <c r="CH53" s="29">
        <v>7.1414698358996721E-4</v>
      </c>
      <c r="CI53" s="29">
        <v>6.5953564849800209E-4</v>
      </c>
      <c r="CJ53" s="29">
        <v>2.8312914664646631E-4</v>
      </c>
      <c r="CK53" s="29">
        <v>5.3791344633016748E-4</v>
      </c>
      <c r="CL53" s="29">
        <v>8.0393249407614657E-4</v>
      </c>
      <c r="CM53" s="29">
        <v>3.0699126343463842E-4</v>
      </c>
      <c r="CN53" s="29">
        <v>5.0934278939536687E-4</v>
      </c>
      <c r="CO53" s="29">
        <v>4.0049838974246313E-4</v>
      </c>
      <c r="CP53" s="29">
        <v>4.0331832533952713E-4</v>
      </c>
      <c r="CQ53" s="29">
        <v>3.7747293472030008E-4</v>
      </c>
      <c r="CR53" s="29">
        <v>4.5329928578745007E-4</v>
      </c>
      <c r="CS53" s="29">
        <v>3.5708488836550927E-4</v>
      </c>
      <c r="CT53" s="29">
        <v>1.4427052840068383E-3</v>
      </c>
      <c r="CU53" s="29">
        <v>2.0381437381610013E-2</v>
      </c>
      <c r="CV53" s="29">
        <v>2.4218628689152004E-4</v>
      </c>
      <c r="CW53" s="29">
        <v>6.2707262201782635E-4</v>
      </c>
      <c r="CX53" s="29">
        <v>4.3905699769186126E-4</v>
      </c>
      <c r="CY53" s="29">
        <v>5.293434808057169E-4</v>
      </c>
      <c r="CZ53" s="29">
        <v>4.6362360821623977E-4</v>
      </c>
      <c r="DA53" s="29">
        <v>6.3897466528205769E-4</v>
      </c>
      <c r="DB53" s="29">
        <v>9.8447452456057244E-4</v>
      </c>
      <c r="DC53" s="39">
        <v>1.402683381757494</v>
      </c>
      <c r="DD53" s="30">
        <v>0.69080150220388958</v>
      </c>
    </row>
    <row r="54" spans="1:108" ht="15" customHeight="1" x14ac:dyDescent="0.15">
      <c r="A54" s="7" t="s">
        <v>216</v>
      </c>
      <c r="B54" s="9" t="s">
        <v>48</v>
      </c>
      <c r="C54" s="29">
        <v>4.7091610985177757E-4</v>
      </c>
      <c r="D54" s="29">
        <v>7.0494747115888603E-4</v>
      </c>
      <c r="E54" s="29">
        <v>5.5583362876002065E-4</v>
      </c>
      <c r="F54" s="29">
        <v>1.29463400590116E-3</v>
      </c>
      <c r="G54" s="29">
        <v>4.9765820496407056E-4</v>
      </c>
      <c r="H54" s="29">
        <v>1.0137392225817302E-3</v>
      </c>
      <c r="I54" s="29">
        <v>2.2611484274920254E-3</v>
      </c>
      <c r="J54" s="29">
        <v>0</v>
      </c>
      <c r="K54" s="29">
        <v>0</v>
      </c>
      <c r="L54" s="29">
        <v>6.2560040141633813E-4</v>
      </c>
      <c r="M54" s="29">
        <v>4.7037595961613442E-4</v>
      </c>
      <c r="N54" s="29">
        <v>6.0766039913991209E-4</v>
      </c>
      <c r="O54" s="29">
        <v>1.9072418590626965E-4</v>
      </c>
      <c r="P54" s="29">
        <v>6.6425873273698083E-4</v>
      </c>
      <c r="Q54" s="29">
        <v>6.4447401211005972E-4</v>
      </c>
      <c r="R54" s="29">
        <v>9.6000919947240848E-4</v>
      </c>
      <c r="S54" s="29">
        <v>6.0882484985706655E-4</v>
      </c>
      <c r="T54" s="29">
        <v>5.8784850399214107E-4</v>
      </c>
      <c r="U54" s="29">
        <v>4.9472123734561446E-4</v>
      </c>
      <c r="V54" s="29">
        <v>4.6401038750131256E-4</v>
      </c>
      <c r="W54" s="29">
        <v>6.7037946966549066E-4</v>
      </c>
      <c r="X54" s="29">
        <v>1.097649912255028E-3</v>
      </c>
      <c r="Y54" s="29">
        <v>0</v>
      </c>
      <c r="Z54" s="29">
        <v>5.9686957687883006E-4</v>
      </c>
      <c r="AA54" s="29">
        <v>5.5730859060142233E-4</v>
      </c>
      <c r="AB54" s="29">
        <v>5.3722455988086237E-4</v>
      </c>
      <c r="AC54" s="29">
        <v>5.4952204895755219E-4</v>
      </c>
      <c r="AD54" s="29">
        <v>5.6848512373104904E-4</v>
      </c>
      <c r="AE54" s="29">
        <v>8.115280064005882E-5</v>
      </c>
      <c r="AF54" s="29">
        <v>8.7409124482802452E-4</v>
      </c>
      <c r="AG54" s="29">
        <v>6.2893488695158286E-4</v>
      </c>
      <c r="AH54" s="29">
        <v>6.8436724542635379E-4</v>
      </c>
      <c r="AI54" s="29">
        <v>5.4686290439029015E-4</v>
      </c>
      <c r="AJ54" s="29">
        <v>8.1500089672054783E-4</v>
      </c>
      <c r="AK54" s="29">
        <v>1.1732865237702938E-3</v>
      </c>
      <c r="AL54" s="29">
        <v>6.5653144687652365E-4</v>
      </c>
      <c r="AM54" s="29">
        <v>1.0272949119210369E-3</v>
      </c>
      <c r="AN54" s="29">
        <v>8.5577081391967195E-4</v>
      </c>
      <c r="AO54" s="29">
        <v>7.4206583224386993E-4</v>
      </c>
      <c r="AP54" s="29">
        <v>7.9079530326009386E-4</v>
      </c>
      <c r="AQ54" s="29">
        <v>6.014899341603698E-4</v>
      </c>
      <c r="AR54" s="29">
        <v>1.2515232588746355E-3</v>
      </c>
      <c r="AS54" s="29">
        <v>8.1445154888735982E-4</v>
      </c>
      <c r="AT54" s="29">
        <v>7.6962490631589614E-4</v>
      </c>
      <c r="AU54" s="29">
        <v>6.374731235165678E-4</v>
      </c>
      <c r="AV54" s="29">
        <v>7.4272038300605644E-4</v>
      </c>
      <c r="AW54" s="29">
        <v>8.1712977937637484E-4</v>
      </c>
      <c r="AX54" s="29">
        <v>6.1753995142913812E-4</v>
      </c>
      <c r="AY54" s="29">
        <v>1.1698115601881589</v>
      </c>
      <c r="AZ54" s="29">
        <v>7.2282484423987154E-4</v>
      </c>
      <c r="BA54" s="29">
        <v>7.1232582966744801E-4</v>
      </c>
      <c r="BB54" s="29">
        <v>2.5533909388601841E-4</v>
      </c>
      <c r="BC54" s="29">
        <v>6.6252649628028844E-4</v>
      </c>
      <c r="BD54" s="29">
        <v>8.3761049866058789E-4</v>
      </c>
      <c r="BE54" s="29">
        <v>6.3731469765012782E-4</v>
      </c>
      <c r="BF54" s="29">
        <v>7.1481557872316351E-4</v>
      </c>
      <c r="BG54" s="29">
        <v>6.8815474736232541E-4</v>
      </c>
      <c r="BH54" s="29">
        <v>6.6243170410346032E-4</v>
      </c>
      <c r="BI54" s="29">
        <v>6.4559905448860607E-4</v>
      </c>
      <c r="BJ54" s="29">
        <v>7.127053890109478E-4</v>
      </c>
      <c r="BK54" s="29">
        <v>6.7494102956549705E-4</v>
      </c>
      <c r="BL54" s="29">
        <v>6.1267558478586928E-4</v>
      </c>
      <c r="BM54" s="29">
        <v>7.8405711754994656E-4</v>
      </c>
      <c r="BN54" s="29">
        <v>8.0334426176575512E-4</v>
      </c>
      <c r="BO54" s="29">
        <v>6.6979212215182706E-4</v>
      </c>
      <c r="BP54" s="29">
        <v>6.2743724917511121E-4</v>
      </c>
      <c r="BQ54" s="29">
        <v>1.0162197305776737E-3</v>
      </c>
      <c r="BR54" s="29">
        <v>7.8156902301965256E-4</v>
      </c>
      <c r="BS54" s="29">
        <v>1.0137392225817302E-3</v>
      </c>
      <c r="BT54" s="29">
        <v>3.6768733095402412E-4</v>
      </c>
      <c r="BU54" s="29">
        <v>6.7728708156523053E-4</v>
      </c>
      <c r="BV54" s="29">
        <v>8.4138561847452045E-4</v>
      </c>
      <c r="BW54" s="29">
        <v>5.5769319345015862E-4</v>
      </c>
      <c r="BX54" s="29">
        <v>4.9507405878765321E-4</v>
      </c>
      <c r="BY54" s="29">
        <v>2.1617052461315932E-4</v>
      </c>
      <c r="BZ54" s="29">
        <v>1.8153501608163592E-4</v>
      </c>
      <c r="CA54" s="29">
        <v>6.3091688560798856E-5</v>
      </c>
      <c r="CB54" s="29">
        <v>3.9397036936386002E-4</v>
      </c>
      <c r="CC54" s="29">
        <v>1.1915832248367117E-3</v>
      </c>
      <c r="CD54" s="29">
        <v>5.4415660953155212E-3</v>
      </c>
      <c r="CE54" s="29">
        <v>3.3028229696463397E-4</v>
      </c>
      <c r="CF54" s="29">
        <v>1.3461618676660451E-3</v>
      </c>
      <c r="CG54" s="29">
        <v>1.2331093809543102E-3</v>
      </c>
      <c r="CH54" s="29">
        <v>5.6634530067883795E-4</v>
      </c>
      <c r="CI54" s="29">
        <v>4.7929844354446241E-4</v>
      </c>
      <c r="CJ54" s="29">
        <v>4.1468740975375123E-4</v>
      </c>
      <c r="CK54" s="29">
        <v>1.0157214618853301E-3</v>
      </c>
      <c r="CL54" s="29">
        <v>5.6875569639889038E-4</v>
      </c>
      <c r="CM54" s="29">
        <v>2.8306460180054936E-4</v>
      </c>
      <c r="CN54" s="29">
        <v>8.4328760033433527E-4</v>
      </c>
      <c r="CO54" s="29">
        <v>4.1271266083162079E-4</v>
      </c>
      <c r="CP54" s="29">
        <v>4.6461172329530779E-4</v>
      </c>
      <c r="CQ54" s="29">
        <v>4.4277668275722329E-4</v>
      </c>
      <c r="CR54" s="29">
        <v>5.7047613324661946E-4</v>
      </c>
      <c r="CS54" s="29">
        <v>7.0510775347054882E-4</v>
      </c>
      <c r="CT54" s="29">
        <v>7.9244574140317787E-3</v>
      </c>
      <c r="CU54" s="29">
        <v>1.771488160203976E-2</v>
      </c>
      <c r="CV54" s="29">
        <v>4.0889713338194955E-4</v>
      </c>
      <c r="CW54" s="29">
        <v>2.3563281858074146E-3</v>
      </c>
      <c r="CX54" s="29">
        <v>3.9766984575095285E-4</v>
      </c>
      <c r="CY54" s="29">
        <v>5.2883525282268896E-4</v>
      </c>
      <c r="CZ54" s="29">
        <v>5.6066592788567109E-4</v>
      </c>
      <c r="DA54" s="29">
        <v>4.8309485045034982E-2</v>
      </c>
      <c r="DB54" s="29">
        <v>9.4660503334022988E-4</v>
      </c>
      <c r="DC54" s="39">
        <v>1.316121184037375</v>
      </c>
      <c r="DD54" s="30">
        <v>0.64817085797097285</v>
      </c>
    </row>
    <row r="55" spans="1:108" ht="15" customHeight="1" x14ac:dyDescent="0.15">
      <c r="A55" s="7" t="s">
        <v>217</v>
      </c>
      <c r="B55" s="9" t="s">
        <v>49</v>
      </c>
      <c r="C55" s="29">
        <v>2.0236265755903073E-4</v>
      </c>
      <c r="D55" s="29">
        <v>2.9720714310780541E-4</v>
      </c>
      <c r="E55" s="29">
        <v>2.1342869991804278E-4</v>
      </c>
      <c r="F55" s="29">
        <v>5.6722416263409333E-4</v>
      </c>
      <c r="G55" s="29">
        <v>2.357113530527238E-4</v>
      </c>
      <c r="H55" s="29">
        <v>4.1830134683016777E-4</v>
      </c>
      <c r="I55" s="29">
        <v>1.0600076237845711E-3</v>
      </c>
      <c r="J55" s="29">
        <v>0</v>
      </c>
      <c r="K55" s="29">
        <v>0</v>
      </c>
      <c r="L55" s="29">
        <v>2.2517932045561036E-4</v>
      </c>
      <c r="M55" s="29">
        <v>1.578020179513145E-4</v>
      </c>
      <c r="N55" s="29">
        <v>2.3121978760685022E-4</v>
      </c>
      <c r="O55" s="29">
        <v>8.2920031539128513E-5</v>
      </c>
      <c r="P55" s="29">
        <v>2.2297395243947165E-4</v>
      </c>
      <c r="Q55" s="29">
        <v>1.9337604764897094E-4</v>
      </c>
      <c r="R55" s="29">
        <v>4.0835918964889724E-4</v>
      </c>
      <c r="S55" s="29">
        <v>1.9962033330757998E-4</v>
      </c>
      <c r="T55" s="29">
        <v>2.0380056646654684E-4</v>
      </c>
      <c r="U55" s="29">
        <v>1.5008358248956837E-4</v>
      </c>
      <c r="V55" s="29">
        <v>1.3049160514226716E-4</v>
      </c>
      <c r="W55" s="29">
        <v>2.5277769237122858E-4</v>
      </c>
      <c r="X55" s="29">
        <v>4.0249767099758961E-4</v>
      </c>
      <c r="Y55" s="29">
        <v>0</v>
      </c>
      <c r="Z55" s="29">
        <v>2.4046696418499635E-4</v>
      </c>
      <c r="AA55" s="29">
        <v>2.0376067713996475E-4</v>
      </c>
      <c r="AB55" s="29">
        <v>2.0591941091053343E-4</v>
      </c>
      <c r="AC55" s="29">
        <v>1.7621345457158612E-4</v>
      </c>
      <c r="AD55" s="29">
        <v>1.875416020011201E-4</v>
      </c>
      <c r="AE55" s="29">
        <v>3.4687232557303176E-5</v>
      </c>
      <c r="AF55" s="29">
        <v>3.2046118080968994E-4</v>
      </c>
      <c r="AG55" s="29">
        <v>2.1338318697214148E-4</v>
      </c>
      <c r="AH55" s="29">
        <v>2.2708347563648031E-4</v>
      </c>
      <c r="AI55" s="29">
        <v>1.6391307620544477E-4</v>
      </c>
      <c r="AJ55" s="29">
        <v>3.2360282977066931E-4</v>
      </c>
      <c r="AK55" s="29">
        <v>4.8400301923442579E-4</v>
      </c>
      <c r="AL55" s="29">
        <v>2.0840385440750348E-4</v>
      </c>
      <c r="AM55" s="29">
        <v>3.6260013715523246E-4</v>
      </c>
      <c r="AN55" s="29">
        <v>3.5016181971012322E-4</v>
      </c>
      <c r="AO55" s="29">
        <v>2.9475573786560451E-4</v>
      </c>
      <c r="AP55" s="29">
        <v>3.2131218561212477E-4</v>
      </c>
      <c r="AQ55" s="29">
        <v>2.1397774395454159E-4</v>
      </c>
      <c r="AR55" s="29">
        <v>5.6522317341007689E-4</v>
      </c>
      <c r="AS55" s="29">
        <v>3.3359474019450057E-4</v>
      </c>
      <c r="AT55" s="29">
        <v>2.7807662155842174E-4</v>
      </c>
      <c r="AU55" s="29">
        <v>2.0324003421125531E-4</v>
      </c>
      <c r="AV55" s="29">
        <v>2.3245027799572864E-4</v>
      </c>
      <c r="AW55" s="29">
        <v>2.2557653763850713E-4</v>
      </c>
      <c r="AX55" s="29">
        <v>1.7376963488332581E-4</v>
      </c>
      <c r="AY55" s="29">
        <v>2.6810173059192368E-4</v>
      </c>
      <c r="AZ55" s="29">
        <v>1.1103830583713963</v>
      </c>
      <c r="BA55" s="29">
        <v>2.0794921109600097E-4</v>
      </c>
      <c r="BB55" s="29">
        <v>6.7328513961221188E-5</v>
      </c>
      <c r="BC55" s="29">
        <v>2.1987050509116469E-4</v>
      </c>
      <c r="BD55" s="29">
        <v>3.0698371055134691E-4</v>
      </c>
      <c r="BE55" s="29">
        <v>2.7207489788414168E-4</v>
      </c>
      <c r="BF55" s="29">
        <v>1.9849900869366914E-4</v>
      </c>
      <c r="BG55" s="29">
        <v>2.1636408694061343E-4</v>
      </c>
      <c r="BH55" s="29">
        <v>1.5017007164692555E-2</v>
      </c>
      <c r="BI55" s="29">
        <v>2.0916351281810648E-4</v>
      </c>
      <c r="BJ55" s="29">
        <v>1.8069684723620661E-3</v>
      </c>
      <c r="BK55" s="29">
        <v>1.7012648867205119E-4</v>
      </c>
      <c r="BL55" s="29">
        <v>1.7475772003307035E-4</v>
      </c>
      <c r="BM55" s="29">
        <v>3.5597516122973336E-4</v>
      </c>
      <c r="BN55" s="29">
        <v>3.412846171151375E-4</v>
      </c>
      <c r="BO55" s="29">
        <v>4.3965180221700812E-3</v>
      </c>
      <c r="BP55" s="29">
        <v>2.5405361182438945E-4</v>
      </c>
      <c r="BQ55" s="29">
        <v>5.1404473532030515E-4</v>
      </c>
      <c r="BR55" s="29">
        <v>4.2399876908129271E-4</v>
      </c>
      <c r="BS55" s="29">
        <v>4.1830134683016777E-4</v>
      </c>
      <c r="BT55" s="29">
        <v>9.5149095134498769E-5</v>
      </c>
      <c r="BU55" s="29">
        <v>2.798445956768624E-4</v>
      </c>
      <c r="BV55" s="29">
        <v>2.9962199717669633E-4</v>
      </c>
      <c r="BW55" s="29">
        <v>1.4976979708626609E-4</v>
      </c>
      <c r="BX55" s="29">
        <v>8.8465589590184916E-5</v>
      </c>
      <c r="BY55" s="29">
        <v>5.5382397641934008E-5</v>
      </c>
      <c r="BZ55" s="29">
        <v>5.9204365381243529E-5</v>
      </c>
      <c r="CA55" s="29">
        <v>2.025327528713661E-5</v>
      </c>
      <c r="CB55" s="29">
        <v>1.0626237515924877E-4</v>
      </c>
      <c r="CC55" s="29">
        <v>6.2310554353052321E-4</v>
      </c>
      <c r="CD55" s="29">
        <v>2.7102872820500032E-3</v>
      </c>
      <c r="CE55" s="29">
        <v>1.2787746010957778E-4</v>
      </c>
      <c r="CF55" s="29">
        <v>3.5038664882743232E-4</v>
      </c>
      <c r="CG55" s="29">
        <v>4.3770736924220958E-4</v>
      </c>
      <c r="CH55" s="29">
        <v>1.5563010569017417E-4</v>
      </c>
      <c r="CI55" s="29">
        <v>1.2306931191770402E-4</v>
      </c>
      <c r="CJ55" s="29">
        <v>1.0499545603277756E-4</v>
      </c>
      <c r="CK55" s="29">
        <v>4.6694579893816424E-4</v>
      </c>
      <c r="CL55" s="29">
        <v>6.3139456586425342E-4</v>
      </c>
      <c r="CM55" s="29">
        <v>9.2281037566792077E-5</v>
      </c>
      <c r="CN55" s="29">
        <v>1.8147884693049064E-4</v>
      </c>
      <c r="CO55" s="29">
        <v>1.1465804005770468E-4</v>
      </c>
      <c r="CP55" s="29">
        <v>1.1821746455847693E-4</v>
      </c>
      <c r="CQ55" s="29">
        <v>1.1225312259220804E-4</v>
      </c>
      <c r="CR55" s="29">
        <v>1.4746646912295881E-4</v>
      </c>
      <c r="CS55" s="29">
        <v>1.7108197915229682E-4</v>
      </c>
      <c r="CT55" s="29">
        <v>8.2708211144500094E-4</v>
      </c>
      <c r="CU55" s="29">
        <v>9.4773507306736265E-3</v>
      </c>
      <c r="CV55" s="29">
        <v>9.4253962308848472E-5</v>
      </c>
      <c r="CW55" s="29">
        <v>6.7728222019819342E-4</v>
      </c>
      <c r="CX55" s="29">
        <v>1.3144342411655407E-4</v>
      </c>
      <c r="CY55" s="29">
        <v>1.6014143487320137E-4</v>
      </c>
      <c r="CZ55" s="29">
        <v>1.4628148072192053E-4</v>
      </c>
      <c r="DA55" s="29">
        <v>2.1304500668383798E-4</v>
      </c>
      <c r="DB55" s="29">
        <v>4.3414246265699165E-4</v>
      </c>
      <c r="DC55" s="39">
        <v>1.1686057658758935</v>
      </c>
      <c r="DD55" s="30">
        <v>0.57552162451637401</v>
      </c>
    </row>
    <row r="56" spans="1:108" ht="15" customHeight="1" x14ac:dyDescent="0.15">
      <c r="A56" s="7" t="s">
        <v>218</v>
      </c>
      <c r="B56" s="9" t="s">
        <v>50</v>
      </c>
      <c r="C56" s="29">
        <v>8.5964756533294119E-5</v>
      </c>
      <c r="D56" s="29">
        <v>1.2464480208726188E-4</v>
      </c>
      <c r="E56" s="29">
        <v>9.0895759648989359E-5</v>
      </c>
      <c r="F56" s="29">
        <v>2.4189228824477972E-4</v>
      </c>
      <c r="G56" s="29">
        <v>8.5901685063346819E-5</v>
      </c>
      <c r="H56" s="29">
        <v>1.7804976964865178E-4</v>
      </c>
      <c r="I56" s="29">
        <v>4.5602200928456486E-4</v>
      </c>
      <c r="J56" s="29">
        <v>0</v>
      </c>
      <c r="K56" s="29">
        <v>0</v>
      </c>
      <c r="L56" s="29">
        <v>9.3527966215797381E-5</v>
      </c>
      <c r="M56" s="29">
        <v>6.5728678866499641E-5</v>
      </c>
      <c r="N56" s="29">
        <v>9.5611744065352155E-5</v>
      </c>
      <c r="O56" s="29">
        <v>3.4516309429902775E-5</v>
      </c>
      <c r="P56" s="29">
        <v>9.2900679489520404E-5</v>
      </c>
      <c r="Q56" s="29">
        <v>7.9137577937987003E-5</v>
      </c>
      <c r="R56" s="29">
        <v>1.7340505660295405E-4</v>
      </c>
      <c r="S56" s="29">
        <v>8.2482886294761527E-5</v>
      </c>
      <c r="T56" s="29">
        <v>8.5291669621045875E-5</v>
      </c>
      <c r="U56" s="29">
        <v>6.1814464783341562E-5</v>
      </c>
      <c r="V56" s="29">
        <v>5.3543456448824862E-5</v>
      </c>
      <c r="W56" s="29">
        <v>1.0615676203746948E-4</v>
      </c>
      <c r="X56" s="29">
        <v>1.6986524487343083E-4</v>
      </c>
      <c r="Y56" s="29">
        <v>0</v>
      </c>
      <c r="Z56" s="29">
        <v>1.0182559281286932E-4</v>
      </c>
      <c r="AA56" s="29">
        <v>8.5576978700925785E-5</v>
      </c>
      <c r="AB56" s="29">
        <v>8.6470375363461969E-5</v>
      </c>
      <c r="AC56" s="29">
        <v>7.2802943617944997E-5</v>
      </c>
      <c r="AD56" s="29">
        <v>7.7308547011515673E-5</v>
      </c>
      <c r="AE56" s="29">
        <v>1.4538718752281337E-5</v>
      </c>
      <c r="AF56" s="29">
        <v>1.3380369775353677E-4</v>
      </c>
      <c r="AG56" s="29">
        <v>8.9340146046399145E-5</v>
      </c>
      <c r="AH56" s="29">
        <v>9.5042700601289198E-5</v>
      </c>
      <c r="AI56" s="29">
        <v>6.7227076469377744E-5</v>
      </c>
      <c r="AJ56" s="29">
        <v>1.374113152763939E-4</v>
      </c>
      <c r="AK56" s="29">
        <v>2.0456006392595492E-4</v>
      </c>
      <c r="AL56" s="29">
        <v>8.6812107372693793E-5</v>
      </c>
      <c r="AM56" s="29">
        <v>1.5212445180786102E-4</v>
      </c>
      <c r="AN56" s="29">
        <v>1.4770217769147204E-4</v>
      </c>
      <c r="AO56" s="29">
        <v>1.2391282429950696E-4</v>
      </c>
      <c r="AP56" s="29">
        <v>1.3529819414569676E-4</v>
      </c>
      <c r="AQ56" s="29">
        <v>8.8583154947495578E-5</v>
      </c>
      <c r="AR56" s="29">
        <v>2.4109455472671668E-4</v>
      </c>
      <c r="AS56" s="29">
        <v>1.4127556876024488E-4</v>
      </c>
      <c r="AT56" s="29">
        <v>1.1695072120695483E-4</v>
      </c>
      <c r="AU56" s="29">
        <v>8.4308075472577752E-5</v>
      </c>
      <c r="AV56" s="29">
        <v>9.6452901312364442E-5</v>
      </c>
      <c r="AW56" s="29">
        <v>9.2699727968901198E-5</v>
      </c>
      <c r="AX56" s="29">
        <v>7.1214368749225503E-5</v>
      </c>
      <c r="AY56" s="29">
        <v>1.0874161464067539E-4</v>
      </c>
      <c r="AZ56" s="29">
        <v>8.7543870863907028E-5</v>
      </c>
      <c r="BA56" s="29">
        <v>1.0891681274882623</v>
      </c>
      <c r="BB56" s="29">
        <v>2.6061410952969032E-5</v>
      </c>
      <c r="BC56" s="29">
        <v>8.5725048109375597E-5</v>
      </c>
      <c r="BD56" s="29">
        <v>1.2487969423365282E-4</v>
      </c>
      <c r="BE56" s="29">
        <v>8.6943518586273693E-5</v>
      </c>
      <c r="BF56" s="29">
        <v>8.0396821449723666E-5</v>
      </c>
      <c r="BG56" s="29">
        <v>9.0190597644874211E-5</v>
      </c>
      <c r="BH56" s="29">
        <v>8.8926295662389152E-5</v>
      </c>
      <c r="BI56" s="29">
        <v>8.6736915011137528E-5</v>
      </c>
      <c r="BJ56" s="29">
        <v>7.6540799291373589E-5</v>
      </c>
      <c r="BK56" s="29">
        <v>6.8501669316483449E-5</v>
      </c>
      <c r="BL56" s="29">
        <v>7.0747415824745532E-5</v>
      </c>
      <c r="BM56" s="29">
        <v>1.1385617918889148E-4</v>
      </c>
      <c r="BN56" s="29">
        <v>1.4028460400331279E-4</v>
      </c>
      <c r="BO56" s="29">
        <v>1.0317085895869244E-4</v>
      </c>
      <c r="BP56" s="29">
        <v>1.0694060794878047E-4</v>
      </c>
      <c r="BQ56" s="29">
        <v>1.5581975010294958E-4</v>
      </c>
      <c r="BR56" s="29">
        <v>1.098055760876462E-4</v>
      </c>
      <c r="BS56" s="29">
        <v>1.7804976964865178E-4</v>
      </c>
      <c r="BT56" s="29">
        <v>3.8900258053181217E-5</v>
      </c>
      <c r="BU56" s="29">
        <v>1.186750970946127E-4</v>
      </c>
      <c r="BV56" s="29">
        <v>1.2706873610870428E-4</v>
      </c>
      <c r="BW56" s="29">
        <v>6.2586914329540059E-5</v>
      </c>
      <c r="BX56" s="29">
        <v>3.4821333773075331E-5</v>
      </c>
      <c r="BY56" s="29">
        <v>2.2602795427139179E-5</v>
      </c>
      <c r="BZ56" s="29">
        <v>2.4463253609039899E-5</v>
      </c>
      <c r="CA56" s="29">
        <v>8.1850266543924929E-6</v>
      </c>
      <c r="CB56" s="29">
        <v>4.41211127476565E-5</v>
      </c>
      <c r="CC56" s="29">
        <v>2.4359656665855309E-4</v>
      </c>
      <c r="CD56" s="29">
        <v>1.1713935988414523E-3</v>
      </c>
      <c r="CE56" s="29">
        <v>3.1057767020316311E-5</v>
      </c>
      <c r="CF56" s="29">
        <v>1.4365601300302981E-4</v>
      </c>
      <c r="CG56" s="29">
        <v>1.8685430690439252E-4</v>
      </c>
      <c r="CH56" s="29">
        <v>6.4624624550015651E-5</v>
      </c>
      <c r="CI56" s="29">
        <v>5.0794046301815377E-5</v>
      </c>
      <c r="CJ56" s="29">
        <v>4.2786962123733785E-5</v>
      </c>
      <c r="CK56" s="29">
        <v>8.4843882246267416E-5</v>
      </c>
      <c r="CL56" s="29">
        <v>5.6707892520179776E-5</v>
      </c>
      <c r="CM56" s="29">
        <v>3.8926550217267919E-5</v>
      </c>
      <c r="CN56" s="29">
        <v>7.5480949073615449E-5</v>
      </c>
      <c r="CO56" s="29">
        <v>4.7569375437458233E-5</v>
      </c>
      <c r="CP56" s="29">
        <v>4.9535129987647727E-5</v>
      </c>
      <c r="CQ56" s="29">
        <v>4.6784208881017705E-5</v>
      </c>
      <c r="CR56" s="29">
        <v>6.1113683868247224E-5</v>
      </c>
      <c r="CS56" s="29">
        <v>5.8189505826830049E-5</v>
      </c>
      <c r="CT56" s="29">
        <v>2.8129139799059044E-4</v>
      </c>
      <c r="CU56" s="29">
        <v>4.1120708774875017E-3</v>
      </c>
      <c r="CV56" s="29">
        <v>3.8169101763140415E-5</v>
      </c>
      <c r="CW56" s="29">
        <v>9.1723276399307985E-5</v>
      </c>
      <c r="CX56" s="29">
        <v>5.3381308615474934E-5</v>
      </c>
      <c r="CY56" s="29">
        <v>6.6258424246855611E-5</v>
      </c>
      <c r="CZ56" s="29">
        <v>6.0318012497852099E-5</v>
      </c>
      <c r="DA56" s="29">
        <v>8.3414543875437279E-5</v>
      </c>
      <c r="DB56" s="29">
        <v>1.4083266201144983E-4</v>
      </c>
      <c r="DC56" s="39">
        <v>1.1042224802539076</v>
      </c>
      <c r="DD56" s="30">
        <v>0.54381377725524538</v>
      </c>
    </row>
    <row r="57" spans="1:108" ht="15" customHeight="1" x14ac:dyDescent="0.15">
      <c r="A57" s="7" t="s">
        <v>219</v>
      </c>
      <c r="B57" s="9" t="s">
        <v>51</v>
      </c>
      <c r="C57" s="29">
        <v>2.4924591971898859E-5</v>
      </c>
      <c r="D57" s="29">
        <v>5.1472271572245124E-5</v>
      </c>
      <c r="E57" s="29">
        <v>2.5181342997536357E-5</v>
      </c>
      <c r="F57" s="29">
        <v>6.8981797949058943E-5</v>
      </c>
      <c r="G57" s="29">
        <v>1.3283760690976644E-4</v>
      </c>
      <c r="H57" s="29">
        <v>5.1569494353307944E-5</v>
      </c>
      <c r="I57" s="29">
        <v>8.4289625683548624E-5</v>
      </c>
      <c r="J57" s="29">
        <v>0</v>
      </c>
      <c r="K57" s="29">
        <v>0</v>
      </c>
      <c r="L57" s="29">
        <v>4.9224378117221983E-5</v>
      </c>
      <c r="M57" s="29">
        <v>4.6763393155467667E-5</v>
      </c>
      <c r="N57" s="29">
        <v>5.6305520153399469E-5</v>
      </c>
      <c r="O57" s="29">
        <v>1.9284701273483308E-5</v>
      </c>
      <c r="P57" s="29">
        <v>4.1393284917077854E-5</v>
      </c>
      <c r="Q57" s="29">
        <v>4.6185387265958382E-5</v>
      </c>
      <c r="R57" s="29">
        <v>5.1191528701433218E-5</v>
      </c>
      <c r="S57" s="29">
        <v>4.482717339503641E-5</v>
      </c>
      <c r="T57" s="29">
        <v>3.8261234448673676E-5</v>
      </c>
      <c r="U57" s="29">
        <v>3.810341658032877E-5</v>
      </c>
      <c r="V57" s="29">
        <v>4.5403882804535615E-5</v>
      </c>
      <c r="W57" s="29">
        <v>4.2955725454733386E-5</v>
      </c>
      <c r="X57" s="29">
        <v>5.0580214604834276E-5</v>
      </c>
      <c r="Y57" s="29">
        <v>0</v>
      </c>
      <c r="Z57" s="29">
        <v>3.5411937169629407E-5</v>
      </c>
      <c r="AA57" s="29">
        <v>3.9344897995137168E-5</v>
      </c>
      <c r="AB57" s="29">
        <v>4.0095816429413057E-5</v>
      </c>
      <c r="AC57" s="29">
        <v>1.6880095718466067E-4</v>
      </c>
      <c r="AD57" s="29">
        <v>5.1767500813676954E-5</v>
      </c>
      <c r="AE57" s="29">
        <v>7.0498831595276851E-6</v>
      </c>
      <c r="AF57" s="29">
        <v>4.3483979495207094E-5</v>
      </c>
      <c r="AG57" s="29">
        <v>4.1765656314598518E-5</v>
      </c>
      <c r="AH57" s="29">
        <v>5.6202614478015205E-5</v>
      </c>
      <c r="AI57" s="29">
        <v>4.4513340985839349E-5</v>
      </c>
      <c r="AJ57" s="29">
        <v>4.2177941295639605E-5</v>
      </c>
      <c r="AK57" s="29">
        <v>5.0268160558590193E-5</v>
      </c>
      <c r="AL57" s="29">
        <v>3.4350518253559352E-5</v>
      </c>
      <c r="AM57" s="29">
        <v>4.6073844177584394E-5</v>
      </c>
      <c r="AN57" s="29">
        <v>5.1562542506150055E-5</v>
      </c>
      <c r="AO57" s="29">
        <v>4.7553030346695958E-5</v>
      </c>
      <c r="AP57" s="29">
        <v>4.5924324848094356E-5</v>
      </c>
      <c r="AQ57" s="29">
        <v>5.2085193499796874E-5</v>
      </c>
      <c r="AR57" s="29">
        <v>5.1514456895679082E-5</v>
      </c>
      <c r="AS57" s="29">
        <v>4.1334581398489554E-5</v>
      </c>
      <c r="AT57" s="29">
        <v>8.1874290267710485E-5</v>
      </c>
      <c r="AU57" s="29">
        <v>3.8251059758737377E-5</v>
      </c>
      <c r="AV57" s="29">
        <v>2.3028303919994943E-4</v>
      </c>
      <c r="AW57" s="29">
        <v>6.6968370273826154E-5</v>
      </c>
      <c r="AX57" s="29">
        <v>3.5973122537221936E-5</v>
      </c>
      <c r="AY57" s="29">
        <v>5.719867830464769E-5</v>
      </c>
      <c r="AZ57" s="29">
        <v>4.8490654136850282E-5</v>
      </c>
      <c r="BA57" s="29">
        <v>4.8041397138537987E-5</v>
      </c>
      <c r="BB57" s="29">
        <v>1.0005651097172976</v>
      </c>
      <c r="BC57" s="29">
        <v>4.9287094808269929E-5</v>
      </c>
      <c r="BD57" s="29">
        <v>5.7756587153498294E-5</v>
      </c>
      <c r="BE57" s="29">
        <v>5.083722792126439E-5</v>
      </c>
      <c r="BF57" s="29">
        <v>7.2646485527535706E-5</v>
      </c>
      <c r="BG57" s="29">
        <v>4.4045052899934022E-5</v>
      </c>
      <c r="BH57" s="29">
        <v>5.2399733500979618E-5</v>
      </c>
      <c r="BI57" s="29">
        <v>5.5281466234406986E-5</v>
      </c>
      <c r="BJ57" s="29">
        <v>5.1064293780433969E-3</v>
      </c>
      <c r="BK57" s="29">
        <v>4.9587821083208353E-5</v>
      </c>
      <c r="BL57" s="29">
        <v>4.4882211453747004E-5</v>
      </c>
      <c r="BM57" s="29">
        <v>4.6443691731636837E-5</v>
      </c>
      <c r="BN57" s="29">
        <v>5.6729821404098492E-5</v>
      </c>
      <c r="BO57" s="29">
        <v>9.7991245888187921E-4</v>
      </c>
      <c r="BP57" s="29">
        <v>1.7108917682407304E-4</v>
      </c>
      <c r="BQ57" s="29">
        <v>1.9303695888394463E-3</v>
      </c>
      <c r="BR57" s="29">
        <v>2.1299118297805116E-3</v>
      </c>
      <c r="BS57" s="29">
        <v>5.1569494353307944E-5</v>
      </c>
      <c r="BT57" s="29">
        <v>3.4117127048292255E-5</v>
      </c>
      <c r="BU57" s="29">
        <v>7.9980665492164119E-5</v>
      </c>
      <c r="BV57" s="29">
        <v>5.0900946780319031E-5</v>
      </c>
      <c r="BW57" s="29">
        <v>1.251291506667063E-4</v>
      </c>
      <c r="BX57" s="29">
        <v>6.2999945535062178E-5</v>
      </c>
      <c r="BY57" s="29">
        <v>7.6269917568766462E-5</v>
      </c>
      <c r="BZ57" s="29">
        <v>5.6899177442267313E-5</v>
      </c>
      <c r="CA57" s="29">
        <v>1.4670918825236807E-5</v>
      </c>
      <c r="CB57" s="29">
        <v>8.3417839588503258E-5</v>
      </c>
      <c r="CC57" s="29">
        <v>7.0058859891325339E-5</v>
      </c>
      <c r="CD57" s="29">
        <v>7.8315858813489926E-5</v>
      </c>
      <c r="CE57" s="29">
        <v>2.4407520869002374E-4</v>
      </c>
      <c r="CF57" s="29">
        <v>1.0121435403549472E-4</v>
      </c>
      <c r="CG57" s="29">
        <v>3.4842133012065022E-5</v>
      </c>
      <c r="CH57" s="29">
        <v>1.6368138761871959E-4</v>
      </c>
      <c r="CI57" s="29">
        <v>9.4602034407921092E-5</v>
      </c>
      <c r="CJ57" s="29">
        <v>3.4049311408562198E-5</v>
      </c>
      <c r="CK57" s="29">
        <v>5.2365042958350992E-5</v>
      </c>
      <c r="CL57" s="29">
        <v>2.4798165316143738E-3</v>
      </c>
      <c r="CM57" s="29">
        <v>2.7762412389609694E-5</v>
      </c>
      <c r="CN57" s="29">
        <v>1.1128805542929532E-4</v>
      </c>
      <c r="CO57" s="29">
        <v>7.3950968602229641E-5</v>
      </c>
      <c r="CP57" s="29">
        <v>3.6478628059626081E-5</v>
      </c>
      <c r="CQ57" s="29">
        <v>3.9976347791564467E-5</v>
      </c>
      <c r="CR57" s="29">
        <v>1.079267911695654E-4</v>
      </c>
      <c r="CS57" s="29">
        <v>1.5736060254641375E-4</v>
      </c>
      <c r="CT57" s="29">
        <v>4.9037667650673E-5</v>
      </c>
      <c r="CU57" s="29">
        <v>1.4629314392885595E-4</v>
      </c>
      <c r="CV57" s="29">
        <v>3.1310368363870387E-4</v>
      </c>
      <c r="CW57" s="29">
        <v>5.5055385611034369E-5</v>
      </c>
      <c r="CX57" s="29">
        <v>1.2079587485991799E-4</v>
      </c>
      <c r="CY57" s="29">
        <v>6.5784746324427964E-5</v>
      </c>
      <c r="CZ57" s="29">
        <v>5.3439577738112262E-5</v>
      </c>
      <c r="DA57" s="29">
        <v>6.58388250806844E-5</v>
      </c>
      <c r="DB57" s="29">
        <v>5.2975014176855626E-4</v>
      </c>
      <c r="DC57" s="39">
        <v>1.0200136364634598</v>
      </c>
      <c r="DD57" s="30">
        <v>0.50234212617144358</v>
      </c>
    </row>
    <row r="58" spans="1:108" ht="15" customHeight="1" x14ac:dyDescent="0.15">
      <c r="A58" s="7" t="s">
        <v>220</v>
      </c>
      <c r="B58" s="9" t="s">
        <v>52</v>
      </c>
      <c r="C58" s="29">
        <v>4.4223821658955237E-5</v>
      </c>
      <c r="D58" s="29">
        <v>6.8740186622595303E-5</v>
      </c>
      <c r="E58" s="29">
        <v>5.8892864610516793E-5</v>
      </c>
      <c r="F58" s="29">
        <v>1.1761171702640881E-4</v>
      </c>
      <c r="G58" s="29">
        <v>1.9365308404952576E-4</v>
      </c>
      <c r="H58" s="29">
        <v>8.7957861376433544E-5</v>
      </c>
      <c r="I58" s="29">
        <v>2.1127355139608401E-4</v>
      </c>
      <c r="J58" s="29">
        <v>0</v>
      </c>
      <c r="K58" s="29">
        <v>0</v>
      </c>
      <c r="L58" s="29">
        <v>5.7333272519357864E-5</v>
      </c>
      <c r="M58" s="29">
        <v>3.5602359976313944E-5</v>
      </c>
      <c r="N58" s="29">
        <v>5.8481272100895206E-5</v>
      </c>
      <c r="O58" s="29">
        <v>2.1152597307360962E-5</v>
      </c>
      <c r="P58" s="29">
        <v>5.0457268330078766E-5</v>
      </c>
      <c r="Q58" s="29">
        <v>4.5255556095730234E-5</v>
      </c>
      <c r="R58" s="29">
        <v>8.762571254390611E-5</v>
      </c>
      <c r="S58" s="29">
        <v>4.8125737835689638E-5</v>
      </c>
      <c r="T58" s="29">
        <v>4.7549759249290454E-5</v>
      </c>
      <c r="U58" s="29">
        <v>3.6407763337512048E-5</v>
      </c>
      <c r="V58" s="29">
        <v>3.115384584768009E-5</v>
      </c>
      <c r="W58" s="29">
        <v>5.7384139242348891E-5</v>
      </c>
      <c r="X58" s="29">
        <v>8.6025633207666562E-5</v>
      </c>
      <c r="Y58" s="29">
        <v>0</v>
      </c>
      <c r="Z58" s="29">
        <v>5.2559556250674221E-5</v>
      </c>
      <c r="AA58" s="29">
        <v>4.6821537928092754E-5</v>
      </c>
      <c r="AB58" s="29">
        <v>4.7585387598770617E-5</v>
      </c>
      <c r="AC58" s="29">
        <v>4.2245126659238639E-5</v>
      </c>
      <c r="AD58" s="29">
        <v>4.3280136832071084E-5</v>
      </c>
      <c r="AE58" s="29">
        <v>9.3347549521826195E-6</v>
      </c>
      <c r="AF58" s="29">
        <v>6.9082735487333621E-5</v>
      </c>
      <c r="AG58" s="29">
        <v>5.1323273470635815E-5</v>
      </c>
      <c r="AH58" s="29">
        <v>4.9288533619304288E-5</v>
      </c>
      <c r="AI58" s="29">
        <v>4.0537552907208436E-5</v>
      </c>
      <c r="AJ58" s="29">
        <v>6.8431023022471336E-5</v>
      </c>
      <c r="AK58" s="29">
        <v>1.0076580421452911E-4</v>
      </c>
      <c r="AL58" s="29">
        <v>5.142322874222894E-5</v>
      </c>
      <c r="AM58" s="29">
        <v>7.854557617590465E-5</v>
      </c>
      <c r="AN58" s="29">
        <v>8.2461953930389293E-5</v>
      </c>
      <c r="AO58" s="29">
        <v>6.9348702606975829E-5</v>
      </c>
      <c r="AP58" s="29">
        <v>7.3189431246425092E-5</v>
      </c>
      <c r="AQ58" s="29">
        <v>5.5527885450947439E-5</v>
      </c>
      <c r="AR58" s="29">
        <v>1.1911049030400508E-4</v>
      </c>
      <c r="AS58" s="29">
        <v>7.1781718983266881E-5</v>
      </c>
      <c r="AT58" s="29">
        <v>9.6672108728169479E-5</v>
      </c>
      <c r="AU58" s="29">
        <v>4.9046958169400814E-5</v>
      </c>
      <c r="AV58" s="29">
        <v>5.0277541381893909E-4</v>
      </c>
      <c r="AW58" s="29">
        <v>3.1666280010183598E-3</v>
      </c>
      <c r="AX58" s="29">
        <v>1.4553185141095144E-4</v>
      </c>
      <c r="AY58" s="29">
        <v>4.0546976831879796E-3</v>
      </c>
      <c r="AZ58" s="29">
        <v>2.4878138704266533E-4</v>
      </c>
      <c r="BA58" s="29">
        <v>4.2000833937401986E-4</v>
      </c>
      <c r="BB58" s="29">
        <v>4.1469546209474933E-5</v>
      </c>
      <c r="BC58" s="29">
        <v>1.0497295492509759</v>
      </c>
      <c r="BD58" s="29">
        <v>1.2684052040861182E-4</v>
      </c>
      <c r="BE58" s="29">
        <v>3.9054089966428349E-4</v>
      </c>
      <c r="BF58" s="29">
        <v>1.2238969699347258E-2</v>
      </c>
      <c r="BG58" s="29">
        <v>5.1102485876023998E-5</v>
      </c>
      <c r="BH58" s="29">
        <v>7.1026931006882435E-5</v>
      </c>
      <c r="BI58" s="29">
        <v>7.9603424401261045E-5</v>
      </c>
      <c r="BJ58" s="29">
        <v>7.3887073432410324E-3</v>
      </c>
      <c r="BK58" s="29">
        <v>5.9000697728653212E-5</v>
      </c>
      <c r="BL58" s="29">
        <v>1.2345428333282688E-2</v>
      </c>
      <c r="BM58" s="29">
        <v>6.3895327793428859E-5</v>
      </c>
      <c r="BN58" s="29">
        <v>8.6505259488408801E-5</v>
      </c>
      <c r="BO58" s="29">
        <v>2.6671666989268956E-4</v>
      </c>
      <c r="BP58" s="29">
        <v>1.0632144623864742E-4</v>
      </c>
      <c r="BQ58" s="29">
        <v>1.0634418616272999E-3</v>
      </c>
      <c r="BR58" s="29">
        <v>8.9545762089680793E-4</v>
      </c>
      <c r="BS58" s="29">
        <v>8.7957861376433544E-5</v>
      </c>
      <c r="BT58" s="29">
        <v>2.6377552927901288E-5</v>
      </c>
      <c r="BU58" s="29">
        <v>6.5092343477664598E-5</v>
      </c>
      <c r="BV58" s="29">
        <v>6.2531709937089708E-5</v>
      </c>
      <c r="BW58" s="29">
        <v>4.9135525151246243E-5</v>
      </c>
      <c r="BX58" s="29">
        <v>2.3818398544842952E-5</v>
      </c>
      <c r="BY58" s="29">
        <v>1.7444755362419933E-5</v>
      </c>
      <c r="BZ58" s="29">
        <v>1.9393891409075476E-5</v>
      </c>
      <c r="CA58" s="29">
        <v>7.8857652618081423E-6</v>
      </c>
      <c r="CB58" s="29">
        <v>2.8049401869533546E-5</v>
      </c>
      <c r="CC58" s="29">
        <v>1.1212539693725623E-4</v>
      </c>
      <c r="CD58" s="29">
        <v>5.2355644045355264E-4</v>
      </c>
      <c r="CE58" s="29">
        <v>2.5498026243249829E-4</v>
      </c>
      <c r="CF58" s="29">
        <v>7.5198182561192503E-5</v>
      </c>
      <c r="CG58" s="29">
        <v>8.8706288593895364E-5</v>
      </c>
      <c r="CH58" s="29">
        <v>3.7128502447490692E-5</v>
      </c>
      <c r="CI58" s="29">
        <v>3.6507529496682199E-5</v>
      </c>
      <c r="CJ58" s="29">
        <v>2.5177207128711789E-5</v>
      </c>
      <c r="CK58" s="29">
        <v>5.2755601682901818E-5</v>
      </c>
      <c r="CL58" s="29">
        <v>1.1104937351361732E-3</v>
      </c>
      <c r="CM58" s="29">
        <v>2.0759345218129936E-5</v>
      </c>
      <c r="CN58" s="29">
        <v>4.27727956945121E-5</v>
      </c>
      <c r="CO58" s="29">
        <v>1.2217457842703615E-4</v>
      </c>
      <c r="CP58" s="29">
        <v>5.058610061941288E-5</v>
      </c>
      <c r="CQ58" s="29">
        <v>6.2929531112759017E-5</v>
      </c>
      <c r="CR58" s="29">
        <v>3.4508878658281796E-5</v>
      </c>
      <c r="CS58" s="29">
        <v>4.6224882564388877E-5</v>
      </c>
      <c r="CT58" s="29">
        <v>1.5137474385649809E-4</v>
      </c>
      <c r="CU58" s="29">
        <v>1.8037934901029939E-3</v>
      </c>
      <c r="CV58" s="29">
        <v>6.3939048357094396E-5</v>
      </c>
      <c r="CW58" s="29">
        <v>6.1107736234205514E-5</v>
      </c>
      <c r="CX58" s="29">
        <v>3.3930374519366368E-5</v>
      </c>
      <c r="CY58" s="29">
        <v>3.8811428368155846E-5</v>
      </c>
      <c r="CZ58" s="29">
        <v>3.6894326262215286E-5</v>
      </c>
      <c r="DA58" s="29">
        <v>2.1683102465322885E-4</v>
      </c>
      <c r="DB58" s="29">
        <v>2.8147379024610501E-4</v>
      </c>
      <c r="DC58" s="39">
        <v>1.1021286999026301</v>
      </c>
      <c r="DD58" s="30">
        <v>0.54278262038067315</v>
      </c>
    </row>
    <row r="59" spans="1:108" ht="15" customHeight="1" x14ac:dyDescent="0.15">
      <c r="A59" s="7" t="s">
        <v>221</v>
      </c>
      <c r="B59" s="9" t="s">
        <v>53</v>
      </c>
      <c r="C59" s="29">
        <v>4.0352578825946666E-4</v>
      </c>
      <c r="D59" s="29">
        <v>5.977424880764528E-4</v>
      </c>
      <c r="E59" s="29">
        <v>5.0156295523702868E-4</v>
      </c>
      <c r="F59" s="29">
        <v>1.0983481458966546E-3</v>
      </c>
      <c r="G59" s="29">
        <v>4.7231037034111578E-4</v>
      </c>
      <c r="H59" s="29">
        <v>8.2322569687292755E-4</v>
      </c>
      <c r="I59" s="29">
        <v>1.987897248334721E-3</v>
      </c>
      <c r="J59" s="29">
        <v>0</v>
      </c>
      <c r="K59" s="29">
        <v>0</v>
      </c>
      <c r="L59" s="29">
        <v>4.8612728716123716E-4</v>
      </c>
      <c r="M59" s="29">
        <v>3.9348439114559377E-4</v>
      </c>
      <c r="N59" s="29">
        <v>4.8957994489188009E-4</v>
      </c>
      <c r="O59" s="29">
        <v>1.6964729518001624E-4</v>
      </c>
      <c r="P59" s="29">
        <v>4.7723490479058256E-4</v>
      </c>
      <c r="Q59" s="29">
        <v>4.6867088594205385E-4</v>
      </c>
      <c r="R59" s="29">
        <v>8.0417225297123925E-4</v>
      </c>
      <c r="S59" s="29">
        <v>4.9866072639420049E-4</v>
      </c>
      <c r="T59" s="29">
        <v>4.4983002935063338E-4</v>
      </c>
      <c r="U59" s="29">
        <v>3.5616930561077923E-4</v>
      </c>
      <c r="V59" s="29">
        <v>4.6042398663583326E-4</v>
      </c>
      <c r="W59" s="29">
        <v>5.4279968529186845E-4</v>
      </c>
      <c r="X59" s="29">
        <v>8.3377027860415793E-4</v>
      </c>
      <c r="Y59" s="29">
        <v>0</v>
      </c>
      <c r="Z59" s="29">
        <v>5.1090309722877218E-4</v>
      </c>
      <c r="AA59" s="29">
        <v>4.5069967282863866E-4</v>
      </c>
      <c r="AB59" s="29">
        <v>4.4839920823441635E-4</v>
      </c>
      <c r="AC59" s="29">
        <v>5.3192780709969672E-4</v>
      </c>
      <c r="AD59" s="29">
        <v>5.0743205317875647E-4</v>
      </c>
      <c r="AE59" s="29">
        <v>7.0112822747117419E-5</v>
      </c>
      <c r="AF59" s="29">
        <v>6.467855036738564E-4</v>
      </c>
      <c r="AG59" s="29">
        <v>4.866434726114042E-4</v>
      </c>
      <c r="AH59" s="29">
        <v>5.2566943173386837E-4</v>
      </c>
      <c r="AI59" s="29">
        <v>4.054929290279587E-4</v>
      </c>
      <c r="AJ59" s="29">
        <v>6.804816515301131E-4</v>
      </c>
      <c r="AK59" s="29">
        <v>9.4745129285456068E-4</v>
      </c>
      <c r="AL59" s="29">
        <v>5.1844257451498618E-4</v>
      </c>
      <c r="AM59" s="29">
        <v>7.748544145017135E-4</v>
      </c>
      <c r="AN59" s="29">
        <v>6.9672527188264035E-4</v>
      </c>
      <c r="AO59" s="29">
        <v>5.9861948023495163E-4</v>
      </c>
      <c r="AP59" s="29">
        <v>6.6082369333410405E-4</v>
      </c>
      <c r="AQ59" s="29">
        <v>4.5313246005621369E-4</v>
      </c>
      <c r="AR59" s="29">
        <v>1.0857401211195E-3</v>
      </c>
      <c r="AS59" s="29">
        <v>7.3073802078929193E-4</v>
      </c>
      <c r="AT59" s="29">
        <v>7.3551603698307217E-4</v>
      </c>
      <c r="AU59" s="29">
        <v>1.1570806711775513E-3</v>
      </c>
      <c r="AV59" s="29">
        <v>2.444397542042261E-3</v>
      </c>
      <c r="AW59" s="29">
        <v>8.5861548907309963E-3</v>
      </c>
      <c r="AX59" s="29">
        <v>5.4964053707336126E-4</v>
      </c>
      <c r="AY59" s="29">
        <v>0.17312145542917323</v>
      </c>
      <c r="AZ59" s="29">
        <v>7.521885680950291E-2</v>
      </c>
      <c r="BA59" s="29">
        <v>0.20485467371286947</v>
      </c>
      <c r="BB59" s="29">
        <v>4.25459894909423E-2</v>
      </c>
      <c r="BC59" s="29">
        <v>0.19204327782614092</v>
      </c>
      <c r="BD59" s="29">
        <v>1.0742528585825868</v>
      </c>
      <c r="BE59" s="29">
        <v>0.1772381369491918</v>
      </c>
      <c r="BF59" s="29">
        <v>3.8490773835239321E-2</v>
      </c>
      <c r="BG59" s="29">
        <v>7.5211574419787406E-3</v>
      </c>
      <c r="BH59" s="29">
        <v>1.402324491188984E-2</v>
      </c>
      <c r="BI59" s="29">
        <v>2.0332534563988244E-2</v>
      </c>
      <c r="BJ59" s="29">
        <v>3.1269062150035584E-3</v>
      </c>
      <c r="BK59" s="29">
        <v>4.3375605175755803E-3</v>
      </c>
      <c r="BL59" s="29">
        <v>6.0545695187942936E-2</v>
      </c>
      <c r="BM59" s="29">
        <v>1.7429378628923222E-3</v>
      </c>
      <c r="BN59" s="29">
        <v>6.535277463320838E-4</v>
      </c>
      <c r="BO59" s="29">
        <v>1.0929094292423153E-3</v>
      </c>
      <c r="BP59" s="29">
        <v>6.5922659539928798E-4</v>
      </c>
      <c r="BQ59" s="29">
        <v>1.1070164206136853E-3</v>
      </c>
      <c r="BR59" s="29">
        <v>9.0973508286321277E-4</v>
      </c>
      <c r="BS59" s="29">
        <v>8.2322569687292755E-4</v>
      </c>
      <c r="BT59" s="29">
        <v>2.4162903572353994E-4</v>
      </c>
      <c r="BU59" s="29">
        <v>5.7860923001419313E-4</v>
      </c>
      <c r="BV59" s="29">
        <v>6.074685538971855E-4</v>
      </c>
      <c r="BW59" s="29">
        <v>4.3556699447054462E-4</v>
      </c>
      <c r="BX59" s="29">
        <v>2.6997530034099469E-4</v>
      </c>
      <c r="BY59" s="29">
        <v>1.4201886398175983E-4</v>
      </c>
      <c r="BZ59" s="29">
        <v>1.4541993013013346E-4</v>
      </c>
      <c r="CA59" s="29">
        <v>5.1876121283626862E-5</v>
      </c>
      <c r="CB59" s="29">
        <v>5.6309138285863774E-4</v>
      </c>
      <c r="CC59" s="29">
        <v>1.0560895023876012E-3</v>
      </c>
      <c r="CD59" s="29">
        <v>4.9426974562461392E-3</v>
      </c>
      <c r="CE59" s="29">
        <v>2.8474399774804684E-4</v>
      </c>
      <c r="CF59" s="29">
        <v>7.985669411017522E-4</v>
      </c>
      <c r="CG59" s="29">
        <v>8.6847954098438599E-4</v>
      </c>
      <c r="CH59" s="29">
        <v>3.5915670928328506E-4</v>
      </c>
      <c r="CI59" s="29">
        <v>3.2417189346075742E-4</v>
      </c>
      <c r="CJ59" s="29">
        <v>2.7642854470859496E-4</v>
      </c>
      <c r="CK59" s="29">
        <v>1.6512497692630847E-3</v>
      </c>
      <c r="CL59" s="29">
        <v>1.3548812071176718E-3</v>
      </c>
      <c r="CM59" s="29">
        <v>2.0921873339642218E-4</v>
      </c>
      <c r="CN59" s="29">
        <v>1.1816868769483995E-3</v>
      </c>
      <c r="CO59" s="29">
        <v>7.4893515914056796E-4</v>
      </c>
      <c r="CP59" s="29">
        <v>3.922694428720332E-4</v>
      </c>
      <c r="CQ59" s="29">
        <v>4.466667967590148E-4</v>
      </c>
      <c r="CR59" s="29">
        <v>3.5909359985532356E-4</v>
      </c>
      <c r="CS59" s="29">
        <v>8.1371900684559643E-4</v>
      </c>
      <c r="CT59" s="29">
        <v>2.2110959917223455E-3</v>
      </c>
      <c r="CU59" s="29">
        <v>1.6973184223474869E-2</v>
      </c>
      <c r="CV59" s="29">
        <v>2.6069257336625631E-4</v>
      </c>
      <c r="CW59" s="29">
        <v>8.3961413037197746E-4</v>
      </c>
      <c r="CX59" s="29">
        <v>3.1170416064152715E-4</v>
      </c>
      <c r="CY59" s="29">
        <v>3.6800994799956365E-4</v>
      </c>
      <c r="CZ59" s="29">
        <v>3.6766607963812514E-4</v>
      </c>
      <c r="DA59" s="29">
        <v>9.4484836934418531E-3</v>
      </c>
      <c r="DB59" s="29">
        <v>9.3020239836097245E-4</v>
      </c>
      <c r="DC59" s="39">
        <v>2.1829751124222558</v>
      </c>
      <c r="DD59" s="30">
        <v>1.0750840186368682</v>
      </c>
    </row>
    <row r="60" spans="1:108" ht="15" customHeight="1" x14ac:dyDescent="0.15">
      <c r="A60" s="7" t="s">
        <v>222</v>
      </c>
      <c r="B60" s="9" t="s">
        <v>54</v>
      </c>
      <c r="C60" s="29">
        <v>9.6896533311745584E-4</v>
      </c>
      <c r="D60" s="29">
        <v>1.4247475169909415E-3</v>
      </c>
      <c r="E60" s="29">
        <v>1.1043376735252967E-3</v>
      </c>
      <c r="F60" s="29">
        <v>2.5329529844094964E-3</v>
      </c>
      <c r="G60" s="29">
        <v>1.0993837632084947E-3</v>
      </c>
      <c r="H60" s="29">
        <v>1.9817236987262027E-3</v>
      </c>
      <c r="I60" s="29">
        <v>4.6123159304694277E-3</v>
      </c>
      <c r="J60" s="29">
        <v>0</v>
      </c>
      <c r="K60" s="29">
        <v>0</v>
      </c>
      <c r="L60" s="29">
        <v>1.1931598574616723E-3</v>
      </c>
      <c r="M60" s="29">
        <v>1.046088403016994E-3</v>
      </c>
      <c r="N60" s="29">
        <v>1.1962054071194858E-3</v>
      </c>
      <c r="O60" s="29">
        <v>4.259663437621372E-4</v>
      </c>
      <c r="P60" s="29">
        <v>1.1747105384138428E-3</v>
      </c>
      <c r="Q60" s="29">
        <v>1.0934843331191792E-3</v>
      </c>
      <c r="R60" s="29">
        <v>1.882768119048356E-3</v>
      </c>
      <c r="S60" s="29">
        <v>1.2389835186107116E-3</v>
      </c>
      <c r="T60" s="29">
        <v>1.1312701057962012E-3</v>
      </c>
      <c r="U60" s="29">
        <v>9.3440194758496694E-4</v>
      </c>
      <c r="V60" s="29">
        <v>1.8140668248189907E-3</v>
      </c>
      <c r="W60" s="29">
        <v>1.4245241362774777E-3</v>
      </c>
      <c r="X60" s="29">
        <v>2.0530138642366694E-3</v>
      </c>
      <c r="Y60" s="29">
        <v>0</v>
      </c>
      <c r="Z60" s="29">
        <v>1.3235864196522926E-3</v>
      </c>
      <c r="AA60" s="29">
        <v>1.1819538085014853E-3</v>
      </c>
      <c r="AB60" s="29">
        <v>1.1836593157664962E-3</v>
      </c>
      <c r="AC60" s="29">
        <v>1.8310587066504662E-3</v>
      </c>
      <c r="AD60" s="29">
        <v>1.5981031315190992E-3</v>
      </c>
      <c r="AE60" s="29">
        <v>1.743886582632446E-4</v>
      </c>
      <c r="AF60" s="29">
        <v>1.5188694477546527E-3</v>
      </c>
      <c r="AG60" s="29">
        <v>1.2454002563927528E-3</v>
      </c>
      <c r="AH60" s="29">
        <v>1.3546220778329189E-3</v>
      </c>
      <c r="AI60" s="29">
        <v>9.7226145322544717E-4</v>
      </c>
      <c r="AJ60" s="29">
        <v>1.7492568428395467E-3</v>
      </c>
      <c r="AK60" s="29">
        <v>2.2456261551354684E-3</v>
      </c>
      <c r="AL60" s="29">
        <v>1.2928246248457296E-3</v>
      </c>
      <c r="AM60" s="29">
        <v>1.9083657959045206E-3</v>
      </c>
      <c r="AN60" s="29">
        <v>1.6972107954663935E-3</v>
      </c>
      <c r="AO60" s="29">
        <v>1.484007991211259E-3</v>
      </c>
      <c r="AP60" s="29">
        <v>1.64206824362688E-3</v>
      </c>
      <c r="AQ60" s="29">
        <v>1.1064512609150175E-3</v>
      </c>
      <c r="AR60" s="29">
        <v>2.6004834514128704E-3</v>
      </c>
      <c r="AS60" s="29">
        <v>2.0104771253061206E-3</v>
      </c>
      <c r="AT60" s="29">
        <v>1.7748196445500823E-3</v>
      </c>
      <c r="AU60" s="29">
        <v>3.1560984298069634E-3</v>
      </c>
      <c r="AV60" s="29">
        <v>8.2307713771416231E-3</v>
      </c>
      <c r="AW60" s="29">
        <v>2.0377431267505301E-2</v>
      </c>
      <c r="AX60" s="29">
        <v>1.1047432847272214E-3</v>
      </c>
      <c r="AY60" s="29">
        <v>0.1444326760497652</v>
      </c>
      <c r="AZ60" s="29">
        <v>0.11792116162614173</v>
      </c>
      <c r="BA60" s="29">
        <v>0.2481597267200594</v>
      </c>
      <c r="BB60" s="29">
        <v>7.1906604481307229E-2</v>
      </c>
      <c r="BC60" s="29">
        <v>0.26585854686569899</v>
      </c>
      <c r="BD60" s="29">
        <v>0.21668943884303801</v>
      </c>
      <c r="BE60" s="29">
        <v>1.177223681363379</v>
      </c>
      <c r="BF60" s="29">
        <v>6.8512748546044958E-2</v>
      </c>
      <c r="BG60" s="29">
        <v>2.9248149095795458E-3</v>
      </c>
      <c r="BH60" s="29">
        <v>1.1985045162210661E-2</v>
      </c>
      <c r="BI60" s="29">
        <v>1.582007350866654E-2</v>
      </c>
      <c r="BJ60" s="29">
        <v>6.4662463757029342E-3</v>
      </c>
      <c r="BK60" s="29">
        <v>3.9808910070660997E-3</v>
      </c>
      <c r="BL60" s="29">
        <v>6.1759193807676471E-2</v>
      </c>
      <c r="BM60" s="29">
        <v>2.163060686548202E-3</v>
      </c>
      <c r="BN60" s="29">
        <v>1.5452007833243974E-3</v>
      </c>
      <c r="BO60" s="29">
        <v>2.5470526461805238E-3</v>
      </c>
      <c r="BP60" s="29">
        <v>1.4189085665153932E-3</v>
      </c>
      <c r="BQ60" s="29">
        <v>2.2853922765862424E-3</v>
      </c>
      <c r="BR60" s="29">
        <v>1.8339614695320188E-3</v>
      </c>
      <c r="BS60" s="29">
        <v>1.9817236987262027E-3</v>
      </c>
      <c r="BT60" s="29">
        <v>6.3130204837403485E-4</v>
      </c>
      <c r="BU60" s="29">
        <v>1.4167256307460112E-3</v>
      </c>
      <c r="BV60" s="29">
        <v>1.3963375132102528E-3</v>
      </c>
      <c r="BW60" s="29">
        <v>1.0053003020670077E-3</v>
      </c>
      <c r="BX60" s="29">
        <v>7.8214630080632305E-4</v>
      </c>
      <c r="BY60" s="29">
        <v>3.7169850120727523E-4</v>
      </c>
      <c r="BZ60" s="29">
        <v>3.6939306113598818E-4</v>
      </c>
      <c r="CA60" s="29">
        <v>1.2647783469142527E-4</v>
      </c>
      <c r="CB60" s="29">
        <v>8.8296806092641206E-4</v>
      </c>
      <c r="CC60" s="29">
        <v>2.4685263803860087E-3</v>
      </c>
      <c r="CD60" s="29">
        <v>1.1424824328999375E-2</v>
      </c>
      <c r="CE60" s="29">
        <v>6.7229846182684998E-4</v>
      </c>
      <c r="CF60" s="29">
        <v>1.7525214983942186E-3</v>
      </c>
      <c r="CG60" s="29">
        <v>2.0127005598177049E-3</v>
      </c>
      <c r="CH60" s="29">
        <v>8.3312474564814097E-4</v>
      </c>
      <c r="CI60" s="29">
        <v>8.1754738790711741E-4</v>
      </c>
      <c r="CJ60" s="29">
        <v>8.1341294466899506E-4</v>
      </c>
      <c r="CK60" s="29">
        <v>8.5596720082348494E-3</v>
      </c>
      <c r="CL60" s="29">
        <v>5.2271862973956792E-3</v>
      </c>
      <c r="CM60" s="29">
        <v>4.9704204939343948E-4</v>
      </c>
      <c r="CN60" s="29">
        <v>5.8849987356473224E-3</v>
      </c>
      <c r="CO60" s="29">
        <v>1.2442820281361321E-3</v>
      </c>
      <c r="CP60" s="29">
        <v>7.7462340189005086E-4</v>
      </c>
      <c r="CQ60" s="29">
        <v>8.188978758717052E-4</v>
      </c>
      <c r="CR60" s="29">
        <v>9.0342751111224698E-4</v>
      </c>
      <c r="CS60" s="29">
        <v>3.7646141820854928E-3</v>
      </c>
      <c r="CT60" s="29">
        <v>3.7145128148584252E-3</v>
      </c>
      <c r="CU60" s="29">
        <v>3.942114142706566E-2</v>
      </c>
      <c r="CV60" s="29">
        <v>6.2612212745147017E-4</v>
      </c>
      <c r="CW60" s="29">
        <v>1.6938838720642838E-3</v>
      </c>
      <c r="CX60" s="29">
        <v>7.9496878543344502E-4</v>
      </c>
      <c r="CY60" s="29">
        <v>8.8807708099574725E-4</v>
      </c>
      <c r="CZ60" s="29">
        <v>8.4218512039496555E-4</v>
      </c>
      <c r="DA60" s="29">
        <v>1.9111658428665496E-2</v>
      </c>
      <c r="DB60" s="29">
        <v>2.6005686086381066E-3</v>
      </c>
      <c r="DC60" s="39">
        <v>2.6476589271755651</v>
      </c>
      <c r="DD60" s="30">
        <v>1.3039341507880151</v>
      </c>
    </row>
    <row r="61" spans="1:108" ht="15" customHeight="1" x14ac:dyDescent="0.15">
      <c r="A61" s="7" t="s">
        <v>223</v>
      </c>
      <c r="B61" s="9" t="s">
        <v>55</v>
      </c>
      <c r="C61" s="29">
        <v>2.1175214082448681E-4</v>
      </c>
      <c r="D61" s="29">
        <v>3.0848531557275797E-4</v>
      </c>
      <c r="E61" s="29">
        <v>2.255158265651682E-4</v>
      </c>
      <c r="F61" s="29">
        <v>5.8475867064571106E-4</v>
      </c>
      <c r="G61" s="29">
        <v>3.9789256834005964E-4</v>
      </c>
      <c r="H61" s="29">
        <v>4.4946345655806592E-4</v>
      </c>
      <c r="I61" s="29">
        <v>1.0991259201966923E-3</v>
      </c>
      <c r="J61" s="29">
        <v>0</v>
      </c>
      <c r="K61" s="29">
        <v>0</v>
      </c>
      <c r="L61" s="29">
        <v>2.3915605322066157E-4</v>
      </c>
      <c r="M61" s="29">
        <v>1.6340279124994343E-4</v>
      </c>
      <c r="N61" s="29">
        <v>2.3890751173845744E-4</v>
      </c>
      <c r="O61" s="29">
        <v>8.4014080044760858E-5</v>
      </c>
      <c r="P61" s="29">
        <v>2.2807074041975329E-4</v>
      </c>
      <c r="Q61" s="29">
        <v>1.9702235917265346E-4</v>
      </c>
      <c r="R61" s="29">
        <v>4.2011487663394872E-4</v>
      </c>
      <c r="S61" s="29">
        <v>3.3199493727878589E-4</v>
      </c>
      <c r="T61" s="29">
        <v>2.1712584696436226E-4</v>
      </c>
      <c r="U61" s="29">
        <v>1.5848161406129693E-4</v>
      </c>
      <c r="V61" s="29">
        <v>1.3452129570109333E-4</v>
      </c>
      <c r="W61" s="29">
        <v>2.6603897867473692E-4</v>
      </c>
      <c r="X61" s="29">
        <v>4.1788169499660285E-4</v>
      </c>
      <c r="Y61" s="29">
        <v>0</v>
      </c>
      <c r="Z61" s="29">
        <v>2.5330668397005493E-4</v>
      </c>
      <c r="AA61" s="29">
        <v>2.1752048186975646E-4</v>
      </c>
      <c r="AB61" s="29">
        <v>2.2035776935744222E-4</v>
      </c>
      <c r="AC61" s="29">
        <v>1.8283595455644773E-4</v>
      </c>
      <c r="AD61" s="29">
        <v>1.9595212298130764E-4</v>
      </c>
      <c r="AE61" s="29">
        <v>3.8002249392972582E-5</v>
      </c>
      <c r="AF61" s="29">
        <v>3.3250196927293358E-4</v>
      </c>
      <c r="AG61" s="29">
        <v>2.6754342182353348E-4</v>
      </c>
      <c r="AH61" s="29">
        <v>2.3495759396173558E-4</v>
      </c>
      <c r="AI61" s="29">
        <v>1.7091711716222223E-4</v>
      </c>
      <c r="AJ61" s="29">
        <v>3.379888570945318E-4</v>
      </c>
      <c r="AK61" s="29">
        <v>5.0134307228693416E-4</v>
      </c>
      <c r="AL61" s="29">
        <v>2.2983022584876795E-4</v>
      </c>
      <c r="AM61" s="29">
        <v>3.9351318131668488E-4</v>
      </c>
      <c r="AN61" s="29">
        <v>3.791766151926684E-4</v>
      </c>
      <c r="AO61" s="29">
        <v>3.1658302411046379E-4</v>
      </c>
      <c r="AP61" s="29">
        <v>3.4906451574856159E-4</v>
      </c>
      <c r="AQ61" s="29">
        <v>2.3266380270878459E-4</v>
      </c>
      <c r="AR61" s="29">
        <v>5.9204127783876563E-4</v>
      </c>
      <c r="AS61" s="29">
        <v>3.5255064779939359E-4</v>
      </c>
      <c r="AT61" s="29">
        <v>3.2489928109735093E-3</v>
      </c>
      <c r="AU61" s="29">
        <v>2.1945815500631625E-4</v>
      </c>
      <c r="AV61" s="29">
        <v>7.6936593205472782E-3</v>
      </c>
      <c r="AW61" s="29">
        <v>1.8101070195159E-2</v>
      </c>
      <c r="AX61" s="29">
        <v>3.6260652820460296E-4</v>
      </c>
      <c r="AY61" s="29">
        <v>4.2251300131619764E-3</v>
      </c>
      <c r="AZ61" s="29">
        <v>1.3408315530029954E-2</v>
      </c>
      <c r="BA61" s="29">
        <v>1.9404429881031918E-2</v>
      </c>
      <c r="BB61" s="29">
        <v>6.6644914810489863E-4</v>
      </c>
      <c r="BC61" s="29">
        <v>3.8467145459112674E-3</v>
      </c>
      <c r="BD61" s="29">
        <v>3.6655132089102443E-4</v>
      </c>
      <c r="BE61" s="29">
        <v>4.2223810565395603E-4</v>
      </c>
      <c r="BF61" s="29">
        <v>1.0663560525862774</v>
      </c>
      <c r="BG61" s="29">
        <v>3.1263916908582642E-4</v>
      </c>
      <c r="BH61" s="29">
        <v>9.1723532169569457E-4</v>
      </c>
      <c r="BI61" s="29">
        <v>1.0535872922154033E-3</v>
      </c>
      <c r="BJ61" s="29">
        <v>9.4428812725799467E-3</v>
      </c>
      <c r="BK61" s="29">
        <v>5.280781453786287E-4</v>
      </c>
      <c r="BL61" s="29">
        <v>5.4267624240637771E-3</v>
      </c>
      <c r="BM61" s="29">
        <v>3.0323000591629277E-4</v>
      </c>
      <c r="BN61" s="29">
        <v>3.6568555995229019E-4</v>
      </c>
      <c r="BO61" s="29">
        <v>1.8015691076256721E-3</v>
      </c>
      <c r="BP61" s="29">
        <v>7.3239977743018566E-4</v>
      </c>
      <c r="BQ61" s="29">
        <v>2.0596955456282772E-3</v>
      </c>
      <c r="BR61" s="29">
        <v>2.8694242173960991E-3</v>
      </c>
      <c r="BS61" s="29">
        <v>4.4946345655806592E-4</v>
      </c>
      <c r="BT61" s="29">
        <v>1.2913820961030025E-4</v>
      </c>
      <c r="BU61" s="29">
        <v>3.1294885309489709E-4</v>
      </c>
      <c r="BV61" s="29">
        <v>3.0770407433594848E-4</v>
      </c>
      <c r="BW61" s="29">
        <v>1.6103653371385442E-4</v>
      </c>
      <c r="BX61" s="29">
        <v>8.8327842249848908E-5</v>
      </c>
      <c r="BY61" s="29">
        <v>6.2998934732261098E-5</v>
      </c>
      <c r="BZ61" s="29">
        <v>8.9235182863818674E-5</v>
      </c>
      <c r="CA61" s="29">
        <v>3.8973946418982227E-5</v>
      </c>
      <c r="CB61" s="29">
        <v>1.5145652117623285E-4</v>
      </c>
      <c r="CC61" s="29">
        <v>5.7921107272327201E-4</v>
      </c>
      <c r="CD61" s="29">
        <v>2.7655190606122215E-3</v>
      </c>
      <c r="CE61" s="29">
        <v>3.8209845203621145E-4</v>
      </c>
      <c r="CF61" s="29">
        <v>3.5413738854724643E-4</v>
      </c>
      <c r="CG61" s="29">
        <v>4.4618742691060058E-4</v>
      </c>
      <c r="CH61" s="29">
        <v>1.7305910763395235E-4</v>
      </c>
      <c r="CI61" s="29">
        <v>1.3966111414756525E-4</v>
      </c>
      <c r="CJ61" s="29">
        <v>1.0761717748038877E-4</v>
      </c>
      <c r="CK61" s="29">
        <v>2.1659321771569831E-4</v>
      </c>
      <c r="CL61" s="29">
        <v>2.0408954907805808E-4</v>
      </c>
      <c r="CM61" s="29">
        <v>1.0193129331597029E-4</v>
      </c>
      <c r="CN61" s="29">
        <v>1.8938546460229644E-4</v>
      </c>
      <c r="CO61" s="29">
        <v>1.5965912002994894E-4</v>
      </c>
      <c r="CP61" s="29">
        <v>1.3898416334406579E-4</v>
      </c>
      <c r="CQ61" s="29">
        <v>1.3424042967443694E-4</v>
      </c>
      <c r="CR61" s="29">
        <v>1.5071820066680326E-4</v>
      </c>
      <c r="CS61" s="29">
        <v>1.4541018663512858E-4</v>
      </c>
      <c r="CT61" s="29">
        <v>6.9066241730474424E-4</v>
      </c>
      <c r="CU61" s="29">
        <v>9.6702053269723028E-3</v>
      </c>
      <c r="CV61" s="29">
        <v>9.6248318348519357E-5</v>
      </c>
      <c r="CW61" s="29">
        <v>2.4401337498954569E-4</v>
      </c>
      <c r="CX61" s="29">
        <v>1.3739555704203756E-4</v>
      </c>
      <c r="CY61" s="29">
        <v>1.6771216170021356E-4</v>
      </c>
      <c r="CZ61" s="29">
        <v>1.5266698094600108E-4</v>
      </c>
      <c r="DA61" s="29">
        <v>3.7721988487281004E-4</v>
      </c>
      <c r="DB61" s="29">
        <v>3.5575616717508989E-4</v>
      </c>
      <c r="DC61" s="39">
        <v>1.1963788994123341</v>
      </c>
      <c r="DD61" s="30">
        <v>0.58919949552946294</v>
      </c>
    </row>
    <row r="62" spans="1:108" ht="15" customHeight="1" x14ac:dyDescent="0.15">
      <c r="A62" s="7" t="s">
        <v>224</v>
      </c>
      <c r="B62" s="9" t="s">
        <v>56</v>
      </c>
      <c r="C62" s="29">
        <v>8.5646156448583284E-4</v>
      </c>
      <c r="D62" s="29">
        <v>1.5274720877100547E-3</v>
      </c>
      <c r="E62" s="29">
        <v>8.2389404726117429E-4</v>
      </c>
      <c r="F62" s="29">
        <v>2.0414016667896755E-3</v>
      </c>
      <c r="G62" s="29">
        <v>1.7200129942728484E-3</v>
      </c>
      <c r="H62" s="29">
        <v>1.9125814728158941E-3</v>
      </c>
      <c r="I62" s="29">
        <v>3.8804145204878442E-3</v>
      </c>
      <c r="J62" s="29">
        <v>0</v>
      </c>
      <c r="K62" s="29">
        <v>0</v>
      </c>
      <c r="L62" s="29">
        <v>1.0420759769868432E-3</v>
      </c>
      <c r="M62" s="29">
        <v>7.0296501121469047E-4</v>
      </c>
      <c r="N62" s="29">
        <v>1.056570320561863E-3</v>
      </c>
      <c r="O62" s="29">
        <v>4.4962493218097952E-4</v>
      </c>
      <c r="P62" s="29">
        <v>9.562409576455821E-4</v>
      </c>
      <c r="Q62" s="29">
        <v>9.14474370390121E-4</v>
      </c>
      <c r="R62" s="29">
        <v>1.5368857544348384E-3</v>
      </c>
      <c r="S62" s="29">
        <v>1.6191412192382174E-3</v>
      </c>
      <c r="T62" s="29">
        <v>9.7909923048512468E-4</v>
      </c>
      <c r="U62" s="29">
        <v>7.4822821087465745E-4</v>
      </c>
      <c r="V62" s="29">
        <v>6.4725002158467159E-4</v>
      </c>
      <c r="W62" s="29">
        <v>1.0897570509765949E-3</v>
      </c>
      <c r="X62" s="29">
        <v>1.6263248378730519E-3</v>
      </c>
      <c r="Y62" s="29">
        <v>0</v>
      </c>
      <c r="Z62" s="29">
        <v>1.049540971509489E-3</v>
      </c>
      <c r="AA62" s="29">
        <v>9.9825123166130594E-4</v>
      </c>
      <c r="AB62" s="29">
        <v>9.9995387800563221E-4</v>
      </c>
      <c r="AC62" s="29">
        <v>8.6201037325819006E-4</v>
      </c>
      <c r="AD62" s="29">
        <v>1.3504096652097429E-3</v>
      </c>
      <c r="AE62" s="29">
        <v>1.4594668557338204E-4</v>
      </c>
      <c r="AF62" s="29">
        <v>1.3477627067613994E-3</v>
      </c>
      <c r="AG62" s="29">
        <v>1.0143794408458153E-3</v>
      </c>
      <c r="AH62" s="29">
        <v>9.3730836335225928E-4</v>
      </c>
      <c r="AI62" s="29">
        <v>8.1083384070328862E-4</v>
      </c>
      <c r="AJ62" s="29">
        <v>1.2824930823948869E-3</v>
      </c>
      <c r="AK62" s="29">
        <v>1.8826929762470856E-3</v>
      </c>
      <c r="AL62" s="29">
        <v>8.6729766592096697E-4</v>
      </c>
      <c r="AM62" s="29">
        <v>1.5523649849060288E-3</v>
      </c>
      <c r="AN62" s="29">
        <v>1.5194598370394893E-3</v>
      </c>
      <c r="AO62" s="29">
        <v>1.3545154276630624E-3</v>
      </c>
      <c r="AP62" s="29">
        <v>1.3421586321240573E-3</v>
      </c>
      <c r="AQ62" s="29">
        <v>1.0632854344216638E-3</v>
      </c>
      <c r="AR62" s="29">
        <v>2.1114113686378504E-3</v>
      </c>
      <c r="AS62" s="29">
        <v>1.3465789101050434E-3</v>
      </c>
      <c r="AT62" s="29">
        <v>1.3971108917877435E-3</v>
      </c>
      <c r="AU62" s="29">
        <v>1.613723339955842E-3</v>
      </c>
      <c r="AV62" s="29">
        <v>3.6558108292611118E-3</v>
      </c>
      <c r="AW62" s="29">
        <v>1.5474295698356661E-2</v>
      </c>
      <c r="AX62" s="29">
        <v>9.1346398837241743E-4</v>
      </c>
      <c r="AY62" s="29">
        <v>2.328560275841909E-2</v>
      </c>
      <c r="AZ62" s="29">
        <v>3.4533142008363209E-2</v>
      </c>
      <c r="BA62" s="29">
        <v>2.7456184093605531E-2</v>
      </c>
      <c r="BB62" s="29">
        <v>1.2090437467670443E-2</v>
      </c>
      <c r="BC62" s="29">
        <v>3.8951233241974734E-2</v>
      </c>
      <c r="BD62" s="29">
        <v>8.9915715012451269E-2</v>
      </c>
      <c r="BE62" s="29">
        <v>5.3314245904887717E-2</v>
      </c>
      <c r="BF62" s="29">
        <v>3.9682385773301597E-2</v>
      </c>
      <c r="BG62" s="29">
        <v>1.1283221870192131</v>
      </c>
      <c r="BH62" s="29">
        <v>8.7722463440751186E-2</v>
      </c>
      <c r="BI62" s="29">
        <v>6.7854444310270878E-2</v>
      </c>
      <c r="BJ62" s="29">
        <v>2.7434737914289197E-2</v>
      </c>
      <c r="BK62" s="29">
        <v>4.3131981573426917E-2</v>
      </c>
      <c r="BL62" s="29">
        <v>1.7664175421394288E-2</v>
      </c>
      <c r="BM62" s="29">
        <v>2.6037288811653139E-3</v>
      </c>
      <c r="BN62" s="29">
        <v>1.3542637648624361E-3</v>
      </c>
      <c r="BO62" s="29">
        <v>9.4545048835788601E-3</v>
      </c>
      <c r="BP62" s="29">
        <v>1.1243024114946178E-2</v>
      </c>
      <c r="BQ62" s="29">
        <v>4.4437994656357218E-3</v>
      </c>
      <c r="BR62" s="29">
        <v>3.7743331194897835E-3</v>
      </c>
      <c r="BS62" s="29">
        <v>1.9125814728158941E-3</v>
      </c>
      <c r="BT62" s="29">
        <v>1.0856789420663209E-3</v>
      </c>
      <c r="BU62" s="29">
        <v>1.7024252574557449E-3</v>
      </c>
      <c r="BV62" s="29">
        <v>1.1500570235281084E-3</v>
      </c>
      <c r="BW62" s="29">
        <v>9.4501792925002224E-4</v>
      </c>
      <c r="BX62" s="29">
        <v>4.4798064236567346E-4</v>
      </c>
      <c r="BY62" s="29">
        <v>4.9332595605065799E-4</v>
      </c>
      <c r="BZ62" s="29">
        <v>9.1036074698368349E-4</v>
      </c>
      <c r="CA62" s="29">
        <v>5.1054437126620607E-4</v>
      </c>
      <c r="CB62" s="29">
        <v>4.4296662665202907E-3</v>
      </c>
      <c r="CC62" s="29">
        <v>1.8804084760529341E-3</v>
      </c>
      <c r="CD62" s="29">
        <v>9.1047101332011014E-3</v>
      </c>
      <c r="CE62" s="29">
        <v>1.5168042909061298E-3</v>
      </c>
      <c r="CF62" s="29">
        <v>1.9820416209698198E-3</v>
      </c>
      <c r="CG62" s="29">
        <v>1.5119532036590312E-3</v>
      </c>
      <c r="CH62" s="29">
        <v>9.030225443937116E-4</v>
      </c>
      <c r="CI62" s="29">
        <v>1.544912287157303E-3</v>
      </c>
      <c r="CJ62" s="29">
        <v>4.9466767745358657E-4</v>
      </c>
      <c r="CK62" s="29">
        <v>2.4642892517935059E-3</v>
      </c>
      <c r="CL62" s="29">
        <v>2.0254457818205001E-3</v>
      </c>
      <c r="CM62" s="29">
        <v>9.8265748893116103E-4</v>
      </c>
      <c r="CN62" s="29">
        <v>1.1289292221978689E-3</v>
      </c>
      <c r="CO62" s="29">
        <v>7.6958298041481931E-4</v>
      </c>
      <c r="CP62" s="29">
        <v>6.5807096343347381E-4</v>
      </c>
      <c r="CQ62" s="29">
        <v>5.8719142652700472E-4</v>
      </c>
      <c r="CR62" s="29">
        <v>6.2179804460200841E-4</v>
      </c>
      <c r="CS62" s="29">
        <v>8.4866561284373373E-4</v>
      </c>
      <c r="CT62" s="29">
        <v>2.2536630894562149E-3</v>
      </c>
      <c r="CU62" s="29">
        <v>2.8766199131055419E-2</v>
      </c>
      <c r="CV62" s="29">
        <v>4.503577318759634E-4</v>
      </c>
      <c r="CW62" s="29">
        <v>2.140614925493515E-3</v>
      </c>
      <c r="CX62" s="29">
        <v>7.0559603881992325E-4</v>
      </c>
      <c r="CY62" s="29">
        <v>9.784702323972494E-4</v>
      </c>
      <c r="CZ62" s="29">
        <v>7.8640854309097892E-4</v>
      </c>
      <c r="DA62" s="29">
        <v>2.5932999800537004E-3</v>
      </c>
      <c r="DB62" s="29">
        <v>5.2510379772399167E-3</v>
      </c>
      <c r="DC62" s="39">
        <v>1.8837949639061851</v>
      </c>
      <c r="DD62" s="30">
        <v>0.9277420748223405</v>
      </c>
    </row>
    <row r="63" spans="1:108" ht="15" customHeight="1" x14ac:dyDescent="0.15">
      <c r="A63" s="7" t="s">
        <v>225</v>
      </c>
      <c r="B63" s="9" t="s">
        <v>57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>
        <v>0</v>
      </c>
      <c r="AX63" s="29">
        <v>0</v>
      </c>
      <c r="AY63" s="29">
        <v>0</v>
      </c>
      <c r="AZ63" s="29">
        <v>0</v>
      </c>
      <c r="BA63" s="29">
        <v>0</v>
      </c>
      <c r="BB63" s="29">
        <v>0</v>
      </c>
      <c r="BC63" s="29">
        <v>0</v>
      </c>
      <c r="BD63" s="29">
        <v>0</v>
      </c>
      <c r="BE63" s="29">
        <v>0</v>
      </c>
      <c r="BF63" s="29">
        <v>0</v>
      </c>
      <c r="BG63" s="29">
        <v>0</v>
      </c>
      <c r="BH63" s="29">
        <v>1</v>
      </c>
      <c r="BI63" s="29">
        <v>0</v>
      </c>
      <c r="BJ63" s="29">
        <v>0</v>
      </c>
      <c r="BK63" s="29">
        <v>0</v>
      </c>
      <c r="BL63" s="29">
        <v>0</v>
      </c>
      <c r="BM63" s="29">
        <v>0</v>
      </c>
      <c r="BN63" s="29">
        <v>0</v>
      </c>
      <c r="BO63" s="29">
        <v>0</v>
      </c>
      <c r="BP63" s="29">
        <v>0</v>
      </c>
      <c r="BQ63" s="29">
        <v>0</v>
      </c>
      <c r="BR63" s="29">
        <v>0</v>
      </c>
      <c r="BS63" s="29">
        <v>0</v>
      </c>
      <c r="BT63" s="29">
        <v>0</v>
      </c>
      <c r="BU63" s="29">
        <v>0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29">
        <v>0</v>
      </c>
      <c r="CK63" s="29">
        <v>0</v>
      </c>
      <c r="CL63" s="29">
        <v>0</v>
      </c>
      <c r="CM63" s="29">
        <v>0</v>
      </c>
      <c r="CN63" s="29">
        <v>0</v>
      </c>
      <c r="CO63" s="29">
        <v>0</v>
      </c>
      <c r="CP63" s="29">
        <v>0</v>
      </c>
      <c r="CQ63" s="29">
        <v>0</v>
      </c>
      <c r="CR63" s="29">
        <v>0</v>
      </c>
      <c r="CS63" s="29">
        <v>0</v>
      </c>
      <c r="CT63" s="29">
        <v>0</v>
      </c>
      <c r="CU63" s="29">
        <v>0</v>
      </c>
      <c r="CV63" s="29">
        <v>0</v>
      </c>
      <c r="CW63" s="29">
        <v>0</v>
      </c>
      <c r="CX63" s="29">
        <v>0</v>
      </c>
      <c r="CY63" s="29">
        <v>0</v>
      </c>
      <c r="CZ63" s="29">
        <v>0</v>
      </c>
      <c r="DA63" s="29">
        <v>0</v>
      </c>
      <c r="DB63" s="29">
        <v>0</v>
      </c>
      <c r="DC63" s="39">
        <v>1</v>
      </c>
      <c r="DD63" s="30">
        <v>0.49248569647866575</v>
      </c>
    </row>
    <row r="64" spans="1:108" ht="15" customHeight="1" x14ac:dyDescent="0.15">
      <c r="A64" s="7" t="s">
        <v>226</v>
      </c>
      <c r="B64" s="9" t="s">
        <v>58</v>
      </c>
      <c r="C64" s="29">
        <v>6.6010917269983425E-3</v>
      </c>
      <c r="D64" s="29">
        <v>9.5900460059271803E-3</v>
      </c>
      <c r="E64" s="29">
        <v>7.0039221712992275E-3</v>
      </c>
      <c r="F64" s="29">
        <v>1.8592297901407935E-2</v>
      </c>
      <c r="G64" s="29">
        <v>6.6230157298031792E-3</v>
      </c>
      <c r="H64" s="29">
        <v>1.357729907849186E-2</v>
      </c>
      <c r="I64" s="29">
        <v>3.4919593523443204E-2</v>
      </c>
      <c r="J64" s="29">
        <v>0</v>
      </c>
      <c r="K64" s="29">
        <v>0</v>
      </c>
      <c r="L64" s="29">
        <v>7.2399762135953527E-3</v>
      </c>
      <c r="M64" s="29">
        <v>5.0884707297323833E-3</v>
      </c>
      <c r="N64" s="29">
        <v>7.4269652633143527E-3</v>
      </c>
      <c r="O64" s="29">
        <v>2.6746655719029266E-3</v>
      </c>
      <c r="P64" s="29">
        <v>7.2118511262490304E-3</v>
      </c>
      <c r="Q64" s="29">
        <v>6.1763980232936054E-3</v>
      </c>
      <c r="R64" s="29">
        <v>1.3323631797352685E-2</v>
      </c>
      <c r="S64" s="29">
        <v>6.4009623647885939E-3</v>
      </c>
      <c r="T64" s="29">
        <v>6.5755728905741231E-3</v>
      </c>
      <c r="U64" s="29">
        <v>4.7970048681528913E-3</v>
      </c>
      <c r="V64" s="29">
        <v>4.2269977632010194E-3</v>
      </c>
      <c r="W64" s="29">
        <v>8.2128261823765647E-3</v>
      </c>
      <c r="X64" s="29">
        <v>1.2987573679566029E-2</v>
      </c>
      <c r="Y64" s="29">
        <v>0</v>
      </c>
      <c r="Z64" s="29">
        <v>7.8331809109089979E-3</v>
      </c>
      <c r="AA64" s="29">
        <v>6.6294961506213656E-3</v>
      </c>
      <c r="AB64" s="29">
        <v>6.6388858288467878E-3</v>
      </c>
      <c r="AC64" s="29">
        <v>5.7416145373223714E-3</v>
      </c>
      <c r="AD64" s="29">
        <v>6.0106573045784397E-3</v>
      </c>
      <c r="AE64" s="29">
        <v>1.128037535998329E-3</v>
      </c>
      <c r="AF64" s="29">
        <v>1.0273775325474596E-2</v>
      </c>
      <c r="AG64" s="29">
        <v>6.9655250658157428E-3</v>
      </c>
      <c r="AH64" s="29">
        <v>7.3606469808981763E-3</v>
      </c>
      <c r="AI64" s="29">
        <v>5.2333424831539953E-3</v>
      </c>
      <c r="AJ64" s="29">
        <v>1.0543560808661772E-2</v>
      </c>
      <c r="AK64" s="29">
        <v>1.571696937653639E-2</v>
      </c>
      <c r="AL64" s="29">
        <v>6.6940924981636306E-3</v>
      </c>
      <c r="AM64" s="29">
        <v>1.1866726039404004E-2</v>
      </c>
      <c r="AN64" s="29">
        <v>1.1272282226127424E-2</v>
      </c>
      <c r="AO64" s="29">
        <v>9.5121554772648227E-3</v>
      </c>
      <c r="AP64" s="29">
        <v>1.0391144879210975E-2</v>
      </c>
      <c r="AQ64" s="29">
        <v>6.8434497801476511E-3</v>
      </c>
      <c r="AR64" s="29">
        <v>1.8406577845485102E-2</v>
      </c>
      <c r="AS64" s="29">
        <v>1.0865896015916773E-2</v>
      </c>
      <c r="AT64" s="29">
        <v>9.0592707324783309E-3</v>
      </c>
      <c r="AU64" s="29">
        <v>6.506811576940533E-3</v>
      </c>
      <c r="AV64" s="29">
        <v>7.4572609096396009E-3</v>
      </c>
      <c r="AW64" s="29">
        <v>7.2005715144184759E-3</v>
      </c>
      <c r="AX64" s="29">
        <v>5.6611738687055496E-3</v>
      </c>
      <c r="AY64" s="29">
        <v>8.3745341264392127E-3</v>
      </c>
      <c r="AZ64" s="29">
        <v>6.7912779171919744E-3</v>
      </c>
      <c r="BA64" s="29">
        <v>6.2398935928205668E-3</v>
      </c>
      <c r="BB64" s="29">
        <v>2.050071106779038E-3</v>
      </c>
      <c r="BC64" s="29">
        <v>6.6451808744509957E-3</v>
      </c>
      <c r="BD64" s="29">
        <v>9.6041307347648867E-3</v>
      </c>
      <c r="BE64" s="29">
        <v>6.7956510065670384E-3</v>
      </c>
      <c r="BF64" s="29">
        <v>6.2464502320665489E-3</v>
      </c>
      <c r="BG64" s="29">
        <v>6.9530789675268066E-3</v>
      </c>
      <c r="BH64" s="29">
        <v>1.1041236515360149</v>
      </c>
      <c r="BI64" s="29">
        <v>1.7860608309542725</v>
      </c>
      <c r="BJ64" s="29">
        <v>5.9602412694077581E-3</v>
      </c>
      <c r="BK64" s="29">
        <v>0.33567021158512222</v>
      </c>
      <c r="BL64" s="29">
        <v>5.4995437003755839E-3</v>
      </c>
      <c r="BM64" s="29">
        <v>8.7913255385036488E-3</v>
      </c>
      <c r="BN64" s="29">
        <v>1.0748919727785059E-2</v>
      </c>
      <c r="BO64" s="29">
        <v>7.9638200267961781E-3</v>
      </c>
      <c r="BP64" s="29">
        <v>8.2389791086589677E-3</v>
      </c>
      <c r="BQ64" s="29">
        <v>1.198553933660332E-2</v>
      </c>
      <c r="BR64" s="29">
        <v>8.4299560343638839E-3</v>
      </c>
      <c r="BS64" s="29">
        <v>1.357729907849186E-2</v>
      </c>
      <c r="BT64" s="29">
        <v>3.0107832933535315E-3</v>
      </c>
      <c r="BU64" s="29">
        <v>9.091070931672272E-3</v>
      </c>
      <c r="BV64" s="29">
        <v>1.006449034433159E-2</v>
      </c>
      <c r="BW64" s="29">
        <v>4.9712464198606449E-3</v>
      </c>
      <c r="BX64" s="29">
        <v>2.9103777722351456E-3</v>
      </c>
      <c r="BY64" s="29">
        <v>1.7629740144522823E-3</v>
      </c>
      <c r="BZ64" s="29">
        <v>1.8986364076490605E-3</v>
      </c>
      <c r="CA64" s="29">
        <v>6.4912281139424641E-4</v>
      </c>
      <c r="CB64" s="29">
        <v>2.8959590502024242E-2</v>
      </c>
      <c r="CC64" s="29">
        <v>1.8554561473469816E-2</v>
      </c>
      <c r="CD64" s="29">
        <v>8.9518790566280079E-2</v>
      </c>
      <c r="CE64" s="29">
        <v>2.4851001131920834E-3</v>
      </c>
      <c r="CF64" s="29">
        <v>1.4238641880897426E-2</v>
      </c>
      <c r="CG64" s="29">
        <v>1.4272875139971077E-2</v>
      </c>
      <c r="CH64" s="29">
        <v>4.9944947413503651E-3</v>
      </c>
      <c r="CI64" s="29">
        <v>4.209633822148875E-3</v>
      </c>
      <c r="CJ64" s="29">
        <v>3.3349610477333108E-3</v>
      </c>
      <c r="CK64" s="29">
        <v>6.6188591729576971E-3</v>
      </c>
      <c r="CL64" s="29">
        <v>1.0221333612763032E-2</v>
      </c>
      <c r="CM64" s="29">
        <v>3.074810099268026E-3</v>
      </c>
      <c r="CN64" s="29">
        <v>5.877307786210457E-3</v>
      </c>
      <c r="CO64" s="29">
        <v>3.7459961226115066E-3</v>
      </c>
      <c r="CP64" s="29">
        <v>3.8256920063117297E-3</v>
      </c>
      <c r="CQ64" s="29">
        <v>3.6316361223897842E-3</v>
      </c>
      <c r="CR64" s="29">
        <v>4.8085935781038494E-3</v>
      </c>
      <c r="CS64" s="29">
        <v>4.5043416711892026E-3</v>
      </c>
      <c r="CT64" s="29">
        <v>2.1449417644620678E-2</v>
      </c>
      <c r="CU64" s="29">
        <v>0.31180702906328034</v>
      </c>
      <c r="CV64" s="29">
        <v>2.9870739868410709E-3</v>
      </c>
      <c r="CW64" s="29">
        <v>7.0671884470518125E-3</v>
      </c>
      <c r="CX64" s="29">
        <v>4.1816193030987121E-3</v>
      </c>
      <c r="CY64" s="29">
        <v>5.1539373642854889E-3</v>
      </c>
      <c r="CZ64" s="29">
        <v>4.6976743753368985E-3</v>
      </c>
      <c r="DA64" s="29">
        <v>6.4938356159646559E-3</v>
      </c>
      <c r="DB64" s="29">
        <v>1.2189010327712807E-2</v>
      </c>
      <c r="DC64" s="39">
        <v>4.4050765623212085</v>
      </c>
      <c r="DD64" s="30">
        <v>2.169437198836607</v>
      </c>
    </row>
    <row r="65" spans="1:108" ht="15" customHeight="1" x14ac:dyDescent="0.15">
      <c r="A65" s="7" t="s">
        <v>227</v>
      </c>
      <c r="B65" s="9" t="s">
        <v>59</v>
      </c>
      <c r="C65" s="29">
        <v>2.3739326114076366E-4</v>
      </c>
      <c r="D65" s="29">
        <v>5.5883668556038477E-4</v>
      </c>
      <c r="E65" s="29">
        <v>1.1340541349136303E-4</v>
      </c>
      <c r="F65" s="29">
        <v>2.0292148164107853E-4</v>
      </c>
      <c r="G65" s="29">
        <v>2.4473630778380731E-2</v>
      </c>
      <c r="H65" s="29">
        <v>3.9844890026094373E-4</v>
      </c>
      <c r="I65" s="29">
        <v>3.5919907529536113E-4</v>
      </c>
      <c r="J65" s="29">
        <v>0</v>
      </c>
      <c r="K65" s="29">
        <v>0</v>
      </c>
      <c r="L65" s="29">
        <v>1.3007822803158852E-3</v>
      </c>
      <c r="M65" s="29">
        <v>2.0304836908033416E-4</v>
      </c>
      <c r="N65" s="29">
        <v>8.012272679967273E-4</v>
      </c>
      <c r="O65" s="29">
        <v>6.7811131893219604E-5</v>
      </c>
      <c r="P65" s="29">
        <v>1.8748421070090526E-4</v>
      </c>
      <c r="Q65" s="29">
        <v>1.3966630587085538E-4</v>
      </c>
      <c r="R65" s="29">
        <v>4.3553066853161131E-4</v>
      </c>
      <c r="S65" s="29">
        <v>2.5519855766951711E-4</v>
      </c>
      <c r="T65" s="29">
        <v>3.024276656118532E-4</v>
      </c>
      <c r="U65" s="29">
        <v>2.1262100744117953E-4</v>
      </c>
      <c r="V65" s="29">
        <v>1.1458216424227792E-4</v>
      </c>
      <c r="W65" s="29">
        <v>6.5050449429263297E-4</v>
      </c>
      <c r="X65" s="29">
        <v>3.6671449325920158E-4</v>
      </c>
      <c r="Y65" s="29">
        <v>0</v>
      </c>
      <c r="Z65" s="29">
        <v>3.3458207356465598E-4</v>
      </c>
      <c r="AA65" s="29">
        <v>3.5426340212487415E-4</v>
      </c>
      <c r="AB65" s="29">
        <v>4.1160809403642084E-4</v>
      </c>
      <c r="AC65" s="29">
        <v>1.8079011137216942E-4</v>
      </c>
      <c r="AD65" s="29">
        <v>1.9968375969251084E-4</v>
      </c>
      <c r="AE65" s="29">
        <v>3.5252054651743308E-4</v>
      </c>
      <c r="AF65" s="29">
        <v>3.6805877768223924E-4</v>
      </c>
      <c r="AG65" s="29">
        <v>2.172933966444886E-4</v>
      </c>
      <c r="AH65" s="29">
        <v>1.6798719898932917E-4</v>
      </c>
      <c r="AI65" s="29">
        <v>2.5108576525103101E-4</v>
      </c>
      <c r="AJ65" s="29">
        <v>2.6162561147018306E-4</v>
      </c>
      <c r="AK65" s="29">
        <v>5.9681636491545139E-4</v>
      </c>
      <c r="AL65" s="29">
        <v>2.5838746837257472E-4</v>
      </c>
      <c r="AM65" s="29">
        <v>2.5799271389397629E-4</v>
      </c>
      <c r="AN65" s="29">
        <v>1.7832900788591344E-3</v>
      </c>
      <c r="AO65" s="29">
        <v>1.0923009869886161E-3</v>
      </c>
      <c r="AP65" s="29">
        <v>7.9411983338820093E-4</v>
      </c>
      <c r="AQ65" s="29">
        <v>9.6596292775390485E-4</v>
      </c>
      <c r="AR65" s="29">
        <v>8.6923050190001257E-4</v>
      </c>
      <c r="AS65" s="29">
        <v>4.1687668804415041E-4</v>
      </c>
      <c r="AT65" s="29">
        <v>4.1610665868171065E-4</v>
      </c>
      <c r="AU65" s="29">
        <v>4.0472591829544184E-4</v>
      </c>
      <c r="AV65" s="29">
        <v>2.5828235976455412E-4</v>
      </c>
      <c r="AW65" s="29">
        <v>2.2455124851007279E-4</v>
      </c>
      <c r="AX65" s="29">
        <v>2.6443675829720888E-4</v>
      </c>
      <c r="AY65" s="29">
        <v>1.1433177880029251E-4</v>
      </c>
      <c r="AZ65" s="29">
        <v>1.6936687264693158E-4</v>
      </c>
      <c r="BA65" s="29">
        <v>1.0415208711140486E-4</v>
      </c>
      <c r="BB65" s="29">
        <v>2.7757760019683935E-5</v>
      </c>
      <c r="BC65" s="29">
        <v>1.1620096189354628E-4</v>
      </c>
      <c r="BD65" s="29">
        <v>1.3766894820945835E-4</v>
      </c>
      <c r="BE65" s="29">
        <v>1.4218462275236433E-4</v>
      </c>
      <c r="BF65" s="29">
        <v>1.9486273197284379E-4</v>
      </c>
      <c r="BG65" s="29">
        <v>2.2927413245647031E-4</v>
      </c>
      <c r="BH65" s="29">
        <v>3.5463863808375137E-4</v>
      </c>
      <c r="BI65" s="29">
        <v>2.999196645447357E-4</v>
      </c>
      <c r="BJ65" s="29">
        <v>1.1906686159779185</v>
      </c>
      <c r="BK65" s="29">
        <v>2.8501235956083007E-4</v>
      </c>
      <c r="BL65" s="29">
        <v>1.2264357671818262E-4</v>
      </c>
      <c r="BM65" s="29">
        <v>5.3771854087334369E-4</v>
      </c>
      <c r="BN65" s="29">
        <v>3.1688599176999599E-3</v>
      </c>
      <c r="BO65" s="29">
        <v>2.0783842875536358E-4</v>
      </c>
      <c r="BP65" s="29">
        <v>1.8345305721370736E-4</v>
      </c>
      <c r="BQ65" s="29">
        <v>2.5571621875608471E-4</v>
      </c>
      <c r="BR65" s="29">
        <v>2.175353410306047E-4</v>
      </c>
      <c r="BS65" s="29">
        <v>3.9844890026094373E-4</v>
      </c>
      <c r="BT65" s="29">
        <v>2.5520219374698639E-4</v>
      </c>
      <c r="BU65" s="29">
        <v>1.2372278136696762E-4</v>
      </c>
      <c r="BV65" s="29">
        <v>9.1509342800597703E-5</v>
      </c>
      <c r="BW65" s="29">
        <v>6.3111438781281368E-5</v>
      </c>
      <c r="BX65" s="29">
        <v>3.8889654718936984E-5</v>
      </c>
      <c r="BY65" s="29">
        <v>3.3375975151309221E-5</v>
      </c>
      <c r="BZ65" s="29">
        <v>3.1190879326400998E-5</v>
      </c>
      <c r="CA65" s="29">
        <v>1.7780050074270138E-5</v>
      </c>
      <c r="CB65" s="29">
        <v>8.2566914435266788E-5</v>
      </c>
      <c r="CC65" s="29">
        <v>2.611680348720667E-4</v>
      </c>
      <c r="CD65" s="29">
        <v>6.2443948356671593E-4</v>
      </c>
      <c r="CE65" s="29">
        <v>3.8208505253052208E-2</v>
      </c>
      <c r="CF65" s="29">
        <v>2.7238881198072933E-4</v>
      </c>
      <c r="CG65" s="29">
        <v>5.3310445112772388E-5</v>
      </c>
      <c r="CH65" s="29">
        <v>6.4451231521703823E-5</v>
      </c>
      <c r="CI65" s="29">
        <v>4.3937521317422088E-4</v>
      </c>
      <c r="CJ65" s="29">
        <v>3.8309525888613027E-5</v>
      </c>
      <c r="CK65" s="29">
        <v>6.2303949564448017E-5</v>
      </c>
      <c r="CL65" s="29">
        <v>4.857455040485216E-3</v>
      </c>
      <c r="CM65" s="29">
        <v>6.6284740914169987E-5</v>
      </c>
      <c r="CN65" s="29">
        <v>9.0742844001284802E-5</v>
      </c>
      <c r="CO65" s="29">
        <v>1.0922402740824741E-4</v>
      </c>
      <c r="CP65" s="29">
        <v>1.3393399399491695E-4</v>
      </c>
      <c r="CQ65" s="29">
        <v>1.5062776346849022E-4</v>
      </c>
      <c r="CR65" s="29">
        <v>6.1107538227554373E-5</v>
      </c>
      <c r="CS65" s="29">
        <v>5.0967586609484981E-5</v>
      </c>
      <c r="CT65" s="29">
        <v>4.3530470639727289E-5</v>
      </c>
      <c r="CU65" s="29">
        <v>1.6110849599881367E-4</v>
      </c>
      <c r="CV65" s="29">
        <v>4.0759194211070552E-5</v>
      </c>
      <c r="CW65" s="29">
        <v>8.639505617071645E-5</v>
      </c>
      <c r="CX65" s="29">
        <v>5.2151422544825376E-4</v>
      </c>
      <c r="CY65" s="29">
        <v>3.7492611358937725E-4</v>
      </c>
      <c r="CZ65" s="29">
        <v>6.2980265481295811E-5</v>
      </c>
      <c r="DA65" s="29">
        <v>3.315964277309548E-4</v>
      </c>
      <c r="DB65" s="29">
        <v>1.0883659542953081E-3</v>
      </c>
      <c r="DC65" s="39">
        <v>1.2900133348927763</v>
      </c>
      <c r="DD65" s="30">
        <v>0.63531311570143512</v>
      </c>
    </row>
    <row r="66" spans="1:108" ht="15" customHeight="1" x14ac:dyDescent="0.15">
      <c r="A66" s="7" t="s">
        <v>228</v>
      </c>
      <c r="B66" s="9" t="s">
        <v>60</v>
      </c>
      <c r="C66" s="29">
        <v>2.9743692585498349E-4</v>
      </c>
      <c r="D66" s="29">
        <v>5.3251408762834934E-4</v>
      </c>
      <c r="E66" s="29">
        <v>4.2440035107458365E-4</v>
      </c>
      <c r="F66" s="29">
        <v>8.1966926965880784E-4</v>
      </c>
      <c r="G66" s="29">
        <v>4.0532704688771548E-4</v>
      </c>
      <c r="H66" s="29">
        <v>4.1439117998055716E-4</v>
      </c>
      <c r="I66" s="29">
        <v>9.1418386316463791E-4</v>
      </c>
      <c r="J66" s="29">
        <v>0</v>
      </c>
      <c r="K66" s="29">
        <v>0</v>
      </c>
      <c r="L66" s="29">
        <v>5.6387216143056985E-4</v>
      </c>
      <c r="M66" s="29">
        <v>4.0955712127671557E-4</v>
      </c>
      <c r="N66" s="29">
        <v>6.6216347146495801E-4</v>
      </c>
      <c r="O66" s="29">
        <v>2.0889565663153426E-4</v>
      </c>
      <c r="P66" s="29">
        <v>6.4403693451444474E-4</v>
      </c>
      <c r="Q66" s="29">
        <v>6.713307221042781E-4</v>
      </c>
      <c r="R66" s="29">
        <v>6.277417793869311E-4</v>
      </c>
      <c r="S66" s="29">
        <v>5.5845790300679818E-4</v>
      </c>
      <c r="T66" s="29">
        <v>4.4247126382495629E-4</v>
      </c>
      <c r="U66" s="29">
        <v>4.3190053953533837E-4</v>
      </c>
      <c r="V66" s="29">
        <v>6.3549880107113225E-4</v>
      </c>
      <c r="W66" s="29">
        <v>6.6514071997170101E-4</v>
      </c>
      <c r="X66" s="29">
        <v>5.1769851776902864E-4</v>
      </c>
      <c r="Y66" s="29">
        <v>0</v>
      </c>
      <c r="Z66" s="29">
        <v>4.7882615753060169E-4</v>
      </c>
      <c r="AA66" s="29">
        <v>5.6723963585375353E-4</v>
      </c>
      <c r="AB66" s="29">
        <v>3.5784863462635154E-4</v>
      </c>
      <c r="AC66" s="29">
        <v>8.588794157162996E-4</v>
      </c>
      <c r="AD66" s="29">
        <v>5.9012470954439961E-4</v>
      </c>
      <c r="AE66" s="29">
        <v>1.0736297938172049E-4</v>
      </c>
      <c r="AF66" s="29">
        <v>5.2330247852558972E-4</v>
      </c>
      <c r="AG66" s="29">
        <v>7.654783992474631E-4</v>
      </c>
      <c r="AH66" s="29">
        <v>6.3499212580351823E-4</v>
      </c>
      <c r="AI66" s="29">
        <v>4.9809222160968611E-4</v>
      </c>
      <c r="AJ66" s="29">
        <v>5.437618619261906E-4</v>
      </c>
      <c r="AK66" s="29">
        <v>7.2153976977219086E-4</v>
      </c>
      <c r="AL66" s="29">
        <v>4.444743253002642E-4</v>
      </c>
      <c r="AM66" s="29">
        <v>1.3023793605252767E-3</v>
      </c>
      <c r="AN66" s="29">
        <v>3.6874016586895529E-4</v>
      </c>
      <c r="AO66" s="29">
        <v>4.9850311260545563E-4</v>
      </c>
      <c r="AP66" s="29">
        <v>5.6861787929013278E-4</v>
      </c>
      <c r="AQ66" s="29">
        <v>4.9578296672678419E-4</v>
      </c>
      <c r="AR66" s="29">
        <v>6.2368793562937838E-4</v>
      </c>
      <c r="AS66" s="29">
        <v>6.5511571677775646E-4</v>
      </c>
      <c r="AT66" s="29">
        <v>7.6597684316232211E-4</v>
      </c>
      <c r="AU66" s="29">
        <v>4.5015945874878017E-4</v>
      </c>
      <c r="AV66" s="29">
        <v>5.7717175479887522E-4</v>
      </c>
      <c r="AW66" s="29">
        <v>6.7454461503261285E-4</v>
      </c>
      <c r="AX66" s="29">
        <v>1.0047739870534167E-3</v>
      </c>
      <c r="AY66" s="29">
        <v>5.314817091519804E-4</v>
      </c>
      <c r="AZ66" s="29">
        <v>6.1802894919569032E-4</v>
      </c>
      <c r="BA66" s="29">
        <v>7.1699772110692583E-4</v>
      </c>
      <c r="BB66" s="29">
        <v>2.9180959876069789E-4</v>
      </c>
      <c r="BC66" s="29">
        <v>5.8576689685717277E-4</v>
      </c>
      <c r="BD66" s="29">
        <v>5.840405126236901E-4</v>
      </c>
      <c r="BE66" s="29">
        <v>8.0062597452292038E-4</v>
      </c>
      <c r="BF66" s="29">
        <v>6.0078724048031695E-4</v>
      </c>
      <c r="BG66" s="29">
        <v>4.7282902417678419E-4</v>
      </c>
      <c r="BH66" s="29">
        <v>4.5329125054841414E-4</v>
      </c>
      <c r="BI66" s="29">
        <v>5.0141949998121454E-4</v>
      </c>
      <c r="BJ66" s="29">
        <v>6.1369876184393893E-4</v>
      </c>
      <c r="BK66" s="29">
        <v>1.2417490094538934</v>
      </c>
      <c r="BL66" s="29">
        <v>5.2578623528365615E-4</v>
      </c>
      <c r="BM66" s="29">
        <v>5.6628202790827886E-4</v>
      </c>
      <c r="BN66" s="29">
        <v>4.5320591081542648E-4</v>
      </c>
      <c r="BO66" s="29">
        <v>5.0635101127061079E-4</v>
      </c>
      <c r="BP66" s="29">
        <v>5.0359357105927483E-4</v>
      </c>
      <c r="BQ66" s="29">
        <v>6.2592205786096841E-4</v>
      </c>
      <c r="BR66" s="29">
        <v>4.0534863067889895E-4</v>
      </c>
      <c r="BS66" s="29">
        <v>4.1439117998055716E-4</v>
      </c>
      <c r="BT66" s="29">
        <v>2.3671400557789485E-4</v>
      </c>
      <c r="BU66" s="29">
        <v>4.1125676492036374E-4</v>
      </c>
      <c r="BV66" s="29">
        <v>1.6450875714682767E-3</v>
      </c>
      <c r="BW66" s="29">
        <v>8.0834380355261388E-4</v>
      </c>
      <c r="BX66" s="29">
        <v>1.0176486866172452E-3</v>
      </c>
      <c r="BY66" s="29">
        <v>1.7754776093553153E-4</v>
      </c>
      <c r="BZ66" s="29">
        <v>1.6166466996338382E-4</v>
      </c>
      <c r="CA66" s="29">
        <v>1.030547754691074E-4</v>
      </c>
      <c r="CB66" s="29">
        <v>9.6256088308556698E-2</v>
      </c>
      <c r="CC66" s="29">
        <v>5.1443587205760174E-4</v>
      </c>
      <c r="CD66" s="29">
        <v>1.478219772275381E-3</v>
      </c>
      <c r="CE66" s="29">
        <v>4.8874346270460047E-4</v>
      </c>
      <c r="CF66" s="29">
        <v>1.2666137882658891E-2</v>
      </c>
      <c r="CG66" s="29">
        <v>5.3709318741904045E-4</v>
      </c>
      <c r="CH66" s="29">
        <v>3.8758614639455906E-4</v>
      </c>
      <c r="CI66" s="29">
        <v>1.3611868586340095E-3</v>
      </c>
      <c r="CJ66" s="29">
        <v>3.4921369378595378E-4</v>
      </c>
      <c r="CK66" s="29">
        <v>7.2457154992359584E-4</v>
      </c>
      <c r="CL66" s="29">
        <v>1.8737523556271257E-2</v>
      </c>
      <c r="CM66" s="29">
        <v>4.7014415941465322E-4</v>
      </c>
      <c r="CN66" s="29">
        <v>6.1456967689089243E-4</v>
      </c>
      <c r="CO66" s="29">
        <v>5.2661457261748382E-4</v>
      </c>
      <c r="CP66" s="29">
        <v>2.7224335761593017E-4</v>
      </c>
      <c r="CQ66" s="29">
        <v>3.2418082647889441E-4</v>
      </c>
      <c r="CR66" s="29">
        <v>6.6937176290838033E-4</v>
      </c>
      <c r="CS66" s="29">
        <v>3.5069123583860568E-4</v>
      </c>
      <c r="CT66" s="29">
        <v>6.6876044269948396E-4</v>
      </c>
      <c r="CU66" s="29">
        <v>3.717225374271659E-3</v>
      </c>
      <c r="CV66" s="29">
        <v>3.4921849160102843E-4</v>
      </c>
      <c r="CW66" s="29">
        <v>4.2941804830489246E-4</v>
      </c>
      <c r="CX66" s="29">
        <v>5.0766903548049591E-4</v>
      </c>
      <c r="CY66" s="29">
        <v>4.7186045276006284E-4</v>
      </c>
      <c r="CZ66" s="29">
        <v>4.621387187391195E-4</v>
      </c>
      <c r="DA66" s="29">
        <v>6.4662354702635122E-4</v>
      </c>
      <c r="DB66" s="29">
        <v>5.0037613040120619E-3</v>
      </c>
      <c r="DC66" s="39">
        <v>1.4319913413811431</v>
      </c>
      <c r="DD66" s="30">
        <v>0.70523525311151103</v>
      </c>
    </row>
    <row r="67" spans="1:108" ht="15" customHeight="1" x14ac:dyDescent="0.15">
      <c r="A67" s="7" t="s">
        <v>229</v>
      </c>
      <c r="B67" s="9" t="s">
        <v>61</v>
      </c>
      <c r="C67" s="29">
        <v>2.3234241608510755E-4</v>
      </c>
      <c r="D67" s="29">
        <v>3.9916084716322604E-4</v>
      </c>
      <c r="E67" s="29">
        <v>1.491388661058964E-3</v>
      </c>
      <c r="F67" s="29">
        <v>6.3871251345679026E-4</v>
      </c>
      <c r="G67" s="29">
        <v>3.1501966680253407E-4</v>
      </c>
      <c r="H67" s="29">
        <v>2.0226029092778569E-4</v>
      </c>
      <c r="I67" s="29">
        <v>4.880532294920868E-4</v>
      </c>
      <c r="J67" s="29">
        <v>0</v>
      </c>
      <c r="K67" s="29">
        <v>0</v>
      </c>
      <c r="L67" s="29">
        <v>3.453316075761761E-4</v>
      </c>
      <c r="M67" s="29">
        <v>2.0156447476549558E-4</v>
      </c>
      <c r="N67" s="29">
        <v>3.378975642940951E-4</v>
      </c>
      <c r="O67" s="29">
        <v>9.6017073092969718E-5</v>
      </c>
      <c r="P67" s="29">
        <v>2.4599677928546863E-4</v>
      </c>
      <c r="Q67" s="29">
        <v>2.6496938349958744E-4</v>
      </c>
      <c r="R67" s="29">
        <v>4.1988998587117642E-4</v>
      </c>
      <c r="S67" s="29">
        <v>2.9284360072696946E-4</v>
      </c>
      <c r="T67" s="29">
        <v>3.3613695145453659E-4</v>
      </c>
      <c r="U67" s="29">
        <v>2.9429933753392608E-4</v>
      </c>
      <c r="V67" s="29">
        <v>1.7426744785649807E-4</v>
      </c>
      <c r="W67" s="29">
        <v>2.0583611376218843E-4</v>
      </c>
      <c r="X67" s="29">
        <v>2.2993653171529918E-4</v>
      </c>
      <c r="Y67" s="29">
        <v>0</v>
      </c>
      <c r="Z67" s="29">
        <v>1.9190258795117614E-4</v>
      </c>
      <c r="AA67" s="29">
        <v>2.1129152072141619E-4</v>
      </c>
      <c r="AB67" s="29">
        <v>2.1921540822324054E-4</v>
      </c>
      <c r="AC67" s="29">
        <v>2.4949805571754577E-4</v>
      </c>
      <c r="AD67" s="29">
        <v>2.6616976260650319E-4</v>
      </c>
      <c r="AE67" s="29">
        <v>2.6688919038752672E-5</v>
      </c>
      <c r="AF67" s="29">
        <v>2.7292382192027907E-4</v>
      </c>
      <c r="AG67" s="29">
        <v>3.396010333719045E-4</v>
      </c>
      <c r="AH67" s="29">
        <v>2.4583907898492231E-4</v>
      </c>
      <c r="AI67" s="29">
        <v>2.9359146075516878E-4</v>
      </c>
      <c r="AJ67" s="29">
        <v>2.2003048318741314E-4</v>
      </c>
      <c r="AK67" s="29">
        <v>3.0897581026623065E-4</v>
      </c>
      <c r="AL67" s="29">
        <v>6.7526467701416431E-4</v>
      </c>
      <c r="AM67" s="29">
        <v>3.2300044855438834E-4</v>
      </c>
      <c r="AN67" s="29">
        <v>2.1873026012470787E-4</v>
      </c>
      <c r="AO67" s="29">
        <v>1.9409460025848334E-4</v>
      </c>
      <c r="AP67" s="29">
        <v>2.325350932833914E-4</v>
      </c>
      <c r="AQ67" s="29">
        <v>2.7325947563947175E-4</v>
      </c>
      <c r="AR67" s="29">
        <v>3.3597697143273388E-4</v>
      </c>
      <c r="AS67" s="29">
        <v>2.4820882481358677E-4</v>
      </c>
      <c r="AT67" s="29">
        <v>2.7534186061140605E-4</v>
      </c>
      <c r="AU67" s="29">
        <v>1.9205564294976486E-4</v>
      </c>
      <c r="AV67" s="29">
        <v>4.2130129879698226E-3</v>
      </c>
      <c r="AW67" s="29">
        <v>8.0253317538430922E-3</v>
      </c>
      <c r="AX67" s="29">
        <v>2.0872043703560114E-4</v>
      </c>
      <c r="AY67" s="29">
        <v>1.2690333633885867E-2</v>
      </c>
      <c r="AZ67" s="29">
        <v>1.6224784381308696E-3</v>
      </c>
      <c r="BA67" s="29">
        <v>6.692119032669305E-4</v>
      </c>
      <c r="BB67" s="29">
        <v>1.6481272031395618E-4</v>
      </c>
      <c r="BC67" s="29">
        <v>1.2061328160320268E-3</v>
      </c>
      <c r="BD67" s="29">
        <v>5.9103343844537531E-4</v>
      </c>
      <c r="BE67" s="29">
        <v>1.7312817180497443E-3</v>
      </c>
      <c r="BF67" s="29">
        <v>4.1182298471388939E-3</v>
      </c>
      <c r="BG67" s="29">
        <v>2.4180059458952957E-4</v>
      </c>
      <c r="BH67" s="29">
        <v>8.6421286041552794E-4</v>
      </c>
      <c r="BI67" s="29">
        <v>1.230648289036415E-3</v>
      </c>
      <c r="BJ67" s="29">
        <v>3.5734031733651141E-3</v>
      </c>
      <c r="BK67" s="29">
        <v>5.2256269108293802E-4</v>
      </c>
      <c r="BL67" s="29">
        <v>1.125183978028921</v>
      </c>
      <c r="BM67" s="29">
        <v>5.0498917482330011E-4</v>
      </c>
      <c r="BN67" s="29">
        <v>2.149132592459009E-4</v>
      </c>
      <c r="BO67" s="29">
        <v>4.7729996636342275E-4</v>
      </c>
      <c r="BP67" s="29">
        <v>2.148936290737529E-4</v>
      </c>
      <c r="BQ67" s="29">
        <v>3.6785492902960463E-4</v>
      </c>
      <c r="BR67" s="29">
        <v>2.3345634649327287E-4</v>
      </c>
      <c r="BS67" s="29">
        <v>2.0226029092778569E-4</v>
      </c>
      <c r="BT67" s="29">
        <v>9.5752589207575905E-5</v>
      </c>
      <c r="BU67" s="29">
        <v>2.8167088953655426E-4</v>
      </c>
      <c r="BV67" s="29">
        <v>2.5334707630757014E-4</v>
      </c>
      <c r="BW67" s="29">
        <v>1.4865611873307006E-3</v>
      </c>
      <c r="BX67" s="29">
        <v>1.445007453934088E-4</v>
      </c>
      <c r="BY67" s="29">
        <v>6.7679528706992683E-5</v>
      </c>
      <c r="BZ67" s="29">
        <v>6.6645013700529314E-5</v>
      </c>
      <c r="CA67" s="29">
        <v>2.1830987737669545E-5</v>
      </c>
      <c r="CB67" s="29">
        <v>1.2361444776742072E-4</v>
      </c>
      <c r="CC67" s="29">
        <v>2.5557724925321274E-4</v>
      </c>
      <c r="CD67" s="29">
        <v>1.1349556952401497E-3</v>
      </c>
      <c r="CE67" s="29">
        <v>2.113144296188454E-4</v>
      </c>
      <c r="CF67" s="29">
        <v>2.9597638880827636E-4</v>
      </c>
      <c r="CG67" s="29">
        <v>2.0359620764444955E-4</v>
      </c>
      <c r="CH67" s="29">
        <v>2.5046398786103264E-4</v>
      </c>
      <c r="CI67" s="29">
        <v>2.7883790767258378E-4</v>
      </c>
      <c r="CJ67" s="29">
        <v>9.6854687867097163E-5</v>
      </c>
      <c r="CK67" s="29">
        <v>4.5535360728522816E-4</v>
      </c>
      <c r="CL67" s="29">
        <v>8.1971826097500711E-4</v>
      </c>
      <c r="CM67" s="29">
        <v>7.3259256358304957E-5</v>
      </c>
      <c r="CN67" s="29">
        <v>1.717602249826272E-4</v>
      </c>
      <c r="CO67" s="29">
        <v>8.7923470622786291E-3</v>
      </c>
      <c r="CP67" s="29">
        <v>2.2436176619159321E-3</v>
      </c>
      <c r="CQ67" s="29">
        <v>3.5153610437741976E-3</v>
      </c>
      <c r="CR67" s="29">
        <v>1.6084894068874619E-4</v>
      </c>
      <c r="CS67" s="29">
        <v>4.0358849453361683E-4</v>
      </c>
      <c r="CT67" s="29">
        <v>4.0790520832025901E-4</v>
      </c>
      <c r="CU67" s="29">
        <v>3.1644626270814274E-3</v>
      </c>
      <c r="CV67" s="29">
        <v>1.9053782038613292E-4</v>
      </c>
      <c r="CW67" s="29">
        <v>9.5394527056060668E-4</v>
      </c>
      <c r="CX67" s="29">
        <v>2.9019358982395075E-4</v>
      </c>
      <c r="CY67" s="29">
        <v>3.0462961692521762E-4</v>
      </c>
      <c r="CZ67" s="29">
        <v>5.9840964343978967E-4</v>
      </c>
      <c r="DA67" s="29">
        <v>1.1396535683021404E-3</v>
      </c>
      <c r="DB67" s="29">
        <v>3.7600608589678314E-4</v>
      </c>
      <c r="DC67" s="39">
        <v>1.2114297502045097</v>
      </c>
      <c r="DD67" s="30">
        <v>0.59661182426444404</v>
      </c>
    </row>
    <row r="68" spans="1:108" ht="15" customHeight="1" x14ac:dyDescent="0.15">
      <c r="A68" s="7" t="s">
        <v>230</v>
      </c>
      <c r="B68" s="9" t="s">
        <v>62</v>
      </c>
      <c r="C68" s="29">
        <v>1.0523881547017861E-3</v>
      </c>
      <c r="D68" s="29">
        <v>1.512679863195488E-3</v>
      </c>
      <c r="E68" s="29">
        <v>1.383167387467362E-3</v>
      </c>
      <c r="F68" s="29">
        <v>4.2927823718538032E-3</v>
      </c>
      <c r="G68" s="29">
        <v>5.2570978560303088E-3</v>
      </c>
      <c r="H68" s="29">
        <v>2.0034150355475186E-3</v>
      </c>
      <c r="I68" s="29">
        <v>5.0524005944499011E-3</v>
      </c>
      <c r="J68" s="29">
        <v>0</v>
      </c>
      <c r="K68" s="29">
        <v>0</v>
      </c>
      <c r="L68" s="29">
        <v>2.1262692003727718E-3</v>
      </c>
      <c r="M68" s="29">
        <v>2.2774200073064029E-3</v>
      </c>
      <c r="N68" s="29">
        <v>1.6932443235695E-3</v>
      </c>
      <c r="O68" s="29">
        <v>5.3629371291977754E-4</v>
      </c>
      <c r="P68" s="29">
        <v>1.8648172877594796E-3</v>
      </c>
      <c r="Q68" s="29">
        <v>3.5842506522446596E-2</v>
      </c>
      <c r="R68" s="29">
        <v>3.7543173601344956E-3</v>
      </c>
      <c r="S68" s="29">
        <v>1.3338434083769267E-2</v>
      </c>
      <c r="T68" s="29">
        <v>1.9776006262794453E-3</v>
      </c>
      <c r="U68" s="29">
        <v>1.7973385135588991E-3</v>
      </c>
      <c r="V68" s="29">
        <v>1.3350224733355022E-3</v>
      </c>
      <c r="W68" s="29">
        <v>1.9669071710857172E-3</v>
      </c>
      <c r="X68" s="29">
        <v>2.2489396967258833E-3</v>
      </c>
      <c r="Y68" s="29">
        <v>0</v>
      </c>
      <c r="Z68" s="29">
        <v>1.6713814461594395E-3</v>
      </c>
      <c r="AA68" s="29">
        <v>1.7385646424057937E-3</v>
      </c>
      <c r="AB68" s="29">
        <v>1.6756060416877672E-3</v>
      </c>
      <c r="AC68" s="29">
        <v>3.4443430315023245E-3</v>
      </c>
      <c r="AD68" s="29">
        <v>2.5480308323179894E-3</v>
      </c>
      <c r="AE68" s="29">
        <v>1.571980965789079E-4</v>
      </c>
      <c r="AF68" s="29">
        <v>2.3587938322743502E-3</v>
      </c>
      <c r="AG68" s="29">
        <v>1.9944675232142026E-3</v>
      </c>
      <c r="AH68" s="29">
        <v>1.9638975888309779E-3</v>
      </c>
      <c r="AI68" s="29">
        <v>2.0704420408147801E-2</v>
      </c>
      <c r="AJ68" s="29">
        <v>5.2649190758716786E-3</v>
      </c>
      <c r="AK68" s="29">
        <v>2.1699531899413492E-3</v>
      </c>
      <c r="AL68" s="29">
        <v>1.3589386405588391E-2</v>
      </c>
      <c r="AM68" s="29">
        <v>2.6850515795802149E-3</v>
      </c>
      <c r="AN68" s="29">
        <v>1.7090468527551652E-3</v>
      </c>
      <c r="AO68" s="29">
        <v>1.7109057634578282E-3</v>
      </c>
      <c r="AP68" s="29">
        <v>5.3081965556367912E-3</v>
      </c>
      <c r="AQ68" s="29">
        <v>1.5836108101317955E-3</v>
      </c>
      <c r="AR68" s="29">
        <v>1.7826678628720188E-3</v>
      </c>
      <c r="AS68" s="29">
        <v>5.8661761890360575E-3</v>
      </c>
      <c r="AT68" s="29">
        <v>2.4637994794273108E-3</v>
      </c>
      <c r="AU68" s="29">
        <v>1.7739668393447323E-3</v>
      </c>
      <c r="AV68" s="29">
        <v>4.2557171003871968E-3</v>
      </c>
      <c r="AW68" s="29">
        <v>3.3009663638462511E-3</v>
      </c>
      <c r="AX68" s="29">
        <v>1.7202418953810754E-3</v>
      </c>
      <c r="AY68" s="29">
        <v>2.4122454031962372E-3</v>
      </c>
      <c r="AZ68" s="29">
        <v>2.9409805677449198E-3</v>
      </c>
      <c r="BA68" s="29">
        <v>2.7497292541492119E-3</v>
      </c>
      <c r="BB68" s="29">
        <v>1.571300843845751E-3</v>
      </c>
      <c r="BC68" s="29">
        <v>3.606076383543684E-3</v>
      </c>
      <c r="BD68" s="29">
        <v>2.802516751837679E-3</v>
      </c>
      <c r="BE68" s="29">
        <v>2.848409778244191E-3</v>
      </c>
      <c r="BF68" s="29">
        <v>3.0196713713450474E-3</v>
      </c>
      <c r="BG68" s="29">
        <v>2.8860824489613814E-3</v>
      </c>
      <c r="BH68" s="29">
        <v>2.8427820746660211E-3</v>
      </c>
      <c r="BI68" s="29">
        <v>2.9487183981451747E-3</v>
      </c>
      <c r="BJ68" s="29">
        <v>3.0690163359881105E-3</v>
      </c>
      <c r="BK68" s="29">
        <v>2.2666286973366543E-3</v>
      </c>
      <c r="BL68" s="29">
        <v>3.0961190415010908E-3</v>
      </c>
      <c r="BM68" s="29">
        <v>1.0936258753373227</v>
      </c>
      <c r="BN68" s="29">
        <v>1.6605910517052762E-3</v>
      </c>
      <c r="BO68" s="29">
        <v>4.5801296960919771E-3</v>
      </c>
      <c r="BP68" s="29">
        <v>1.2436667904262445E-2</v>
      </c>
      <c r="BQ68" s="29">
        <v>6.6055583349879706E-3</v>
      </c>
      <c r="BR68" s="29">
        <v>6.4113234571630193E-3</v>
      </c>
      <c r="BS68" s="29">
        <v>2.0034150355475186E-3</v>
      </c>
      <c r="BT68" s="29">
        <v>1.885466827436308E-3</v>
      </c>
      <c r="BU68" s="29">
        <v>2.3375846091776916E-3</v>
      </c>
      <c r="BV68" s="29">
        <v>2.3719136210933666E-3</v>
      </c>
      <c r="BW68" s="29">
        <v>2.6250168480011563E-3</v>
      </c>
      <c r="BX68" s="29">
        <v>1.7630507961146099E-3</v>
      </c>
      <c r="BY68" s="29">
        <v>1.1383046823960031E-3</v>
      </c>
      <c r="BZ68" s="29">
        <v>1.4441403211343214E-3</v>
      </c>
      <c r="CA68" s="29">
        <v>6.7694751715624687E-4</v>
      </c>
      <c r="CB68" s="29">
        <v>1.6388928138461772E-3</v>
      </c>
      <c r="CC68" s="29">
        <v>9.6536961434444076E-4</v>
      </c>
      <c r="CD68" s="29">
        <v>2.1385654953965123E-3</v>
      </c>
      <c r="CE68" s="29">
        <v>1.8027592683437996E-3</v>
      </c>
      <c r="CF68" s="29">
        <v>2.4222657110841584E-3</v>
      </c>
      <c r="CG68" s="29">
        <v>1.6971957459485849E-3</v>
      </c>
      <c r="CH68" s="29">
        <v>1.6600535715155546E-3</v>
      </c>
      <c r="CI68" s="29">
        <v>2.0013913757511454E-3</v>
      </c>
      <c r="CJ68" s="29">
        <v>2.1191183681453945E-3</v>
      </c>
      <c r="CK68" s="29">
        <v>7.8769378428798133E-3</v>
      </c>
      <c r="CL68" s="29">
        <v>1.1671397913361678E-2</v>
      </c>
      <c r="CM68" s="29">
        <v>5.7222576899329698E-3</v>
      </c>
      <c r="CN68" s="29">
        <v>1.4286070866240256E-2</v>
      </c>
      <c r="CO68" s="29">
        <v>2.0710533340185704E-3</v>
      </c>
      <c r="CP68" s="29">
        <v>4.9054468451427708E-3</v>
      </c>
      <c r="CQ68" s="29">
        <v>3.8508762770505592E-3</v>
      </c>
      <c r="CR68" s="29">
        <v>6.0975851522317038E-3</v>
      </c>
      <c r="CS68" s="29">
        <v>5.1444763033296889E-3</v>
      </c>
      <c r="CT68" s="29">
        <v>1.1423974134033904E-2</v>
      </c>
      <c r="CU68" s="29">
        <v>2.9963134005126283E-3</v>
      </c>
      <c r="CV68" s="29">
        <v>6.5565731515400292E-3</v>
      </c>
      <c r="CW68" s="29">
        <v>9.4191580940376288E-3</v>
      </c>
      <c r="CX68" s="29">
        <v>3.563562966359663E-3</v>
      </c>
      <c r="CY68" s="29">
        <v>4.0153488698563018E-3</v>
      </c>
      <c r="CZ68" s="29">
        <v>7.7257081776635319E-3</v>
      </c>
      <c r="DA68" s="29">
        <v>0.12606032085533894</v>
      </c>
      <c r="DB68" s="29">
        <v>8.686873957087296E-3</v>
      </c>
      <c r="DC68" s="39">
        <v>1.6239001628339769</v>
      </c>
      <c r="DD68" s="30">
        <v>0.79974760270510981</v>
      </c>
    </row>
    <row r="69" spans="1:108" ht="15" customHeight="1" x14ac:dyDescent="0.15">
      <c r="A69" s="7" t="s">
        <v>231</v>
      </c>
      <c r="B69" s="9" t="s">
        <v>63</v>
      </c>
      <c r="C69" s="29">
        <v>5.6330611712213782E-3</v>
      </c>
      <c r="D69" s="29">
        <v>6.1428221609586102E-3</v>
      </c>
      <c r="E69" s="29">
        <v>1.8942184602288013E-3</v>
      </c>
      <c r="F69" s="29">
        <v>1.8218533186700745E-3</v>
      </c>
      <c r="G69" s="29">
        <v>1.711061085296076E-3</v>
      </c>
      <c r="H69" s="29">
        <v>2.5430438246132149E-2</v>
      </c>
      <c r="I69" s="29">
        <v>1.3671227990843958E-3</v>
      </c>
      <c r="J69" s="29">
        <v>0</v>
      </c>
      <c r="K69" s="29">
        <v>0</v>
      </c>
      <c r="L69" s="29">
        <v>3.2730559401702485E-3</v>
      </c>
      <c r="M69" s="29">
        <v>3.4214949368540919E-3</v>
      </c>
      <c r="N69" s="29">
        <v>1.6469088828482796E-2</v>
      </c>
      <c r="O69" s="29">
        <v>8.0923357081769142E-4</v>
      </c>
      <c r="P69" s="29">
        <v>4.9081517536378998E-3</v>
      </c>
      <c r="Q69" s="29">
        <v>2.4263472574366264E-3</v>
      </c>
      <c r="R69" s="29">
        <v>1.5957124084284781E-3</v>
      </c>
      <c r="S69" s="29">
        <v>4.0964294447467589E-3</v>
      </c>
      <c r="T69" s="29">
        <v>1.2530501097103602E-2</v>
      </c>
      <c r="U69" s="29">
        <v>5.1963674642320715E-3</v>
      </c>
      <c r="V69" s="29">
        <v>2.647855926203094E-3</v>
      </c>
      <c r="W69" s="29">
        <v>0.10048820813529459</v>
      </c>
      <c r="X69" s="29">
        <v>1.9349342686694564E-2</v>
      </c>
      <c r="Y69" s="29">
        <v>0</v>
      </c>
      <c r="Z69" s="29">
        <v>8.0692425245176506E-3</v>
      </c>
      <c r="AA69" s="29">
        <v>4.4449898167649594E-3</v>
      </c>
      <c r="AB69" s="29">
        <v>4.4482086055844666E-3</v>
      </c>
      <c r="AC69" s="29">
        <v>3.2732268307747526E-3</v>
      </c>
      <c r="AD69" s="29">
        <v>5.4131257803438056E-3</v>
      </c>
      <c r="AE69" s="29">
        <v>2.9232833958259345E-4</v>
      </c>
      <c r="AF69" s="29">
        <v>1.9844315570113637E-3</v>
      </c>
      <c r="AG69" s="29">
        <v>1.2749379068788064E-2</v>
      </c>
      <c r="AH69" s="29">
        <v>3.5858006888723165E-3</v>
      </c>
      <c r="AI69" s="29">
        <v>2.6965053954207084E-3</v>
      </c>
      <c r="AJ69" s="29">
        <v>2.5903281461909535E-2</v>
      </c>
      <c r="AK69" s="29">
        <v>1.1128260491694898E-2</v>
      </c>
      <c r="AL69" s="29">
        <v>2.7178445006994102E-2</v>
      </c>
      <c r="AM69" s="29">
        <v>4.9225097297752197E-3</v>
      </c>
      <c r="AN69" s="29">
        <v>1.5459899241729814E-2</v>
      </c>
      <c r="AO69" s="29">
        <v>1.6959321159315244E-2</v>
      </c>
      <c r="AP69" s="29">
        <v>6.7169152880804092E-2</v>
      </c>
      <c r="AQ69" s="29">
        <v>1.1929818972458801E-2</v>
      </c>
      <c r="AR69" s="29">
        <v>0.1814021117328069</v>
      </c>
      <c r="AS69" s="29">
        <v>7.5153840862230217E-2</v>
      </c>
      <c r="AT69" s="29">
        <v>1.2932312476671757E-2</v>
      </c>
      <c r="AU69" s="29">
        <v>8.7482222091732186E-3</v>
      </c>
      <c r="AV69" s="29">
        <v>5.6213120174445274E-3</v>
      </c>
      <c r="AW69" s="29">
        <v>6.1541321488153269E-3</v>
      </c>
      <c r="AX69" s="29">
        <v>7.6819651714963447E-3</v>
      </c>
      <c r="AY69" s="29">
        <v>3.5711300966732515E-3</v>
      </c>
      <c r="AZ69" s="29">
        <v>5.8052944165982332E-3</v>
      </c>
      <c r="BA69" s="29">
        <v>3.7095933978934358E-3</v>
      </c>
      <c r="BB69" s="29">
        <v>1.4235372436997326E-3</v>
      </c>
      <c r="BC69" s="29">
        <v>4.7258424739467621E-3</v>
      </c>
      <c r="BD69" s="29">
        <v>7.4706894907333073E-3</v>
      </c>
      <c r="BE69" s="29">
        <v>6.0565165779536195E-3</v>
      </c>
      <c r="BF69" s="29">
        <v>7.9928977100151358E-3</v>
      </c>
      <c r="BG69" s="29">
        <v>2.1693431147464817E-2</v>
      </c>
      <c r="BH69" s="29">
        <v>8.9168539971267204E-3</v>
      </c>
      <c r="BI69" s="29">
        <v>1.0858701198996335E-2</v>
      </c>
      <c r="BJ69" s="29">
        <v>8.7041295119193295E-3</v>
      </c>
      <c r="BK69" s="29">
        <v>6.8213153144746699E-3</v>
      </c>
      <c r="BL69" s="29">
        <v>4.9881167702902325E-3</v>
      </c>
      <c r="BM69" s="29">
        <v>6.2504185025678161E-3</v>
      </c>
      <c r="BN69" s="29">
        <v>1.0178709605379932</v>
      </c>
      <c r="BO69" s="29">
        <v>3.5072286803219505E-3</v>
      </c>
      <c r="BP69" s="29">
        <v>3.6082853362255939E-3</v>
      </c>
      <c r="BQ69" s="29">
        <v>4.2007743071143166E-3</v>
      </c>
      <c r="BR69" s="29">
        <v>4.874857020575097E-3</v>
      </c>
      <c r="BS69" s="29">
        <v>2.5430438246132149E-2</v>
      </c>
      <c r="BT69" s="29">
        <v>9.636872437674299E-3</v>
      </c>
      <c r="BU69" s="29">
        <v>3.7850726742796334E-3</v>
      </c>
      <c r="BV69" s="29">
        <v>1.2363973934770703E-3</v>
      </c>
      <c r="BW69" s="29">
        <v>7.3363880316301016E-4</v>
      </c>
      <c r="BX69" s="29">
        <v>4.1066123191424474E-4</v>
      </c>
      <c r="BY69" s="29">
        <v>6.0410794285910958E-4</v>
      </c>
      <c r="BZ69" s="29">
        <v>3.6488199785484672E-4</v>
      </c>
      <c r="CA69" s="29">
        <v>1.9792185837174648E-4</v>
      </c>
      <c r="CB69" s="29">
        <v>2.441132789428637E-3</v>
      </c>
      <c r="CC69" s="29">
        <v>1.9725953026925838E-3</v>
      </c>
      <c r="CD69" s="29">
        <v>1.5128454137686089E-3</v>
      </c>
      <c r="CE69" s="29">
        <v>7.0430277896389791E-4</v>
      </c>
      <c r="CF69" s="29">
        <v>8.284296080725914E-4</v>
      </c>
      <c r="CG69" s="29">
        <v>6.8212193883365182E-4</v>
      </c>
      <c r="CH69" s="29">
        <v>1.8733380942701188E-3</v>
      </c>
      <c r="CI69" s="29">
        <v>1.1581995982437778E-3</v>
      </c>
      <c r="CJ69" s="29">
        <v>5.0994475591742362E-4</v>
      </c>
      <c r="CK69" s="29">
        <v>8.9596050200269062E-4</v>
      </c>
      <c r="CL69" s="29">
        <v>8.9973428221882862E-4</v>
      </c>
      <c r="CM69" s="29">
        <v>7.3431623030485412E-4</v>
      </c>
      <c r="CN69" s="29">
        <v>1.88695363505497E-3</v>
      </c>
      <c r="CO69" s="29">
        <v>1.431687746878401E-3</v>
      </c>
      <c r="CP69" s="29">
        <v>1.0265029919793701E-3</v>
      </c>
      <c r="CQ69" s="29">
        <v>1.0917844772635632E-3</v>
      </c>
      <c r="CR69" s="29">
        <v>7.1490792137596552E-4</v>
      </c>
      <c r="CS69" s="29">
        <v>7.3424387327765807E-4</v>
      </c>
      <c r="CT69" s="29">
        <v>5.7517206181542267E-4</v>
      </c>
      <c r="CU69" s="29">
        <v>3.8508085352208041E-3</v>
      </c>
      <c r="CV69" s="29">
        <v>4.6367599128119399E-4</v>
      </c>
      <c r="CW69" s="29">
        <v>1.6096307038794304E-3</v>
      </c>
      <c r="CX69" s="29">
        <v>2.0112735619480138E-3</v>
      </c>
      <c r="CY69" s="29">
        <v>1.7743241763983608E-3</v>
      </c>
      <c r="CZ69" s="29">
        <v>1.0127490146948628E-3</v>
      </c>
      <c r="DA69" s="29">
        <v>4.6723616952439092E-3</v>
      </c>
      <c r="DB69" s="29">
        <v>1.9308127955205306E-3</v>
      </c>
      <c r="DC69" s="39">
        <v>1.9709645676575338</v>
      </c>
      <c r="DD69" s="30">
        <v>0.9706718578375928</v>
      </c>
    </row>
    <row r="70" spans="1:108" ht="15" customHeight="1" x14ac:dyDescent="0.15">
      <c r="A70" s="7" t="s">
        <v>232</v>
      </c>
      <c r="B70" s="9" t="s">
        <v>64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0</v>
      </c>
      <c r="AU70" s="29">
        <v>0</v>
      </c>
      <c r="AV70" s="29">
        <v>0</v>
      </c>
      <c r="AW70" s="29">
        <v>0</v>
      </c>
      <c r="AX70" s="29">
        <v>0</v>
      </c>
      <c r="AY70" s="29">
        <v>0</v>
      </c>
      <c r="AZ70" s="29">
        <v>0</v>
      </c>
      <c r="BA70" s="29">
        <v>0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9">
        <v>0</v>
      </c>
      <c r="BI70" s="29">
        <v>0</v>
      </c>
      <c r="BJ70" s="29">
        <v>0</v>
      </c>
      <c r="BK70" s="29">
        <v>0</v>
      </c>
      <c r="BL70" s="29">
        <v>0</v>
      </c>
      <c r="BM70" s="29">
        <v>0</v>
      </c>
      <c r="BN70" s="29">
        <v>0</v>
      </c>
      <c r="BO70" s="29">
        <v>1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9">
        <v>0</v>
      </c>
      <c r="BW70" s="29">
        <v>0</v>
      </c>
      <c r="BX70" s="29">
        <v>0</v>
      </c>
      <c r="BY70" s="29">
        <v>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9">
        <v>0</v>
      </c>
      <c r="CK70" s="29">
        <v>0</v>
      </c>
      <c r="CL70" s="29">
        <v>0</v>
      </c>
      <c r="CM70" s="29">
        <v>0</v>
      </c>
      <c r="CN70" s="29">
        <v>0</v>
      </c>
      <c r="CO70" s="29">
        <v>0</v>
      </c>
      <c r="CP70" s="29">
        <v>0</v>
      </c>
      <c r="CQ70" s="29">
        <v>0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29">
        <v>0</v>
      </c>
      <c r="CY70" s="29">
        <v>0</v>
      </c>
      <c r="CZ70" s="29">
        <v>0</v>
      </c>
      <c r="DA70" s="29">
        <v>0</v>
      </c>
      <c r="DB70" s="29">
        <v>0</v>
      </c>
      <c r="DC70" s="39">
        <v>1</v>
      </c>
      <c r="DD70" s="30">
        <v>0.49248569647866575</v>
      </c>
    </row>
    <row r="71" spans="1:108" ht="15" customHeight="1" x14ac:dyDescent="0.15">
      <c r="A71" s="7" t="s">
        <v>233</v>
      </c>
      <c r="B71" s="9" t="s">
        <v>65</v>
      </c>
      <c r="C71" s="29">
        <v>1.154659316282554E-2</v>
      </c>
      <c r="D71" s="29">
        <v>1.6900071576050526E-2</v>
      </c>
      <c r="E71" s="29">
        <v>5.9285524943297934E-3</v>
      </c>
      <c r="F71" s="29">
        <v>7.7501495341461097E-3</v>
      </c>
      <c r="G71" s="29">
        <v>6.4493121958272611E-3</v>
      </c>
      <c r="H71" s="29">
        <v>5.4918212826533301E-2</v>
      </c>
      <c r="I71" s="29">
        <v>1.2792770053003012E-2</v>
      </c>
      <c r="J71" s="29">
        <v>0</v>
      </c>
      <c r="K71" s="29">
        <v>0</v>
      </c>
      <c r="L71" s="29">
        <v>1.1509903425372161E-2</v>
      </c>
      <c r="M71" s="29">
        <v>8.521102649661258E-3</v>
      </c>
      <c r="N71" s="29">
        <v>9.5528300905317626E-3</v>
      </c>
      <c r="O71" s="29">
        <v>2.1574993944285595E-3</v>
      </c>
      <c r="P71" s="29">
        <v>1.1604625831221987E-2</v>
      </c>
      <c r="Q71" s="29">
        <v>1.220272690569771E-2</v>
      </c>
      <c r="R71" s="29">
        <v>8.0053416096776148E-3</v>
      </c>
      <c r="S71" s="29">
        <v>1.3122581622315589E-2</v>
      </c>
      <c r="T71" s="29">
        <v>2.3636503505676774E-2</v>
      </c>
      <c r="U71" s="29">
        <v>1.7035359835080567E-2</v>
      </c>
      <c r="V71" s="29">
        <v>8.2910352043734942E-3</v>
      </c>
      <c r="W71" s="29">
        <v>1.7929305406051439E-2</v>
      </c>
      <c r="X71" s="29">
        <v>2.658002978122145E-2</v>
      </c>
      <c r="Y71" s="29">
        <v>0</v>
      </c>
      <c r="Z71" s="29">
        <v>1.9836074831368893E-2</v>
      </c>
      <c r="AA71" s="29">
        <v>2.3988979515239605E-2</v>
      </c>
      <c r="AB71" s="29">
        <v>2.529277843596137E-2</v>
      </c>
      <c r="AC71" s="29">
        <v>1.1378996673776938E-2</v>
      </c>
      <c r="AD71" s="29">
        <v>1.6230332735208654E-2</v>
      </c>
      <c r="AE71" s="29">
        <v>1.7871229657073875E-3</v>
      </c>
      <c r="AF71" s="29">
        <v>2.1282311361358625E-2</v>
      </c>
      <c r="AG71" s="29">
        <v>1.8777436571600893E-2</v>
      </c>
      <c r="AH71" s="29">
        <v>1.0989481128558706E-2</v>
      </c>
      <c r="AI71" s="29">
        <v>9.862258413177092E-3</v>
      </c>
      <c r="AJ71" s="29">
        <v>1.7929529948707529E-2</v>
      </c>
      <c r="AK71" s="29">
        <v>2.0313407669846063E-2</v>
      </c>
      <c r="AL71" s="29">
        <v>9.0789617718208329E-3</v>
      </c>
      <c r="AM71" s="29">
        <v>2.5718647517118668E-2</v>
      </c>
      <c r="AN71" s="29">
        <v>3.281299362341724E-2</v>
      </c>
      <c r="AO71" s="29">
        <v>3.0579990672968377E-2</v>
      </c>
      <c r="AP71" s="29">
        <v>2.0050575748871455E-2</v>
      </c>
      <c r="AQ71" s="29">
        <v>2.1900488952875777E-2</v>
      </c>
      <c r="AR71" s="29">
        <v>2.4254517353660947E-2</v>
      </c>
      <c r="AS71" s="29">
        <v>1.8054389042247331E-2</v>
      </c>
      <c r="AT71" s="29">
        <v>2.5775050042803137E-2</v>
      </c>
      <c r="AU71" s="29">
        <v>1.476928635953235E-2</v>
      </c>
      <c r="AV71" s="29">
        <v>1.1800144046036626E-2</v>
      </c>
      <c r="AW71" s="29">
        <v>1.3273886404769961E-2</v>
      </c>
      <c r="AX71" s="29">
        <v>7.0566207496071233E-3</v>
      </c>
      <c r="AY71" s="29">
        <v>7.3606744533972496E-3</v>
      </c>
      <c r="AZ71" s="29">
        <v>1.1310101869966985E-2</v>
      </c>
      <c r="BA71" s="29">
        <v>9.3923227508102454E-3</v>
      </c>
      <c r="BB71" s="29">
        <v>2.7947818688001621E-3</v>
      </c>
      <c r="BC71" s="29">
        <v>8.4937592723334562E-3</v>
      </c>
      <c r="BD71" s="29">
        <v>9.6839963083190927E-3</v>
      </c>
      <c r="BE71" s="29">
        <v>1.1342371199413654E-2</v>
      </c>
      <c r="BF71" s="29">
        <v>1.4250201643824116E-2</v>
      </c>
      <c r="BG71" s="29">
        <v>1.546899969350771E-2</v>
      </c>
      <c r="BH71" s="29">
        <v>9.4487104658591975E-3</v>
      </c>
      <c r="BI71" s="29">
        <v>1.035103540390944E-2</v>
      </c>
      <c r="BJ71" s="29">
        <v>1.3892364889670114E-2</v>
      </c>
      <c r="BK71" s="29">
        <v>7.4559885903834828E-3</v>
      </c>
      <c r="BL71" s="29">
        <v>1.0598121547565146E-2</v>
      </c>
      <c r="BM71" s="29">
        <v>9.3736169621574227E-3</v>
      </c>
      <c r="BN71" s="29">
        <v>1.4325107767962917E-2</v>
      </c>
      <c r="BO71" s="29">
        <v>8.7625042949609246E-3</v>
      </c>
      <c r="BP71" s="29">
        <v>1.0096902302720474</v>
      </c>
      <c r="BQ71" s="29">
        <v>1.1392058254017085E-2</v>
      </c>
      <c r="BR71" s="29">
        <v>1.0416708616085141E-2</v>
      </c>
      <c r="BS71" s="29">
        <v>5.4918212826533301E-2</v>
      </c>
      <c r="BT71" s="29">
        <v>7.0853772465014231E-2</v>
      </c>
      <c r="BU71" s="29">
        <v>5.4495444522832164E-2</v>
      </c>
      <c r="BV71" s="29">
        <v>1.064995221863526E-2</v>
      </c>
      <c r="BW71" s="29">
        <v>9.8281431185952839E-3</v>
      </c>
      <c r="BX71" s="29">
        <v>6.7261824383022667E-3</v>
      </c>
      <c r="BY71" s="29">
        <v>1.8001857756873556E-2</v>
      </c>
      <c r="BZ71" s="29">
        <v>6.3619853508984567E-2</v>
      </c>
      <c r="CA71" s="29">
        <v>4.0436511149845068E-2</v>
      </c>
      <c r="CB71" s="29">
        <v>3.7176052489614718E-2</v>
      </c>
      <c r="CC71" s="29">
        <v>5.3805572268196059E-3</v>
      </c>
      <c r="CD71" s="29">
        <v>8.4658354989409924E-3</v>
      </c>
      <c r="CE71" s="29">
        <v>1.3320054350188673E-2</v>
      </c>
      <c r="CF71" s="29">
        <v>1.1380174599735074E-2</v>
      </c>
      <c r="CG71" s="29">
        <v>9.1152813875547602E-3</v>
      </c>
      <c r="CH71" s="29">
        <v>3.5209220170595378E-2</v>
      </c>
      <c r="CI71" s="29">
        <v>2.6483352953226121E-2</v>
      </c>
      <c r="CJ71" s="29">
        <v>1.0282987889298233E-2</v>
      </c>
      <c r="CK71" s="29">
        <v>1.4763707319100707E-2</v>
      </c>
      <c r="CL71" s="29">
        <v>1.8967418836831423E-2</v>
      </c>
      <c r="CM71" s="29">
        <v>1.8232642335841667E-2</v>
      </c>
      <c r="CN71" s="29">
        <v>1.3783239016068816E-2</v>
      </c>
      <c r="CO71" s="29">
        <v>8.6313412261222119E-3</v>
      </c>
      <c r="CP71" s="29">
        <v>1.9011564982364618E-2</v>
      </c>
      <c r="CQ71" s="29">
        <v>1.0644206734315468E-2</v>
      </c>
      <c r="CR71" s="29">
        <v>5.664726693406349E-3</v>
      </c>
      <c r="CS71" s="29">
        <v>6.0806525994495167E-3</v>
      </c>
      <c r="CT71" s="29">
        <v>5.5779808358802137E-3</v>
      </c>
      <c r="CU71" s="29">
        <v>8.6265445675001232E-3</v>
      </c>
      <c r="CV71" s="29">
        <v>5.989405062982376E-3</v>
      </c>
      <c r="CW71" s="29">
        <v>2.0193902893200725E-2</v>
      </c>
      <c r="CX71" s="29">
        <v>9.918010710396238E-3</v>
      </c>
      <c r="CY71" s="29">
        <v>1.1528076073825127E-2</v>
      </c>
      <c r="CZ71" s="29">
        <v>1.1610330123295695E-2</v>
      </c>
      <c r="DA71" s="29">
        <v>1.3744941150181189E-2</v>
      </c>
      <c r="DB71" s="29">
        <v>9.6698280076020406E-3</v>
      </c>
      <c r="DC71" s="39">
        <v>2.6440143915052112</v>
      </c>
      <c r="DD71" s="30">
        <v>1.3021392691000595</v>
      </c>
    </row>
    <row r="72" spans="1:108" ht="15" customHeight="1" x14ac:dyDescent="0.15">
      <c r="A72" s="7" t="s">
        <v>234</v>
      </c>
      <c r="B72" s="9" t="s">
        <v>66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29">
        <v>0</v>
      </c>
      <c r="AU72" s="29">
        <v>0</v>
      </c>
      <c r="AV72" s="29">
        <v>0</v>
      </c>
      <c r="AW72" s="29">
        <v>0</v>
      </c>
      <c r="AX72" s="29">
        <v>0</v>
      </c>
      <c r="AY72" s="29">
        <v>0</v>
      </c>
      <c r="AZ72" s="29">
        <v>0</v>
      </c>
      <c r="BA72" s="29">
        <v>0</v>
      </c>
      <c r="BB72" s="29">
        <v>0</v>
      </c>
      <c r="BC72" s="29">
        <v>0</v>
      </c>
      <c r="BD72" s="29">
        <v>0</v>
      </c>
      <c r="BE72" s="29">
        <v>0</v>
      </c>
      <c r="BF72" s="29">
        <v>0</v>
      </c>
      <c r="BG72" s="29">
        <v>0</v>
      </c>
      <c r="BH72" s="29">
        <v>0</v>
      </c>
      <c r="BI72" s="29">
        <v>0</v>
      </c>
      <c r="BJ72" s="29">
        <v>0</v>
      </c>
      <c r="BK72" s="29">
        <v>0</v>
      </c>
      <c r="BL72" s="29">
        <v>0</v>
      </c>
      <c r="BM72" s="29">
        <v>0</v>
      </c>
      <c r="BN72" s="29">
        <v>0</v>
      </c>
      <c r="BO72" s="29">
        <v>0</v>
      </c>
      <c r="BP72" s="29">
        <v>0</v>
      </c>
      <c r="BQ72" s="29">
        <v>1</v>
      </c>
      <c r="BR72" s="29">
        <v>0</v>
      </c>
      <c r="BS72" s="29">
        <v>0</v>
      </c>
      <c r="BT72" s="29">
        <v>0</v>
      </c>
      <c r="BU72" s="29">
        <v>0</v>
      </c>
      <c r="BV72" s="29">
        <v>0</v>
      </c>
      <c r="BW72" s="29">
        <v>0</v>
      </c>
      <c r="BX72" s="29">
        <v>0</v>
      </c>
      <c r="BY72" s="29">
        <v>0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0</v>
      </c>
      <c r="CG72" s="29">
        <v>0</v>
      </c>
      <c r="CH72" s="29">
        <v>0</v>
      </c>
      <c r="CI72" s="29">
        <v>0</v>
      </c>
      <c r="CJ72" s="29">
        <v>0</v>
      </c>
      <c r="CK72" s="29">
        <v>0</v>
      </c>
      <c r="CL72" s="29">
        <v>0</v>
      </c>
      <c r="CM72" s="29">
        <v>0</v>
      </c>
      <c r="CN72" s="29">
        <v>0</v>
      </c>
      <c r="CO72" s="29">
        <v>0</v>
      </c>
      <c r="CP72" s="29">
        <v>0</v>
      </c>
      <c r="CQ72" s="29">
        <v>0</v>
      </c>
      <c r="CR72" s="29">
        <v>0</v>
      </c>
      <c r="CS72" s="29">
        <v>0</v>
      </c>
      <c r="CT72" s="29">
        <v>0</v>
      </c>
      <c r="CU72" s="29">
        <v>0</v>
      </c>
      <c r="CV72" s="29">
        <v>0</v>
      </c>
      <c r="CW72" s="29">
        <v>0</v>
      </c>
      <c r="CX72" s="29">
        <v>0</v>
      </c>
      <c r="CY72" s="29">
        <v>0</v>
      </c>
      <c r="CZ72" s="29">
        <v>0</v>
      </c>
      <c r="DA72" s="29">
        <v>0</v>
      </c>
      <c r="DB72" s="29">
        <v>0</v>
      </c>
      <c r="DC72" s="39">
        <v>1</v>
      </c>
      <c r="DD72" s="30">
        <v>0.49248569647866575</v>
      </c>
    </row>
    <row r="73" spans="1:108" ht="15" customHeight="1" x14ac:dyDescent="0.15">
      <c r="A73" s="7" t="s">
        <v>235</v>
      </c>
      <c r="B73" s="9" t="s">
        <v>67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1</v>
      </c>
      <c r="BS73" s="29">
        <v>0</v>
      </c>
      <c r="BT73" s="29">
        <v>0</v>
      </c>
      <c r="BU73" s="29">
        <v>0</v>
      </c>
      <c r="BV73" s="29">
        <v>0</v>
      </c>
      <c r="BW73" s="29">
        <v>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29">
        <v>0</v>
      </c>
      <c r="CK73" s="29">
        <v>0</v>
      </c>
      <c r="CL73" s="29">
        <v>0</v>
      </c>
      <c r="CM73" s="29">
        <v>0</v>
      </c>
      <c r="CN73" s="29">
        <v>0</v>
      </c>
      <c r="CO73" s="29">
        <v>0</v>
      </c>
      <c r="CP73" s="29">
        <v>0</v>
      </c>
      <c r="CQ73" s="29">
        <v>0</v>
      </c>
      <c r="CR73" s="29">
        <v>0</v>
      </c>
      <c r="CS73" s="29">
        <v>0</v>
      </c>
      <c r="CT73" s="29">
        <v>0</v>
      </c>
      <c r="CU73" s="29">
        <v>0</v>
      </c>
      <c r="CV73" s="29">
        <v>0</v>
      </c>
      <c r="CW73" s="29">
        <v>0</v>
      </c>
      <c r="CX73" s="29">
        <v>0</v>
      </c>
      <c r="CY73" s="29">
        <v>0</v>
      </c>
      <c r="CZ73" s="29">
        <v>0</v>
      </c>
      <c r="DA73" s="29">
        <v>0</v>
      </c>
      <c r="DB73" s="29">
        <v>0</v>
      </c>
      <c r="DC73" s="39">
        <v>1</v>
      </c>
      <c r="DD73" s="30">
        <v>0.49248569647866575</v>
      </c>
    </row>
    <row r="74" spans="1:108" ht="15" customHeight="1" x14ac:dyDescent="0.15">
      <c r="A74" s="7" t="s">
        <v>236</v>
      </c>
      <c r="B74" s="9" t="s">
        <v>68</v>
      </c>
      <c r="C74" s="29">
        <v>1.9399101867020589E-2</v>
      </c>
      <c r="D74" s="29">
        <v>2.7604505788019623E-2</v>
      </c>
      <c r="E74" s="29">
        <v>4.0475570039523769E-2</v>
      </c>
      <c r="F74" s="29">
        <v>1.6396787565238238E-2</v>
      </c>
      <c r="G74" s="29">
        <v>1.8578670082378405E-2</v>
      </c>
      <c r="H74" s="29">
        <v>1.0446780909332498</v>
      </c>
      <c r="I74" s="29">
        <v>2.724071495757294E-2</v>
      </c>
      <c r="J74" s="29">
        <v>0</v>
      </c>
      <c r="K74" s="29">
        <v>0</v>
      </c>
      <c r="L74" s="29">
        <v>2.9441940965884372E-2</v>
      </c>
      <c r="M74" s="29">
        <v>2.5692552324982517E-2</v>
      </c>
      <c r="N74" s="29">
        <v>3.1902861124358202E-2</v>
      </c>
      <c r="O74" s="29">
        <v>7.8853948562831611E-3</v>
      </c>
      <c r="P74" s="29">
        <v>5.984181920012905E-2</v>
      </c>
      <c r="Q74" s="29">
        <v>3.5836244711230529E-2</v>
      </c>
      <c r="R74" s="29">
        <v>2.8860043491135211E-2</v>
      </c>
      <c r="S74" s="29">
        <v>3.954290133739119E-2</v>
      </c>
      <c r="T74" s="29">
        <v>0.17042977153975203</v>
      </c>
      <c r="U74" s="29">
        <v>7.9418647517455906E-2</v>
      </c>
      <c r="V74" s="29">
        <v>3.873820539619454E-2</v>
      </c>
      <c r="W74" s="29">
        <v>0.1163549426639118</v>
      </c>
      <c r="X74" s="29">
        <v>0.24619464351440867</v>
      </c>
      <c r="Y74" s="29">
        <v>0</v>
      </c>
      <c r="Z74" s="29">
        <v>0.10351551075326267</v>
      </c>
      <c r="AA74" s="29">
        <v>7.9657549108045372E-2</v>
      </c>
      <c r="AB74" s="29">
        <v>0.11101109187379633</v>
      </c>
      <c r="AC74" s="29">
        <v>4.6791826169635155E-2</v>
      </c>
      <c r="AD74" s="29">
        <v>5.8301044344970902E-2</v>
      </c>
      <c r="AE74" s="29">
        <v>1.0606454135115132E-2</v>
      </c>
      <c r="AF74" s="29">
        <v>3.8594371976755637E-2</v>
      </c>
      <c r="AG74" s="29">
        <v>6.7459805135691581E-2</v>
      </c>
      <c r="AH74" s="29">
        <v>5.0192558700156931E-2</v>
      </c>
      <c r="AI74" s="29">
        <v>3.578055984565353E-2</v>
      </c>
      <c r="AJ74" s="29">
        <v>8.1365080592428293E-2</v>
      </c>
      <c r="AK74" s="29">
        <v>2.9684579776259181E-2</v>
      </c>
      <c r="AL74" s="29">
        <v>4.7975831927157812E-2</v>
      </c>
      <c r="AM74" s="29">
        <v>7.7391645288349714E-2</v>
      </c>
      <c r="AN74" s="29">
        <v>0.35514036357748163</v>
      </c>
      <c r="AO74" s="29">
        <v>0.21943756809551448</v>
      </c>
      <c r="AP74" s="29">
        <v>9.8903518269753021E-2</v>
      </c>
      <c r="AQ74" s="29">
        <v>0.11362390650130336</v>
      </c>
      <c r="AR74" s="29">
        <v>0.15050910090870759</v>
      </c>
      <c r="AS74" s="29">
        <v>7.9361361874544983E-2</v>
      </c>
      <c r="AT74" s="29">
        <v>5.974664896153134E-2</v>
      </c>
      <c r="AU74" s="29">
        <v>6.4192899112093194E-2</v>
      </c>
      <c r="AV74" s="29">
        <v>4.305710088041604E-2</v>
      </c>
      <c r="AW74" s="29">
        <v>4.2094010030800981E-2</v>
      </c>
      <c r="AX74" s="29">
        <v>3.4860106106411132E-2</v>
      </c>
      <c r="AY74" s="29">
        <v>3.6150941654183623E-2</v>
      </c>
      <c r="AZ74" s="29">
        <v>4.2195977884685633E-2</v>
      </c>
      <c r="BA74" s="29">
        <v>3.2804964881266531E-2</v>
      </c>
      <c r="BB74" s="29">
        <v>9.9851711711379226E-3</v>
      </c>
      <c r="BC74" s="29">
        <v>3.4959915702295404E-2</v>
      </c>
      <c r="BD74" s="29">
        <v>6.2433867182665893E-2</v>
      </c>
      <c r="BE74" s="29">
        <v>5.0814501765151537E-2</v>
      </c>
      <c r="BF74" s="29">
        <v>3.8317686465728876E-2</v>
      </c>
      <c r="BG74" s="29">
        <v>6.2393869389188707E-2</v>
      </c>
      <c r="BH74" s="29">
        <v>4.5038867551032105E-2</v>
      </c>
      <c r="BI74" s="29">
        <v>4.9436452118548455E-2</v>
      </c>
      <c r="BJ74" s="29">
        <v>5.6861093702043383E-2</v>
      </c>
      <c r="BK74" s="29">
        <v>4.0291337570918073E-2</v>
      </c>
      <c r="BL74" s="29">
        <v>3.1838044574497536E-2</v>
      </c>
      <c r="BM74" s="29">
        <v>3.4118710859755687E-2</v>
      </c>
      <c r="BN74" s="29">
        <v>7.6085428727991039E-2</v>
      </c>
      <c r="BO74" s="29">
        <v>2.463991227155574E-2</v>
      </c>
      <c r="BP74" s="29">
        <v>2.471799239215396E-2</v>
      </c>
      <c r="BQ74" s="29">
        <v>2.3256378651126307E-2</v>
      </c>
      <c r="BR74" s="29">
        <v>2.2887265671907544E-2</v>
      </c>
      <c r="BS74" s="29">
        <v>1.0446780909332498</v>
      </c>
      <c r="BT74" s="29">
        <v>1.6908104451359752E-2</v>
      </c>
      <c r="BU74" s="29">
        <v>0.10704712091756223</v>
      </c>
      <c r="BV74" s="29">
        <v>3.2253227933123324E-2</v>
      </c>
      <c r="BW74" s="29">
        <v>1.8715781324939364E-2</v>
      </c>
      <c r="BX74" s="29">
        <v>8.5933415983077237E-3</v>
      </c>
      <c r="BY74" s="29">
        <v>1.9399941966052065E-2</v>
      </c>
      <c r="BZ74" s="29">
        <v>4.2276779075184154E-3</v>
      </c>
      <c r="CA74" s="29">
        <v>1.7995658930117782E-3</v>
      </c>
      <c r="CB74" s="29">
        <v>7.3466838863503622E-2</v>
      </c>
      <c r="CC74" s="29">
        <v>1.2032585293654346E-2</v>
      </c>
      <c r="CD74" s="29">
        <v>2.0565754535269574E-2</v>
      </c>
      <c r="CE74" s="29">
        <v>1.0523164756837441E-2</v>
      </c>
      <c r="CF74" s="29">
        <v>1.7849089466389006E-2</v>
      </c>
      <c r="CG74" s="29">
        <v>1.4406762438464324E-2</v>
      </c>
      <c r="CH74" s="29">
        <v>6.3406007107483189E-2</v>
      </c>
      <c r="CI74" s="29">
        <v>2.894293640315964E-2</v>
      </c>
      <c r="CJ74" s="29">
        <v>1.4166767525431338E-2</v>
      </c>
      <c r="CK74" s="29">
        <v>2.1982826389142677E-2</v>
      </c>
      <c r="CL74" s="29">
        <v>1.8829375154378721E-2</v>
      </c>
      <c r="CM74" s="29">
        <v>2.1315501822221871E-2</v>
      </c>
      <c r="CN74" s="29">
        <v>5.2406146301963046E-2</v>
      </c>
      <c r="CO74" s="29">
        <v>2.8035087500462758E-2</v>
      </c>
      <c r="CP74" s="29">
        <v>2.104169755864703E-2</v>
      </c>
      <c r="CQ74" s="29">
        <v>2.1585653252201489E-2</v>
      </c>
      <c r="CR74" s="29">
        <v>1.1498682378206237E-2</v>
      </c>
      <c r="CS74" s="29">
        <v>1.5285710705654168E-2</v>
      </c>
      <c r="CT74" s="29">
        <v>8.4181488179896156E-3</v>
      </c>
      <c r="CU74" s="29">
        <v>3.203728472540035E-2</v>
      </c>
      <c r="CV74" s="29">
        <v>9.1458855959260215E-3</v>
      </c>
      <c r="CW74" s="29">
        <v>4.6300031781832056E-2</v>
      </c>
      <c r="CX74" s="29">
        <v>2.4593849939029352E-2</v>
      </c>
      <c r="CY74" s="29">
        <v>3.2475673612385174E-2</v>
      </c>
      <c r="CZ74" s="29">
        <v>2.2741210638621372E-2</v>
      </c>
      <c r="DA74" s="29">
        <v>5.8318020071519268E-2</v>
      </c>
      <c r="DB74" s="29">
        <v>2.3474593163639729E-2</v>
      </c>
      <c r="DC74" s="39">
        <v>6.9814644227343221</v>
      </c>
      <c r="DD74" s="30">
        <v>3.4382713686713386</v>
      </c>
    </row>
    <row r="75" spans="1:108" ht="15" customHeight="1" x14ac:dyDescent="0.15">
      <c r="A75" s="7" t="s">
        <v>237</v>
      </c>
      <c r="B75" s="9" t="s">
        <v>69</v>
      </c>
      <c r="C75" s="29">
        <v>5.7603599797853035E-4</v>
      </c>
      <c r="D75" s="29">
        <v>8.2464982958968753E-4</v>
      </c>
      <c r="E75" s="29">
        <v>5.0375411119971331E-4</v>
      </c>
      <c r="F75" s="29">
        <v>5.7687550839891901E-4</v>
      </c>
      <c r="G75" s="29">
        <v>6.3134958864718342E-4</v>
      </c>
      <c r="H75" s="29">
        <v>4.5084336016908974E-4</v>
      </c>
      <c r="I75" s="29">
        <v>6.6938768288262503E-4</v>
      </c>
      <c r="J75" s="29">
        <v>0</v>
      </c>
      <c r="K75" s="29">
        <v>0</v>
      </c>
      <c r="L75" s="29">
        <v>2.0370902450196713E-3</v>
      </c>
      <c r="M75" s="29">
        <v>1.9371656924546765E-3</v>
      </c>
      <c r="N75" s="29">
        <v>1.4243601343413034E-3</v>
      </c>
      <c r="O75" s="29">
        <v>1.9107472954627778E-4</v>
      </c>
      <c r="P75" s="29">
        <v>2.2059075743652017E-3</v>
      </c>
      <c r="Q75" s="29">
        <v>1.3848640182712638E-3</v>
      </c>
      <c r="R75" s="29">
        <v>8.9386193022744122E-4</v>
      </c>
      <c r="S75" s="29">
        <v>2.0044331942600862E-3</v>
      </c>
      <c r="T75" s="29">
        <v>4.4279456664381954E-3</v>
      </c>
      <c r="U75" s="29">
        <v>2.0548325942281857E-3</v>
      </c>
      <c r="V75" s="29">
        <v>2.402836474686009E-3</v>
      </c>
      <c r="W75" s="29">
        <v>3.0913562855121759E-3</v>
      </c>
      <c r="X75" s="29">
        <v>5.2850563218689072E-3</v>
      </c>
      <c r="Y75" s="29">
        <v>0</v>
      </c>
      <c r="Z75" s="29">
        <v>4.234008064504519E-3</v>
      </c>
      <c r="AA75" s="29">
        <v>3.1118148718135234E-3</v>
      </c>
      <c r="AB75" s="29">
        <v>1.5891642613258701E-3</v>
      </c>
      <c r="AC75" s="29">
        <v>4.1924218507247016E-3</v>
      </c>
      <c r="AD75" s="29">
        <v>4.3572194282820581E-3</v>
      </c>
      <c r="AE75" s="29">
        <v>5.8587217403430382E-5</v>
      </c>
      <c r="AF75" s="29">
        <v>5.840613203260648E-4</v>
      </c>
      <c r="AG75" s="29">
        <v>3.3514820940126928E-3</v>
      </c>
      <c r="AH75" s="29">
        <v>3.9624813882849557E-3</v>
      </c>
      <c r="AI75" s="29">
        <v>9.8472470502917694E-4</v>
      </c>
      <c r="AJ75" s="29">
        <v>1.4638262058405219E-2</v>
      </c>
      <c r="AK75" s="29">
        <v>7.6537061349062129E-4</v>
      </c>
      <c r="AL75" s="29">
        <v>7.7304475572327344E-3</v>
      </c>
      <c r="AM75" s="29">
        <v>1.4742548775896116E-3</v>
      </c>
      <c r="AN75" s="29">
        <v>4.9912785888871984E-4</v>
      </c>
      <c r="AO75" s="29">
        <v>2.49161588273795E-3</v>
      </c>
      <c r="AP75" s="29">
        <v>7.7877710297628248E-3</v>
      </c>
      <c r="AQ75" s="29">
        <v>1.334599459654947E-3</v>
      </c>
      <c r="AR75" s="29">
        <v>2.3036692112365638E-3</v>
      </c>
      <c r="AS75" s="29">
        <v>3.8073048003072802E-3</v>
      </c>
      <c r="AT75" s="29">
        <v>2.2714029859668122E-3</v>
      </c>
      <c r="AU75" s="29">
        <v>2.974211988555471E-3</v>
      </c>
      <c r="AV75" s="29">
        <v>1.8794446367396613E-3</v>
      </c>
      <c r="AW75" s="29">
        <v>2.1049324706763077E-3</v>
      </c>
      <c r="AX75" s="29">
        <v>1.6263683601339572E-3</v>
      </c>
      <c r="AY75" s="29">
        <v>1.4163396855855338E-3</v>
      </c>
      <c r="AZ75" s="29">
        <v>1.3928903337103293E-3</v>
      </c>
      <c r="BA75" s="29">
        <v>1.5128023462168776E-3</v>
      </c>
      <c r="BB75" s="29">
        <v>4.0877713722278585E-4</v>
      </c>
      <c r="BC75" s="29">
        <v>1.6103605491749704E-3</v>
      </c>
      <c r="BD75" s="29">
        <v>2.2356630425222164E-3</v>
      </c>
      <c r="BE75" s="29">
        <v>1.7804207534636983E-3</v>
      </c>
      <c r="BF75" s="29">
        <v>2.0107005511502481E-3</v>
      </c>
      <c r="BG75" s="29">
        <v>3.7542415603448215E-3</v>
      </c>
      <c r="BH75" s="29">
        <v>2.2444841749524312E-3</v>
      </c>
      <c r="BI75" s="29">
        <v>2.4778557062401711E-3</v>
      </c>
      <c r="BJ75" s="29">
        <v>2.7367904773940308E-3</v>
      </c>
      <c r="BK75" s="29">
        <v>1.37512648780155E-3</v>
      </c>
      <c r="BL75" s="29">
        <v>2.2435780727449606E-3</v>
      </c>
      <c r="BM75" s="29">
        <v>1.8017825974270339E-3</v>
      </c>
      <c r="BN75" s="29">
        <v>9.2363144122131877E-4</v>
      </c>
      <c r="BO75" s="29">
        <v>1.5819726941172616E-3</v>
      </c>
      <c r="BP75" s="29">
        <v>1.732633071862767E-3</v>
      </c>
      <c r="BQ75" s="29">
        <v>1.0817277536395401E-3</v>
      </c>
      <c r="BR75" s="29">
        <v>1.0495499375635861E-3</v>
      </c>
      <c r="BS75" s="29">
        <v>4.5084336016908974E-4</v>
      </c>
      <c r="BT75" s="29">
        <v>1.004901379100857</v>
      </c>
      <c r="BU75" s="29">
        <v>1.9571423390813314E-3</v>
      </c>
      <c r="BV75" s="29">
        <v>3.419978886436123E-3</v>
      </c>
      <c r="BW75" s="29">
        <v>9.8618928283794182E-4</v>
      </c>
      <c r="BX75" s="29">
        <v>6.7650538816183079E-4</v>
      </c>
      <c r="BY75" s="29">
        <v>1.7160661185721396E-3</v>
      </c>
      <c r="BZ75" s="29">
        <v>2.7408501911494007E-4</v>
      </c>
      <c r="CA75" s="29">
        <v>1.2542203169292089E-4</v>
      </c>
      <c r="CB75" s="29">
        <v>7.5709893978424846E-4</v>
      </c>
      <c r="CC75" s="29">
        <v>7.3684333930436005E-4</v>
      </c>
      <c r="CD75" s="29">
        <v>1.0467153350273454E-3</v>
      </c>
      <c r="CE75" s="29">
        <v>1.2590743308907848E-3</v>
      </c>
      <c r="CF75" s="29">
        <v>1.1800773908229197E-3</v>
      </c>
      <c r="CG75" s="29">
        <v>8.2494980187998077E-4</v>
      </c>
      <c r="CH75" s="29">
        <v>6.039162911561011E-4</v>
      </c>
      <c r="CI75" s="29">
        <v>1.5164122406340617E-3</v>
      </c>
      <c r="CJ75" s="29">
        <v>7.857801726517691E-4</v>
      </c>
      <c r="CK75" s="29">
        <v>9.7043104663466293E-4</v>
      </c>
      <c r="CL75" s="29">
        <v>9.3348541402609928E-4</v>
      </c>
      <c r="CM75" s="29">
        <v>1.9068134318987872E-3</v>
      </c>
      <c r="CN75" s="29">
        <v>4.1248227015919722E-3</v>
      </c>
      <c r="CO75" s="29">
        <v>4.02312688999917E-3</v>
      </c>
      <c r="CP75" s="29">
        <v>4.6597273656955943E-3</v>
      </c>
      <c r="CQ75" s="29">
        <v>5.3986571363388476E-3</v>
      </c>
      <c r="CR75" s="29">
        <v>1.7708032239286233E-3</v>
      </c>
      <c r="CS75" s="29">
        <v>7.9094510241636655E-4</v>
      </c>
      <c r="CT75" s="29">
        <v>4.5538797761035662E-4</v>
      </c>
      <c r="CU75" s="29">
        <v>1.5062326082706978E-3</v>
      </c>
      <c r="CV75" s="29">
        <v>5.0107245649125092E-4</v>
      </c>
      <c r="CW75" s="29">
        <v>1.2463453496021639E-3</v>
      </c>
      <c r="CX75" s="29">
        <v>9.8914216959885663E-3</v>
      </c>
      <c r="CY75" s="29">
        <v>9.9564350754665649E-3</v>
      </c>
      <c r="CZ75" s="29">
        <v>7.0099891434324902E-3</v>
      </c>
      <c r="DA75" s="29">
        <v>2.015509599895873E-3</v>
      </c>
      <c r="DB75" s="29">
        <v>1.1889151933218551E-3</v>
      </c>
      <c r="DC75" s="39">
        <v>1.2306283590892124</v>
      </c>
      <c r="DD75" s="30">
        <v>0.60606686453244829</v>
      </c>
    </row>
    <row r="76" spans="1:108" ht="15" customHeight="1" x14ac:dyDescent="0.15">
      <c r="A76" s="7" t="s">
        <v>238</v>
      </c>
      <c r="B76" s="9" t="s">
        <v>70</v>
      </c>
      <c r="C76" s="29">
        <v>1.2968181119489537E-3</v>
      </c>
      <c r="D76" s="29">
        <v>3.663573980063355E-3</v>
      </c>
      <c r="E76" s="29">
        <v>2.0068876975346804E-3</v>
      </c>
      <c r="F76" s="29">
        <v>1.6413609013253842E-3</v>
      </c>
      <c r="G76" s="29">
        <v>1.7638092708220036E-3</v>
      </c>
      <c r="H76" s="29">
        <v>1.4575970532952681E-3</v>
      </c>
      <c r="I76" s="29">
        <v>3.2992771741663547E-3</v>
      </c>
      <c r="J76" s="29">
        <v>0</v>
      </c>
      <c r="K76" s="29">
        <v>0</v>
      </c>
      <c r="L76" s="29">
        <v>4.2277972495269331E-3</v>
      </c>
      <c r="M76" s="29">
        <v>3.5559506732619427E-3</v>
      </c>
      <c r="N76" s="29">
        <v>3.3090917625631143E-3</v>
      </c>
      <c r="O76" s="29">
        <v>9.2979443117949365E-4</v>
      </c>
      <c r="P76" s="29">
        <v>3.3844417155427299E-3</v>
      </c>
      <c r="Q76" s="29">
        <v>2.4154093063607053E-3</v>
      </c>
      <c r="R76" s="29">
        <v>1.8702900969016312E-3</v>
      </c>
      <c r="S76" s="29">
        <v>2.4115944626779701E-3</v>
      </c>
      <c r="T76" s="29">
        <v>5.6878857215724712E-3</v>
      </c>
      <c r="U76" s="29">
        <v>3.3145433813434773E-3</v>
      </c>
      <c r="V76" s="29">
        <v>1.8903033336293425E-3</v>
      </c>
      <c r="W76" s="29">
        <v>8.133160563374037E-3</v>
      </c>
      <c r="X76" s="29">
        <v>3.5648443025093428E-3</v>
      </c>
      <c r="Y76" s="29">
        <v>0</v>
      </c>
      <c r="Z76" s="29">
        <v>7.413925037667116E-3</v>
      </c>
      <c r="AA76" s="29">
        <v>1.0508116734240704E-2</v>
      </c>
      <c r="AB76" s="29">
        <v>3.2568276911264225E-3</v>
      </c>
      <c r="AC76" s="29">
        <v>5.2415597688414972E-3</v>
      </c>
      <c r="AD76" s="29">
        <v>5.0763343967160403E-3</v>
      </c>
      <c r="AE76" s="29">
        <v>1.4498961367073057E-4</v>
      </c>
      <c r="AF76" s="29">
        <v>2.3058822717795862E-3</v>
      </c>
      <c r="AG76" s="29">
        <v>5.2675985281684049E-3</v>
      </c>
      <c r="AH76" s="29">
        <v>3.5872452080487859E-3</v>
      </c>
      <c r="AI76" s="29">
        <v>3.8516298745809637E-3</v>
      </c>
      <c r="AJ76" s="29">
        <v>2.9315983196940535E-3</v>
      </c>
      <c r="AK76" s="29">
        <v>4.195904666032051E-3</v>
      </c>
      <c r="AL76" s="29">
        <v>3.1301982562818853E-3</v>
      </c>
      <c r="AM76" s="29">
        <v>4.0769752232189017E-3</v>
      </c>
      <c r="AN76" s="29">
        <v>1.2290575200058272E-2</v>
      </c>
      <c r="AO76" s="29">
        <v>8.9695356390379101E-3</v>
      </c>
      <c r="AP76" s="29">
        <v>4.6369517893778446E-3</v>
      </c>
      <c r="AQ76" s="29">
        <v>5.8969151958478743E-3</v>
      </c>
      <c r="AR76" s="29">
        <v>4.2934601168234015E-3</v>
      </c>
      <c r="AS76" s="29">
        <v>2.7902056837701061E-3</v>
      </c>
      <c r="AT76" s="29">
        <v>3.5609410480674543E-3</v>
      </c>
      <c r="AU76" s="29">
        <v>3.0501759056017689E-3</v>
      </c>
      <c r="AV76" s="29">
        <v>2.9165030955969691E-3</v>
      </c>
      <c r="AW76" s="29">
        <v>3.6043597438190178E-3</v>
      </c>
      <c r="AX76" s="29">
        <v>2.1254505772747216E-3</v>
      </c>
      <c r="AY76" s="29">
        <v>2.5352394194642467E-3</v>
      </c>
      <c r="AZ76" s="29">
        <v>2.945208858460589E-3</v>
      </c>
      <c r="BA76" s="29">
        <v>2.6473725096400683E-3</v>
      </c>
      <c r="BB76" s="29">
        <v>7.9463100204903473E-4</v>
      </c>
      <c r="BC76" s="29">
        <v>3.0201147717714458E-3</v>
      </c>
      <c r="BD76" s="29">
        <v>3.4249567764106843E-3</v>
      </c>
      <c r="BE76" s="29">
        <v>5.432445269453301E-3</v>
      </c>
      <c r="BF76" s="29">
        <v>2.9964277886487707E-3</v>
      </c>
      <c r="BG76" s="29">
        <v>3.2150162961362369E-3</v>
      </c>
      <c r="BH76" s="29">
        <v>2.6446835027384504E-3</v>
      </c>
      <c r="BI76" s="29">
        <v>3.0005518047693325E-3</v>
      </c>
      <c r="BJ76" s="29">
        <v>3.8720422988845473E-3</v>
      </c>
      <c r="BK76" s="29">
        <v>1.9775574056637656E-3</v>
      </c>
      <c r="BL76" s="29">
        <v>4.1278539289321056E-3</v>
      </c>
      <c r="BM76" s="29">
        <v>3.1515634626429747E-3</v>
      </c>
      <c r="BN76" s="29">
        <v>3.6206233033913341E-3</v>
      </c>
      <c r="BO76" s="29">
        <v>2.3991717258107265E-3</v>
      </c>
      <c r="BP76" s="29">
        <v>2.4999335036071601E-3</v>
      </c>
      <c r="BQ76" s="29">
        <v>2.4500493384760494E-3</v>
      </c>
      <c r="BR76" s="29">
        <v>1.9578492709791404E-3</v>
      </c>
      <c r="BS76" s="29">
        <v>1.4575970532952681E-3</v>
      </c>
      <c r="BT76" s="29">
        <v>2.2316614304705761E-3</v>
      </c>
      <c r="BU76" s="29">
        <v>1.0637481282396382</v>
      </c>
      <c r="BV76" s="29">
        <v>1.0647592126247662E-2</v>
      </c>
      <c r="BW76" s="29">
        <v>3.1494485649789248E-3</v>
      </c>
      <c r="BX76" s="29">
        <v>1.661580162335306E-3</v>
      </c>
      <c r="BY76" s="29">
        <v>2.3539109244197047E-3</v>
      </c>
      <c r="BZ76" s="29">
        <v>6.7026086084314362E-4</v>
      </c>
      <c r="CA76" s="29">
        <v>2.6489336793915526E-4</v>
      </c>
      <c r="CB76" s="29">
        <v>5.1894356678347572E-3</v>
      </c>
      <c r="CC76" s="29">
        <v>2.0481062762338523E-3</v>
      </c>
      <c r="CD76" s="29">
        <v>2.7145430953811403E-3</v>
      </c>
      <c r="CE76" s="29">
        <v>1.7503123928629244E-3</v>
      </c>
      <c r="CF76" s="29">
        <v>2.5527182436353431E-3</v>
      </c>
      <c r="CG76" s="29">
        <v>1.3247917589433804E-3</v>
      </c>
      <c r="CH76" s="29">
        <v>3.2843034900656549E-3</v>
      </c>
      <c r="CI76" s="29">
        <v>5.1193529447910472E-3</v>
      </c>
      <c r="CJ76" s="29">
        <v>3.0582361577187033E-3</v>
      </c>
      <c r="CK76" s="29">
        <v>3.3030887255287834E-3</v>
      </c>
      <c r="CL76" s="29">
        <v>3.4192700366964912E-3</v>
      </c>
      <c r="CM76" s="29">
        <v>8.0188272391829036E-3</v>
      </c>
      <c r="CN76" s="29">
        <v>6.60039448411745E-3</v>
      </c>
      <c r="CO76" s="29">
        <v>5.2489319820322516E-3</v>
      </c>
      <c r="CP76" s="29">
        <v>5.6923544474873425E-3</v>
      </c>
      <c r="CQ76" s="29">
        <v>7.3661585560684294E-3</v>
      </c>
      <c r="CR76" s="29">
        <v>3.2498858424077474E-3</v>
      </c>
      <c r="CS76" s="29">
        <v>1.1507711301428272E-3</v>
      </c>
      <c r="CT76" s="29">
        <v>9.8306854437856298E-4</v>
      </c>
      <c r="CU76" s="29">
        <v>3.9190991906707376E-3</v>
      </c>
      <c r="CV76" s="29">
        <v>1.1193799066453783E-3</v>
      </c>
      <c r="CW76" s="29">
        <v>5.750840369439709E-3</v>
      </c>
      <c r="CX76" s="29">
        <v>1.0540198053886372E-2</v>
      </c>
      <c r="CY76" s="29">
        <v>1.17383678110656E-2</v>
      </c>
      <c r="CZ76" s="29">
        <v>1.1622623999939349E-2</v>
      </c>
      <c r="DA76" s="29">
        <v>3.5036178152500273E-3</v>
      </c>
      <c r="DB76" s="29">
        <v>9.8577894586320252E-3</v>
      </c>
      <c r="DC76" s="39">
        <v>1.4499731233640787</v>
      </c>
      <c r="DD76" s="30">
        <v>0.71409102353530463</v>
      </c>
    </row>
    <row r="77" spans="1:108" ht="15" customHeight="1" x14ac:dyDescent="0.15">
      <c r="A77" s="7" t="s">
        <v>239</v>
      </c>
      <c r="B77" s="9" t="s">
        <v>71</v>
      </c>
      <c r="C77" s="29">
        <v>8.3317348330325428E-4</v>
      </c>
      <c r="D77" s="29">
        <v>1.6956733710832288E-3</v>
      </c>
      <c r="E77" s="29">
        <v>1.239628150021281E-3</v>
      </c>
      <c r="F77" s="29">
        <v>8.5325283285437713E-4</v>
      </c>
      <c r="G77" s="29">
        <v>7.114999038326206E-4</v>
      </c>
      <c r="H77" s="29">
        <v>4.851627517138574E-3</v>
      </c>
      <c r="I77" s="29">
        <v>2.0679555936161118E-3</v>
      </c>
      <c r="J77" s="29">
        <v>0</v>
      </c>
      <c r="K77" s="29">
        <v>0</v>
      </c>
      <c r="L77" s="29">
        <v>1.3212873624283694E-3</v>
      </c>
      <c r="M77" s="29">
        <v>1.161089682624379E-3</v>
      </c>
      <c r="N77" s="29">
        <v>2.5438061371375656E-3</v>
      </c>
      <c r="O77" s="29">
        <v>3.891633181484312E-4</v>
      </c>
      <c r="P77" s="29">
        <v>3.1438965216152694E-3</v>
      </c>
      <c r="Q77" s="29">
        <v>1.7107864144663197E-3</v>
      </c>
      <c r="R77" s="29">
        <v>1.4342709706921871E-3</v>
      </c>
      <c r="S77" s="29">
        <v>1.4102799773625938E-3</v>
      </c>
      <c r="T77" s="29">
        <v>3.3390594159278422E-3</v>
      </c>
      <c r="U77" s="29">
        <v>1.981944536075734E-3</v>
      </c>
      <c r="V77" s="29">
        <v>1.4736035356440588E-3</v>
      </c>
      <c r="W77" s="29">
        <v>6.2323032877373988E-3</v>
      </c>
      <c r="X77" s="29">
        <v>8.9843336553975806E-3</v>
      </c>
      <c r="Y77" s="29">
        <v>0</v>
      </c>
      <c r="Z77" s="29">
        <v>3.2406640704657737E-3</v>
      </c>
      <c r="AA77" s="29">
        <v>5.5525944869472326E-3</v>
      </c>
      <c r="AB77" s="29">
        <v>1.854374326157174E-3</v>
      </c>
      <c r="AC77" s="29">
        <v>3.5554214010471907E-3</v>
      </c>
      <c r="AD77" s="29">
        <v>3.8125901151976893E-3</v>
      </c>
      <c r="AE77" s="29">
        <v>1.3976768817185479E-4</v>
      </c>
      <c r="AF77" s="29">
        <v>1.0384347412761333E-3</v>
      </c>
      <c r="AG77" s="29">
        <v>2.1769835511288617E-3</v>
      </c>
      <c r="AH77" s="29">
        <v>1.87900616639418E-3</v>
      </c>
      <c r="AI77" s="29">
        <v>1.1084801744971923E-3</v>
      </c>
      <c r="AJ77" s="29">
        <v>4.5051805876061557E-3</v>
      </c>
      <c r="AK77" s="29">
        <v>4.3957241177393436E-3</v>
      </c>
      <c r="AL77" s="29">
        <v>1.0622965697595569E-3</v>
      </c>
      <c r="AM77" s="29">
        <v>5.4091998316599388E-3</v>
      </c>
      <c r="AN77" s="29">
        <v>2.1028003316955896E-3</v>
      </c>
      <c r="AO77" s="29">
        <v>2.2578172891881184E-3</v>
      </c>
      <c r="AP77" s="29">
        <v>2.2763969781139553E-3</v>
      </c>
      <c r="AQ77" s="29">
        <v>1.4952988103297982E-3</v>
      </c>
      <c r="AR77" s="29">
        <v>1.7314220200319219E-3</v>
      </c>
      <c r="AS77" s="29">
        <v>2.0275126377392368E-3</v>
      </c>
      <c r="AT77" s="29">
        <v>1.5548511747010549E-3</v>
      </c>
      <c r="AU77" s="29">
        <v>1.4348741655709034E-3</v>
      </c>
      <c r="AV77" s="29">
        <v>1.7518876394868109E-3</v>
      </c>
      <c r="AW77" s="29">
        <v>2.088940367359144E-3</v>
      </c>
      <c r="AX77" s="29">
        <v>3.2583460651491036E-3</v>
      </c>
      <c r="AY77" s="29">
        <v>1.2178466379213144E-3</v>
      </c>
      <c r="AZ77" s="29">
        <v>1.3903133664145836E-3</v>
      </c>
      <c r="BA77" s="29">
        <v>1.2991335137823462E-3</v>
      </c>
      <c r="BB77" s="29">
        <v>3.3642334919321772E-4</v>
      </c>
      <c r="BC77" s="29">
        <v>1.173394975540618E-3</v>
      </c>
      <c r="BD77" s="29">
        <v>1.3606378949794795E-3</v>
      </c>
      <c r="BE77" s="29">
        <v>1.5212181150527999E-3</v>
      </c>
      <c r="BF77" s="29">
        <v>1.3258025645163255E-3</v>
      </c>
      <c r="BG77" s="29">
        <v>1.7199154337895733E-3</v>
      </c>
      <c r="BH77" s="29">
        <v>1.5096116439904982E-3</v>
      </c>
      <c r="BI77" s="29">
        <v>1.6946326090543694E-3</v>
      </c>
      <c r="BJ77" s="29">
        <v>1.8833558994234602E-3</v>
      </c>
      <c r="BK77" s="29">
        <v>1.060830504703364E-3</v>
      </c>
      <c r="BL77" s="29">
        <v>1.1744992246692609E-3</v>
      </c>
      <c r="BM77" s="29">
        <v>1.3138156284555294E-3</v>
      </c>
      <c r="BN77" s="29">
        <v>1.3870492380780638E-3</v>
      </c>
      <c r="BO77" s="29">
        <v>1.2159476192097364E-3</v>
      </c>
      <c r="BP77" s="29">
        <v>9.740385095986661E-4</v>
      </c>
      <c r="BQ77" s="29">
        <v>3.6753125330474625E-3</v>
      </c>
      <c r="BR77" s="29">
        <v>3.8271318236239699E-3</v>
      </c>
      <c r="BS77" s="29">
        <v>4.851627517138574E-3</v>
      </c>
      <c r="BT77" s="29">
        <v>1.788546079915677E-3</v>
      </c>
      <c r="BU77" s="29">
        <v>2.7670787552939191E-3</v>
      </c>
      <c r="BV77" s="29">
        <v>1.0007625365702619</v>
      </c>
      <c r="BW77" s="29">
        <v>1.5748575841886513E-3</v>
      </c>
      <c r="BX77" s="29">
        <v>1.6925626825327984E-3</v>
      </c>
      <c r="BY77" s="29">
        <v>4.8212523762267834E-4</v>
      </c>
      <c r="BZ77" s="29">
        <v>3.0491858220061822E-4</v>
      </c>
      <c r="CA77" s="29">
        <v>1.8280173701814954E-4</v>
      </c>
      <c r="CB77" s="29">
        <v>1.3035142123545337E-2</v>
      </c>
      <c r="CC77" s="29">
        <v>1.7920645083723524E-3</v>
      </c>
      <c r="CD77" s="29">
        <v>1.2114848567228707E-3</v>
      </c>
      <c r="CE77" s="29">
        <v>2.1197836087497174E-3</v>
      </c>
      <c r="CF77" s="29">
        <v>2.0900989731515614E-3</v>
      </c>
      <c r="CG77" s="29">
        <v>2.2198311541934725E-3</v>
      </c>
      <c r="CH77" s="29">
        <v>1.4459637048993886E-3</v>
      </c>
      <c r="CI77" s="29">
        <v>3.550390354641309E-3</v>
      </c>
      <c r="CJ77" s="29">
        <v>2.947545276356258E-3</v>
      </c>
      <c r="CK77" s="29">
        <v>7.8824634939396003E-3</v>
      </c>
      <c r="CL77" s="29">
        <v>1.3571893653953096E-2</v>
      </c>
      <c r="CM77" s="29">
        <v>3.4712407891504455E-3</v>
      </c>
      <c r="CN77" s="29">
        <v>2.458323271541836E-3</v>
      </c>
      <c r="CO77" s="29">
        <v>5.3993314286479108E-3</v>
      </c>
      <c r="CP77" s="29">
        <v>2.499275392806575E-3</v>
      </c>
      <c r="CQ77" s="29">
        <v>3.0682794216346496E-3</v>
      </c>
      <c r="CR77" s="29">
        <v>6.7328540922093852E-4</v>
      </c>
      <c r="CS77" s="29">
        <v>1.3811416295315007E-3</v>
      </c>
      <c r="CT77" s="29">
        <v>7.16425888283986E-4</v>
      </c>
      <c r="CU77" s="29">
        <v>1.5149817496931961E-3</v>
      </c>
      <c r="CV77" s="29">
        <v>5.3399526234261671E-4</v>
      </c>
      <c r="CW77" s="29">
        <v>6.5540043288884629E-3</v>
      </c>
      <c r="CX77" s="29">
        <v>8.246903674630577E-3</v>
      </c>
      <c r="CY77" s="29">
        <v>2.2728425844407738E-2</v>
      </c>
      <c r="CZ77" s="29">
        <v>7.1926627437851063E-3</v>
      </c>
      <c r="DA77" s="29">
        <v>2.0070496032751108E-3</v>
      </c>
      <c r="DB77" s="29">
        <v>8.372556320889353E-3</v>
      </c>
      <c r="DC77" s="39">
        <v>1.2832420112729936</v>
      </c>
      <c r="DD77" s="30">
        <v>0.63197833567246409</v>
      </c>
    </row>
    <row r="78" spans="1:108" ht="15" customHeight="1" x14ac:dyDescent="0.15">
      <c r="A78" s="7" t="s">
        <v>240</v>
      </c>
      <c r="B78" s="9" t="s">
        <v>72</v>
      </c>
      <c r="C78" s="29">
        <v>6.8186276023923575E-2</v>
      </c>
      <c r="D78" s="29">
        <v>0.13640826126330452</v>
      </c>
      <c r="E78" s="29">
        <v>5.7517973487728968E-2</v>
      </c>
      <c r="F78" s="29">
        <v>8.377318550187518E-2</v>
      </c>
      <c r="G78" s="29">
        <v>9.955151794403333E-2</v>
      </c>
      <c r="H78" s="29">
        <v>3.4314849748024963E-2</v>
      </c>
      <c r="I78" s="29">
        <v>8.6198498575431839E-2</v>
      </c>
      <c r="J78" s="29">
        <v>0</v>
      </c>
      <c r="K78" s="29">
        <v>0</v>
      </c>
      <c r="L78" s="29">
        <v>0.15848442130724538</v>
      </c>
      <c r="M78" s="29">
        <v>8.4619696350233281E-2</v>
      </c>
      <c r="N78" s="29">
        <v>0.15693147265482407</v>
      </c>
      <c r="O78" s="29">
        <v>1.762474933431021E-2</v>
      </c>
      <c r="P78" s="29">
        <v>0.10761170051931901</v>
      </c>
      <c r="Q78" s="29">
        <v>0.12429245961027953</v>
      </c>
      <c r="R78" s="29">
        <v>0.12374176079168324</v>
      </c>
      <c r="S78" s="29">
        <v>0.12860622278795214</v>
      </c>
      <c r="T78" s="29">
        <v>8.3903486762341717E-2</v>
      </c>
      <c r="U78" s="29">
        <v>9.0706618492295943E-2</v>
      </c>
      <c r="V78" s="29">
        <v>6.3671456943266397E-2</v>
      </c>
      <c r="W78" s="29">
        <v>7.1833787048029951E-2</v>
      </c>
      <c r="X78" s="29">
        <v>5.3834581308048808E-2</v>
      </c>
      <c r="Y78" s="29">
        <v>0</v>
      </c>
      <c r="Z78" s="29">
        <v>7.0866248692518355E-2</v>
      </c>
      <c r="AA78" s="29">
        <v>9.1015989218896032E-2</v>
      </c>
      <c r="AB78" s="29">
        <v>9.9257130224676068E-2</v>
      </c>
      <c r="AC78" s="29">
        <v>6.8757815108761638E-2</v>
      </c>
      <c r="AD78" s="29">
        <v>7.9434260030713785E-2</v>
      </c>
      <c r="AE78" s="29">
        <v>8.3071118326387104E-3</v>
      </c>
      <c r="AF78" s="29">
        <v>0.10842021759522524</v>
      </c>
      <c r="AG78" s="29">
        <v>0.11057760484879145</v>
      </c>
      <c r="AH78" s="29">
        <v>8.902749379577099E-2</v>
      </c>
      <c r="AI78" s="29">
        <v>0.14638305458773757</v>
      </c>
      <c r="AJ78" s="29">
        <v>6.2761593287361264E-2</v>
      </c>
      <c r="AK78" s="29">
        <v>9.4823714815323354E-2</v>
      </c>
      <c r="AL78" s="29">
        <v>7.8003507886840961E-2</v>
      </c>
      <c r="AM78" s="29">
        <v>7.5999972163137752E-2</v>
      </c>
      <c r="AN78" s="29">
        <v>5.7514776017793569E-2</v>
      </c>
      <c r="AO78" s="29">
        <v>5.4343021391105348E-2</v>
      </c>
      <c r="AP78" s="29">
        <v>7.2810914610131811E-2</v>
      </c>
      <c r="AQ78" s="29">
        <v>0.13110946425227332</v>
      </c>
      <c r="AR78" s="29">
        <v>9.1519447968348072E-2</v>
      </c>
      <c r="AS78" s="29">
        <v>8.3473050247586777E-2</v>
      </c>
      <c r="AT78" s="29">
        <v>8.5661847467155772E-2</v>
      </c>
      <c r="AU78" s="29">
        <v>7.3576652371436818E-2</v>
      </c>
      <c r="AV78" s="29">
        <v>8.5141586936147595E-2</v>
      </c>
      <c r="AW78" s="29">
        <v>0.10283281024301817</v>
      </c>
      <c r="AX78" s="29">
        <v>6.3312865848340741E-2</v>
      </c>
      <c r="AY78" s="29">
        <v>0.15937019738341121</v>
      </c>
      <c r="AZ78" s="29">
        <v>0.12022183862698375</v>
      </c>
      <c r="BA78" s="29">
        <v>8.8933730220903701E-2</v>
      </c>
      <c r="BB78" s="29">
        <v>2.9367650648898791E-2</v>
      </c>
      <c r="BC78" s="29">
        <v>0.12177350882855678</v>
      </c>
      <c r="BD78" s="29">
        <v>0.10121691283652452</v>
      </c>
      <c r="BE78" s="29">
        <v>0.10690771468013401</v>
      </c>
      <c r="BF78" s="29">
        <v>0.10053131322478012</v>
      </c>
      <c r="BG78" s="29">
        <v>9.744646946048155E-2</v>
      </c>
      <c r="BH78" s="29">
        <v>0.10053648778254697</v>
      </c>
      <c r="BI78" s="29">
        <v>0.11134984556013475</v>
      </c>
      <c r="BJ78" s="29">
        <v>0.12131017491230639</v>
      </c>
      <c r="BK78" s="29">
        <v>0.11260695003717033</v>
      </c>
      <c r="BL78" s="29">
        <v>0.1118911089450411</v>
      </c>
      <c r="BM78" s="29">
        <v>0.14910781878910073</v>
      </c>
      <c r="BN78" s="29">
        <v>5.65855271487836E-2</v>
      </c>
      <c r="BO78" s="29">
        <v>9.3266486242298177E-2</v>
      </c>
      <c r="BP78" s="29">
        <v>7.5937108856120608E-2</v>
      </c>
      <c r="BQ78" s="29">
        <v>8.5092156736109592E-2</v>
      </c>
      <c r="BR78" s="29">
        <v>6.773032879698665E-2</v>
      </c>
      <c r="BS78" s="29">
        <v>3.4314849748024963E-2</v>
      </c>
      <c r="BT78" s="29">
        <v>3.192314405489647E-2</v>
      </c>
      <c r="BU78" s="29">
        <v>4.6611702748328827E-2</v>
      </c>
      <c r="BV78" s="29">
        <v>3.311839641146281E-2</v>
      </c>
      <c r="BW78" s="29">
        <v>1.0338334938539335</v>
      </c>
      <c r="BX78" s="29">
        <v>1.5547797651820848E-2</v>
      </c>
      <c r="BY78" s="29">
        <v>8.5691821019231278E-3</v>
      </c>
      <c r="BZ78" s="29">
        <v>1.1801177272688965E-2</v>
      </c>
      <c r="CA78" s="29">
        <v>5.4319033441903395E-3</v>
      </c>
      <c r="CB78" s="29">
        <v>2.3529027760416401E-2</v>
      </c>
      <c r="CC78" s="29">
        <v>3.7521004314041054E-2</v>
      </c>
      <c r="CD78" s="29">
        <v>0.17926299907898041</v>
      </c>
      <c r="CE78" s="29">
        <v>3.371137653663004E-2</v>
      </c>
      <c r="CF78" s="29">
        <v>2.7463106106019791E-2</v>
      </c>
      <c r="CG78" s="29">
        <v>2.8396871808874354E-2</v>
      </c>
      <c r="CH78" s="29">
        <v>2.1021312530388074E-2</v>
      </c>
      <c r="CI78" s="29">
        <v>2.6879375503466099E-2</v>
      </c>
      <c r="CJ78" s="29">
        <v>1.2876341723802358E-2</v>
      </c>
      <c r="CK78" s="29">
        <v>2.8564519718904963E-2</v>
      </c>
      <c r="CL78" s="29">
        <v>2.7111825715353415E-2</v>
      </c>
      <c r="CM78" s="29">
        <v>1.6740877948743731E-2</v>
      </c>
      <c r="CN78" s="29">
        <v>4.6642882858736107E-2</v>
      </c>
      <c r="CO78" s="29">
        <v>8.7948566873736464E-2</v>
      </c>
      <c r="CP78" s="29">
        <v>4.9595242395772787E-2</v>
      </c>
      <c r="CQ78" s="29">
        <v>5.6066330684825839E-2</v>
      </c>
      <c r="CR78" s="29">
        <v>4.5879591814954157E-2</v>
      </c>
      <c r="CS78" s="29">
        <v>2.565148189281263E-2</v>
      </c>
      <c r="CT78" s="29">
        <v>3.0575309883970749E-2</v>
      </c>
      <c r="CU78" s="29">
        <v>0.13471509403715007</v>
      </c>
      <c r="CV78" s="29">
        <v>2.1681484027380064E-2</v>
      </c>
      <c r="CW78" s="29">
        <v>3.8854369151736297E-2</v>
      </c>
      <c r="CX78" s="29">
        <v>0.13314469041052501</v>
      </c>
      <c r="CY78" s="29">
        <v>8.9715764240462639E-2</v>
      </c>
      <c r="CZ78" s="29">
        <v>3.561827164216147E-2</v>
      </c>
      <c r="DA78" s="29">
        <v>0.33567526673601411</v>
      </c>
      <c r="DB78" s="29">
        <v>5.3852119704280423E-2</v>
      </c>
      <c r="DC78" s="39">
        <v>8.7977752099005659</v>
      </c>
      <c r="DD78" s="30">
        <v>4.3327784517106194</v>
      </c>
    </row>
    <row r="79" spans="1:108" ht="15" customHeight="1" x14ac:dyDescent="0.15">
      <c r="A79" s="7" t="s">
        <v>241</v>
      </c>
      <c r="B79" s="9" t="s">
        <v>73</v>
      </c>
      <c r="C79" s="29">
        <v>5.7382321970650636E-2</v>
      </c>
      <c r="D79" s="29">
        <v>8.650704418548219E-2</v>
      </c>
      <c r="E79" s="29">
        <v>3.9973842280396292E-2</v>
      </c>
      <c r="F79" s="29">
        <v>5.2004851583692308E-2</v>
      </c>
      <c r="G79" s="29">
        <v>4.852062610583862E-2</v>
      </c>
      <c r="H79" s="29">
        <v>5.2536570408669936E-2</v>
      </c>
      <c r="I79" s="29">
        <v>9.6555412175098859E-2</v>
      </c>
      <c r="J79" s="29">
        <v>0</v>
      </c>
      <c r="K79" s="29">
        <v>0</v>
      </c>
      <c r="L79" s="29">
        <v>4.9524878763308862E-2</v>
      </c>
      <c r="M79" s="29">
        <v>3.7153292466999686E-2</v>
      </c>
      <c r="N79" s="29">
        <v>5.5186211963920206E-2</v>
      </c>
      <c r="O79" s="29">
        <v>1.7023156413826051E-2</v>
      </c>
      <c r="P79" s="29">
        <v>6.7213536494157899E-2</v>
      </c>
      <c r="Q79" s="29">
        <v>6.0889504592556633E-2</v>
      </c>
      <c r="R79" s="29">
        <v>4.6092132952243819E-2</v>
      </c>
      <c r="S79" s="29">
        <v>4.8099100436961847E-2</v>
      </c>
      <c r="T79" s="29">
        <v>4.2851318520868861E-2</v>
      </c>
      <c r="U79" s="29">
        <v>4.084360658211407E-2</v>
      </c>
      <c r="V79" s="29">
        <v>3.9080064670399275E-2</v>
      </c>
      <c r="W79" s="29">
        <v>4.6617074254902101E-2</v>
      </c>
      <c r="X79" s="29">
        <v>5.5331474015555104E-2</v>
      </c>
      <c r="Y79" s="29">
        <v>0</v>
      </c>
      <c r="Z79" s="29">
        <v>3.9668458600310437E-2</v>
      </c>
      <c r="AA79" s="29">
        <v>4.2227482665599891E-2</v>
      </c>
      <c r="AB79" s="29">
        <v>4.057203186582363E-2</v>
      </c>
      <c r="AC79" s="29">
        <v>3.8586390101490897E-2</v>
      </c>
      <c r="AD79" s="29">
        <v>4.315832266381734E-2</v>
      </c>
      <c r="AE79" s="29">
        <v>1.2448976320848128E-2</v>
      </c>
      <c r="AF79" s="29">
        <v>3.5243171691096878E-2</v>
      </c>
      <c r="AG79" s="29">
        <v>3.7695502881359262E-2</v>
      </c>
      <c r="AH79" s="29">
        <v>5.5729419215752876E-2</v>
      </c>
      <c r="AI79" s="29">
        <v>5.0795041148967886E-2</v>
      </c>
      <c r="AJ79" s="29">
        <v>4.8198573292501878E-2</v>
      </c>
      <c r="AK79" s="29">
        <v>6.8344777807747295E-2</v>
      </c>
      <c r="AL79" s="29">
        <v>5.4820926114797684E-2</v>
      </c>
      <c r="AM79" s="29">
        <v>5.456150471305235E-2</v>
      </c>
      <c r="AN79" s="29">
        <v>4.7784704833651236E-2</v>
      </c>
      <c r="AO79" s="29">
        <v>4.9773427929674811E-2</v>
      </c>
      <c r="AP79" s="29">
        <v>3.9890153229447452E-2</v>
      </c>
      <c r="AQ79" s="29">
        <v>4.836601318591998E-2</v>
      </c>
      <c r="AR79" s="29">
        <v>8.1343057549757472E-2</v>
      </c>
      <c r="AS79" s="29">
        <v>4.8471152452652606E-2</v>
      </c>
      <c r="AT79" s="29">
        <v>5.1358491297113673E-2</v>
      </c>
      <c r="AU79" s="29">
        <v>3.4121684620247408E-2</v>
      </c>
      <c r="AV79" s="29">
        <v>3.863299078075795E-2</v>
      </c>
      <c r="AW79" s="29">
        <v>4.63918771993743E-2</v>
      </c>
      <c r="AX79" s="29">
        <v>4.2707462598589874E-2</v>
      </c>
      <c r="AY79" s="29">
        <v>4.3209974549870335E-2</v>
      </c>
      <c r="AZ79" s="29">
        <v>3.8952343334127747E-2</v>
      </c>
      <c r="BA79" s="29">
        <v>3.4681133558648478E-2</v>
      </c>
      <c r="BB79" s="29">
        <v>1.0379612425173022E-2</v>
      </c>
      <c r="BC79" s="29">
        <v>3.3819445065728142E-2</v>
      </c>
      <c r="BD79" s="29">
        <v>3.5703971154853402E-2</v>
      </c>
      <c r="BE79" s="29">
        <v>3.6225315212685391E-2</v>
      </c>
      <c r="BF79" s="29">
        <v>4.1998662143383665E-2</v>
      </c>
      <c r="BG79" s="29">
        <v>3.8152348073105073E-2</v>
      </c>
      <c r="BH79" s="29">
        <v>4.420913459045557E-2</v>
      </c>
      <c r="BI79" s="29">
        <v>4.3796192770307503E-2</v>
      </c>
      <c r="BJ79" s="29">
        <v>6.5534374779784327E-2</v>
      </c>
      <c r="BK79" s="29">
        <v>4.1645761979251718E-2</v>
      </c>
      <c r="BL79" s="29">
        <v>4.1997614263588959E-2</v>
      </c>
      <c r="BM79" s="29">
        <v>4.8626539997478326E-2</v>
      </c>
      <c r="BN79" s="29">
        <v>4.1267674373192835E-2</v>
      </c>
      <c r="BO79" s="29">
        <v>3.7905878163803128E-2</v>
      </c>
      <c r="BP79" s="29">
        <v>3.0669674548398498E-2</v>
      </c>
      <c r="BQ79" s="29">
        <v>5.2505331629637372E-2</v>
      </c>
      <c r="BR79" s="29">
        <v>3.6850323617726187E-2</v>
      </c>
      <c r="BS79" s="29">
        <v>5.2536570408669936E-2</v>
      </c>
      <c r="BT79" s="29">
        <v>2.0511591007403376E-2</v>
      </c>
      <c r="BU79" s="29">
        <v>3.0932744383189086E-2</v>
      </c>
      <c r="BV79" s="29">
        <v>3.134317216977494E-2</v>
      </c>
      <c r="BW79" s="29">
        <v>6.0475267449341653E-2</v>
      </c>
      <c r="BX79" s="29">
        <v>1.0719421300717824</v>
      </c>
      <c r="BY79" s="29">
        <v>3.6290954098949606E-2</v>
      </c>
      <c r="BZ79" s="29">
        <v>5.449167023336627E-2</v>
      </c>
      <c r="CA79" s="29">
        <v>5.5069336535149331E-2</v>
      </c>
      <c r="CB79" s="29">
        <v>0.19623142596688101</v>
      </c>
      <c r="CC79" s="29">
        <v>3.3552090973380175E-2</v>
      </c>
      <c r="CD79" s="29">
        <v>0.12513241738303049</v>
      </c>
      <c r="CE79" s="29">
        <v>8.440157930420368E-2</v>
      </c>
      <c r="CF79" s="29">
        <v>6.1727716050994919E-2</v>
      </c>
      <c r="CG79" s="29">
        <v>5.0903159432931819E-2</v>
      </c>
      <c r="CH79" s="29">
        <v>4.0440942997315564E-2</v>
      </c>
      <c r="CI79" s="29">
        <v>3.8132260764112531E-2</v>
      </c>
      <c r="CJ79" s="29">
        <v>3.6760751622249892E-2</v>
      </c>
      <c r="CK79" s="29">
        <v>3.7958049883581035E-2</v>
      </c>
      <c r="CL79" s="29">
        <v>1.8148483293645816E-2</v>
      </c>
      <c r="CM79" s="29">
        <v>8.1356837689874791E-3</v>
      </c>
      <c r="CN79" s="29">
        <v>3.6868433298133475E-2</v>
      </c>
      <c r="CO79" s="29">
        <v>3.3504497586071096E-2</v>
      </c>
      <c r="CP79" s="29">
        <v>2.2502072524189298E-2</v>
      </c>
      <c r="CQ79" s="29">
        <v>2.5209970104023802E-2</v>
      </c>
      <c r="CR79" s="29">
        <v>3.1861204495860877E-2</v>
      </c>
      <c r="CS79" s="29">
        <v>3.1580816911961053E-2</v>
      </c>
      <c r="CT79" s="29">
        <v>0.13624143389266771</v>
      </c>
      <c r="CU79" s="29">
        <v>4.0448922510656009E-2</v>
      </c>
      <c r="CV79" s="29">
        <v>5.1626189488583177E-2</v>
      </c>
      <c r="CW79" s="29">
        <v>4.4745394343313143E-2</v>
      </c>
      <c r="CX79" s="29">
        <v>4.0423582955093948E-2</v>
      </c>
      <c r="CY79" s="29">
        <v>7.8894439078628059E-2</v>
      </c>
      <c r="CZ79" s="29">
        <v>2.3292938297274166E-2</v>
      </c>
      <c r="DA79" s="29">
        <v>4.7555183832174969E-2</v>
      </c>
      <c r="DB79" s="29">
        <v>0.24245073100040015</v>
      </c>
      <c r="DC79" s="39">
        <v>6.0207327299471691</v>
      </c>
      <c r="DD79" s="30">
        <v>2.9651247518199302</v>
      </c>
    </row>
    <row r="80" spans="1:108" ht="15" customHeight="1" x14ac:dyDescent="0.15">
      <c r="A80" s="7" t="s">
        <v>242</v>
      </c>
      <c r="B80" s="9" t="s">
        <v>74</v>
      </c>
      <c r="C80" s="29">
        <v>6.5588571735708361E-3</v>
      </c>
      <c r="D80" s="29">
        <v>1.1795414792910254E-2</v>
      </c>
      <c r="E80" s="29">
        <v>6.7702386318034199E-3</v>
      </c>
      <c r="F80" s="29">
        <v>1.2426295896847706E-2</v>
      </c>
      <c r="G80" s="29">
        <v>8.1196698137760651E-3</v>
      </c>
      <c r="H80" s="29">
        <v>1.6707624117416726E-2</v>
      </c>
      <c r="I80" s="29">
        <v>1.818225996751523E-2</v>
      </c>
      <c r="J80" s="29">
        <v>0</v>
      </c>
      <c r="K80" s="29">
        <v>0</v>
      </c>
      <c r="L80" s="29">
        <v>1.3357893189029914E-2</v>
      </c>
      <c r="M80" s="29">
        <v>1.1440753758041398E-2</v>
      </c>
      <c r="N80" s="29">
        <v>1.339250597226177E-2</v>
      </c>
      <c r="O80" s="29">
        <v>2.4158150925984666E-3</v>
      </c>
      <c r="P80" s="29">
        <v>1.3893137779965656E-2</v>
      </c>
      <c r="Q80" s="29">
        <v>1.7440459577393125E-2</v>
      </c>
      <c r="R80" s="29">
        <v>1.2972550832580289E-2</v>
      </c>
      <c r="S80" s="29">
        <v>2.0994946477504366E-2</v>
      </c>
      <c r="T80" s="29">
        <v>1.3572091272830532E-2</v>
      </c>
      <c r="U80" s="29">
        <v>1.223293499264537E-2</v>
      </c>
      <c r="V80" s="29">
        <v>1.3158581737611251E-2</v>
      </c>
      <c r="W80" s="29">
        <v>1.4298954758745002E-2</v>
      </c>
      <c r="X80" s="29">
        <v>1.5260193088411939E-2</v>
      </c>
      <c r="Y80" s="29">
        <v>0</v>
      </c>
      <c r="Z80" s="29">
        <v>1.1759404235752001E-2</v>
      </c>
      <c r="AA80" s="29">
        <v>1.3774198721996539E-2</v>
      </c>
      <c r="AB80" s="29">
        <v>1.0477088187091846E-2</v>
      </c>
      <c r="AC80" s="29">
        <v>2.1299237237708556E-2</v>
      </c>
      <c r="AD80" s="29">
        <v>1.5537933143889494E-2</v>
      </c>
      <c r="AE80" s="29">
        <v>3.1188599623014658E-3</v>
      </c>
      <c r="AF80" s="29">
        <v>1.577992923181782E-2</v>
      </c>
      <c r="AG80" s="29">
        <v>1.5352299016870203E-2</v>
      </c>
      <c r="AH80" s="29">
        <v>1.4058507915844965E-2</v>
      </c>
      <c r="AI80" s="29">
        <v>1.3582843581656364E-2</v>
      </c>
      <c r="AJ80" s="29">
        <v>1.7760814931209023E-2</v>
      </c>
      <c r="AK80" s="29">
        <v>1.8978349416580071E-2</v>
      </c>
      <c r="AL80" s="29">
        <v>1.3706096681435491E-2</v>
      </c>
      <c r="AM80" s="29">
        <v>1.5423220824314866E-2</v>
      </c>
      <c r="AN80" s="29">
        <v>1.866862691172784E-2</v>
      </c>
      <c r="AO80" s="29">
        <v>1.7523720944084633E-2</v>
      </c>
      <c r="AP80" s="29">
        <v>1.7146655410224684E-2</v>
      </c>
      <c r="AQ80" s="29">
        <v>1.6768722352474754E-2</v>
      </c>
      <c r="AR80" s="29">
        <v>1.5790923739198874E-2</v>
      </c>
      <c r="AS80" s="29">
        <v>1.4239800531971741E-2</v>
      </c>
      <c r="AT80" s="29">
        <v>1.5603571119464713E-2</v>
      </c>
      <c r="AU80" s="29">
        <v>1.3509761876427691E-2</v>
      </c>
      <c r="AV80" s="29">
        <v>1.3523593611822846E-2</v>
      </c>
      <c r="AW80" s="29">
        <v>1.7681762772289115E-2</v>
      </c>
      <c r="AX80" s="29">
        <v>1.3113453517512188E-2</v>
      </c>
      <c r="AY80" s="29">
        <v>1.2903086221832264E-2</v>
      </c>
      <c r="AZ80" s="29">
        <v>1.5670799062984589E-2</v>
      </c>
      <c r="BA80" s="29">
        <v>1.3614781376209641E-2</v>
      </c>
      <c r="BB80" s="29">
        <v>4.117146328370791E-3</v>
      </c>
      <c r="BC80" s="29">
        <v>1.510257998742142E-2</v>
      </c>
      <c r="BD80" s="29">
        <v>1.2770991926580353E-2</v>
      </c>
      <c r="BE80" s="29">
        <v>1.3006864984185497E-2</v>
      </c>
      <c r="BF80" s="29">
        <v>1.6352628090405118E-2</v>
      </c>
      <c r="BG80" s="29">
        <v>1.587101350181034E-2</v>
      </c>
      <c r="BH80" s="29">
        <v>1.3303278990312665E-2</v>
      </c>
      <c r="BI80" s="29">
        <v>1.3602660946910611E-2</v>
      </c>
      <c r="BJ80" s="29">
        <v>1.8522996170767546E-2</v>
      </c>
      <c r="BK80" s="29">
        <v>1.635866370380205E-2</v>
      </c>
      <c r="BL80" s="29">
        <v>1.473868740619628E-2</v>
      </c>
      <c r="BM80" s="29">
        <v>1.6595437085053712E-2</v>
      </c>
      <c r="BN80" s="29">
        <v>1.8000517186114253E-2</v>
      </c>
      <c r="BO80" s="29">
        <v>1.3291966375390077E-2</v>
      </c>
      <c r="BP80" s="29">
        <v>1.2383314949715802E-2</v>
      </c>
      <c r="BQ80" s="29">
        <v>1.4895674095400806E-2</v>
      </c>
      <c r="BR80" s="29">
        <v>1.1455042760342014E-2</v>
      </c>
      <c r="BS80" s="29">
        <v>1.6707624117416726E-2</v>
      </c>
      <c r="BT80" s="29">
        <v>2.2256527567939662E-2</v>
      </c>
      <c r="BU80" s="29">
        <v>1.0913330440522969E-2</v>
      </c>
      <c r="BV80" s="29">
        <v>7.113386725331722E-3</v>
      </c>
      <c r="BW80" s="29">
        <v>3.8989642466577948E-2</v>
      </c>
      <c r="BX80" s="29">
        <v>2.1886184064137806E-2</v>
      </c>
      <c r="BY80" s="29">
        <v>1.0234481698249942</v>
      </c>
      <c r="BZ80" s="29">
        <v>8.9689044342930666E-3</v>
      </c>
      <c r="CA80" s="29">
        <v>3.3691414346435143E-3</v>
      </c>
      <c r="CB80" s="29">
        <v>1.041781229431989E-2</v>
      </c>
      <c r="CC80" s="29">
        <v>1.102618097796355E-2</v>
      </c>
      <c r="CD80" s="29">
        <v>1.7610097845861584E-2</v>
      </c>
      <c r="CE80" s="29">
        <v>8.6793589013438019E-2</v>
      </c>
      <c r="CF80" s="29">
        <v>1.9110047663080963E-2</v>
      </c>
      <c r="CG80" s="29">
        <v>7.3455678356922696E-2</v>
      </c>
      <c r="CH80" s="29">
        <v>0.10928033503631102</v>
      </c>
      <c r="CI80" s="29">
        <v>2.5606425211914294E-2</v>
      </c>
      <c r="CJ80" s="29">
        <v>2.4573999952457015E-2</v>
      </c>
      <c r="CK80" s="29">
        <v>1.7400299094821846E-2</v>
      </c>
      <c r="CL80" s="29">
        <v>5.9865850152572894E-3</v>
      </c>
      <c r="CM80" s="29">
        <v>3.3239483422374911E-3</v>
      </c>
      <c r="CN80" s="29">
        <v>3.5116836801568817E-2</v>
      </c>
      <c r="CO80" s="29">
        <v>1.7507430544617016E-2</v>
      </c>
      <c r="CP80" s="29">
        <v>6.3789672567332823E-3</v>
      </c>
      <c r="CQ80" s="29">
        <v>7.5510403330902257E-3</v>
      </c>
      <c r="CR80" s="29">
        <v>2.906167290576378E-2</v>
      </c>
      <c r="CS80" s="29">
        <v>3.3203596910690011E-2</v>
      </c>
      <c r="CT80" s="29">
        <v>1.576013963788225E-2</v>
      </c>
      <c r="CU80" s="29">
        <v>1.4346793510640188E-2</v>
      </c>
      <c r="CV80" s="29">
        <v>1.3272386984002328E-2</v>
      </c>
      <c r="CW80" s="29">
        <v>2.4214979986590331E-2</v>
      </c>
      <c r="CX80" s="29">
        <v>2.2122394724295655E-2</v>
      </c>
      <c r="CY80" s="29">
        <v>3.1695949898021956E-2</v>
      </c>
      <c r="CZ80" s="29">
        <v>2.7776990598659311E-2</v>
      </c>
      <c r="DA80" s="29">
        <v>2.0526166670943403E-2</v>
      </c>
      <c r="DB80" s="29">
        <v>2.4257589793173696E-2</v>
      </c>
      <c r="DC80" s="39">
        <v>2.7927595323860483</v>
      </c>
      <c r="DD80" s="30">
        <v>1.3753941234045759</v>
      </c>
    </row>
    <row r="81" spans="1:108" ht="15" customHeight="1" x14ac:dyDescent="0.15">
      <c r="A81" s="7" t="s">
        <v>243</v>
      </c>
      <c r="B81" s="9" t="s">
        <v>75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>
        <v>0</v>
      </c>
      <c r="AX81" s="29">
        <v>0</v>
      </c>
      <c r="AY81" s="29">
        <v>0</v>
      </c>
      <c r="AZ81" s="29">
        <v>0</v>
      </c>
      <c r="BA81" s="29">
        <v>0</v>
      </c>
      <c r="BB81" s="29">
        <v>0</v>
      </c>
      <c r="BC81" s="29">
        <v>0</v>
      </c>
      <c r="BD81" s="29">
        <v>0</v>
      </c>
      <c r="BE81" s="29">
        <v>0</v>
      </c>
      <c r="BF81" s="29">
        <v>0</v>
      </c>
      <c r="BG81" s="29">
        <v>0</v>
      </c>
      <c r="BH81" s="29">
        <v>0</v>
      </c>
      <c r="BI81" s="29">
        <v>0</v>
      </c>
      <c r="BJ81" s="29">
        <v>0</v>
      </c>
      <c r="BK81" s="29">
        <v>0</v>
      </c>
      <c r="BL81" s="29">
        <v>0</v>
      </c>
      <c r="BM81" s="29">
        <v>0</v>
      </c>
      <c r="BN81" s="29">
        <v>0</v>
      </c>
      <c r="BO81" s="29">
        <v>0</v>
      </c>
      <c r="BP81" s="29">
        <v>0</v>
      </c>
      <c r="BQ81" s="29">
        <v>0</v>
      </c>
      <c r="BR81" s="29">
        <v>0</v>
      </c>
      <c r="BS81" s="29">
        <v>0</v>
      </c>
      <c r="BT81" s="29">
        <v>0</v>
      </c>
      <c r="BU81" s="29">
        <v>0</v>
      </c>
      <c r="BV81" s="29">
        <v>0</v>
      </c>
      <c r="BW81" s="29">
        <v>0</v>
      </c>
      <c r="BX81" s="29">
        <v>0</v>
      </c>
      <c r="BY81" s="29">
        <v>0</v>
      </c>
      <c r="BZ81" s="29">
        <v>1</v>
      </c>
      <c r="CA81" s="29">
        <v>0</v>
      </c>
      <c r="CB81" s="29">
        <v>0</v>
      </c>
      <c r="CC81" s="29">
        <v>0</v>
      </c>
      <c r="CD81" s="29">
        <v>0</v>
      </c>
      <c r="CE81" s="29">
        <v>0</v>
      </c>
      <c r="CF81" s="29">
        <v>0</v>
      </c>
      <c r="CG81" s="29">
        <v>0</v>
      </c>
      <c r="CH81" s="29">
        <v>0</v>
      </c>
      <c r="CI81" s="29">
        <v>0</v>
      </c>
      <c r="CJ81" s="29">
        <v>0</v>
      </c>
      <c r="CK81" s="29">
        <v>0</v>
      </c>
      <c r="CL81" s="29">
        <v>0</v>
      </c>
      <c r="CM81" s="29">
        <v>0</v>
      </c>
      <c r="CN81" s="29">
        <v>0</v>
      </c>
      <c r="CO81" s="29">
        <v>0</v>
      </c>
      <c r="CP81" s="29">
        <v>0</v>
      </c>
      <c r="CQ81" s="29">
        <v>0</v>
      </c>
      <c r="CR81" s="29">
        <v>0</v>
      </c>
      <c r="CS81" s="29">
        <v>0</v>
      </c>
      <c r="CT81" s="29">
        <v>0</v>
      </c>
      <c r="CU81" s="29">
        <v>0</v>
      </c>
      <c r="CV81" s="29">
        <v>0</v>
      </c>
      <c r="CW81" s="29">
        <v>0</v>
      </c>
      <c r="CX81" s="29">
        <v>0</v>
      </c>
      <c r="CY81" s="29">
        <v>0</v>
      </c>
      <c r="CZ81" s="29">
        <v>0</v>
      </c>
      <c r="DA81" s="29">
        <v>0</v>
      </c>
      <c r="DB81" s="29">
        <v>0</v>
      </c>
      <c r="DC81" s="39">
        <v>1</v>
      </c>
      <c r="DD81" s="30">
        <v>0.49248569647866575</v>
      </c>
    </row>
    <row r="82" spans="1:108" ht="15" customHeight="1" x14ac:dyDescent="0.15">
      <c r="A82" s="7" t="s">
        <v>244</v>
      </c>
      <c r="B82" s="9" t="s">
        <v>76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9">
        <v>0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0</v>
      </c>
      <c r="AE82" s="29">
        <v>0</v>
      </c>
      <c r="AF82" s="29">
        <v>0</v>
      </c>
      <c r="AG82" s="29">
        <v>0</v>
      </c>
      <c r="AH82" s="29">
        <v>0</v>
      </c>
      <c r="AI82" s="29">
        <v>0</v>
      </c>
      <c r="AJ82" s="29">
        <v>0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>
        <v>0</v>
      </c>
      <c r="AX82" s="29">
        <v>0</v>
      </c>
      <c r="AY82" s="29">
        <v>0</v>
      </c>
      <c r="AZ82" s="29">
        <v>0</v>
      </c>
      <c r="BA82" s="29">
        <v>0</v>
      </c>
      <c r="BB82" s="29">
        <v>0</v>
      </c>
      <c r="BC82" s="29">
        <v>0</v>
      </c>
      <c r="BD82" s="29">
        <v>0</v>
      </c>
      <c r="BE82" s="29">
        <v>0</v>
      </c>
      <c r="BF82" s="29">
        <v>0</v>
      </c>
      <c r="BG82" s="29">
        <v>0</v>
      </c>
      <c r="BH82" s="29">
        <v>0</v>
      </c>
      <c r="BI82" s="29">
        <v>0</v>
      </c>
      <c r="BJ82" s="29">
        <v>0</v>
      </c>
      <c r="BK82" s="29">
        <v>0</v>
      </c>
      <c r="BL82" s="29">
        <v>0</v>
      </c>
      <c r="BM82" s="29">
        <v>0</v>
      </c>
      <c r="BN82" s="29">
        <v>0</v>
      </c>
      <c r="BO82" s="29">
        <v>0</v>
      </c>
      <c r="BP82" s="29">
        <v>0</v>
      </c>
      <c r="BQ82" s="29">
        <v>0</v>
      </c>
      <c r="BR82" s="29">
        <v>0</v>
      </c>
      <c r="BS82" s="29">
        <v>0</v>
      </c>
      <c r="BT82" s="29">
        <v>0</v>
      </c>
      <c r="BU82" s="29">
        <v>0</v>
      </c>
      <c r="BV82" s="29">
        <v>0</v>
      </c>
      <c r="BW82" s="29">
        <v>0</v>
      </c>
      <c r="BX82" s="29">
        <v>0</v>
      </c>
      <c r="BY82" s="29">
        <v>0</v>
      </c>
      <c r="BZ82" s="29">
        <v>0</v>
      </c>
      <c r="CA82" s="29">
        <v>1</v>
      </c>
      <c r="CB82" s="29">
        <v>0</v>
      </c>
      <c r="CC82" s="29">
        <v>0</v>
      </c>
      <c r="CD82" s="29">
        <v>0</v>
      </c>
      <c r="CE82" s="29">
        <v>0</v>
      </c>
      <c r="CF82" s="29">
        <v>0</v>
      </c>
      <c r="CG82" s="29">
        <v>0</v>
      </c>
      <c r="CH82" s="29">
        <v>0</v>
      </c>
      <c r="CI82" s="29">
        <v>0</v>
      </c>
      <c r="CJ82" s="29">
        <v>0</v>
      </c>
      <c r="CK82" s="29">
        <v>0</v>
      </c>
      <c r="CL82" s="29">
        <v>0</v>
      </c>
      <c r="CM82" s="29">
        <v>0</v>
      </c>
      <c r="CN82" s="29">
        <v>0</v>
      </c>
      <c r="CO82" s="29">
        <v>0</v>
      </c>
      <c r="CP82" s="29">
        <v>0</v>
      </c>
      <c r="CQ82" s="29">
        <v>0</v>
      </c>
      <c r="CR82" s="29">
        <v>0</v>
      </c>
      <c r="CS82" s="29">
        <v>0</v>
      </c>
      <c r="CT82" s="29">
        <v>0</v>
      </c>
      <c r="CU82" s="29">
        <v>0</v>
      </c>
      <c r="CV82" s="29">
        <v>0</v>
      </c>
      <c r="CW82" s="29">
        <v>0</v>
      </c>
      <c r="CX82" s="29">
        <v>0</v>
      </c>
      <c r="CY82" s="29">
        <v>0</v>
      </c>
      <c r="CZ82" s="29">
        <v>0</v>
      </c>
      <c r="DA82" s="29">
        <v>0</v>
      </c>
      <c r="DB82" s="29">
        <v>0</v>
      </c>
      <c r="DC82" s="39">
        <v>1</v>
      </c>
      <c r="DD82" s="30">
        <v>0.49248569647866575</v>
      </c>
    </row>
    <row r="83" spans="1:108" ht="15" customHeight="1" x14ac:dyDescent="0.15">
      <c r="A83" s="7" t="s">
        <v>245</v>
      </c>
      <c r="B83" s="9" t="s">
        <v>77</v>
      </c>
      <c r="C83" s="29">
        <v>1.8781341965143001E-3</v>
      </c>
      <c r="D83" s="29">
        <v>3.2391965539869628E-3</v>
      </c>
      <c r="E83" s="29">
        <v>2.0875301368464215E-3</v>
      </c>
      <c r="F83" s="29">
        <v>4.7606680828109526E-3</v>
      </c>
      <c r="G83" s="29">
        <v>2.9956691736652704E-3</v>
      </c>
      <c r="H83" s="29">
        <v>2.3489117046391322E-3</v>
      </c>
      <c r="I83" s="29">
        <v>4.4004381890700864E-3</v>
      </c>
      <c r="J83" s="29">
        <v>0</v>
      </c>
      <c r="K83" s="29">
        <v>0</v>
      </c>
      <c r="L83" s="29">
        <v>4.2625223882970936E-3</v>
      </c>
      <c r="M83" s="29">
        <v>3.1766953818376728E-3</v>
      </c>
      <c r="N83" s="29">
        <v>4.4588101226124112E-3</v>
      </c>
      <c r="O83" s="29">
        <v>1.1144816981165609E-3</v>
      </c>
      <c r="P83" s="29">
        <v>4.861753359578805E-3</v>
      </c>
      <c r="Q83" s="29">
        <v>5.0776557146895189E-3</v>
      </c>
      <c r="R83" s="29">
        <v>3.8423753099392833E-3</v>
      </c>
      <c r="S83" s="29">
        <v>4.236327947137063E-3</v>
      </c>
      <c r="T83" s="29">
        <v>3.261833151233978E-3</v>
      </c>
      <c r="U83" s="29">
        <v>3.3918159677671931E-3</v>
      </c>
      <c r="V83" s="29">
        <v>4.851435939561239E-3</v>
      </c>
      <c r="W83" s="29">
        <v>5.3522810089379532E-3</v>
      </c>
      <c r="X83" s="29">
        <v>3.167282778088934E-3</v>
      </c>
      <c r="Y83" s="29">
        <v>0</v>
      </c>
      <c r="Z83" s="29">
        <v>3.5831947248944388E-3</v>
      </c>
      <c r="AA83" s="29">
        <v>4.5034856601628582E-3</v>
      </c>
      <c r="AB83" s="29">
        <v>2.3984994388973318E-3</v>
      </c>
      <c r="AC83" s="29">
        <v>7.0576173446847707E-3</v>
      </c>
      <c r="AD83" s="29">
        <v>4.8420740162329378E-3</v>
      </c>
      <c r="AE83" s="29">
        <v>9.1135097345203904E-4</v>
      </c>
      <c r="AF83" s="29">
        <v>3.5050706079810608E-3</v>
      </c>
      <c r="AG83" s="29">
        <v>6.5055781538106454E-3</v>
      </c>
      <c r="AH83" s="29">
        <v>5.2324669103536222E-3</v>
      </c>
      <c r="AI83" s="29">
        <v>3.6809508618838331E-3</v>
      </c>
      <c r="AJ83" s="29">
        <v>3.9621067280618399E-3</v>
      </c>
      <c r="AK83" s="29">
        <v>4.9688862254752926E-3</v>
      </c>
      <c r="AL83" s="29">
        <v>3.3816892229676298E-3</v>
      </c>
      <c r="AM83" s="29">
        <v>1.1358344514439313E-2</v>
      </c>
      <c r="AN83" s="29">
        <v>2.0922374433382856E-3</v>
      </c>
      <c r="AO83" s="29">
        <v>3.169662971647791E-3</v>
      </c>
      <c r="AP83" s="29">
        <v>3.8259911513827917E-3</v>
      </c>
      <c r="AQ83" s="29">
        <v>3.2078315669607127E-3</v>
      </c>
      <c r="AR83" s="29">
        <v>3.5907401329936827E-3</v>
      </c>
      <c r="AS83" s="29">
        <v>4.8929390013713395E-3</v>
      </c>
      <c r="AT83" s="29">
        <v>5.9032191486551311E-3</v>
      </c>
      <c r="AU83" s="29">
        <v>2.9072357644381527E-3</v>
      </c>
      <c r="AV83" s="29">
        <v>4.1010488307648323E-3</v>
      </c>
      <c r="AW83" s="29">
        <v>5.2064196805500082E-3</v>
      </c>
      <c r="AX83" s="29">
        <v>8.6664795713278907E-3</v>
      </c>
      <c r="AY83" s="29">
        <v>3.4347711689030019E-3</v>
      </c>
      <c r="AZ83" s="29">
        <v>4.903520075597587E-3</v>
      </c>
      <c r="BA83" s="29">
        <v>5.8782909999947385E-3</v>
      </c>
      <c r="BB83" s="29">
        <v>2.6432234274558243E-3</v>
      </c>
      <c r="BC83" s="29">
        <v>4.5962185492511689E-3</v>
      </c>
      <c r="BD83" s="29">
        <v>4.3844695370728777E-3</v>
      </c>
      <c r="BE83" s="29">
        <v>6.4206971320855451E-3</v>
      </c>
      <c r="BF83" s="29">
        <v>4.8526769646230162E-3</v>
      </c>
      <c r="BG83" s="29">
        <v>3.386291896315861E-3</v>
      </c>
      <c r="BH83" s="29">
        <v>3.2967642488021028E-3</v>
      </c>
      <c r="BI83" s="29">
        <v>3.6665596823440964E-3</v>
      </c>
      <c r="BJ83" s="29">
        <v>4.8523506388417573E-3</v>
      </c>
      <c r="BK83" s="29">
        <v>2.499895002624626E-3</v>
      </c>
      <c r="BL83" s="29">
        <v>4.1715862046110179E-3</v>
      </c>
      <c r="BM83" s="29">
        <v>4.138806094998464E-3</v>
      </c>
      <c r="BN83" s="29">
        <v>2.8946616877517264E-3</v>
      </c>
      <c r="BO83" s="29">
        <v>3.7954972536114722E-3</v>
      </c>
      <c r="BP83" s="29">
        <v>3.6639081511654734E-3</v>
      </c>
      <c r="BQ83" s="29">
        <v>4.3554757204116584E-3</v>
      </c>
      <c r="BR83" s="29">
        <v>2.7730323547913087E-3</v>
      </c>
      <c r="BS83" s="29">
        <v>2.3489117046391322E-3</v>
      </c>
      <c r="BT83" s="29">
        <v>1.7589436476923681E-3</v>
      </c>
      <c r="BU83" s="29">
        <v>2.5802312329478287E-3</v>
      </c>
      <c r="BV83" s="29">
        <v>1.5244647588282569E-2</v>
      </c>
      <c r="BW83" s="29">
        <v>6.9994468996935361E-3</v>
      </c>
      <c r="BX83" s="29">
        <v>9.6804569889846186E-3</v>
      </c>
      <c r="BY83" s="29">
        <v>1.1570787141221045E-3</v>
      </c>
      <c r="BZ83" s="29">
        <v>1.0689625709795674E-3</v>
      </c>
      <c r="CA83" s="29">
        <v>7.2534823740447922E-4</v>
      </c>
      <c r="CB83" s="29">
        <v>1.0032583359948133</v>
      </c>
      <c r="CC83" s="29">
        <v>2.4180212694056629E-3</v>
      </c>
      <c r="CD83" s="29">
        <v>4.0929392927284329E-3</v>
      </c>
      <c r="CE83" s="29">
        <v>3.7351394144714213E-3</v>
      </c>
      <c r="CF83" s="29">
        <v>2.8532979644215989E-3</v>
      </c>
      <c r="CG83" s="29">
        <v>2.899848186041689E-3</v>
      </c>
      <c r="CH83" s="29">
        <v>3.0357570954133877E-3</v>
      </c>
      <c r="CI83" s="29">
        <v>2.2926198206354872E-3</v>
      </c>
      <c r="CJ83" s="29">
        <v>2.5953351078712816E-3</v>
      </c>
      <c r="CK83" s="29">
        <v>5.5129477495009229E-3</v>
      </c>
      <c r="CL83" s="29">
        <v>6.3167271224482532E-3</v>
      </c>
      <c r="CM83" s="29">
        <v>4.1126012689942293E-3</v>
      </c>
      <c r="CN83" s="29">
        <v>5.2252593274699187E-3</v>
      </c>
      <c r="CO83" s="29">
        <v>4.4538177358535132E-3</v>
      </c>
      <c r="CP83" s="29">
        <v>2.1435560533880965E-3</v>
      </c>
      <c r="CQ83" s="29">
        <v>2.6627316149804184E-3</v>
      </c>
      <c r="CR83" s="29">
        <v>5.5111611829742283E-3</v>
      </c>
      <c r="CS83" s="29">
        <v>2.3509265787245936E-3</v>
      </c>
      <c r="CT83" s="29">
        <v>3.942128770008939E-3</v>
      </c>
      <c r="CU83" s="29">
        <v>3.3651248171158595E-3</v>
      </c>
      <c r="CV83" s="29">
        <v>2.5030804117543042E-3</v>
      </c>
      <c r="CW83" s="29">
        <v>3.0891604070944303E-3</v>
      </c>
      <c r="CX83" s="29">
        <v>4.2214472569647296E-3</v>
      </c>
      <c r="CY83" s="29">
        <v>3.4858264708510465E-3</v>
      </c>
      <c r="CZ83" s="29">
        <v>2.6830038311555686E-3</v>
      </c>
      <c r="DA83" s="29">
        <v>5.2565598593493053E-3</v>
      </c>
      <c r="DB83" s="29">
        <v>1.3193759432004031E-2</v>
      </c>
      <c r="DC83" s="39">
        <v>1.4156047778644927</v>
      </c>
      <c r="DD83" s="30">
        <v>0.69716510496512152</v>
      </c>
    </row>
    <row r="84" spans="1:108" ht="15" customHeight="1" x14ac:dyDescent="0.15">
      <c r="A84" s="7" t="s">
        <v>246</v>
      </c>
      <c r="B84" s="9" t="s">
        <v>78</v>
      </c>
      <c r="C84" s="29">
        <v>1.7184763625957833E-2</v>
      </c>
      <c r="D84" s="29">
        <v>6.7049387039027727E-2</v>
      </c>
      <c r="E84" s="29">
        <v>1.5985469939501569E-2</v>
      </c>
      <c r="F84" s="29">
        <v>5.8462722350851135E-2</v>
      </c>
      <c r="G84" s="29">
        <v>2.35841406336216E-2</v>
      </c>
      <c r="H84" s="29">
        <v>1.8094505320095818E-2</v>
      </c>
      <c r="I84" s="29">
        <v>1.6032918589642547E-2</v>
      </c>
      <c r="J84" s="29">
        <v>0</v>
      </c>
      <c r="K84" s="29">
        <v>0</v>
      </c>
      <c r="L84" s="29">
        <v>4.7576563158146463E-2</v>
      </c>
      <c r="M84" s="29">
        <v>2.4819105151819777E-2</v>
      </c>
      <c r="N84" s="29">
        <v>5.1563674899375037E-2</v>
      </c>
      <c r="O84" s="29">
        <v>7.8428092081054314E-3</v>
      </c>
      <c r="P84" s="29">
        <v>2.890363679498192E-2</v>
      </c>
      <c r="Q84" s="29">
        <v>2.7784447710673708E-2</v>
      </c>
      <c r="R84" s="29">
        <v>4.3819958259697069E-2</v>
      </c>
      <c r="S84" s="29">
        <v>4.0448922608549272E-2</v>
      </c>
      <c r="T84" s="29">
        <v>2.7858148805799683E-2</v>
      </c>
      <c r="U84" s="29">
        <v>3.9942690626008068E-2</v>
      </c>
      <c r="V84" s="29">
        <v>2.3695503661013643E-2</v>
      </c>
      <c r="W84" s="29">
        <v>3.3563536544591231E-2</v>
      </c>
      <c r="X84" s="29">
        <v>1.8618981114588314E-2</v>
      </c>
      <c r="Y84" s="29">
        <v>0</v>
      </c>
      <c r="Z84" s="29">
        <v>2.3449649101608711E-2</v>
      </c>
      <c r="AA84" s="29">
        <v>2.7012112064856483E-2</v>
      </c>
      <c r="AB84" s="29">
        <v>2.4252010395744053E-2</v>
      </c>
      <c r="AC84" s="29">
        <v>2.6273414675307333E-2</v>
      </c>
      <c r="AD84" s="29">
        <v>2.7307044162244679E-2</v>
      </c>
      <c r="AE84" s="29">
        <v>2.5536044042450954E-3</v>
      </c>
      <c r="AF84" s="29">
        <v>5.8234927448987908E-2</v>
      </c>
      <c r="AG84" s="29">
        <v>2.6450144975012281E-2</v>
      </c>
      <c r="AH84" s="29">
        <v>2.2112499790397235E-2</v>
      </c>
      <c r="AI84" s="29">
        <v>2.5717546419581669E-2</v>
      </c>
      <c r="AJ84" s="29">
        <v>2.4449507919380314E-2</v>
      </c>
      <c r="AK84" s="29">
        <v>8.3871290067646889E-2</v>
      </c>
      <c r="AL84" s="29">
        <v>2.8941044458590519E-2</v>
      </c>
      <c r="AM84" s="29">
        <v>3.6331093609531094E-2</v>
      </c>
      <c r="AN84" s="29">
        <v>2.2033550789502959E-2</v>
      </c>
      <c r="AO84" s="29">
        <v>2.1205591542075668E-2</v>
      </c>
      <c r="AP84" s="29">
        <v>4.0765579013156035E-2</v>
      </c>
      <c r="AQ84" s="29">
        <v>3.2391799497380594E-2</v>
      </c>
      <c r="AR84" s="29">
        <v>5.0531138264702576E-2</v>
      </c>
      <c r="AS84" s="29">
        <v>3.3611328184067125E-2</v>
      </c>
      <c r="AT84" s="29">
        <v>2.692279190294232E-2</v>
      </c>
      <c r="AU84" s="29">
        <v>2.1442249642752525E-2</v>
      </c>
      <c r="AV84" s="29">
        <v>2.098674591514196E-2</v>
      </c>
      <c r="AW84" s="29">
        <v>2.2118690447395339E-2</v>
      </c>
      <c r="AX84" s="29">
        <v>1.910389003775315E-2</v>
      </c>
      <c r="AY84" s="29">
        <v>1.8084148541402886E-2</v>
      </c>
      <c r="AZ84" s="29">
        <v>2.1762341016824855E-2</v>
      </c>
      <c r="BA84" s="29">
        <v>1.6231699468393077E-2</v>
      </c>
      <c r="BB84" s="29">
        <v>5.5195328064350218E-3</v>
      </c>
      <c r="BC84" s="29">
        <v>1.949487267567477E-2</v>
      </c>
      <c r="BD84" s="29">
        <v>1.9011875466193148E-2</v>
      </c>
      <c r="BE84" s="29">
        <v>2.0121572993445098E-2</v>
      </c>
      <c r="BF84" s="29">
        <v>2.0412894958436258E-2</v>
      </c>
      <c r="BG84" s="29">
        <v>2.1450230152119349E-2</v>
      </c>
      <c r="BH84" s="29">
        <v>3.2367517874548259E-2</v>
      </c>
      <c r="BI84" s="29">
        <v>2.9896870121601245E-2</v>
      </c>
      <c r="BJ84" s="29">
        <v>2.7660708572950356E-2</v>
      </c>
      <c r="BK84" s="29">
        <v>2.0494544091057762E-2</v>
      </c>
      <c r="BL84" s="29">
        <v>1.786933808765731E-2</v>
      </c>
      <c r="BM84" s="29">
        <v>3.2589921950539481E-2</v>
      </c>
      <c r="BN84" s="29">
        <v>0.14923030597928055</v>
      </c>
      <c r="BO84" s="29">
        <v>3.6647737703649784E-2</v>
      </c>
      <c r="BP84" s="29">
        <v>3.2563615995093075E-2</v>
      </c>
      <c r="BQ84" s="29">
        <v>4.2523411402940768E-2</v>
      </c>
      <c r="BR84" s="29">
        <v>3.4987474236572141E-2</v>
      </c>
      <c r="BS84" s="29">
        <v>1.8094505320095818E-2</v>
      </c>
      <c r="BT84" s="29">
        <v>2.1198425134820443E-2</v>
      </c>
      <c r="BU84" s="29">
        <v>1.3922551714177075E-2</v>
      </c>
      <c r="BV84" s="29">
        <v>3.2661096634125454E-2</v>
      </c>
      <c r="BW84" s="29">
        <v>8.721570790637111E-3</v>
      </c>
      <c r="BX84" s="29">
        <v>8.9848634258035773E-3</v>
      </c>
      <c r="BY84" s="29">
        <v>2.9883026639480363E-3</v>
      </c>
      <c r="BZ84" s="29">
        <v>3.9502845026226797E-3</v>
      </c>
      <c r="CA84" s="29">
        <v>2.0102611249918577E-3</v>
      </c>
      <c r="CB84" s="29">
        <v>7.6633844116184204E-3</v>
      </c>
      <c r="CC84" s="29">
        <v>1.0075309557890131</v>
      </c>
      <c r="CD84" s="29">
        <v>1.3053043893388952E-2</v>
      </c>
      <c r="CE84" s="29">
        <v>7.0449388247890779E-3</v>
      </c>
      <c r="CF84" s="29">
        <v>8.5678585100611056E-3</v>
      </c>
      <c r="CG84" s="29">
        <v>7.9470832605380449E-3</v>
      </c>
      <c r="CH84" s="29">
        <v>8.4542853896960278E-3</v>
      </c>
      <c r="CI84" s="29">
        <v>1.0063173742236878E-2</v>
      </c>
      <c r="CJ84" s="29">
        <v>1.3827547670039334E-2</v>
      </c>
      <c r="CK84" s="29">
        <v>1.2159739274802276E-2</v>
      </c>
      <c r="CL84" s="29">
        <v>1.1780142038785885E-2</v>
      </c>
      <c r="CM84" s="29">
        <v>5.4134352978479914E-3</v>
      </c>
      <c r="CN84" s="29">
        <v>1.2556991423999225E-2</v>
      </c>
      <c r="CO84" s="29">
        <v>1.732042463267261E-2</v>
      </c>
      <c r="CP84" s="29">
        <v>1.0619463764101722E-2</v>
      </c>
      <c r="CQ84" s="29">
        <v>1.1475720544898595E-2</v>
      </c>
      <c r="CR84" s="29">
        <v>1.5681990462525715E-2</v>
      </c>
      <c r="CS84" s="29">
        <v>7.8932040382131315E-3</v>
      </c>
      <c r="CT84" s="29">
        <v>6.922093523996962E-3</v>
      </c>
      <c r="CU84" s="29">
        <v>2.0241803303740501E-2</v>
      </c>
      <c r="CV84" s="29">
        <v>7.1778697694232247E-3</v>
      </c>
      <c r="CW84" s="29">
        <v>9.1386488953465305E-3</v>
      </c>
      <c r="CX84" s="29">
        <v>2.6756111473628167E-2</v>
      </c>
      <c r="CY84" s="29">
        <v>1.8573007013899374E-2</v>
      </c>
      <c r="CZ84" s="29">
        <v>1.2394436263427653E-2</v>
      </c>
      <c r="DA84" s="29">
        <v>7.4555857752418658E-2</v>
      </c>
      <c r="DB84" s="29">
        <v>1.929149783206191E-2</v>
      </c>
      <c r="DC84" s="39">
        <v>3.4964583149752593</v>
      </c>
      <c r="DD84" s="30">
        <v>1.7219557084592125</v>
      </c>
    </row>
    <row r="85" spans="1:108" ht="15" customHeight="1" x14ac:dyDescent="0.15">
      <c r="A85" s="7" t="s">
        <v>247</v>
      </c>
      <c r="B85" s="9" t="s">
        <v>79</v>
      </c>
      <c r="C85" s="29">
        <v>3.9548753740534223E-2</v>
      </c>
      <c r="D85" s="29">
        <v>3.9436802853726902E-2</v>
      </c>
      <c r="E85" s="29">
        <v>3.390054496348887E-2</v>
      </c>
      <c r="F85" s="29">
        <v>0.15228107132961521</v>
      </c>
      <c r="G85" s="29">
        <v>3.6320257863876888E-2</v>
      </c>
      <c r="H85" s="29">
        <v>1.3840415107005221E-2</v>
      </c>
      <c r="I85" s="29">
        <v>0.35446612316999709</v>
      </c>
      <c r="J85" s="29">
        <v>0</v>
      </c>
      <c r="K85" s="29">
        <v>0</v>
      </c>
      <c r="L85" s="29">
        <v>3.168558268971549E-2</v>
      </c>
      <c r="M85" s="29">
        <v>1.7763374427769704E-2</v>
      </c>
      <c r="N85" s="29">
        <v>3.1650895041782423E-2</v>
      </c>
      <c r="O85" s="29">
        <v>1.1581259462448177E-2</v>
      </c>
      <c r="P85" s="29">
        <v>2.6111524004196376E-2</v>
      </c>
      <c r="Q85" s="29">
        <v>2.189006566633377E-2</v>
      </c>
      <c r="R85" s="29">
        <v>8.0377618321650135E-2</v>
      </c>
      <c r="S85" s="29">
        <v>2.7489875316280769E-2</v>
      </c>
      <c r="T85" s="29">
        <v>1.5910301653937226E-2</v>
      </c>
      <c r="U85" s="29">
        <v>1.406217191505608E-2</v>
      </c>
      <c r="V85" s="29">
        <v>1.516061947365312E-2</v>
      </c>
      <c r="W85" s="29">
        <v>1.7203784290473152E-2</v>
      </c>
      <c r="X85" s="29">
        <v>1.3301774796463925E-2</v>
      </c>
      <c r="Y85" s="29">
        <v>0</v>
      </c>
      <c r="Z85" s="29">
        <v>1.3297616251610999E-2</v>
      </c>
      <c r="AA85" s="29">
        <v>1.4040903475410885E-2</v>
      </c>
      <c r="AB85" s="29">
        <v>9.9336757369326689E-3</v>
      </c>
      <c r="AC85" s="29">
        <v>1.3265205280313953E-2</v>
      </c>
      <c r="AD85" s="29">
        <v>1.5663231146672091E-2</v>
      </c>
      <c r="AE85" s="29">
        <v>4.4380669610174253E-4</v>
      </c>
      <c r="AF85" s="29">
        <v>3.1682414079095146E-2</v>
      </c>
      <c r="AG85" s="29">
        <v>1.2474826238867946E-2</v>
      </c>
      <c r="AH85" s="29">
        <v>1.1087235226101043E-2</v>
      </c>
      <c r="AI85" s="29">
        <v>2.7564459779515074E-2</v>
      </c>
      <c r="AJ85" s="29">
        <v>1.9700873304503944E-2</v>
      </c>
      <c r="AK85" s="29">
        <v>0.10590878861251449</v>
      </c>
      <c r="AL85" s="29">
        <v>2.2730286848639446E-2</v>
      </c>
      <c r="AM85" s="29">
        <v>3.3528778806685693E-2</v>
      </c>
      <c r="AN85" s="29">
        <v>1.4999156540966797E-2</v>
      </c>
      <c r="AO85" s="29">
        <v>1.7920325604475169E-2</v>
      </c>
      <c r="AP85" s="29">
        <v>1.7510850419252665E-2</v>
      </c>
      <c r="AQ85" s="29">
        <v>1.9514161429470496E-2</v>
      </c>
      <c r="AR85" s="29">
        <v>2.5891263347597372E-2</v>
      </c>
      <c r="AS85" s="29">
        <v>1.952727503656175E-2</v>
      </c>
      <c r="AT85" s="29">
        <v>2.2874977627003048E-2</v>
      </c>
      <c r="AU85" s="29">
        <v>1.8360344095147103E-2</v>
      </c>
      <c r="AV85" s="29">
        <v>1.6671321927156285E-2</v>
      </c>
      <c r="AW85" s="29">
        <v>1.902071741801142E-2</v>
      </c>
      <c r="AX85" s="29">
        <v>1.3210940709058143E-2</v>
      </c>
      <c r="AY85" s="29">
        <v>1.6107699726238552E-2</v>
      </c>
      <c r="AZ85" s="29">
        <v>1.358631267187042E-2</v>
      </c>
      <c r="BA85" s="29">
        <v>1.3266167684135027E-2</v>
      </c>
      <c r="BB85" s="29">
        <v>3.5229934308205458E-3</v>
      </c>
      <c r="BC85" s="29">
        <v>1.3140165731695465E-2</v>
      </c>
      <c r="BD85" s="29">
        <v>1.3882694253820035E-2</v>
      </c>
      <c r="BE85" s="29">
        <v>1.1817488919776541E-2</v>
      </c>
      <c r="BF85" s="29">
        <v>1.3771228537503044E-2</v>
      </c>
      <c r="BG85" s="29">
        <v>1.4016789152227652E-2</v>
      </c>
      <c r="BH85" s="29">
        <v>1.1726800708524176E-2</v>
      </c>
      <c r="BI85" s="29">
        <v>1.2963492197750887E-2</v>
      </c>
      <c r="BJ85" s="29">
        <v>1.4867405304530549E-2</v>
      </c>
      <c r="BK85" s="29">
        <v>1.0328981092029246E-2</v>
      </c>
      <c r="BL85" s="29">
        <v>1.7448880271053954E-2</v>
      </c>
      <c r="BM85" s="29">
        <v>5.6227286916038316E-2</v>
      </c>
      <c r="BN85" s="29">
        <v>4.0345176198461147E-2</v>
      </c>
      <c r="BO85" s="29">
        <v>5.1001226838954777E-2</v>
      </c>
      <c r="BP85" s="29">
        <v>3.4438597151893055E-2</v>
      </c>
      <c r="BQ85" s="29">
        <v>6.7587145167257237E-2</v>
      </c>
      <c r="BR85" s="29">
        <v>3.6536612996881677E-2</v>
      </c>
      <c r="BS85" s="29">
        <v>1.3840415107005221E-2</v>
      </c>
      <c r="BT85" s="29">
        <v>1.0911757979116761E-2</v>
      </c>
      <c r="BU85" s="29">
        <v>1.5951195606594158E-2</v>
      </c>
      <c r="BV85" s="29">
        <v>3.618194777740228E-2</v>
      </c>
      <c r="BW85" s="29">
        <v>4.1263106304285729E-2</v>
      </c>
      <c r="BX85" s="29">
        <v>1.0189008726161779E-2</v>
      </c>
      <c r="BY85" s="29">
        <v>9.3582552143388932E-3</v>
      </c>
      <c r="BZ85" s="29">
        <v>8.7359715993118193E-3</v>
      </c>
      <c r="CA85" s="29">
        <v>3.1474356606268753E-3</v>
      </c>
      <c r="CB85" s="29">
        <v>9.6963829841332436E-3</v>
      </c>
      <c r="CC85" s="29">
        <v>7.3294806595614213E-3</v>
      </c>
      <c r="CD85" s="29">
        <v>1.0123666401356111</v>
      </c>
      <c r="CE85" s="29">
        <v>1.0339922884933791E-2</v>
      </c>
      <c r="CF85" s="29">
        <v>1.2037056840904841E-2</v>
      </c>
      <c r="CG85" s="29">
        <v>8.0591792263192599E-3</v>
      </c>
      <c r="CH85" s="29">
        <v>1.0410797991695293E-2</v>
      </c>
      <c r="CI85" s="29">
        <v>1.0232114087864716E-2</v>
      </c>
      <c r="CJ85" s="29">
        <v>1.1973602913733819E-2</v>
      </c>
      <c r="CK85" s="29">
        <v>1.9551429544271057E-2</v>
      </c>
      <c r="CL85" s="29">
        <v>1.9669295401125272E-2</v>
      </c>
      <c r="CM85" s="29">
        <v>1.2009558456775878E-2</v>
      </c>
      <c r="CN85" s="29">
        <v>1.3369860500899493E-2</v>
      </c>
      <c r="CO85" s="29">
        <v>1.5809022633369783E-2</v>
      </c>
      <c r="CP85" s="29">
        <v>1.4763516243264271E-2</v>
      </c>
      <c r="CQ85" s="29">
        <v>1.4807908000449585E-2</v>
      </c>
      <c r="CR85" s="29">
        <v>1.6572737366981862E-2</v>
      </c>
      <c r="CS85" s="29">
        <v>1.9851876385759342E-2</v>
      </c>
      <c r="CT85" s="29">
        <v>1.5676664177703987E-2</v>
      </c>
      <c r="CU85" s="29">
        <v>1.5247070935526014E-2</v>
      </c>
      <c r="CV85" s="29">
        <v>1.3866485027740827E-2</v>
      </c>
      <c r="CW85" s="29">
        <v>3.2986666288806837E-2</v>
      </c>
      <c r="CX85" s="29">
        <v>1.7168899801522881E-2</v>
      </c>
      <c r="CY85" s="29">
        <v>3.2385037373501339E-2</v>
      </c>
      <c r="CZ85" s="29">
        <v>2.5430567020830012E-2</v>
      </c>
      <c r="DA85" s="29">
        <v>2.5882114963889459E-2</v>
      </c>
      <c r="DB85" s="29">
        <v>4.8723916527399887E-2</v>
      </c>
      <c r="DC85" s="39">
        <v>3.6131862950265505</v>
      </c>
      <c r="DD85" s="30">
        <v>1.7794425690133204</v>
      </c>
    </row>
    <row r="86" spans="1:108" ht="15" customHeight="1" x14ac:dyDescent="0.15">
      <c r="A86" s="7" t="s">
        <v>248</v>
      </c>
      <c r="B86" s="9" t="s">
        <v>80</v>
      </c>
      <c r="C86" s="29">
        <v>6.4829954565469236E-3</v>
      </c>
      <c r="D86" s="29">
        <v>1.2032647919468287E-2</v>
      </c>
      <c r="E86" s="29">
        <v>2.7767504744917217E-3</v>
      </c>
      <c r="F86" s="29">
        <v>5.0356613901687388E-3</v>
      </c>
      <c r="G86" s="29">
        <v>4.9254812454626725E-3</v>
      </c>
      <c r="H86" s="29">
        <v>1.1491824436483309E-2</v>
      </c>
      <c r="I86" s="29">
        <v>7.3582426296663547E-3</v>
      </c>
      <c r="J86" s="29">
        <v>0</v>
      </c>
      <c r="K86" s="29">
        <v>0</v>
      </c>
      <c r="L86" s="29">
        <v>6.9223667108429168E-3</v>
      </c>
      <c r="M86" s="29">
        <v>4.0252471404417711E-3</v>
      </c>
      <c r="N86" s="29">
        <v>1.1230795141651507E-2</v>
      </c>
      <c r="O86" s="29">
        <v>1.4254012005528616E-3</v>
      </c>
      <c r="P86" s="29">
        <v>4.84000688589265E-3</v>
      </c>
      <c r="Q86" s="29">
        <v>3.1160434584649901E-3</v>
      </c>
      <c r="R86" s="29">
        <v>1.2078679612605486E-2</v>
      </c>
      <c r="S86" s="29">
        <v>6.9783929790312015E-3</v>
      </c>
      <c r="T86" s="29">
        <v>8.2116022483047849E-3</v>
      </c>
      <c r="U86" s="29">
        <v>5.816410031808706E-3</v>
      </c>
      <c r="V86" s="29">
        <v>2.9340336991221499E-3</v>
      </c>
      <c r="W86" s="29">
        <v>1.8613054045078448E-2</v>
      </c>
      <c r="X86" s="29">
        <v>1.0271443263318386E-2</v>
      </c>
      <c r="Y86" s="29">
        <v>0</v>
      </c>
      <c r="Z86" s="29">
        <v>9.4092839174605182E-3</v>
      </c>
      <c r="AA86" s="29">
        <v>9.9845129103730314E-3</v>
      </c>
      <c r="AB86" s="29">
        <v>1.1718465911506767E-2</v>
      </c>
      <c r="AC86" s="29">
        <v>4.318121614846575E-3</v>
      </c>
      <c r="AD86" s="29">
        <v>5.5019042761233214E-3</v>
      </c>
      <c r="AE86" s="29">
        <v>1.0351301411614479E-2</v>
      </c>
      <c r="AF86" s="29">
        <v>1.0182181316896466E-2</v>
      </c>
      <c r="AG86" s="29">
        <v>5.9972851984487121E-3</v>
      </c>
      <c r="AH86" s="29">
        <v>4.6110745808369972E-3</v>
      </c>
      <c r="AI86" s="29">
        <v>2.9598640485805558E-3</v>
      </c>
      <c r="AJ86" s="29">
        <v>7.2944180341727146E-3</v>
      </c>
      <c r="AK86" s="29">
        <v>1.6764515236710274E-2</v>
      </c>
      <c r="AL86" s="29">
        <v>7.1442225408276374E-3</v>
      </c>
      <c r="AM86" s="29">
        <v>6.9280129497410756E-3</v>
      </c>
      <c r="AN86" s="29">
        <v>5.2304403811241192E-2</v>
      </c>
      <c r="AO86" s="29">
        <v>3.163065836069328E-2</v>
      </c>
      <c r="AP86" s="29">
        <v>2.2774156731607879E-2</v>
      </c>
      <c r="AQ86" s="29">
        <v>2.7694660968049213E-2</v>
      </c>
      <c r="AR86" s="29">
        <v>2.5000344572747184E-2</v>
      </c>
      <c r="AS86" s="29">
        <v>1.1803259082573863E-2</v>
      </c>
      <c r="AT86" s="29">
        <v>1.177932902163612E-2</v>
      </c>
      <c r="AU86" s="29">
        <v>1.1246255992360317E-2</v>
      </c>
      <c r="AV86" s="29">
        <v>6.946838117412554E-3</v>
      </c>
      <c r="AW86" s="29">
        <v>5.9782905032753899E-3</v>
      </c>
      <c r="AX86" s="29">
        <v>7.198610446964856E-3</v>
      </c>
      <c r="AY86" s="29">
        <v>2.5707671031000852E-3</v>
      </c>
      <c r="AZ86" s="29">
        <v>4.5738438797492042E-3</v>
      </c>
      <c r="BA86" s="29">
        <v>2.5661702402971337E-3</v>
      </c>
      <c r="BB86" s="29">
        <v>6.9612427414207981E-4</v>
      </c>
      <c r="BC86" s="29">
        <v>2.9675425572693367E-3</v>
      </c>
      <c r="BD86" s="29">
        <v>3.6775255951208116E-3</v>
      </c>
      <c r="BE86" s="29">
        <v>3.4420423095655153E-3</v>
      </c>
      <c r="BF86" s="29">
        <v>5.3351505472713475E-3</v>
      </c>
      <c r="BG86" s="29">
        <v>6.2485369593095067E-3</v>
      </c>
      <c r="BH86" s="29">
        <v>1.0074101245967497E-2</v>
      </c>
      <c r="BI86" s="29">
        <v>8.3839932150569819E-3</v>
      </c>
      <c r="BJ86" s="29">
        <v>1.009113980057135E-2</v>
      </c>
      <c r="BK86" s="29">
        <v>7.911468682581432E-3</v>
      </c>
      <c r="BL86" s="29">
        <v>3.1800660422122155E-3</v>
      </c>
      <c r="BM86" s="29">
        <v>5.3268661694562012E-3</v>
      </c>
      <c r="BN86" s="29">
        <v>9.2686291090928463E-2</v>
      </c>
      <c r="BO86" s="29">
        <v>5.7475710780824319E-3</v>
      </c>
      <c r="BP86" s="29">
        <v>4.902187220122374E-3</v>
      </c>
      <c r="BQ86" s="29">
        <v>6.909977572941684E-3</v>
      </c>
      <c r="BR86" s="29">
        <v>6.0255779915830265E-3</v>
      </c>
      <c r="BS86" s="29">
        <v>1.1491824436483309E-2</v>
      </c>
      <c r="BT86" s="29">
        <v>7.2720802653804635E-3</v>
      </c>
      <c r="BU86" s="29">
        <v>3.2149410324777855E-3</v>
      </c>
      <c r="BV86" s="29">
        <v>2.3883726587823127E-3</v>
      </c>
      <c r="BW86" s="29">
        <v>1.4803463524292021E-3</v>
      </c>
      <c r="BX86" s="29">
        <v>8.4038275205459317E-4</v>
      </c>
      <c r="BY86" s="29">
        <v>6.6974944250688679E-4</v>
      </c>
      <c r="BZ86" s="29">
        <v>6.5851024383385584E-4</v>
      </c>
      <c r="CA86" s="29">
        <v>3.2672315733183491E-4</v>
      </c>
      <c r="CB86" s="29">
        <v>1.9602801189826133E-3</v>
      </c>
      <c r="CC86" s="29">
        <v>6.9596463947572129E-3</v>
      </c>
      <c r="CD86" s="29">
        <v>1.7210649966536186E-2</v>
      </c>
      <c r="CE86" s="29">
        <v>1.127189267756461</v>
      </c>
      <c r="CF86" s="29">
        <v>3.7670917903160957E-3</v>
      </c>
      <c r="CG86" s="29">
        <v>9.7456608515947068E-4</v>
      </c>
      <c r="CH86" s="29">
        <v>1.6117405602054434E-3</v>
      </c>
      <c r="CI86" s="29">
        <v>1.4830140931592611E-3</v>
      </c>
      <c r="CJ86" s="29">
        <v>8.9731984382553803E-4</v>
      </c>
      <c r="CK86" s="29">
        <v>1.3551737682944423E-3</v>
      </c>
      <c r="CL86" s="29">
        <v>1.3693911144140091E-3</v>
      </c>
      <c r="CM86" s="29">
        <v>9.2992725083352321E-4</v>
      </c>
      <c r="CN86" s="29">
        <v>2.039582197893167E-3</v>
      </c>
      <c r="CO86" s="29">
        <v>2.0223123038269957E-3</v>
      </c>
      <c r="CP86" s="29">
        <v>1.4172994420362062E-3</v>
      </c>
      <c r="CQ86" s="29">
        <v>1.5737760168512279E-3</v>
      </c>
      <c r="CR86" s="29">
        <v>1.3979964126111335E-3</v>
      </c>
      <c r="CS86" s="29">
        <v>1.1930765508384701E-3</v>
      </c>
      <c r="CT86" s="29">
        <v>9.3705264715609354E-4</v>
      </c>
      <c r="CU86" s="29">
        <v>4.3836949628493719E-3</v>
      </c>
      <c r="CV86" s="29">
        <v>9.2861273528453236E-4</v>
      </c>
      <c r="CW86" s="29">
        <v>1.9267292371269475E-3</v>
      </c>
      <c r="CX86" s="29">
        <v>3.0408652127511268E-3</v>
      </c>
      <c r="CY86" s="29">
        <v>2.6172699791050576E-3</v>
      </c>
      <c r="CZ86" s="29">
        <v>1.6003333245716402E-3</v>
      </c>
      <c r="DA86" s="29">
        <v>8.1474513005380562E-3</v>
      </c>
      <c r="DB86" s="29">
        <v>3.9999779544343528E-3</v>
      </c>
      <c r="DC86" s="39">
        <v>1.8986830244635331</v>
      </c>
      <c r="DD86" s="30">
        <v>0.93507423169514259</v>
      </c>
    </row>
    <row r="87" spans="1:108" ht="15" customHeight="1" x14ac:dyDescent="0.15">
      <c r="A87" s="7" t="s">
        <v>249</v>
      </c>
      <c r="B87" s="9" t="s">
        <v>81</v>
      </c>
      <c r="C87" s="29">
        <v>1.1053885062164189E-3</v>
      </c>
      <c r="D87" s="29">
        <v>2.2940187525570159E-3</v>
      </c>
      <c r="E87" s="29">
        <v>1.0292870093315606E-2</v>
      </c>
      <c r="F87" s="29">
        <v>7.7800477840467997E-3</v>
      </c>
      <c r="G87" s="29">
        <v>1.3853420375068441E-3</v>
      </c>
      <c r="H87" s="29">
        <v>1.3971893008639265E-3</v>
      </c>
      <c r="I87" s="29">
        <v>2.069091541819305E-3</v>
      </c>
      <c r="J87" s="29">
        <v>0</v>
      </c>
      <c r="K87" s="29">
        <v>0</v>
      </c>
      <c r="L87" s="29">
        <v>2.1948943068972773E-3</v>
      </c>
      <c r="M87" s="29">
        <v>2.0047651711689531E-3</v>
      </c>
      <c r="N87" s="29">
        <v>3.0673534718296818E-3</v>
      </c>
      <c r="O87" s="29">
        <v>4.1402923099814249E-4</v>
      </c>
      <c r="P87" s="29">
        <v>2.420496296565368E-3</v>
      </c>
      <c r="Q87" s="29">
        <v>3.9217469505849921E-3</v>
      </c>
      <c r="R87" s="29">
        <v>3.4446248674804497E-3</v>
      </c>
      <c r="S87" s="29">
        <v>3.2243503022559602E-3</v>
      </c>
      <c r="T87" s="29">
        <v>1.33788481261881E-3</v>
      </c>
      <c r="U87" s="29">
        <v>1.4494289889303324E-3</v>
      </c>
      <c r="V87" s="29">
        <v>6.7779836333110048E-3</v>
      </c>
      <c r="W87" s="29">
        <v>1.453487590814003E-3</v>
      </c>
      <c r="X87" s="29">
        <v>1.1728499234039415E-3</v>
      </c>
      <c r="Y87" s="29">
        <v>0</v>
      </c>
      <c r="Z87" s="29">
        <v>1.3486415992252001E-3</v>
      </c>
      <c r="AA87" s="29">
        <v>1.5952666959161692E-3</v>
      </c>
      <c r="AB87" s="29">
        <v>1.0985810165043196E-3</v>
      </c>
      <c r="AC87" s="29">
        <v>5.6359007472105618E-3</v>
      </c>
      <c r="AD87" s="29">
        <v>2.6792200867031537E-3</v>
      </c>
      <c r="AE87" s="29">
        <v>1.1139030085374745E-4</v>
      </c>
      <c r="AF87" s="29">
        <v>1.545434175943538E-3</v>
      </c>
      <c r="AG87" s="29">
        <v>2.2172183183477006E-3</v>
      </c>
      <c r="AH87" s="29">
        <v>1.830180581251247E-3</v>
      </c>
      <c r="AI87" s="29">
        <v>1.4258937558250778E-3</v>
      </c>
      <c r="AJ87" s="29">
        <v>1.4959228119718097E-3</v>
      </c>
      <c r="AK87" s="29">
        <v>1.7778995016371538E-3</v>
      </c>
      <c r="AL87" s="29">
        <v>1.8704391234042263E-3</v>
      </c>
      <c r="AM87" s="29">
        <v>2.8512340446852258E-3</v>
      </c>
      <c r="AN87" s="29">
        <v>1.062203352774907E-3</v>
      </c>
      <c r="AO87" s="29">
        <v>2.0002696378521646E-3</v>
      </c>
      <c r="AP87" s="29">
        <v>1.8865397872562175E-3</v>
      </c>
      <c r="AQ87" s="29">
        <v>1.5219166858247558E-3</v>
      </c>
      <c r="AR87" s="29">
        <v>1.6467176143458867E-3</v>
      </c>
      <c r="AS87" s="29">
        <v>2.0440743846438583E-3</v>
      </c>
      <c r="AT87" s="29">
        <v>4.1454725913379151E-3</v>
      </c>
      <c r="AU87" s="29">
        <v>1.6597541879248955E-3</v>
      </c>
      <c r="AV87" s="29">
        <v>2.4823368510029369E-3</v>
      </c>
      <c r="AW87" s="29">
        <v>2.4293754852891991E-3</v>
      </c>
      <c r="AX87" s="29">
        <v>3.7819933301322939E-3</v>
      </c>
      <c r="AY87" s="29">
        <v>1.7089489891286222E-3</v>
      </c>
      <c r="AZ87" s="29">
        <v>2.7807149864860366E-3</v>
      </c>
      <c r="BA87" s="29">
        <v>2.8810182697691453E-3</v>
      </c>
      <c r="BB87" s="29">
        <v>4.7580047503870126E-4</v>
      </c>
      <c r="BC87" s="29">
        <v>2.3491528383321851E-3</v>
      </c>
      <c r="BD87" s="29">
        <v>2.0045750664922216E-3</v>
      </c>
      <c r="BE87" s="29">
        <v>2.4498393194218146E-3</v>
      </c>
      <c r="BF87" s="29">
        <v>2.3557809810884687E-3</v>
      </c>
      <c r="BG87" s="29">
        <v>1.8297116820695739E-3</v>
      </c>
      <c r="BH87" s="29">
        <v>2.1644991261780197E-3</v>
      </c>
      <c r="BI87" s="29">
        <v>2.6097075502813818E-3</v>
      </c>
      <c r="BJ87" s="29">
        <v>1.8686453754193323E-3</v>
      </c>
      <c r="BK87" s="29">
        <v>1.4774229257495102E-3</v>
      </c>
      <c r="BL87" s="29">
        <v>1.9173014380712726E-3</v>
      </c>
      <c r="BM87" s="29">
        <v>1.8360225541964191E-3</v>
      </c>
      <c r="BN87" s="29">
        <v>1.0436634221133003E-3</v>
      </c>
      <c r="BO87" s="29">
        <v>1.8207780646152974E-3</v>
      </c>
      <c r="BP87" s="29">
        <v>1.6975136775337805E-3</v>
      </c>
      <c r="BQ87" s="29">
        <v>2.1695712577301496E-3</v>
      </c>
      <c r="BR87" s="29">
        <v>1.4294581963222011E-3</v>
      </c>
      <c r="BS87" s="29">
        <v>1.3971893008639265E-3</v>
      </c>
      <c r="BT87" s="29">
        <v>8.1739559897378014E-4</v>
      </c>
      <c r="BU87" s="29">
        <v>1.4323514496613031E-3</v>
      </c>
      <c r="BV87" s="29">
        <v>4.0342797602913047E-3</v>
      </c>
      <c r="BW87" s="29">
        <v>3.8072298693540155E-3</v>
      </c>
      <c r="BX87" s="29">
        <v>2.1741337775904633E-3</v>
      </c>
      <c r="BY87" s="29">
        <v>8.1643693675273856E-4</v>
      </c>
      <c r="BZ87" s="29">
        <v>6.8674139073029311E-4</v>
      </c>
      <c r="CA87" s="29">
        <v>2.3088381803871717E-4</v>
      </c>
      <c r="CB87" s="29">
        <v>9.9748025972223224E-4</v>
      </c>
      <c r="CC87" s="29">
        <v>7.6536445478973217E-4</v>
      </c>
      <c r="CD87" s="29">
        <v>1.5395862813051666E-3</v>
      </c>
      <c r="CE87" s="29">
        <v>1.2794929550300387E-3</v>
      </c>
      <c r="CF87" s="29">
        <v>1.0100277554627153</v>
      </c>
      <c r="CG87" s="29">
        <v>3.6609534939213368E-3</v>
      </c>
      <c r="CH87" s="29">
        <v>1.2840243135171737E-3</v>
      </c>
      <c r="CI87" s="29">
        <v>1.331970187489321E-3</v>
      </c>
      <c r="CJ87" s="29">
        <v>3.5041348445411552E-3</v>
      </c>
      <c r="CK87" s="29">
        <v>7.1670577311102783E-3</v>
      </c>
      <c r="CL87" s="29">
        <v>1.9753915827615356E-3</v>
      </c>
      <c r="CM87" s="29">
        <v>2.7042474095000497E-3</v>
      </c>
      <c r="CN87" s="29">
        <v>2.7192596115636672E-3</v>
      </c>
      <c r="CO87" s="29">
        <v>2.6860420523392805E-3</v>
      </c>
      <c r="CP87" s="29">
        <v>8.6560304984369325E-4</v>
      </c>
      <c r="CQ87" s="29">
        <v>1.1854861606219239E-3</v>
      </c>
      <c r="CR87" s="29">
        <v>4.6577798616305888E-3</v>
      </c>
      <c r="CS87" s="29">
        <v>4.0468349189353324E-3</v>
      </c>
      <c r="CT87" s="29">
        <v>2.9200988281901136E-3</v>
      </c>
      <c r="CU87" s="29">
        <v>1.9804028275543489E-3</v>
      </c>
      <c r="CV87" s="29">
        <v>3.9635626113226812E-3</v>
      </c>
      <c r="CW87" s="29">
        <v>2.6492899519023013E-3</v>
      </c>
      <c r="CX87" s="29">
        <v>1.652441001619386E-3</v>
      </c>
      <c r="CY87" s="29">
        <v>1.8576711274260979E-3</v>
      </c>
      <c r="CZ87" s="29">
        <v>1.6349888918485642E-3</v>
      </c>
      <c r="DA87" s="29">
        <v>2.3223914298807027E-3</v>
      </c>
      <c r="DB87" s="29">
        <v>5.1076219485852092E-3</v>
      </c>
      <c r="DC87" s="39">
        <v>1.2421054215790106</v>
      </c>
      <c r="DD87" s="30">
        <v>0.61171915364626572</v>
      </c>
    </row>
    <row r="88" spans="1:108" ht="15" customHeight="1" x14ac:dyDescent="0.15">
      <c r="A88" s="7" t="s">
        <v>250</v>
      </c>
      <c r="B88" s="9" t="s">
        <v>82</v>
      </c>
      <c r="C88" s="29">
        <v>6.6785834865749677E-4</v>
      </c>
      <c r="D88" s="29">
        <v>2.445655093237908E-3</v>
      </c>
      <c r="E88" s="29">
        <v>5.4530584982274727E-4</v>
      </c>
      <c r="F88" s="29">
        <v>4.9026104808717126E-4</v>
      </c>
      <c r="G88" s="29">
        <v>9.2856583055181321E-4</v>
      </c>
      <c r="H88" s="29">
        <v>7.1395005496297903E-4</v>
      </c>
      <c r="I88" s="29">
        <v>5.1137598396828717E-4</v>
      </c>
      <c r="J88" s="29">
        <v>0</v>
      </c>
      <c r="K88" s="29">
        <v>0</v>
      </c>
      <c r="L88" s="29">
        <v>1.5684072906291147E-3</v>
      </c>
      <c r="M88" s="29">
        <v>7.9264906342267931E-4</v>
      </c>
      <c r="N88" s="29">
        <v>2.4838140180782507E-3</v>
      </c>
      <c r="O88" s="29">
        <v>2.4973077149726872E-4</v>
      </c>
      <c r="P88" s="29">
        <v>7.0987284847098169E-4</v>
      </c>
      <c r="Q88" s="29">
        <v>8.1428184698305013E-4</v>
      </c>
      <c r="R88" s="29">
        <v>8.6781796384570074E-4</v>
      </c>
      <c r="S88" s="29">
        <v>1.0974964280668134E-3</v>
      </c>
      <c r="T88" s="29">
        <v>8.9596561002786544E-4</v>
      </c>
      <c r="U88" s="29">
        <v>1.164876108644027E-3</v>
      </c>
      <c r="V88" s="29">
        <v>6.7923724509979708E-4</v>
      </c>
      <c r="W88" s="29">
        <v>1.4268264948036988E-3</v>
      </c>
      <c r="X88" s="29">
        <v>3.4347852414540534E-4</v>
      </c>
      <c r="Y88" s="29">
        <v>0</v>
      </c>
      <c r="Z88" s="29">
        <v>9.7371457838662612E-4</v>
      </c>
      <c r="AA88" s="29">
        <v>1.218701498091988E-3</v>
      </c>
      <c r="AB88" s="29">
        <v>4.4307751987069754E-4</v>
      </c>
      <c r="AC88" s="29">
        <v>6.6621868026603447E-4</v>
      </c>
      <c r="AD88" s="29">
        <v>8.3634367350439139E-4</v>
      </c>
      <c r="AE88" s="29">
        <v>6.647050940916285E-4</v>
      </c>
      <c r="AF88" s="29">
        <v>1.7370064342688554E-3</v>
      </c>
      <c r="AG88" s="29">
        <v>8.2061456192312663E-4</v>
      </c>
      <c r="AH88" s="29">
        <v>6.6981423690991846E-4</v>
      </c>
      <c r="AI88" s="29">
        <v>4.5614827383624992E-4</v>
      </c>
      <c r="AJ88" s="29">
        <v>6.9692934290719959E-4</v>
      </c>
      <c r="AK88" s="29">
        <v>2.45715363250787E-3</v>
      </c>
      <c r="AL88" s="29">
        <v>6.9912129358216382E-4</v>
      </c>
      <c r="AM88" s="29">
        <v>9.7086522519992003E-4</v>
      </c>
      <c r="AN88" s="29">
        <v>3.7596654459525494E-4</v>
      </c>
      <c r="AO88" s="29">
        <v>4.37868206123961E-4</v>
      </c>
      <c r="AP88" s="29">
        <v>1.1279124189053098E-3</v>
      </c>
      <c r="AQ88" s="29">
        <v>7.9541185710768538E-4</v>
      </c>
      <c r="AR88" s="29">
        <v>8.7030331167592693E-4</v>
      </c>
      <c r="AS88" s="29">
        <v>6.5761923633850857E-4</v>
      </c>
      <c r="AT88" s="29">
        <v>7.1065751021249135E-4</v>
      </c>
      <c r="AU88" s="29">
        <v>6.0826671884094022E-4</v>
      </c>
      <c r="AV88" s="29">
        <v>5.4812600213092458E-4</v>
      </c>
      <c r="AW88" s="29">
        <v>5.8708264933562254E-4</v>
      </c>
      <c r="AX88" s="29">
        <v>5.010290853016922E-4</v>
      </c>
      <c r="AY88" s="29">
        <v>3.1405211922915633E-4</v>
      </c>
      <c r="AZ88" s="29">
        <v>5.2995799705405982E-4</v>
      </c>
      <c r="BA88" s="29">
        <v>4.4719740652626998E-4</v>
      </c>
      <c r="BB88" s="29">
        <v>9.649392010019822E-5</v>
      </c>
      <c r="BC88" s="29">
        <v>6.0621886077068016E-4</v>
      </c>
      <c r="BD88" s="29">
        <v>5.4506481719250447E-4</v>
      </c>
      <c r="BE88" s="29">
        <v>5.8296446731455614E-4</v>
      </c>
      <c r="BF88" s="29">
        <v>5.7261674151115084E-4</v>
      </c>
      <c r="BG88" s="29">
        <v>6.0028152941822262E-4</v>
      </c>
      <c r="BH88" s="29">
        <v>6.7485339399479198E-4</v>
      </c>
      <c r="BI88" s="29">
        <v>9.0884398734205609E-4</v>
      </c>
      <c r="BJ88" s="29">
        <v>8.1659919757132973E-4</v>
      </c>
      <c r="BK88" s="29">
        <v>3.5762552353942213E-4</v>
      </c>
      <c r="BL88" s="29">
        <v>4.4290994352344152E-4</v>
      </c>
      <c r="BM88" s="29">
        <v>1.6444338466783967E-3</v>
      </c>
      <c r="BN88" s="29">
        <v>9.0547442789678818E-4</v>
      </c>
      <c r="BO88" s="29">
        <v>8.9451727793358245E-4</v>
      </c>
      <c r="BP88" s="29">
        <v>9.1498696371626631E-4</v>
      </c>
      <c r="BQ88" s="29">
        <v>9.894803691408605E-4</v>
      </c>
      <c r="BR88" s="29">
        <v>8.3536022692845243E-4</v>
      </c>
      <c r="BS88" s="29">
        <v>7.1395005496297903E-4</v>
      </c>
      <c r="BT88" s="29">
        <v>7.971601351708991E-4</v>
      </c>
      <c r="BU88" s="29">
        <v>4.0960379836635488E-4</v>
      </c>
      <c r="BV88" s="29">
        <v>2.2013417433758338E-4</v>
      </c>
      <c r="BW88" s="29">
        <v>2.0373044291315245E-4</v>
      </c>
      <c r="BX88" s="29">
        <v>1.6687517954259821E-4</v>
      </c>
      <c r="BY88" s="29">
        <v>8.5020251688138873E-5</v>
      </c>
      <c r="BZ88" s="29">
        <v>1.1542386851140225E-4</v>
      </c>
      <c r="CA88" s="29">
        <v>6.592571174087025E-5</v>
      </c>
      <c r="CB88" s="29">
        <v>8.1374773705918384E-4</v>
      </c>
      <c r="CC88" s="29">
        <v>4.7583868447217785E-4</v>
      </c>
      <c r="CD88" s="29">
        <v>8.1529328355420705E-4</v>
      </c>
      <c r="CE88" s="29">
        <v>3.0673527217085913E-4</v>
      </c>
      <c r="CF88" s="29">
        <v>4.4130897728611012E-4</v>
      </c>
      <c r="CG88" s="29">
        <v>1.0009659522881618</v>
      </c>
      <c r="CH88" s="29">
        <v>1.4869217803542358E-4</v>
      </c>
      <c r="CI88" s="29">
        <v>2.5110880853000716E-4</v>
      </c>
      <c r="CJ88" s="29">
        <v>3.6200116826223198E-4</v>
      </c>
      <c r="CK88" s="29">
        <v>2.0689505990929803E-4</v>
      </c>
      <c r="CL88" s="29">
        <v>2.0132331645951411E-4</v>
      </c>
      <c r="CM88" s="29">
        <v>1.1932714126834304E-4</v>
      </c>
      <c r="CN88" s="29">
        <v>3.6690245711250389E-4</v>
      </c>
      <c r="CO88" s="29">
        <v>4.6261109197983958E-4</v>
      </c>
      <c r="CP88" s="29">
        <v>3.0399919073204485E-4</v>
      </c>
      <c r="CQ88" s="29">
        <v>3.355442385877288E-4</v>
      </c>
      <c r="CR88" s="29">
        <v>3.4218207579501399E-4</v>
      </c>
      <c r="CS88" s="29">
        <v>3.61470093369376E-4</v>
      </c>
      <c r="CT88" s="29">
        <v>1.7502745940119869E-4</v>
      </c>
      <c r="CU88" s="29">
        <v>6.1956813618577525E-4</v>
      </c>
      <c r="CV88" s="29">
        <v>1.8176836715874699E-4</v>
      </c>
      <c r="CW88" s="29">
        <v>2.690794991389187E-4</v>
      </c>
      <c r="CX88" s="29">
        <v>8.0670353806615812E-4</v>
      </c>
      <c r="CY88" s="29">
        <v>5.5983784942787666E-4</v>
      </c>
      <c r="CZ88" s="29">
        <v>2.3251298573015797E-4</v>
      </c>
      <c r="DA88" s="29">
        <v>2.343876690506448E-3</v>
      </c>
      <c r="DB88" s="29">
        <v>4.1168573681011201E-4</v>
      </c>
      <c r="DC88" s="39">
        <v>1.0692668339687048</v>
      </c>
      <c r="DD88" s="30">
        <v>0.52659862144861547</v>
      </c>
    </row>
    <row r="89" spans="1:108" ht="15" customHeight="1" x14ac:dyDescent="0.15">
      <c r="A89" s="7" t="s">
        <v>251</v>
      </c>
      <c r="B89" s="9" t="s">
        <v>83</v>
      </c>
      <c r="C89" s="29">
        <v>2.2012961759944848E-3</v>
      </c>
      <c r="D89" s="29">
        <v>9.7835703308559695E-3</v>
      </c>
      <c r="E89" s="29">
        <v>2.0428336404549664E-3</v>
      </c>
      <c r="F89" s="29">
        <v>1.7360965557159701E-3</v>
      </c>
      <c r="G89" s="29">
        <v>4.2384349603473608E-3</v>
      </c>
      <c r="H89" s="29">
        <v>5.6039151023448922E-3</v>
      </c>
      <c r="I89" s="29">
        <v>2.0922895712731575E-3</v>
      </c>
      <c r="J89" s="29">
        <v>0</v>
      </c>
      <c r="K89" s="29">
        <v>0</v>
      </c>
      <c r="L89" s="29">
        <v>6.9857645857398587E-3</v>
      </c>
      <c r="M89" s="29">
        <v>2.981374894295253E-3</v>
      </c>
      <c r="N89" s="29">
        <v>1.6361405381257618E-2</v>
      </c>
      <c r="O89" s="29">
        <v>1.5052564742219945E-3</v>
      </c>
      <c r="P89" s="29">
        <v>4.1970784523910612E-3</v>
      </c>
      <c r="Q89" s="29">
        <v>3.2378689216450165E-3</v>
      </c>
      <c r="R89" s="29">
        <v>3.0563494922538821E-3</v>
      </c>
      <c r="S89" s="29">
        <v>3.3632284745246902E-3</v>
      </c>
      <c r="T89" s="29">
        <v>4.6527313609267332E-3</v>
      </c>
      <c r="U89" s="29">
        <v>4.4366867619749159E-3</v>
      </c>
      <c r="V89" s="29">
        <v>2.3291897364706884E-3</v>
      </c>
      <c r="W89" s="29">
        <v>5.7071832603391472E-3</v>
      </c>
      <c r="X89" s="29">
        <v>3.0696674128260154E-3</v>
      </c>
      <c r="Y89" s="29">
        <v>0</v>
      </c>
      <c r="Z89" s="29">
        <v>2.8444772147970632E-3</v>
      </c>
      <c r="AA89" s="29">
        <v>2.844044791057489E-3</v>
      </c>
      <c r="AB89" s="29">
        <v>1.5533166964601353E-3</v>
      </c>
      <c r="AC89" s="29">
        <v>2.2555555823685867E-3</v>
      </c>
      <c r="AD89" s="29">
        <v>2.9924367926647839E-3</v>
      </c>
      <c r="AE89" s="29">
        <v>7.1853532336210359E-3</v>
      </c>
      <c r="AF89" s="29">
        <v>5.8826965544962785E-3</v>
      </c>
      <c r="AG89" s="29">
        <v>3.5900953229420396E-3</v>
      </c>
      <c r="AH89" s="29">
        <v>2.4866006612641401E-3</v>
      </c>
      <c r="AI89" s="29">
        <v>5.42669046361542E-3</v>
      </c>
      <c r="AJ89" s="29">
        <v>3.5322841754385922E-3</v>
      </c>
      <c r="AK89" s="29">
        <v>6.7938325491066409E-3</v>
      </c>
      <c r="AL89" s="29">
        <v>3.7112997209411249E-3</v>
      </c>
      <c r="AM89" s="29">
        <v>5.2882319298528007E-3</v>
      </c>
      <c r="AN89" s="29">
        <v>1.6386092782474267E-2</v>
      </c>
      <c r="AO89" s="29">
        <v>9.6799598457481296E-3</v>
      </c>
      <c r="AP89" s="29">
        <v>5.2663885953720254E-3</v>
      </c>
      <c r="AQ89" s="29">
        <v>6.3662581220774884E-3</v>
      </c>
      <c r="AR89" s="29">
        <v>7.8529213505899344E-3</v>
      </c>
      <c r="AS89" s="29">
        <v>5.3205980003799853E-3</v>
      </c>
      <c r="AT89" s="29">
        <v>3.8771108187901893E-3</v>
      </c>
      <c r="AU89" s="29">
        <v>3.1906700309382958E-3</v>
      </c>
      <c r="AV89" s="29">
        <v>2.3387394166827762E-3</v>
      </c>
      <c r="AW89" s="29">
        <v>2.4395953900516977E-3</v>
      </c>
      <c r="AX89" s="29">
        <v>2.1523872895382111E-3</v>
      </c>
      <c r="AY89" s="29">
        <v>1.2896722748312699E-3</v>
      </c>
      <c r="AZ89" s="29">
        <v>2.5848007266768436E-3</v>
      </c>
      <c r="BA89" s="29">
        <v>1.6948874427173228E-3</v>
      </c>
      <c r="BB89" s="29">
        <v>3.8920289516236947E-4</v>
      </c>
      <c r="BC89" s="29">
        <v>1.9525673235868412E-3</v>
      </c>
      <c r="BD89" s="29">
        <v>2.2658725944841797E-3</v>
      </c>
      <c r="BE89" s="29">
        <v>2.1947158884268983E-3</v>
      </c>
      <c r="BF89" s="29">
        <v>2.4609399808058338E-3</v>
      </c>
      <c r="BG89" s="29">
        <v>3.4767882516947095E-3</v>
      </c>
      <c r="BH89" s="29">
        <v>2.4655054129243282E-3</v>
      </c>
      <c r="BI89" s="29">
        <v>3.0734028286583293E-3</v>
      </c>
      <c r="BJ89" s="29">
        <v>3.2330024955298554E-3</v>
      </c>
      <c r="BK89" s="29">
        <v>1.6315281716298316E-3</v>
      </c>
      <c r="BL89" s="29">
        <v>1.8640939312295224E-3</v>
      </c>
      <c r="BM89" s="29">
        <v>3.4671897338242673E-3</v>
      </c>
      <c r="BN89" s="29">
        <v>1.5646893634660326E-2</v>
      </c>
      <c r="BO89" s="29">
        <v>2.4403899675062724E-3</v>
      </c>
      <c r="BP89" s="29">
        <v>2.2957507694701161E-3</v>
      </c>
      <c r="BQ89" s="29">
        <v>3.138416932166811E-3</v>
      </c>
      <c r="BR89" s="29">
        <v>2.5437966645758506E-3</v>
      </c>
      <c r="BS89" s="29">
        <v>5.6039151023448922E-3</v>
      </c>
      <c r="BT89" s="29">
        <v>8.2463368777813666E-3</v>
      </c>
      <c r="BU89" s="29">
        <v>1.4843626880171453E-3</v>
      </c>
      <c r="BV89" s="29">
        <v>8.0426996656506186E-4</v>
      </c>
      <c r="BW89" s="29">
        <v>6.8711732778216664E-4</v>
      </c>
      <c r="BX89" s="29">
        <v>5.2876593698447227E-4</v>
      </c>
      <c r="BY89" s="29">
        <v>3.359022935530476E-4</v>
      </c>
      <c r="BZ89" s="29">
        <v>3.3370227634620651E-4</v>
      </c>
      <c r="CA89" s="29">
        <v>1.6268932212909701E-4</v>
      </c>
      <c r="CB89" s="29">
        <v>8.3075711931410395E-4</v>
      </c>
      <c r="CC89" s="29">
        <v>9.544021181134084E-4</v>
      </c>
      <c r="CD89" s="29">
        <v>4.1470194954466716E-3</v>
      </c>
      <c r="CE89" s="29">
        <v>1.0048099790721952E-3</v>
      </c>
      <c r="CF89" s="29">
        <v>1.3984906023756015E-3</v>
      </c>
      <c r="CG89" s="29">
        <v>9.4907426984788595E-4</v>
      </c>
      <c r="CH89" s="29">
        <v>1.0007742789311207</v>
      </c>
      <c r="CI89" s="29">
        <v>9.1186849442324825E-4</v>
      </c>
      <c r="CJ89" s="29">
        <v>4.846071666496237E-4</v>
      </c>
      <c r="CK89" s="29">
        <v>1.672779365782419E-3</v>
      </c>
      <c r="CL89" s="29">
        <v>4.5193887515999195E-3</v>
      </c>
      <c r="CM89" s="29">
        <v>4.700367504661814E-4</v>
      </c>
      <c r="CN89" s="29">
        <v>1.4254762110069165E-3</v>
      </c>
      <c r="CO89" s="29">
        <v>1.2967484450220439E-3</v>
      </c>
      <c r="CP89" s="29">
        <v>1.0983099606138482E-3</v>
      </c>
      <c r="CQ89" s="29">
        <v>1.1161569801715256E-3</v>
      </c>
      <c r="CR89" s="29">
        <v>1.0723274561821405E-3</v>
      </c>
      <c r="CS89" s="29">
        <v>9.2281176407511584E-4</v>
      </c>
      <c r="CT89" s="29">
        <v>4.6170378431710632E-4</v>
      </c>
      <c r="CU89" s="29">
        <v>1.878072728365247E-3</v>
      </c>
      <c r="CV89" s="29">
        <v>5.6173700333971802E-4</v>
      </c>
      <c r="CW89" s="29">
        <v>1.0525360292370737E-3</v>
      </c>
      <c r="CX89" s="29">
        <v>2.95595843424723E-3</v>
      </c>
      <c r="CY89" s="29">
        <v>2.0600986613518641E-3</v>
      </c>
      <c r="CZ89" s="29">
        <v>7.2814300967478202E-4</v>
      </c>
      <c r="DA89" s="29">
        <v>6.0071359342019175E-3</v>
      </c>
      <c r="DB89" s="29">
        <v>2.1643027209612893E-3</v>
      </c>
      <c r="DC89" s="39">
        <v>1.3320553707561678</v>
      </c>
      <c r="DD89" s="30">
        <v>0.65601821701499863</v>
      </c>
    </row>
    <row r="90" spans="1:108" ht="15" customHeight="1" x14ac:dyDescent="0.15">
      <c r="A90" s="7" t="s">
        <v>252</v>
      </c>
      <c r="B90" s="9" t="s">
        <v>84</v>
      </c>
      <c r="C90" s="29">
        <v>5.649959148355913E-3</v>
      </c>
      <c r="D90" s="29">
        <v>9.6121947917432241E-3</v>
      </c>
      <c r="E90" s="29">
        <v>8.0742658975166415E-3</v>
      </c>
      <c r="F90" s="29">
        <v>1.9499041549846753E-2</v>
      </c>
      <c r="G90" s="29">
        <v>6.0071837262283233E-3</v>
      </c>
      <c r="H90" s="29">
        <v>3.4957946744666275E-3</v>
      </c>
      <c r="I90" s="29">
        <v>3.3257825686566371E-2</v>
      </c>
      <c r="J90" s="29">
        <v>0</v>
      </c>
      <c r="K90" s="29">
        <v>0</v>
      </c>
      <c r="L90" s="29">
        <v>7.7669975801073982E-3</v>
      </c>
      <c r="M90" s="29">
        <v>5.5597458242460053E-3</v>
      </c>
      <c r="N90" s="29">
        <v>1.0644510468774819E-2</v>
      </c>
      <c r="O90" s="29">
        <v>1.7987628775093468E-3</v>
      </c>
      <c r="P90" s="29">
        <v>5.7967892991817021E-3</v>
      </c>
      <c r="Q90" s="29">
        <v>5.8867411435272691E-3</v>
      </c>
      <c r="R90" s="29">
        <v>1.1913795036322911E-2</v>
      </c>
      <c r="S90" s="29">
        <v>7.7699226875329562E-3</v>
      </c>
      <c r="T90" s="29">
        <v>7.5102544371292799E-3</v>
      </c>
      <c r="U90" s="29">
        <v>5.7217766185013435E-3</v>
      </c>
      <c r="V90" s="29">
        <v>7.0875194461706573E-3</v>
      </c>
      <c r="W90" s="29">
        <v>8.1466996072249512E-3</v>
      </c>
      <c r="X90" s="29">
        <v>4.5125135825539436E-3</v>
      </c>
      <c r="Y90" s="29">
        <v>0</v>
      </c>
      <c r="Z90" s="29">
        <v>4.6393293557277704E-3</v>
      </c>
      <c r="AA90" s="29">
        <v>5.6012854058200435E-3</v>
      </c>
      <c r="AB90" s="29">
        <v>3.7958310751086376E-3</v>
      </c>
      <c r="AC90" s="29">
        <v>6.1920042032776873E-3</v>
      </c>
      <c r="AD90" s="29">
        <v>7.2649012406227672E-3</v>
      </c>
      <c r="AE90" s="29">
        <v>8.6884634150604018E-4</v>
      </c>
      <c r="AF90" s="29">
        <v>7.2805728307454741E-3</v>
      </c>
      <c r="AG90" s="29">
        <v>6.5271712770690873E-3</v>
      </c>
      <c r="AH90" s="29">
        <v>5.2027486206275746E-3</v>
      </c>
      <c r="AI90" s="29">
        <v>5.3434594072312705E-3</v>
      </c>
      <c r="AJ90" s="29">
        <v>8.5738986122142983E-3</v>
      </c>
      <c r="AK90" s="29">
        <v>1.5269242382188389E-2</v>
      </c>
      <c r="AL90" s="29">
        <v>7.4882791772424842E-3</v>
      </c>
      <c r="AM90" s="29">
        <v>7.6459896478114613E-3</v>
      </c>
      <c r="AN90" s="29">
        <v>5.948680421254425E-3</v>
      </c>
      <c r="AO90" s="29">
        <v>7.0293223816387182E-3</v>
      </c>
      <c r="AP90" s="29">
        <v>6.1376697325333336E-3</v>
      </c>
      <c r="AQ90" s="29">
        <v>6.8301660431458388E-3</v>
      </c>
      <c r="AR90" s="29">
        <v>1.1998533194206892E-2</v>
      </c>
      <c r="AS90" s="29">
        <v>7.3420667235645663E-3</v>
      </c>
      <c r="AT90" s="29">
        <v>6.6025210969648867E-3</v>
      </c>
      <c r="AU90" s="29">
        <v>5.4324133487317358E-3</v>
      </c>
      <c r="AV90" s="29">
        <v>4.9202278589551562E-3</v>
      </c>
      <c r="AW90" s="29">
        <v>5.3752564465927456E-3</v>
      </c>
      <c r="AX90" s="29">
        <v>5.1146946738514837E-3</v>
      </c>
      <c r="AY90" s="29">
        <v>4.3092812800124202E-3</v>
      </c>
      <c r="AZ90" s="29">
        <v>5.1516387026075026E-3</v>
      </c>
      <c r="BA90" s="29">
        <v>5.8406695721363077E-3</v>
      </c>
      <c r="BB90" s="29">
        <v>1.1687963014644269E-3</v>
      </c>
      <c r="BC90" s="29">
        <v>4.6159295171691915E-3</v>
      </c>
      <c r="BD90" s="29">
        <v>4.9349180109391237E-3</v>
      </c>
      <c r="BE90" s="29">
        <v>4.7653756098606261E-3</v>
      </c>
      <c r="BF90" s="29">
        <v>6.2245095516214131E-3</v>
      </c>
      <c r="BG90" s="29">
        <v>1.1343442905328517E-2</v>
      </c>
      <c r="BH90" s="29">
        <v>7.3650485938092048E-3</v>
      </c>
      <c r="BI90" s="29">
        <v>8.5860945819701221E-3</v>
      </c>
      <c r="BJ90" s="29">
        <v>5.460268295966339E-3</v>
      </c>
      <c r="BK90" s="29">
        <v>4.4715823964151264E-3</v>
      </c>
      <c r="BL90" s="29">
        <v>4.4061943838596216E-3</v>
      </c>
      <c r="BM90" s="29">
        <v>9.2200404096384816E-3</v>
      </c>
      <c r="BN90" s="29">
        <v>1.6467814681914557E-2</v>
      </c>
      <c r="BO90" s="29">
        <v>7.9088015255553788E-3</v>
      </c>
      <c r="BP90" s="29">
        <v>6.1698792666006388E-3</v>
      </c>
      <c r="BQ90" s="29">
        <v>9.6715600532936152E-3</v>
      </c>
      <c r="BR90" s="29">
        <v>6.2463994326217376E-3</v>
      </c>
      <c r="BS90" s="29">
        <v>3.4957946744666275E-3</v>
      </c>
      <c r="BT90" s="29">
        <v>2.9336858500431536E-3</v>
      </c>
      <c r="BU90" s="29">
        <v>3.1975575754733285E-3</v>
      </c>
      <c r="BV90" s="29">
        <v>6.7651726163429167E-3</v>
      </c>
      <c r="BW90" s="29">
        <v>8.8875306468458263E-3</v>
      </c>
      <c r="BX90" s="29">
        <v>2.5162372533106114E-3</v>
      </c>
      <c r="BY90" s="29">
        <v>1.3803360763529646E-3</v>
      </c>
      <c r="BZ90" s="29">
        <v>1.349234173643934E-3</v>
      </c>
      <c r="CA90" s="29">
        <v>5.3871160201382495E-4</v>
      </c>
      <c r="CB90" s="29">
        <v>2.4750240179186405E-2</v>
      </c>
      <c r="CC90" s="29">
        <v>4.7584812865563798E-2</v>
      </c>
      <c r="CD90" s="29">
        <v>9.0875179683580012E-2</v>
      </c>
      <c r="CE90" s="29">
        <v>5.7703206305519013E-2</v>
      </c>
      <c r="CF90" s="29">
        <v>0.3476224064342206</v>
      </c>
      <c r="CG90" s="29">
        <v>2.3841330453680597E-2</v>
      </c>
      <c r="CH90" s="29">
        <v>1.4146174504624095E-2</v>
      </c>
      <c r="CI90" s="29">
        <v>1.0022239783407745</v>
      </c>
      <c r="CJ90" s="29">
        <v>3.1310824073273848E-3</v>
      </c>
      <c r="CK90" s="29">
        <v>5.7580258952112835E-3</v>
      </c>
      <c r="CL90" s="29">
        <v>3.5605783315323593E-3</v>
      </c>
      <c r="CM90" s="29">
        <v>2.5002997843625954E-3</v>
      </c>
      <c r="CN90" s="29">
        <v>3.3477977112886474E-3</v>
      </c>
      <c r="CO90" s="29">
        <v>3.8977695324872745E-3</v>
      </c>
      <c r="CP90" s="29">
        <v>2.5357038722089919E-3</v>
      </c>
      <c r="CQ90" s="29">
        <v>2.7462512227894118E-3</v>
      </c>
      <c r="CR90" s="29">
        <v>4.3545753538870363E-3</v>
      </c>
      <c r="CS90" s="29">
        <v>4.0209079105084367E-3</v>
      </c>
      <c r="CT90" s="29">
        <v>4.6374656378443679E-3</v>
      </c>
      <c r="CU90" s="29">
        <v>4.8693412390395426E-3</v>
      </c>
      <c r="CV90" s="29">
        <v>3.2194610072036898E-3</v>
      </c>
      <c r="CW90" s="29">
        <v>7.5919331085651468E-3</v>
      </c>
      <c r="CX90" s="29">
        <v>4.8137326824733619E-3</v>
      </c>
      <c r="CY90" s="29">
        <v>2.9395861313907496E-2</v>
      </c>
      <c r="CZ90" s="29">
        <v>3.7673876200730524E-3</v>
      </c>
      <c r="DA90" s="29">
        <v>9.4105978144416961E-3</v>
      </c>
      <c r="DB90" s="29">
        <v>9.1085662186436451E-3</v>
      </c>
      <c r="DC90" s="39">
        <v>2.2269445785543618</v>
      </c>
      <c r="DD90" s="30">
        <v>1.0967383517887337</v>
      </c>
    </row>
    <row r="91" spans="1:108" ht="15" customHeight="1" x14ac:dyDescent="0.15">
      <c r="A91" s="7" t="s">
        <v>253</v>
      </c>
      <c r="B91" s="9" t="s">
        <v>85</v>
      </c>
      <c r="C91" s="29">
        <v>8.1953550111721774E-3</v>
      </c>
      <c r="D91" s="29">
        <v>1.4608759264837949E-2</v>
      </c>
      <c r="E91" s="29">
        <v>1.0263466591714456E-2</v>
      </c>
      <c r="F91" s="29">
        <v>1.7519728450115048E-2</v>
      </c>
      <c r="G91" s="29">
        <v>1.4657640549898874E-2</v>
      </c>
      <c r="H91" s="29">
        <v>1.4608177570163396E-2</v>
      </c>
      <c r="I91" s="29">
        <v>2.5452859106947938E-2</v>
      </c>
      <c r="J91" s="29">
        <v>0</v>
      </c>
      <c r="K91" s="29">
        <v>0</v>
      </c>
      <c r="L91" s="29">
        <v>1.6244929624583147E-2</v>
      </c>
      <c r="M91" s="29">
        <v>1.597162316029152E-2</v>
      </c>
      <c r="N91" s="29">
        <v>1.5938062850110415E-2</v>
      </c>
      <c r="O91" s="29">
        <v>3.6576878640211443E-3</v>
      </c>
      <c r="P91" s="29">
        <v>2.2071701941009318E-2</v>
      </c>
      <c r="Q91" s="29">
        <v>2.6847652262564206E-2</v>
      </c>
      <c r="R91" s="29">
        <v>1.551744040678762E-2</v>
      </c>
      <c r="S91" s="29">
        <v>2.4959983569080392E-2</v>
      </c>
      <c r="T91" s="29">
        <v>1.6534702319799897E-2</v>
      </c>
      <c r="U91" s="29">
        <v>1.8468596049321336E-2</v>
      </c>
      <c r="V91" s="29">
        <v>2.2363707860234089E-2</v>
      </c>
      <c r="W91" s="29">
        <v>1.684332553633067E-2</v>
      </c>
      <c r="X91" s="29">
        <v>1.5229582140076929E-2</v>
      </c>
      <c r="Y91" s="29">
        <v>0</v>
      </c>
      <c r="Z91" s="29">
        <v>1.2737960612698659E-2</v>
      </c>
      <c r="AA91" s="29">
        <v>1.5466306982481097E-2</v>
      </c>
      <c r="AB91" s="29">
        <v>1.1778839378318015E-2</v>
      </c>
      <c r="AC91" s="29">
        <v>7.5110716403917255E-2</v>
      </c>
      <c r="AD91" s="29">
        <v>2.3752785361387439E-2</v>
      </c>
      <c r="AE91" s="29">
        <v>3.0815112093070217E-3</v>
      </c>
      <c r="AF91" s="29">
        <v>1.9594442817634547E-2</v>
      </c>
      <c r="AG91" s="29">
        <v>1.8296090930833692E-2</v>
      </c>
      <c r="AH91" s="29">
        <v>2.3594007934966906E-2</v>
      </c>
      <c r="AI91" s="29">
        <v>1.7324747173648881E-2</v>
      </c>
      <c r="AJ91" s="29">
        <v>1.8801929567931579E-2</v>
      </c>
      <c r="AK91" s="29">
        <v>2.0102805420509271E-2</v>
      </c>
      <c r="AL91" s="29">
        <v>1.7510131122953555E-2</v>
      </c>
      <c r="AM91" s="29">
        <v>1.9993383790628427E-2</v>
      </c>
      <c r="AN91" s="29">
        <v>1.2629872105385151E-2</v>
      </c>
      <c r="AO91" s="29">
        <v>1.5718086588511856E-2</v>
      </c>
      <c r="AP91" s="29">
        <v>1.7510150458184697E-2</v>
      </c>
      <c r="AQ91" s="29">
        <v>1.5291625831325178E-2</v>
      </c>
      <c r="AR91" s="29">
        <v>1.6516623809111224E-2</v>
      </c>
      <c r="AS91" s="29">
        <v>3.4736368952966327E-2</v>
      </c>
      <c r="AT91" s="29">
        <v>3.6340207137194463E-2</v>
      </c>
      <c r="AU91" s="29">
        <v>1.9378569397815314E-2</v>
      </c>
      <c r="AV91" s="29">
        <v>2.1393265901413952E-2</v>
      </c>
      <c r="AW91" s="29">
        <v>2.1447273870218019E-2</v>
      </c>
      <c r="AX91" s="29">
        <v>1.6213506172706067E-2</v>
      </c>
      <c r="AY91" s="29">
        <v>1.6908846866917928E-2</v>
      </c>
      <c r="AZ91" s="29">
        <v>2.5633009327190995E-2</v>
      </c>
      <c r="BA91" s="29">
        <v>2.1583971998535827E-2</v>
      </c>
      <c r="BB91" s="29">
        <v>7.8694307261646806E-3</v>
      </c>
      <c r="BC91" s="29">
        <v>3.1319464178802367E-2</v>
      </c>
      <c r="BD91" s="29">
        <v>1.9927101194564215E-2</v>
      </c>
      <c r="BE91" s="29">
        <v>1.8638679427788931E-2</v>
      </c>
      <c r="BF91" s="29">
        <v>2.3003081177551513E-2</v>
      </c>
      <c r="BG91" s="29">
        <v>1.948357922839463E-2</v>
      </c>
      <c r="BH91" s="29">
        <v>1.7992208305006849E-2</v>
      </c>
      <c r="BI91" s="29">
        <v>1.9225017640846664E-2</v>
      </c>
      <c r="BJ91" s="29">
        <v>1.7616558829861014E-2</v>
      </c>
      <c r="BK91" s="29">
        <v>1.941559044850303E-2</v>
      </c>
      <c r="BL91" s="29">
        <v>1.9719664951982314E-2</v>
      </c>
      <c r="BM91" s="29">
        <v>2.47991183403991E-2</v>
      </c>
      <c r="BN91" s="29">
        <v>1.4910210842062144E-2</v>
      </c>
      <c r="BO91" s="29">
        <v>2.0002882923552897E-2</v>
      </c>
      <c r="BP91" s="29">
        <v>4.1981474426507286E-2</v>
      </c>
      <c r="BQ91" s="29">
        <v>3.4227250136895232E-2</v>
      </c>
      <c r="BR91" s="29">
        <v>2.9715597027104079E-2</v>
      </c>
      <c r="BS91" s="29">
        <v>1.4608177570163396E-2</v>
      </c>
      <c r="BT91" s="29">
        <v>1.7002776083222648E-2</v>
      </c>
      <c r="BU91" s="29">
        <v>2.2354308174748587E-2</v>
      </c>
      <c r="BV91" s="29">
        <v>2.0329138938490397E-2</v>
      </c>
      <c r="BW91" s="29">
        <v>4.2498074855486588E-2</v>
      </c>
      <c r="BX91" s="29">
        <v>3.6388042509555789E-2</v>
      </c>
      <c r="BY91" s="29">
        <v>1.3817048244018302E-2</v>
      </c>
      <c r="BZ91" s="29">
        <v>1.1265372624127757E-2</v>
      </c>
      <c r="CA91" s="29">
        <v>3.8597551583115972E-3</v>
      </c>
      <c r="CB91" s="29">
        <v>2.1235943936239014E-2</v>
      </c>
      <c r="CC91" s="29">
        <v>1.7236753399011866E-2</v>
      </c>
      <c r="CD91" s="29">
        <v>2.0058002261266784E-2</v>
      </c>
      <c r="CE91" s="29">
        <v>2.7241392401637608E-2</v>
      </c>
      <c r="CF91" s="29">
        <v>2.4038802254772854E-2</v>
      </c>
      <c r="CG91" s="29">
        <v>1.8238387864512352E-2</v>
      </c>
      <c r="CH91" s="29">
        <v>3.8324435315289659E-2</v>
      </c>
      <c r="CI91" s="29">
        <v>2.2185287617934004E-2</v>
      </c>
      <c r="CJ91" s="29">
        <v>1.1429253843280742</v>
      </c>
      <c r="CK91" s="29">
        <v>7.2551151710104997E-2</v>
      </c>
      <c r="CL91" s="29">
        <v>2.2960306631499474E-2</v>
      </c>
      <c r="CM91" s="29">
        <v>7.5933319746255218E-3</v>
      </c>
      <c r="CN91" s="29">
        <v>4.4117804003302306E-2</v>
      </c>
      <c r="CO91" s="29">
        <v>2.4951889715320901E-2</v>
      </c>
      <c r="CP91" s="29">
        <v>2.2651378503590027E-2</v>
      </c>
      <c r="CQ91" s="29">
        <v>1.263075833946108E-2</v>
      </c>
      <c r="CR91" s="29">
        <v>4.4743741746496139E-2</v>
      </c>
      <c r="CS91" s="29">
        <v>4.659749377074527E-2</v>
      </c>
      <c r="CT91" s="29">
        <v>1.5706569898884703E-2</v>
      </c>
      <c r="CU91" s="29">
        <v>2.6108086543530522E-2</v>
      </c>
      <c r="CV91" s="29">
        <v>2.4353703264626107E-2</v>
      </c>
      <c r="CW91" s="29">
        <v>1.8142453596063438E-2</v>
      </c>
      <c r="CX91" s="29">
        <v>2.6496068149804434E-2</v>
      </c>
      <c r="CY91" s="29">
        <v>2.4851179805864623E-2</v>
      </c>
      <c r="CZ91" s="29">
        <v>1.8544368218870899E-2</v>
      </c>
      <c r="DA91" s="29">
        <v>2.5534986201960864E-2</v>
      </c>
      <c r="DB91" s="29">
        <v>3.4640314073397967E-2</v>
      </c>
      <c r="DC91" s="39">
        <v>3.3310315987447532</v>
      </c>
      <c r="DD91" s="30">
        <v>1.6404854169002532</v>
      </c>
    </row>
    <row r="92" spans="1:108" ht="15" customHeight="1" x14ac:dyDescent="0.15">
      <c r="A92" s="7" t="s">
        <v>254</v>
      </c>
      <c r="B92" s="9" t="s">
        <v>86</v>
      </c>
      <c r="C92" s="29">
        <v>1.5509606455007456E-3</v>
      </c>
      <c r="D92" s="29">
        <v>2.2498674899828282E-3</v>
      </c>
      <c r="E92" s="29">
        <v>1.5446344977727269E-3</v>
      </c>
      <c r="F92" s="29">
        <v>1.6658080935901712E-3</v>
      </c>
      <c r="G92" s="29">
        <v>1.5696400075800498E-3</v>
      </c>
      <c r="H92" s="29">
        <v>2.8652763969290629E-3</v>
      </c>
      <c r="I92" s="29">
        <v>1.9385096422349431E-3</v>
      </c>
      <c r="J92" s="29">
        <v>0</v>
      </c>
      <c r="K92" s="29">
        <v>0</v>
      </c>
      <c r="L92" s="29">
        <v>3.050163006047281E-3</v>
      </c>
      <c r="M92" s="29">
        <v>5.1540753101798897E-3</v>
      </c>
      <c r="N92" s="29">
        <v>2.7729326904330164E-3</v>
      </c>
      <c r="O92" s="29">
        <v>8.9044551460048388E-4</v>
      </c>
      <c r="P92" s="29">
        <v>2.3226849927356469E-3</v>
      </c>
      <c r="Q92" s="29">
        <v>2.656967268372236E-3</v>
      </c>
      <c r="R92" s="29">
        <v>1.8977375890953808E-3</v>
      </c>
      <c r="S92" s="29">
        <v>4.0953531152515934E-3</v>
      </c>
      <c r="T92" s="29">
        <v>3.2076307779980778E-3</v>
      </c>
      <c r="U92" s="29">
        <v>3.0257969154337686E-3</v>
      </c>
      <c r="V92" s="29">
        <v>3.6358103973993961E-3</v>
      </c>
      <c r="W92" s="29">
        <v>2.9262613947132758E-3</v>
      </c>
      <c r="X92" s="29">
        <v>2.4613830414889045E-3</v>
      </c>
      <c r="Y92" s="29">
        <v>0</v>
      </c>
      <c r="Z92" s="29">
        <v>1.9252518964925805E-3</v>
      </c>
      <c r="AA92" s="29">
        <v>2.2561480029981962E-3</v>
      </c>
      <c r="AB92" s="29">
        <v>2.0559453130093229E-3</v>
      </c>
      <c r="AC92" s="29">
        <v>7.1699079133729395E-3</v>
      </c>
      <c r="AD92" s="29">
        <v>1.173174732102723E-2</v>
      </c>
      <c r="AE92" s="29">
        <v>2.4948048136076614E-4</v>
      </c>
      <c r="AF92" s="29">
        <v>1.9081428221474036E-3</v>
      </c>
      <c r="AG92" s="29">
        <v>2.6783052889211702E-3</v>
      </c>
      <c r="AH92" s="29">
        <v>2.8033639804026884E-3</v>
      </c>
      <c r="AI92" s="29">
        <v>2.8418251754315071E-3</v>
      </c>
      <c r="AJ92" s="29">
        <v>2.1430495591878342E-3</v>
      </c>
      <c r="AK92" s="29">
        <v>2.1295822137180026E-3</v>
      </c>
      <c r="AL92" s="29">
        <v>3.0526564486594355E-3</v>
      </c>
      <c r="AM92" s="29">
        <v>2.763753899922985E-3</v>
      </c>
      <c r="AN92" s="29">
        <v>2.7438412277291306E-3</v>
      </c>
      <c r="AO92" s="29">
        <v>2.6319228739378857E-3</v>
      </c>
      <c r="AP92" s="29">
        <v>2.0549043514219265E-3</v>
      </c>
      <c r="AQ92" s="29">
        <v>2.3599085681141447E-3</v>
      </c>
      <c r="AR92" s="29">
        <v>2.8133633999406884E-3</v>
      </c>
      <c r="AS92" s="29">
        <v>2.438846111521118E-3</v>
      </c>
      <c r="AT92" s="29">
        <v>2.6915531323196155E-3</v>
      </c>
      <c r="AU92" s="29">
        <v>2.143454095164741E-3</v>
      </c>
      <c r="AV92" s="29">
        <v>2.7690204827465988E-3</v>
      </c>
      <c r="AW92" s="29">
        <v>3.4453927954593649E-3</v>
      </c>
      <c r="AX92" s="29">
        <v>2.033795374188989E-3</v>
      </c>
      <c r="AY92" s="29">
        <v>3.4787135833998619E-3</v>
      </c>
      <c r="AZ92" s="29">
        <v>4.0871879750449085E-3</v>
      </c>
      <c r="BA92" s="29">
        <v>4.2427825022955017E-3</v>
      </c>
      <c r="BB92" s="29">
        <v>1.0766894813252412E-3</v>
      </c>
      <c r="BC92" s="29">
        <v>4.1046845934944757E-3</v>
      </c>
      <c r="BD92" s="29">
        <v>2.6867588608263959E-3</v>
      </c>
      <c r="BE92" s="29">
        <v>2.5943394478592967E-3</v>
      </c>
      <c r="BF92" s="29">
        <v>3.0410993877369136E-3</v>
      </c>
      <c r="BG92" s="29">
        <v>3.5103509934255317E-3</v>
      </c>
      <c r="BH92" s="29">
        <v>4.2160749226375516E-3</v>
      </c>
      <c r="BI92" s="29">
        <v>3.0264009011091793E-3</v>
      </c>
      <c r="BJ92" s="29">
        <v>2.5878196842074068E-3</v>
      </c>
      <c r="BK92" s="29">
        <v>2.5155034332090325E-3</v>
      </c>
      <c r="BL92" s="29">
        <v>3.3631900039732482E-3</v>
      </c>
      <c r="BM92" s="29">
        <v>3.7100207338454667E-3</v>
      </c>
      <c r="BN92" s="29">
        <v>1.6825648171312256E-3</v>
      </c>
      <c r="BO92" s="29">
        <v>2.0242054427673079E-3</v>
      </c>
      <c r="BP92" s="29">
        <v>1.5914522366537731E-3</v>
      </c>
      <c r="BQ92" s="29">
        <v>2.0794037522015312E-3</v>
      </c>
      <c r="BR92" s="29">
        <v>1.741703999000608E-3</v>
      </c>
      <c r="BS92" s="29">
        <v>2.8652763969290629E-3</v>
      </c>
      <c r="BT92" s="29">
        <v>3.3837378343473368E-3</v>
      </c>
      <c r="BU92" s="29">
        <v>4.7787095955323274E-3</v>
      </c>
      <c r="BV92" s="29">
        <v>1.2256237071197416E-3</v>
      </c>
      <c r="BW92" s="29">
        <v>3.3102481993773926E-3</v>
      </c>
      <c r="BX92" s="29">
        <v>6.0721611949902336E-3</v>
      </c>
      <c r="BY92" s="29">
        <v>2.7992849934469137E-3</v>
      </c>
      <c r="BZ92" s="29">
        <v>2.2820220644660899E-3</v>
      </c>
      <c r="CA92" s="29">
        <v>4.2373361642695324E-4</v>
      </c>
      <c r="CB92" s="29">
        <v>2.5514202881841671E-3</v>
      </c>
      <c r="CC92" s="29">
        <v>1.683422813492009E-3</v>
      </c>
      <c r="CD92" s="29">
        <v>2.3048859136234694E-3</v>
      </c>
      <c r="CE92" s="29">
        <v>2.6589524596899489E-3</v>
      </c>
      <c r="CF92" s="29">
        <v>4.5347465091396671E-3</v>
      </c>
      <c r="CG92" s="29">
        <v>1.9967021302698305E-3</v>
      </c>
      <c r="CH92" s="29">
        <v>2.0626603128420184E-3</v>
      </c>
      <c r="CI92" s="29">
        <v>4.5978429270689906E-3</v>
      </c>
      <c r="CJ92" s="29">
        <v>4.121080483937424E-3</v>
      </c>
      <c r="CK92" s="29">
        <v>1.0260412254865896</v>
      </c>
      <c r="CL92" s="29">
        <v>2.092637312858533E-3</v>
      </c>
      <c r="CM92" s="29">
        <v>7.8339728317104718E-4</v>
      </c>
      <c r="CN92" s="29">
        <v>3.0637224716581831E-3</v>
      </c>
      <c r="CO92" s="29">
        <v>2.8201225277802856E-3</v>
      </c>
      <c r="CP92" s="29">
        <v>1.4568111933344645E-3</v>
      </c>
      <c r="CQ92" s="29">
        <v>1.3971737619061079E-3</v>
      </c>
      <c r="CR92" s="29">
        <v>3.3464286036954905E-3</v>
      </c>
      <c r="CS92" s="29">
        <v>0.10056286429692214</v>
      </c>
      <c r="CT92" s="29">
        <v>3.1059991065244103E-3</v>
      </c>
      <c r="CU92" s="29">
        <v>2.4578468839396559E-3</v>
      </c>
      <c r="CV92" s="29">
        <v>3.5945824317870655E-3</v>
      </c>
      <c r="CW92" s="29">
        <v>5.9836241566260688E-3</v>
      </c>
      <c r="CX92" s="29">
        <v>7.8630016918244932E-3</v>
      </c>
      <c r="CY92" s="29">
        <v>3.5358257562045975E-3</v>
      </c>
      <c r="CZ92" s="29">
        <v>5.984362815303219E-3</v>
      </c>
      <c r="DA92" s="29">
        <v>3.611927915399043E-3</v>
      </c>
      <c r="DB92" s="29">
        <v>5.409204209222836E-3</v>
      </c>
      <c r="DC92" s="39">
        <v>1.4194413176143101</v>
      </c>
      <c r="DD92" s="30">
        <v>0.69905454591587846</v>
      </c>
    </row>
    <row r="93" spans="1:108" ht="15" customHeight="1" x14ac:dyDescent="0.15">
      <c r="A93" s="7" t="s">
        <v>255</v>
      </c>
      <c r="B93" s="9" t="s">
        <v>87</v>
      </c>
      <c r="C93" s="29">
        <v>1.5959978142544371E-3</v>
      </c>
      <c r="D93" s="29">
        <v>4.6494176741656975E-3</v>
      </c>
      <c r="E93" s="29">
        <v>1.1695771947236289E-3</v>
      </c>
      <c r="F93" s="29">
        <v>3.0804870594488324E-3</v>
      </c>
      <c r="G93" s="29">
        <v>1.4291992365390391E-3</v>
      </c>
      <c r="H93" s="29">
        <v>1.3674671410741298E-3</v>
      </c>
      <c r="I93" s="29">
        <v>3.5378052645561641E-3</v>
      </c>
      <c r="J93" s="29">
        <v>0</v>
      </c>
      <c r="K93" s="29">
        <v>0</v>
      </c>
      <c r="L93" s="29">
        <v>2.5177667661392443E-3</v>
      </c>
      <c r="M93" s="29">
        <v>1.234782797405045E-3</v>
      </c>
      <c r="N93" s="29">
        <v>6.0944323741777646E-3</v>
      </c>
      <c r="O93" s="29">
        <v>3.726003950312278E-3</v>
      </c>
      <c r="P93" s="29">
        <v>3.7733629536177002E-3</v>
      </c>
      <c r="Q93" s="29">
        <v>3.7682985383335338E-3</v>
      </c>
      <c r="R93" s="29">
        <v>3.6543300332817735E-3</v>
      </c>
      <c r="S93" s="29">
        <v>2.1819022655707736E-3</v>
      </c>
      <c r="T93" s="29">
        <v>2.0498627872212235E-3</v>
      </c>
      <c r="U93" s="29">
        <v>1.8542999723534695E-3</v>
      </c>
      <c r="V93" s="29">
        <v>2.2043925505808438E-3</v>
      </c>
      <c r="W93" s="29">
        <v>2.2361659552451825E-3</v>
      </c>
      <c r="X93" s="29">
        <v>3.1949836739963962E-3</v>
      </c>
      <c r="Y93" s="29">
        <v>0</v>
      </c>
      <c r="Z93" s="29">
        <v>1.7741842214789472E-3</v>
      </c>
      <c r="AA93" s="29">
        <v>2.2988013138061205E-3</v>
      </c>
      <c r="AB93" s="29">
        <v>2.2628022427313549E-3</v>
      </c>
      <c r="AC93" s="29">
        <v>2.792692306120826E-3</v>
      </c>
      <c r="AD93" s="29">
        <v>1.3313197018732482E-3</v>
      </c>
      <c r="AE93" s="29">
        <v>3.3240894272296389E-4</v>
      </c>
      <c r="AF93" s="29">
        <v>2.9388631966061752E-3</v>
      </c>
      <c r="AG93" s="29">
        <v>2.0200091488016343E-3</v>
      </c>
      <c r="AH93" s="29">
        <v>1.6249684688094069E-3</v>
      </c>
      <c r="AI93" s="29">
        <v>3.7830566587446521E-3</v>
      </c>
      <c r="AJ93" s="29">
        <v>1.4334011046184371E-3</v>
      </c>
      <c r="AK93" s="29">
        <v>2.3596160068259432E-3</v>
      </c>
      <c r="AL93" s="29">
        <v>1.1120808823094981E-3</v>
      </c>
      <c r="AM93" s="29">
        <v>2.7030579715843508E-3</v>
      </c>
      <c r="AN93" s="29">
        <v>1.6425505300072109E-3</v>
      </c>
      <c r="AO93" s="29">
        <v>3.5059085871068374E-3</v>
      </c>
      <c r="AP93" s="29">
        <v>3.5196761428437635E-3</v>
      </c>
      <c r="AQ93" s="29">
        <v>5.0620087060801533E-3</v>
      </c>
      <c r="AR93" s="29">
        <v>2.8896034101102857E-3</v>
      </c>
      <c r="AS93" s="29">
        <v>2.2059775877376017E-3</v>
      </c>
      <c r="AT93" s="29">
        <v>2.7453320861736403E-3</v>
      </c>
      <c r="AU93" s="29">
        <v>4.3137493135467463E-3</v>
      </c>
      <c r="AV93" s="29">
        <v>3.9581420747228403E-3</v>
      </c>
      <c r="AW93" s="29">
        <v>3.6559074402359882E-3</v>
      </c>
      <c r="AX93" s="29">
        <v>3.6820181510662528E-3</v>
      </c>
      <c r="AY93" s="29">
        <v>4.9494266358805607E-3</v>
      </c>
      <c r="AZ93" s="29">
        <v>2.1510418174828898E-3</v>
      </c>
      <c r="BA93" s="29">
        <v>2.6937371498591814E-3</v>
      </c>
      <c r="BB93" s="29">
        <v>5.7975150519610488E-4</v>
      </c>
      <c r="BC93" s="29">
        <v>2.3874183262417767E-3</v>
      </c>
      <c r="BD93" s="29">
        <v>1.8664028600514852E-3</v>
      </c>
      <c r="BE93" s="29">
        <v>4.47484827603996E-3</v>
      </c>
      <c r="BF93" s="29">
        <v>1.9986414522032369E-3</v>
      </c>
      <c r="BG93" s="29">
        <v>2.3067413241082469E-3</v>
      </c>
      <c r="BH93" s="29">
        <v>1.7649865230609742E-3</v>
      </c>
      <c r="BI93" s="29">
        <v>2.2064513501644932E-3</v>
      </c>
      <c r="BJ93" s="29">
        <v>3.2531978993588051E-3</v>
      </c>
      <c r="BK93" s="29">
        <v>2.8978540772757562E-3</v>
      </c>
      <c r="BL93" s="29">
        <v>2.286256864066099E-3</v>
      </c>
      <c r="BM93" s="29">
        <v>2.5468660245086673E-3</v>
      </c>
      <c r="BN93" s="29">
        <v>1.8041803995520623E-3</v>
      </c>
      <c r="BO93" s="29">
        <v>1.5930193270160338E-3</v>
      </c>
      <c r="BP93" s="29">
        <v>2.1670063206453063E-3</v>
      </c>
      <c r="BQ93" s="29">
        <v>2.5406935777318338E-3</v>
      </c>
      <c r="BR93" s="29">
        <v>1.4888945834626692E-3</v>
      </c>
      <c r="BS93" s="29">
        <v>1.3674671410741298E-3</v>
      </c>
      <c r="BT93" s="29">
        <v>1.3171809561922825E-3</v>
      </c>
      <c r="BU93" s="29">
        <v>2.6120051780963286E-3</v>
      </c>
      <c r="BV93" s="29">
        <v>1.4573356645578095E-3</v>
      </c>
      <c r="BW93" s="29">
        <v>1.7895730644857883E-3</v>
      </c>
      <c r="BX93" s="29">
        <v>1.8225039768989505E-3</v>
      </c>
      <c r="BY93" s="29">
        <v>2.0268028732306357E-3</v>
      </c>
      <c r="BZ93" s="29">
        <v>1.6299544823814838E-3</v>
      </c>
      <c r="CA93" s="29">
        <v>1.3004479077546268E-3</v>
      </c>
      <c r="CB93" s="29">
        <v>1.2407469742245975E-3</v>
      </c>
      <c r="CC93" s="29">
        <v>1.4816670189783834E-3</v>
      </c>
      <c r="CD93" s="29">
        <v>1.3412410498914883E-3</v>
      </c>
      <c r="CE93" s="29">
        <v>1.6790543180015519E-3</v>
      </c>
      <c r="CF93" s="29">
        <v>2.7330437855589986E-3</v>
      </c>
      <c r="CG93" s="29">
        <v>2.200374990556564E-3</v>
      </c>
      <c r="CH93" s="29">
        <v>7.7777760232413458E-4</v>
      </c>
      <c r="CI93" s="29">
        <v>2.3754967245631559E-3</v>
      </c>
      <c r="CJ93" s="29">
        <v>1.1566526115353534E-3</v>
      </c>
      <c r="CK93" s="29">
        <v>1.9933652703900788E-3</v>
      </c>
      <c r="CL93" s="29">
        <v>1.0005419090034293</v>
      </c>
      <c r="CM93" s="29">
        <v>5.4687803383551132E-4</v>
      </c>
      <c r="CN93" s="29">
        <v>9.1275442726916384E-4</v>
      </c>
      <c r="CO93" s="29">
        <v>1.2941531525176961E-3</v>
      </c>
      <c r="CP93" s="29">
        <v>6.747914791351299E-4</v>
      </c>
      <c r="CQ93" s="29">
        <v>6.9769016407888584E-4</v>
      </c>
      <c r="CR93" s="29">
        <v>1.7510483472817236E-3</v>
      </c>
      <c r="CS93" s="29">
        <v>1.4179168870938643E-3</v>
      </c>
      <c r="CT93" s="29">
        <v>1.2976947188582592E-3</v>
      </c>
      <c r="CU93" s="29">
        <v>1.9343084404585085E-3</v>
      </c>
      <c r="CV93" s="29">
        <v>1.2141096642336105E-3</v>
      </c>
      <c r="CW93" s="29">
        <v>1.0758263660060716E-3</v>
      </c>
      <c r="CX93" s="29">
        <v>1.9236627859475881E-3</v>
      </c>
      <c r="CY93" s="29">
        <v>1.6508078573101367E-3</v>
      </c>
      <c r="CZ93" s="29">
        <v>9.528122017930993E-4</v>
      </c>
      <c r="DA93" s="29">
        <v>2.0961762436451027E-3</v>
      </c>
      <c r="DB93" s="29">
        <v>0.19694103539374888</v>
      </c>
      <c r="DC93" s="39">
        <v>1.4184523552509072</v>
      </c>
      <c r="DD93" s="30">
        <v>0.69856749609754676</v>
      </c>
    </row>
    <row r="94" spans="1:108" ht="15" customHeight="1" x14ac:dyDescent="0.15">
      <c r="A94" s="7" t="s">
        <v>256</v>
      </c>
      <c r="B94" s="9" t="s">
        <v>88</v>
      </c>
      <c r="C94" s="29">
        <v>1.5645366871992926E-4</v>
      </c>
      <c r="D94" s="29">
        <v>2.7500780778098665E-4</v>
      </c>
      <c r="E94" s="29">
        <v>1.7225804031204849E-4</v>
      </c>
      <c r="F94" s="29">
        <v>2.2599690792277858E-4</v>
      </c>
      <c r="G94" s="29">
        <v>2.1515008719756679E-4</v>
      </c>
      <c r="H94" s="29">
        <v>7.7383955154090736E-4</v>
      </c>
      <c r="I94" s="29">
        <v>3.0252816220044198E-4</v>
      </c>
      <c r="J94" s="29">
        <v>0</v>
      </c>
      <c r="K94" s="29">
        <v>0</v>
      </c>
      <c r="L94" s="29">
        <v>3.9700094617764383E-4</v>
      </c>
      <c r="M94" s="29">
        <v>3.4041257477932755E-4</v>
      </c>
      <c r="N94" s="29">
        <v>4.3499780455432969E-4</v>
      </c>
      <c r="O94" s="29">
        <v>6.5878699762810341E-5</v>
      </c>
      <c r="P94" s="29">
        <v>2.8897060243190497E-4</v>
      </c>
      <c r="Q94" s="29">
        <v>2.9521638174067206E-4</v>
      </c>
      <c r="R94" s="29">
        <v>3.6409935830707363E-4</v>
      </c>
      <c r="S94" s="29">
        <v>3.6075389779525731E-4</v>
      </c>
      <c r="T94" s="29">
        <v>6.8330577593660635E-4</v>
      </c>
      <c r="U94" s="29">
        <v>3.945538742932905E-4</v>
      </c>
      <c r="V94" s="29">
        <v>3.136755103856797E-4</v>
      </c>
      <c r="W94" s="29">
        <v>3.9191419172739794E-4</v>
      </c>
      <c r="X94" s="29">
        <v>3.5721725129542642E-4</v>
      </c>
      <c r="Y94" s="29">
        <v>0</v>
      </c>
      <c r="Z94" s="29">
        <v>5.7017931438572078E-4</v>
      </c>
      <c r="AA94" s="29">
        <v>9.8083328266524382E-4</v>
      </c>
      <c r="AB94" s="29">
        <v>3.4875729765974911E-4</v>
      </c>
      <c r="AC94" s="29">
        <v>8.3174971779761324E-4</v>
      </c>
      <c r="AD94" s="29">
        <v>9.1319585990523458E-4</v>
      </c>
      <c r="AE94" s="29">
        <v>3.5252375529430591E-5</v>
      </c>
      <c r="AF94" s="29">
        <v>2.4017116998205769E-4</v>
      </c>
      <c r="AG94" s="29">
        <v>4.7078924028497399E-4</v>
      </c>
      <c r="AH94" s="29">
        <v>1.3361488868486515E-3</v>
      </c>
      <c r="AI94" s="29">
        <v>2.878413433096922E-4</v>
      </c>
      <c r="AJ94" s="29">
        <v>2.7132123838642235E-4</v>
      </c>
      <c r="AK94" s="29">
        <v>4.446021270460487E-4</v>
      </c>
      <c r="AL94" s="29">
        <v>1.4805011798658685E-3</v>
      </c>
      <c r="AM94" s="29">
        <v>4.5866534668271224E-4</v>
      </c>
      <c r="AN94" s="29">
        <v>3.7547096450127988E-4</v>
      </c>
      <c r="AO94" s="29">
        <v>3.1092890548849888E-4</v>
      </c>
      <c r="AP94" s="29">
        <v>6.645058688187174E-4</v>
      </c>
      <c r="AQ94" s="29">
        <v>2.4804410942489688E-4</v>
      </c>
      <c r="AR94" s="29">
        <v>3.0448101369548707E-4</v>
      </c>
      <c r="AS94" s="29">
        <v>6.940708118238142E-4</v>
      </c>
      <c r="AT94" s="29">
        <v>7.4481157857157266E-4</v>
      </c>
      <c r="AU94" s="29">
        <v>5.6365936127958447E-4</v>
      </c>
      <c r="AV94" s="29">
        <v>8.6349815655011454E-4</v>
      </c>
      <c r="AW94" s="29">
        <v>9.7899812837939373E-4</v>
      </c>
      <c r="AX94" s="29">
        <v>5.5127472796093191E-4</v>
      </c>
      <c r="AY94" s="29">
        <v>4.8264931229809839E-4</v>
      </c>
      <c r="AZ94" s="29">
        <v>2.6665623019810573E-3</v>
      </c>
      <c r="BA94" s="29">
        <v>7.3314388799153231E-4</v>
      </c>
      <c r="BB94" s="29">
        <v>7.2141587232625527E-4</v>
      </c>
      <c r="BC94" s="29">
        <v>1.3471734485582243E-3</v>
      </c>
      <c r="BD94" s="29">
        <v>9.3172946644123563E-4</v>
      </c>
      <c r="BE94" s="29">
        <v>1.1203698907243319E-3</v>
      </c>
      <c r="BF94" s="29">
        <v>1.6313990500763352E-3</v>
      </c>
      <c r="BG94" s="29">
        <v>1.144059357930949E-3</v>
      </c>
      <c r="BH94" s="29">
        <v>6.117198254041665E-4</v>
      </c>
      <c r="BI94" s="29">
        <v>6.8369858543452285E-4</v>
      </c>
      <c r="BJ94" s="29">
        <v>1.31662404657626E-3</v>
      </c>
      <c r="BK94" s="29">
        <v>3.8871773447340729E-4</v>
      </c>
      <c r="BL94" s="29">
        <v>5.682077989895086E-4</v>
      </c>
      <c r="BM94" s="29">
        <v>3.4064192522747491E-4</v>
      </c>
      <c r="BN94" s="29">
        <v>2.2448483431125032E-4</v>
      </c>
      <c r="BO94" s="29">
        <v>3.8186865468470288E-4</v>
      </c>
      <c r="BP94" s="29">
        <v>3.9433959083215345E-4</v>
      </c>
      <c r="BQ94" s="29">
        <v>5.4331577745126759E-4</v>
      </c>
      <c r="BR94" s="29">
        <v>4.9680550660439267E-4</v>
      </c>
      <c r="BS94" s="29">
        <v>7.7383955154090736E-4</v>
      </c>
      <c r="BT94" s="29">
        <v>7.2916162622372195E-4</v>
      </c>
      <c r="BU94" s="29">
        <v>4.6580370705443793E-4</v>
      </c>
      <c r="BV94" s="29">
        <v>4.7245644256813476E-4</v>
      </c>
      <c r="BW94" s="29">
        <v>5.0738359128629773E-4</v>
      </c>
      <c r="BX94" s="29">
        <v>5.0405442855919788E-4</v>
      </c>
      <c r="BY94" s="29">
        <v>1.7023517690280154E-4</v>
      </c>
      <c r="BZ94" s="29">
        <v>1.4201140799637715E-4</v>
      </c>
      <c r="CA94" s="29">
        <v>4.8123029260508499E-5</v>
      </c>
      <c r="CB94" s="29">
        <v>5.0727560546149969E-3</v>
      </c>
      <c r="CC94" s="29">
        <v>1.9183850089463624E-4</v>
      </c>
      <c r="CD94" s="29">
        <v>3.8182655131143947E-4</v>
      </c>
      <c r="CE94" s="29">
        <v>3.1820465504079552E-4</v>
      </c>
      <c r="CF94" s="29">
        <v>2.8359707494608294E-4</v>
      </c>
      <c r="CG94" s="29">
        <v>1.8779921292347906E-4</v>
      </c>
      <c r="CH94" s="29">
        <v>3.0644682341686907E-4</v>
      </c>
      <c r="CI94" s="29">
        <v>3.1425078785466629E-4</v>
      </c>
      <c r="CJ94" s="29">
        <v>5.0611864177803464E-3</v>
      </c>
      <c r="CK94" s="29">
        <v>1.2690689831641462E-3</v>
      </c>
      <c r="CL94" s="29">
        <v>2.6880144430162852E-4</v>
      </c>
      <c r="CM94" s="29">
        <v>1.0001035097222055</v>
      </c>
      <c r="CN94" s="29">
        <v>3.7183331557026259E-4</v>
      </c>
      <c r="CO94" s="29">
        <v>4.5928535400176213E-4</v>
      </c>
      <c r="CP94" s="29">
        <v>2.3682117160018292E-4</v>
      </c>
      <c r="CQ94" s="29">
        <v>2.273759647372033E-4</v>
      </c>
      <c r="CR94" s="29">
        <v>3.4525447982131134E-4</v>
      </c>
      <c r="CS94" s="29">
        <v>1.8801423341300106E-3</v>
      </c>
      <c r="CT94" s="29">
        <v>3.2854262834904069E-4</v>
      </c>
      <c r="CU94" s="29">
        <v>4.8369925633211122E-4</v>
      </c>
      <c r="CV94" s="29">
        <v>6.8147334842683256E-4</v>
      </c>
      <c r="CW94" s="29">
        <v>2.857121009793349E-4</v>
      </c>
      <c r="CX94" s="29">
        <v>5.3623374852162587E-4</v>
      </c>
      <c r="CY94" s="29">
        <v>5.1956108573131266E-4</v>
      </c>
      <c r="CZ94" s="29">
        <v>6.873808076464518E-4</v>
      </c>
      <c r="DA94" s="29">
        <v>4.83029384711899E-4</v>
      </c>
      <c r="DB94" s="29">
        <v>4.3033503166584438E-4</v>
      </c>
      <c r="DC94" s="39">
        <v>1.064036945172095</v>
      </c>
      <c r="DD94" s="30">
        <v>0.52402297602211112</v>
      </c>
    </row>
    <row r="95" spans="1:108" ht="15" customHeight="1" x14ac:dyDescent="0.15">
      <c r="A95" s="7" t="s">
        <v>257</v>
      </c>
      <c r="B95" s="9" t="s">
        <v>89</v>
      </c>
      <c r="C95" s="29">
        <v>6.8373773055439508E-3</v>
      </c>
      <c r="D95" s="29">
        <v>7.3865816441537153E-3</v>
      </c>
      <c r="E95" s="29">
        <v>7.2067146452881089E-3</v>
      </c>
      <c r="F95" s="29">
        <v>6.3552287978500214E-3</v>
      </c>
      <c r="G95" s="29">
        <v>6.8917604941795179E-3</v>
      </c>
      <c r="H95" s="29">
        <v>1.8112073570741891E-2</v>
      </c>
      <c r="I95" s="29">
        <v>5.6175629068391649E-3</v>
      </c>
      <c r="J95" s="29">
        <v>0</v>
      </c>
      <c r="K95" s="29">
        <v>0</v>
      </c>
      <c r="L95" s="29">
        <v>1.0003452357832489E-2</v>
      </c>
      <c r="M95" s="29">
        <v>1.1687928318585854E-2</v>
      </c>
      <c r="N95" s="29">
        <v>8.8266930844577186E-3</v>
      </c>
      <c r="O95" s="29">
        <v>2.2291081718595817E-3</v>
      </c>
      <c r="P95" s="29">
        <v>1.8158203980043319E-2</v>
      </c>
      <c r="Q95" s="29">
        <v>1.3362683046088633E-2</v>
      </c>
      <c r="R95" s="29">
        <v>6.531499138144616E-3</v>
      </c>
      <c r="S95" s="29">
        <v>1.5626032442815532E-2</v>
      </c>
      <c r="T95" s="29">
        <v>2.1579979121375079E-2</v>
      </c>
      <c r="U95" s="29">
        <v>1.3363776978851671E-2</v>
      </c>
      <c r="V95" s="29">
        <v>7.3839484852626716E-3</v>
      </c>
      <c r="W95" s="29">
        <v>4.4691067504869883E-2</v>
      </c>
      <c r="X95" s="29">
        <v>4.0330702348295132E-2</v>
      </c>
      <c r="Y95" s="29">
        <v>0</v>
      </c>
      <c r="Z95" s="29">
        <v>3.9132904317546645E-2</v>
      </c>
      <c r="AA95" s="29">
        <v>3.7975424051538614E-2</v>
      </c>
      <c r="AB95" s="29">
        <v>4.0864790790323388E-2</v>
      </c>
      <c r="AC95" s="29">
        <v>0.1478708005200593</v>
      </c>
      <c r="AD95" s="29">
        <v>7.0026712627179036E-2</v>
      </c>
      <c r="AE95" s="29">
        <v>3.0397346825947304E-3</v>
      </c>
      <c r="AF95" s="29">
        <v>1.1849683200107463E-2</v>
      </c>
      <c r="AG95" s="29">
        <v>3.0332941697200896E-2</v>
      </c>
      <c r="AH95" s="29">
        <v>3.5520100896199162E-2</v>
      </c>
      <c r="AI95" s="29">
        <v>9.7904371181060639E-3</v>
      </c>
      <c r="AJ95" s="29">
        <v>5.1253743039932478E-2</v>
      </c>
      <c r="AK95" s="29">
        <v>1.7271268089018469E-2</v>
      </c>
      <c r="AL95" s="29">
        <v>3.5582560307225515E-2</v>
      </c>
      <c r="AM95" s="29">
        <v>3.7979142763415803E-2</v>
      </c>
      <c r="AN95" s="29">
        <v>2.2304387291556323E-2</v>
      </c>
      <c r="AO95" s="29">
        <v>2.5277243708990069E-2</v>
      </c>
      <c r="AP95" s="29">
        <v>3.189495044443507E-2</v>
      </c>
      <c r="AQ95" s="29">
        <v>1.3056257335168882E-2</v>
      </c>
      <c r="AR95" s="29">
        <v>1.7717110215163975E-2</v>
      </c>
      <c r="AS95" s="29">
        <v>3.7583462247804171E-2</v>
      </c>
      <c r="AT95" s="29">
        <v>2.1301000903546349E-2</v>
      </c>
      <c r="AU95" s="29">
        <v>1.2365547278830654E-2</v>
      </c>
      <c r="AV95" s="29">
        <v>2.8480018549962891E-2</v>
      </c>
      <c r="AW95" s="29">
        <v>9.0807142639065655E-2</v>
      </c>
      <c r="AX95" s="29">
        <v>9.5769817765355425E-3</v>
      </c>
      <c r="AY95" s="29">
        <v>6.7684387646090416E-2</v>
      </c>
      <c r="AZ95" s="29">
        <v>7.0234719498655812E-2</v>
      </c>
      <c r="BA95" s="29">
        <v>8.4865889259970531E-2</v>
      </c>
      <c r="BB95" s="29">
        <v>3.170737296746963E-2</v>
      </c>
      <c r="BC95" s="29">
        <v>8.9087337916000681E-2</v>
      </c>
      <c r="BD95" s="29">
        <v>8.7776972430793868E-2</v>
      </c>
      <c r="BE95" s="29">
        <v>8.8303243245831095E-2</v>
      </c>
      <c r="BF95" s="29">
        <v>7.4112848705461781E-2</v>
      </c>
      <c r="BG95" s="29">
        <v>6.9254094533566637E-2</v>
      </c>
      <c r="BH95" s="29">
        <v>7.291698197725581E-2</v>
      </c>
      <c r="BI95" s="29">
        <v>6.4107470882823703E-2</v>
      </c>
      <c r="BJ95" s="29">
        <v>2.9725454485407161E-2</v>
      </c>
      <c r="BK95" s="29">
        <v>4.0106905288922641E-2</v>
      </c>
      <c r="BL95" s="29">
        <v>7.2613554662716767E-2</v>
      </c>
      <c r="BM95" s="29">
        <v>2.1689839720188352E-2</v>
      </c>
      <c r="BN95" s="29">
        <v>1.0452940645106931E-2</v>
      </c>
      <c r="BO95" s="29">
        <v>1.0917151839867783E-2</v>
      </c>
      <c r="BP95" s="29">
        <v>8.5145235338868596E-3</v>
      </c>
      <c r="BQ95" s="29">
        <v>7.7430602662094334E-3</v>
      </c>
      <c r="BR95" s="29">
        <v>7.8876385995511368E-3</v>
      </c>
      <c r="BS95" s="29">
        <v>1.8112073570741891E-2</v>
      </c>
      <c r="BT95" s="29">
        <v>1.0543965403911946E-2</v>
      </c>
      <c r="BU95" s="29">
        <v>5.9262445816463368E-3</v>
      </c>
      <c r="BV95" s="29">
        <v>4.267783671120285E-3</v>
      </c>
      <c r="BW95" s="29">
        <v>3.4603092954267373E-3</v>
      </c>
      <c r="BX95" s="29">
        <v>1.9904373667850111E-3</v>
      </c>
      <c r="BY95" s="29">
        <v>1.1666368879080088E-3</v>
      </c>
      <c r="BZ95" s="29">
        <v>1.1704691888079898E-3</v>
      </c>
      <c r="CA95" s="29">
        <v>5.9201719003266313E-4</v>
      </c>
      <c r="CB95" s="29">
        <v>8.6344802076359119E-3</v>
      </c>
      <c r="CC95" s="29">
        <v>3.3036165384618225E-3</v>
      </c>
      <c r="CD95" s="29">
        <v>9.4685283950849963E-3</v>
      </c>
      <c r="CE95" s="29">
        <v>3.2141651689472296E-3</v>
      </c>
      <c r="CF95" s="29">
        <v>4.5010130331878655E-3</v>
      </c>
      <c r="CG95" s="29">
        <v>3.2573994677589846E-3</v>
      </c>
      <c r="CH95" s="29">
        <v>6.1700511545877603E-3</v>
      </c>
      <c r="CI95" s="29">
        <v>3.4332425170400492E-3</v>
      </c>
      <c r="CJ95" s="29">
        <v>1.1348907330880266E-2</v>
      </c>
      <c r="CK95" s="29">
        <v>5.8265398178564852E-3</v>
      </c>
      <c r="CL95" s="29">
        <v>3.2802175509790647E-3</v>
      </c>
      <c r="CM95" s="29">
        <v>1.3318404906602114E-3</v>
      </c>
      <c r="CN95" s="29">
        <v>1.0043113651880979</v>
      </c>
      <c r="CO95" s="29">
        <v>2.5039170022075868E-2</v>
      </c>
      <c r="CP95" s="29">
        <v>4.0397146429939834E-3</v>
      </c>
      <c r="CQ95" s="29">
        <v>9.0665994096163893E-3</v>
      </c>
      <c r="CR95" s="29">
        <v>2.7420755393370096E-3</v>
      </c>
      <c r="CS95" s="29">
        <v>5.8695547052102556E-3</v>
      </c>
      <c r="CT95" s="29">
        <v>3.2918488166016396E-3</v>
      </c>
      <c r="CU95" s="29">
        <v>2.5346262176965263E-2</v>
      </c>
      <c r="CV95" s="29">
        <v>2.0786598003270668E-3</v>
      </c>
      <c r="CW95" s="29">
        <v>3.4126390642379607E-3</v>
      </c>
      <c r="CX95" s="29">
        <v>4.4615583753417013E-3</v>
      </c>
      <c r="CY95" s="29">
        <v>3.9485648605955322E-3</v>
      </c>
      <c r="CZ95" s="29">
        <v>3.15166575990233E-3</v>
      </c>
      <c r="DA95" s="29">
        <v>1.8794417912574368E-2</v>
      </c>
      <c r="DB95" s="29">
        <v>1.6295310054806018E-2</v>
      </c>
      <c r="DC95" s="39">
        <v>3.4035884540985086</v>
      </c>
      <c r="DD95" s="30">
        <v>1.6762186303434492</v>
      </c>
    </row>
    <row r="96" spans="1:108" ht="15" customHeight="1" x14ac:dyDescent="0.15">
      <c r="A96" s="7" t="s">
        <v>258</v>
      </c>
      <c r="B96" s="9" t="s">
        <v>90</v>
      </c>
      <c r="C96" s="29">
        <v>3.9226225385768808E-6</v>
      </c>
      <c r="D96" s="29">
        <v>1.0671351226830956E-5</v>
      </c>
      <c r="E96" s="29">
        <v>4.3021473801051729E-6</v>
      </c>
      <c r="F96" s="29">
        <v>4.0602890751668936E-6</v>
      </c>
      <c r="G96" s="29">
        <v>6.2009396068766487E-6</v>
      </c>
      <c r="H96" s="29">
        <v>6.4249091265481264E-6</v>
      </c>
      <c r="I96" s="29">
        <v>4.9170978340878376E-6</v>
      </c>
      <c r="J96" s="29">
        <v>0</v>
      </c>
      <c r="K96" s="29">
        <v>0</v>
      </c>
      <c r="L96" s="29">
        <v>8.6784451405655017E-6</v>
      </c>
      <c r="M96" s="29">
        <v>5.2418546294900918E-6</v>
      </c>
      <c r="N96" s="29">
        <v>1.4068568544755041E-5</v>
      </c>
      <c r="O96" s="29">
        <v>1.6330853246566411E-6</v>
      </c>
      <c r="P96" s="29">
        <v>6.1978593033866933E-6</v>
      </c>
      <c r="Q96" s="29">
        <v>5.8881315819974911E-6</v>
      </c>
      <c r="R96" s="29">
        <v>6.337950785446398E-6</v>
      </c>
      <c r="S96" s="29">
        <v>6.7724525339424593E-6</v>
      </c>
      <c r="T96" s="29">
        <v>6.5082275308648184E-6</v>
      </c>
      <c r="U96" s="29">
        <v>6.0692183063041267E-6</v>
      </c>
      <c r="V96" s="29">
        <v>4.2985976557473061E-6</v>
      </c>
      <c r="W96" s="29">
        <v>8.6538688477953847E-6</v>
      </c>
      <c r="X96" s="29">
        <v>5.6442107523080144E-6</v>
      </c>
      <c r="Y96" s="29">
        <v>0</v>
      </c>
      <c r="Z96" s="29">
        <v>5.4695673667357605E-6</v>
      </c>
      <c r="AA96" s="29">
        <v>6.0221361058291727E-6</v>
      </c>
      <c r="AB96" s="29">
        <v>5.610209956047999E-6</v>
      </c>
      <c r="AC96" s="29">
        <v>5.6381528696761793E-5</v>
      </c>
      <c r="AD96" s="29">
        <v>8.0323249513336231E-6</v>
      </c>
      <c r="AE96" s="29">
        <v>5.4699584066856497E-6</v>
      </c>
      <c r="AF96" s="29">
        <v>7.5190034193121572E-6</v>
      </c>
      <c r="AG96" s="29">
        <v>6.2247528967874394E-6</v>
      </c>
      <c r="AH96" s="29">
        <v>5.4168935145462657E-6</v>
      </c>
      <c r="AI96" s="29">
        <v>7.0032330654295568E-6</v>
      </c>
      <c r="AJ96" s="29">
        <v>5.8777736438604687E-6</v>
      </c>
      <c r="AK96" s="29">
        <v>8.8156544287169664E-6</v>
      </c>
      <c r="AL96" s="29">
        <v>6.0295156432913875E-6</v>
      </c>
      <c r="AM96" s="29">
        <v>6.8769155064844591E-6</v>
      </c>
      <c r="AN96" s="29">
        <v>1.7923857976397344E-5</v>
      </c>
      <c r="AO96" s="29">
        <v>1.1751066860689275E-5</v>
      </c>
      <c r="AP96" s="29">
        <v>8.6510022845792224E-6</v>
      </c>
      <c r="AQ96" s="29">
        <v>1.0495196274396125E-5</v>
      </c>
      <c r="AR96" s="29">
        <v>1.0438498222773614E-5</v>
      </c>
      <c r="AS96" s="29">
        <v>8.1441116249688849E-6</v>
      </c>
      <c r="AT96" s="29">
        <v>7.2467046131836767E-6</v>
      </c>
      <c r="AU96" s="29">
        <v>5.7534623400631635E-6</v>
      </c>
      <c r="AV96" s="29">
        <v>5.3965843630050376E-6</v>
      </c>
      <c r="AW96" s="29">
        <v>6.8707979668097872E-6</v>
      </c>
      <c r="AX96" s="29">
        <v>4.3062504994034518E-6</v>
      </c>
      <c r="AY96" s="29">
        <v>6.1753074161930191E-6</v>
      </c>
      <c r="AZ96" s="29">
        <v>6.920126294621075E-6</v>
      </c>
      <c r="BA96" s="29">
        <v>5.8249019548998633E-6</v>
      </c>
      <c r="BB96" s="29">
        <v>1.8470381668666541E-6</v>
      </c>
      <c r="BC96" s="29">
        <v>6.958363783408207E-6</v>
      </c>
      <c r="BD96" s="29">
        <v>6.1779937233129645E-6</v>
      </c>
      <c r="BE96" s="29">
        <v>6.1678225766556689E-6</v>
      </c>
      <c r="BF96" s="29">
        <v>6.4241825125784849E-6</v>
      </c>
      <c r="BG96" s="29">
        <v>6.8885788294120914E-6</v>
      </c>
      <c r="BH96" s="29">
        <v>7.0816140597553666E-6</v>
      </c>
      <c r="BI96" s="29">
        <v>7.0150199151834353E-6</v>
      </c>
      <c r="BJ96" s="29">
        <v>6.7350028037834343E-6</v>
      </c>
      <c r="BK96" s="29">
        <v>5.7037057794591571E-6</v>
      </c>
      <c r="BL96" s="29">
        <v>5.9180471863184596E-6</v>
      </c>
      <c r="BM96" s="29">
        <v>6.9881078754801905E-6</v>
      </c>
      <c r="BN96" s="29">
        <v>2.2721342442751535E-5</v>
      </c>
      <c r="BO96" s="29">
        <v>4.9028629585980245E-6</v>
      </c>
      <c r="BP96" s="29">
        <v>5.0990084518776829E-6</v>
      </c>
      <c r="BQ96" s="29">
        <v>5.7652559873961787E-6</v>
      </c>
      <c r="BR96" s="29">
        <v>4.8186105711632582E-6</v>
      </c>
      <c r="BS96" s="29">
        <v>6.4249091265481264E-6</v>
      </c>
      <c r="BT96" s="29">
        <v>7.2088593984014547E-6</v>
      </c>
      <c r="BU96" s="29">
        <v>3.7974118464069784E-6</v>
      </c>
      <c r="BV96" s="29">
        <v>2.7172273647948207E-6</v>
      </c>
      <c r="BW96" s="29">
        <v>1.9868019767280644E-5</v>
      </c>
      <c r="BX96" s="29">
        <v>3.114498776581875E-6</v>
      </c>
      <c r="BY96" s="29">
        <v>1.4896062007210283E-6</v>
      </c>
      <c r="BZ96" s="29">
        <v>1.1571519141445979E-5</v>
      </c>
      <c r="CA96" s="29">
        <v>4.6811148595792133E-7</v>
      </c>
      <c r="CB96" s="29">
        <v>2.5182408421921308E-6</v>
      </c>
      <c r="CC96" s="29">
        <v>3.0676779408755147E-6</v>
      </c>
      <c r="CD96" s="29">
        <v>8.7777714715392826E-6</v>
      </c>
      <c r="CE96" s="29">
        <v>1.5666266054960079E-4</v>
      </c>
      <c r="CF96" s="29">
        <v>3.4734600931252963E-6</v>
      </c>
      <c r="CG96" s="29">
        <v>2.1948047810101843E-6</v>
      </c>
      <c r="CH96" s="29">
        <v>5.181711611166246E-4</v>
      </c>
      <c r="CI96" s="29">
        <v>2.7440372548422503E-6</v>
      </c>
      <c r="CJ96" s="29">
        <v>4.2946160587707078E-5</v>
      </c>
      <c r="CK96" s="29">
        <v>1.020096406618139E-4</v>
      </c>
      <c r="CL96" s="29">
        <v>1.1178217287538323E-5</v>
      </c>
      <c r="CM96" s="29">
        <v>1.1048609337640267E-6</v>
      </c>
      <c r="CN96" s="29">
        <v>2.2289969903352043E-5</v>
      </c>
      <c r="CO96" s="29">
        <v>1.0277930880456851</v>
      </c>
      <c r="CP96" s="29">
        <v>3.4431970989295227E-6</v>
      </c>
      <c r="CQ96" s="29">
        <v>3.1415399053425072E-3</v>
      </c>
      <c r="CR96" s="29">
        <v>3.8516832142997313E-6</v>
      </c>
      <c r="CS96" s="29">
        <v>2.1184034141077866E-5</v>
      </c>
      <c r="CT96" s="29">
        <v>2.1055261822071892E-6</v>
      </c>
      <c r="CU96" s="29">
        <v>5.6739425876924295E-6</v>
      </c>
      <c r="CV96" s="29">
        <v>2.3991644679760282E-6</v>
      </c>
      <c r="CW96" s="29">
        <v>3.1297281945520184E-6</v>
      </c>
      <c r="CX96" s="29">
        <v>8.0226997516382104E-5</v>
      </c>
      <c r="CY96" s="29">
        <v>1.4214455699806733E-5</v>
      </c>
      <c r="CZ96" s="29">
        <v>2.0636239616113491E-5</v>
      </c>
      <c r="DA96" s="29">
        <v>1.1715734189315088E-5</v>
      </c>
      <c r="DB96" s="29">
        <v>6.5098716455590168E-6</v>
      </c>
      <c r="DC96" s="39">
        <v>1.0325438690737572</v>
      </c>
      <c r="DD96" s="30">
        <v>0.50851308650556548</v>
      </c>
    </row>
    <row r="97" spans="1:108" ht="15" customHeight="1" x14ac:dyDescent="0.15">
      <c r="A97" s="7" t="s">
        <v>259</v>
      </c>
      <c r="B97" s="9" t="s">
        <v>91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>
        <v>0</v>
      </c>
      <c r="AX97" s="29">
        <v>0</v>
      </c>
      <c r="AY97" s="29">
        <v>0</v>
      </c>
      <c r="AZ97" s="29">
        <v>0</v>
      </c>
      <c r="BA97" s="29">
        <v>0</v>
      </c>
      <c r="BB97" s="29">
        <v>0</v>
      </c>
      <c r="BC97" s="29">
        <v>0</v>
      </c>
      <c r="BD97" s="29">
        <v>0</v>
      </c>
      <c r="BE97" s="29">
        <v>0</v>
      </c>
      <c r="BF97" s="29">
        <v>0</v>
      </c>
      <c r="BG97" s="29">
        <v>0</v>
      </c>
      <c r="BH97" s="29">
        <v>0</v>
      </c>
      <c r="BI97" s="29">
        <v>0</v>
      </c>
      <c r="BJ97" s="29">
        <v>0</v>
      </c>
      <c r="BK97" s="29">
        <v>0</v>
      </c>
      <c r="BL97" s="29">
        <v>0</v>
      </c>
      <c r="BM97" s="29">
        <v>0</v>
      </c>
      <c r="BN97" s="29">
        <v>0</v>
      </c>
      <c r="BO97" s="29">
        <v>0</v>
      </c>
      <c r="BP97" s="29">
        <v>0</v>
      </c>
      <c r="BQ97" s="29">
        <v>0</v>
      </c>
      <c r="BR97" s="29">
        <v>0</v>
      </c>
      <c r="BS97" s="29">
        <v>0</v>
      </c>
      <c r="BT97" s="29">
        <v>0</v>
      </c>
      <c r="BU97" s="29">
        <v>0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0</v>
      </c>
      <c r="CD97" s="29">
        <v>0</v>
      </c>
      <c r="CE97" s="29">
        <v>0</v>
      </c>
      <c r="CF97" s="29">
        <v>0</v>
      </c>
      <c r="CG97" s="29">
        <v>0</v>
      </c>
      <c r="CH97" s="29">
        <v>0</v>
      </c>
      <c r="CI97" s="29">
        <v>0</v>
      </c>
      <c r="CJ97" s="29">
        <v>0</v>
      </c>
      <c r="CK97" s="29">
        <v>0</v>
      </c>
      <c r="CL97" s="29">
        <v>0</v>
      </c>
      <c r="CM97" s="29">
        <v>0</v>
      </c>
      <c r="CN97" s="29">
        <v>0</v>
      </c>
      <c r="CO97" s="29">
        <v>0</v>
      </c>
      <c r="CP97" s="29">
        <v>1</v>
      </c>
      <c r="CQ97" s="29">
        <v>0</v>
      </c>
      <c r="CR97" s="29">
        <v>0</v>
      </c>
      <c r="CS97" s="29">
        <v>0</v>
      </c>
      <c r="CT97" s="29">
        <v>0</v>
      </c>
      <c r="CU97" s="29">
        <v>0</v>
      </c>
      <c r="CV97" s="29">
        <v>0</v>
      </c>
      <c r="CW97" s="29">
        <v>0</v>
      </c>
      <c r="CX97" s="29">
        <v>0</v>
      </c>
      <c r="CY97" s="29">
        <v>0</v>
      </c>
      <c r="CZ97" s="29">
        <v>0</v>
      </c>
      <c r="DA97" s="29">
        <v>0</v>
      </c>
      <c r="DB97" s="29">
        <v>0</v>
      </c>
      <c r="DC97" s="39">
        <v>1</v>
      </c>
      <c r="DD97" s="30">
        <v>0.49248569647866575</v>
      </c>
    </row>
    <row r="98" spans="1:108" ht="15" customHeight="1" x14ac:dyDescent="0.15">
      <c r="A98" s="7" t="s">
        <v>260</v>
      </c>
      <c r="B98" s="9" t="s">
        <v>92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>
        <v>0</v>
      </c>
      <c r="AX98" s="29">
        <v>0</v>
      </c>
      <c r="AY98" s="29">
        <v>0</v>
      </c>
      <c r="AZ98" s="29">
        <v>0</v>
      </c>
      <c r="BA98" s="29">
        <v>0</v>
      </c>
      <c r="BB98" s="29">
        <v>0</v>
      </c>
      <c r="BC98" s="29">
        <v>0</v>
      </c>
      <c r="BD98" s="29">
        <v>0</v>
      </c>
      <c r="BE98" s="29">
        <v>0</v>
      </c>
      <c r="BF98" s="29">
        <v>0</v>
      </c>
      <c r="BG98" s="29">
        <v>0</v>
      </c>
      <c r="BH98" s="29">
        <v>0</v>
      </c>
      <c r="BI98" s="29">
        <v>0</v>
      </c>
      <c r="BJ98" s="29">
        <v>0</v>
      </c>
      <c r="BK98" s="29">
        <v>0</v>
      </c>
      <c r="BL98" s="29">
        <v>0</v>
      </c>
      <c r="BM98" s="29">
        <v>0</v>
      </c>
      <c r="BN98" s="29">
        <v>0</v>
      </c>
      <c r="BO98" s="29">
        <v>0</v>
      </c>
      <c r="BP98" s="29">
        <v>0</v>
      </c>
      <c r="BQ98" s="29">
        <v>0</v>
      </c>
      <c r="BR98" s="29">
        <v>0</v>
      </c>
      <c r="BS98" s="29">
        <v>0</v>
      </c>
      <c r="BT98" s="29">
        <v>0</v>
      </c>
      <c r="BU98" s="29">
        <v>0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0</v>
      </c>
      <c r="CJ98" s="29">
        <v>0</v>
      </c>
      <c r="CK98" s="29">
        <v>0</v>
      </c>
      <c r="CL98" s="29">
        <v>0</v>
      </c>
      <c r="CM98" s="29">
        <v>0</v>
      </c>
      <c r="CN98" s="29">
        <v>0</v>
      </c>
      <c r="CO98" s="29">
        <v>0</v>
      </c>
      <c r="CP98" s="29">
        <v>0</v>
      </c>
      <c r="CQ98" s="29">
        <v>1</v>
      </c>
      <c r="CR98" s="29">
        <v>0</v>
      </c>
      <c r="CS98" s="29">
        <v>0</v>
      </c>
      <c r="CT98" s="29">
        <v>0</v>
      </c>
      <c r="CU98" s="29">
        <v>0</v>
      </c>
      <c r="CV98" s="29">
        <v>0</v>
      </c>
      <c r="CW98" s="29">
        <v>0</v>
      </c>
      <c r="CX98" s="29">
        <v>0</v>
      </c>
      <c r="CY98" s="29">
        <v>0</v>
      </c>
      <c r="CZ98" s="29">
        <v>0</v>
      </c>
      <c r="DA98" s="29">
        <v>0</v>
      </c>
      <c r="DB98" s="29">
        <v>0</v>
      </c>
      <c r="DC98" s="39">
        <v>1</v>
      </c>
      <c r="DD98" s="30">
        <v>0.49248569647866575</v>
      </c>
    </row>
    <row r="99" spans="1:108" ht="15" customHeight="1" x14ac:dyDescent="0.15">
      <c r="A99" s="7" t="s">
        <v>261</v>
      </c>
      <c r="B99" s="9" t="s">
        <v>93</v>
      </c>
      <c r="C99" s="29">
        <v>6.9201556749700667E-4</v>
      </c>
      <c r="D99" s="29">
        <v>1.3040644253464813E-3</v>
      </c>
      <c r="E99" s="29">
        <v>6.7351902247384302E-4</v>
      </c>
      <c r="F99" s="29">
        <v>1.5260026010351173E-3</v>
      </c>
      <c r="G99" s="29">
        <v>2.6135706797225031E-3</v>
      </c>
      <c r="H99" s="29">
        <v>2.0159887126186262E-3</v>
      </c>
      <c r="I99" s="29">
        <v>2.2675461756869407E-3</v>
      </c>
      <c r="J99" s="29">
        <v>0</v>
      </c>
      <c r="K99" s="29">
        <v>0</v>
      </c>
      <c r="L99" s="29">
        <v>1.8441386092433354E-3</v>
      </c>
      <c r="M99" s="29">
        <v>2.7432833750503805E-3</v>
      </c>
      <c r="N99" s="29">
        <v>1.933920594723036E-3</v>
      </c>
      <c r="O99" s="29">
        <v>7.6279404053048719E-4</v>
      </c>
      <c r="P99" s="29">
        <v>1.7070854681388505E-3</v>
      </c>
      <c r="Q99" s="29">
        <v>2.4361040662068938E-3</v>
      </c>
      <c r="R99" s="29">
        <v>1.7715463997631843E-3</v>
      </c>
      <c r="S99" s="29">
        <v>2.0178070925589591E-3</v>
      </c>
      <c r="T99" s="29">
        <v>1.9204308464745678E-3</v>
      </c>
      <c r="U99" s="29">
        <v>1.7515515606474439E-3</v>
      </c>
      <c r="V99" s="29">
        <v>1.8735314651120078E-3</v>
      </c>
      <c r="W99" s="29">
        <v>2.5973344419966816E-3</v>
      </c>
      <c r="X99" s="29">
        <v>2.2406622583636395E-3</v>
      </c>
      <c r="Y99" s="29">
        <v>0</v>
      </c>
      <c r="Z99" s="29">
        <v>2.0754071155423739E-3</v>
      </c>
      <c r="AA99" s="29">
        <v>2.136539199946197E-3</v>
      </c>
      <c r="AB99" s="29">
        <v>1.2209092753537462E-3</v>
      </c>
      <c r="AC99" s="29">
        <v>4.7619161816150959E-3</v>
      </c>
      <c r="AD99" s="29">
        <v>3.079117825252393E-3</v>
      </c>
      <c r="AE99" s="29">
        <v>1.4431808272689667E-4</v>
      </c>
      <c r="AF99" s="29">
        <v>1.8840936902705782E-3</v>
      </c>
      <c r="AG99" s="29">
        <v>2.0278244233810612E-3</v>
      </c>
      <c r="AH99" s="29">
        <v>2.5015399350254734E-3</v>
      </c>
      <c r="AI99" s="29">
        <v>1.9329279192765907E-3</v>
      </c>
      <c r="AJ99" s="29">
        <v>2.1312751470230298E-3</v>
      </c>
      <c r="AK99" s="29">
        <v>2.6597257407586601E-3</v>
      </c>
      <c r="AL99" s="29">
        <v>1.8339248520394173E-3</v>
      </c>
      <c r="AM99" s="29">
        <v>2.0246859827123096E-3</v>
      </c>
      <c r="AN99" s="29">
        <v>4.9019037138149047E-3</v>
      </c>
      <c r="AO99" s="29">
        <v>3.9806833444473817E-3</v>
      </c>
      <c r="AP99" s="29">
        <v>2.394254661165416E-3</v>
      </c>
      <c r="AQ99" s="29">
        <v>3.0116269456082088E-3</v>
      </c>
      <c r="AR99" s="29">
        <v>1.8698485383825503E-3</v>
      </c>
      <c r="AS99" s="29">
        <v>1.6734903659296099E-3</v>
      </c>
      <c r="AT99" s="29">
        <v>2.5791325777558016E-3</v>
      </c>
      <c r="AU99" s="29">
        <v>2.2989843867963059E-3</v>
      </c>
      <c r="AV99" s="29">
        <v>2.3567170462243828E-3</v>
      </c>
      <c r="AW99" s="29">
        <v>3.5689038070046953E-3</v>
      </c>
      <c r="AX99" s="29">
        <v>3.9340451043482277E-3</v>
      </c>
      <c r="AY99" s="29">
        <v>1.3558999927643085E-3</v>
      </c>
      <c r="AZ99" s="29">
        <v>1.9882402409904867E-3</v>
      </c>
      <c r="BA99" s="29">
        <v>1.7143139260693827E-3</v>
      </c>
      <c r="BB99" s="29">
        <v>9.6898147589293557E-4</v>
      </c>
      <c r="BC99" s="29">
        <v>1.9662450028762315E-3</v>
      </c>
      <c r="BD99" s="29">
        <v>1.8613205945764012E-3</v>
      </c>
      <c r="BE99" s="29">
        <v>2.1834832992266161E-3</v>
      </c>
      <c r="BF99" s="29">
        <v>2.147567013348557E-3</v>
      </c>
      <c r="BG99" s="29">
        <v>1.6730213347727176E-3</v>
      </c>
      <c r="BH99" s="29">
        <v>1.7512554407237062E-3</v>
      </c>
      <c r="BI99" s="29">
        <v>1.9958253839812449E-3</v>
      </c>
      <c r="BJ99" s="29">
        <v>2.2441896850908158E-3</v>
      </c>
      <c r="BK99" s="29">
        <v>1.3031389722184962E-3</v>
      </c>
      <c r="BL99" s="29">
        <v>1.5678357907341512E-3</v>
      </c>
      <c r="BM99" s="29">
        <v>2.0522546629514558E-3</v>
      </c>
      <c r="BN99" s="29">
        <v>2.1931339438057938E-3</v>
      </c>
      <c r="BO99" s="29">
        <v>1.7867497219862503E-3</v>
      </c>
      <c r="BP99" s="29">
        <v>3.0331352963409936E-3</v>
      </c>
      <c r="BQ99" s="29">
        <v>2.7789881107759097E-3</v>
      </c>
      <c r="BR99" s="29">
        <v>2.0675130041482486E-3</v>
      </c>
      <c r="BS99" s="29">
        <v>2.0159887126186262E-3</v>
      </c>
      <c r="BT99" s="29">
        <v>3.5728453649522887E-3</v>
      </c>
      <c r="BU99" s="29">
        <v>1.4567814200456693E-2</v>
      </c>
      <c r="BV99" s="29">
        <v>2.7198774005850897E-3</v>
      </c>
      <c r="BW99" s="29">
        <v>1.2764676576510043E-3</v>
      </c>
      <c r="BX99" s="29">
        <v>3.050658083011284E-3</v>
      </c>
      <c r="BY99" s="29">
        <v>1.3369205156489156E-3</v>
      </c>
      <c r="BZ99" s="29">
        <v>1.3264572275298945E-3</v>
      </c>
      <c r="CA99" s="29">
        <v>3.1200833574002515E-4</v>
      </c>
      <c r="CB99" s="29">
        <v>1.5329915127120669E-3</v>
      </c>
      <c r="CC99" s="29">
        <v>2.1295681315901581E-3</v>
      </c>
      <c r="CD99" s="29">
        <v>1.6862440388878835E-3</v>
      </c>
      <c r="CE99" s="29">
        <v>2.1410567046188478E-3</v>
      </c>
      <c r="CF99" s="29">
        <v>1.582971216166563E-3</v>
      </c>
      <c r="CG99" s="29">
        <v>2.3916675534365705E-3</v>
      </c>
      <c r="CH99" s="29">
        <v>4.9803684594627246E-3</v>
      </c>
      <c r="CI99" s="29">
        <v>2.6208750200371307E-3</v>
      </c>
      <c r="CJ99" s="29">
        <v>1.4131336417167275E-3</v>
      </c>
      <c r="CK99" s="29">
        <v>5.3774429751863462E-3</v>
      </c>
      <c r="CL99" s="29">
        <v>6.4437013843784204E-4</v>
      </c>
      <c r="CM99" s="29">
        <v>6.9300767069448242E-4</v>
      </c>
      <c r="CN99" s="29">
        <v>3.6241358756922519E-3</v>
      </c>
      <c r="CO99" s="29">
        <v>2.6979253720551019E-3</v>
      </c>
      <c r="CP99" s="29">
        <v>6.7050850455066373E-4</v>
      </c>
      <c r="CQ99" s="29">
        <v>1.2406971691931738E-3</v>
      </c>
      <c r="CR99" s="29">
        <v>1.000788345135039</v>
      </c>
      <c r="CS99" s="29">
        <v>2.2606556476077685E-3</v>
      </c>
      <c r="CT99" s="29">
        <v>2.7370399931319726E-3</v>
      </c>
      <c r="CU99" s="29">
        <v>2.9230318013342142E-3</v>
      </c>
      <c r="CV99" s="29">
        <v>3.6896766186830313E-3</v>
      </c>
      <c r="CW99" s="29">
        <v>1.2143173062617833E-2</v>
      </c>
      <c r="CX99" s="29">
        <v>2.7836169724493702E-3</v>
      </c>
      <c r="CY99" s="29">
        <v>2.3056296191089876E-3</v>
      </c>
      <c r="CZ99" s="29">
        <v>2.5918034514137976E-3</v>
      </c>
      <c r="DA99" s="29">
        <v>1.787837024826211E-3</v>
      </c>
      <c r="DB99" s="29">
        <v>2.920852454729372E-3</v>
      </c>
      <c r="DC99" s="39">
        <v>1.24084744942244</v>
      </c>
      <c r="DD99" s="30">
        <v>0.61109962035258625</v>
      </c>
    </row>
    <row r="100" spans="1:108" ht="15" customHeight="1" x14ac:dyDescent="0.15">
      <c r="A100" s="7" t="s">
        <v>262</v>
      </c>
      <c r="B100" s="9" t="s">
        <v>94</v>
      </c>
      <c r="C100" s="29">
        <v>1.5917870455913457E-2</v>
      </c>
      <c r="D100" s="29">
        <v>2.2861782064402075E-2</v>
      </c>
      <c r="E100" s="29">
        <v>1.5839061779533408E-2</v>
      </c>
      <c r="F100" s="29">
        <v>1.6814299252497448E-2</v>
      </c>
      <c r="G100" s="29">
        <v>1.6058406648252199E-2</v>
      </c>
      <c r="H100" s="29">
        <v>2.97380040092158E-2</v>
      </c>
      <c r="I100" s="29">
        <v>1.9380088283551256E-2</v>
      </c>
      <c r="J100" s="29">
        <v>0</v>
      </c>
      <c r="K100" s="29">
        <v>0</v>
      </c>
      <c r="L100" s="29">
        <v>3.1474106719529112E-2</v>
      </c>
      <c r="M100" s="29">
        <v>5.372189624540076E-2</v>
      </c>
      <c r="N100" s="29">
        <v>2.8250936212816023E-2</v>
      </c>
      <c r="O100" s="29">
        <v>8.9774686646224306E-3</v>
      </c>
      <c r="P100" s="29">
        <v>2.3777140090784306E-2</v>
      </c>
      <c r="Q100" s="29">
        <v>2.7269486095394906E-2</v>
      </c>
      <c r="R100" s="29">
        <v>1.9280517714395536E-2</v>
      </c>
      <c r="S100" s="29">
        <v>4.2468720606335122E-2</v>
      </c>
      <c r="T100" s="29">
        <v>3.3212748830014426E-2</v>
      </c>
      <c r="U100" s="29">
        <v>3.1343586348490583E-2</v>
      </c>
      <c r="V100" s="29">
        <v>3.768299416382094E-2</v>
      </c>
      <c r="W100" s="29">
        <v>3.0242270938604869E-2</v>
      </c>
      <c r="X100" s="29">
        <v>2.5340480810496085E-2</v>
      </c>
      <c r="Y100" s="29">
        <v>0</v>
      </c>
      <c r="Z100" s="29">
        <v>1.9852279993060593E-2</v>
      </c>
      <c r="AA100" s="29">
        <v>2.3248456607236345E-2</v>
      </c>
      <c r="AB100" s="29">
        <v>2.1179613741946657E-2</v>
      </c>
      <c r="AC100" s="29">
        <v>7.4661422990843176E-2</v>
      </c>
      <c r="AD100" s="29">
        <v>0.12262156270194459</v>
      </c>
      <c r="AE100" s="29">
        <v>2.5450593904197895E-3</v>
      </c>
      <c r="AF100" s="29">
        <v>1.9524563969941133E-2</v>
      </c>
      <c r="AG100" s="29">
        <v>2.7668809462008344E-2</v>
      </c>
      <c r="AH100" s="29">
        <v>2.9008921614462665E-2</v>
      </c>
      <c r="AI100" s="29">
        <v>2.923957106944506E-2</v>
      </c>
      <c r="AJ100" s="29">
        <v>2.2091817728906876E-2</v>
      </c>
      <c r="AK100" s="29">
        <v>2.1735633171640713E-2</v>
      </c>
      <c r="AL100" s="29">
        <v>3.1654932117723494E-2</v>
      </c>
      <c r="AM100" s="29">
        <v>2.8489292373228395E-2</v>
      </c>
      <c r="AN100" s="29">
        <v>2.8396712354525656E-2</v>
      </c>
      <c r="AO100" s="29">
        <v>2.7071889694841676E-2</v>
      </c>
      <c r="AP100" s="29">
        <v>2.1046189560041523E-2</v>
      </c>
      <c r="AQ100" s="29">
        <v>2.4071595769009749E-2</v>
      </c>
      <c r="AR100" s="29">
        <v>2.8889535370455462E-2</v>
      </c>
      <c r="AS100" s="29">
        <v>2.5125082589328544E-2</v>
      </c>
      <c r="AT100" s="29">
        <v>2.7727438650415246E-2</v>
      </c>
      <c r="AU100" s="29">
        <v>2.1932926183312603E-2</v>
      </c>
      <c r="AV100" s="29">
        <v>2.8504008530566009E-2</v>
      </c>
      <c r="AW100" s="29">
        <v>3.5579589056617691E-2</v>
      </c>
      <c r="AX100" s="29">
        <v>2.0825487098229206E-2</v>
      </c>
      <c r="AY100" s="29">
        <v>3.5835711891394534E-2</v>
      </c>
      <c r="AZ100" s="29">
        <v>4.243076249610752E-2</v>
      </c>
      <c r="BA100" s="29">
        <v>4.4034380814091806E-2</v>
      </c>
      <c r="BB100" s="29">
        <v>1.1176825970363466E-2</v>
      </c>
      <c r="BC100" s="29">
        <v>4.2600317048714843E-2</v>
      </c>
      <c r="BD100" s="29">
        <v>2.7793948093852217E-2</v>
      </c>
      <c r="BE100" s="29">
        <v>2.6624283265206754E-2</v>
      </c>
      <c r="BF100" s="29">
        <v>3.1459819450206004E-2</v>
      </c>
      <c r="BG100" s="29">
        <v>3.6313368914035749E-2</v>
      </c>
      <c r="BH100" s="29">
        <v>4.3790480571535173E-2</v>
      </c>
      <c r="BI100" s="29">
        <v>3.1261754871787839E-2</v>
      </c>
      <c r="BJ100" s="29">
        <v>2.6586409017274361E-2</v>
      </c>
      <c r="BK100" s="29">
        <v>2.5915740328785731E-2</v>
      </c>
      <c r="BL100" s="29">
        <v>3.4851335830861009E-2</v>
      </c>
      <c r="BM100" s="29">
        <v>3.8373689135647739E-2</v>
      </c>
      <c r="BN100" s="29">
        <v>1.7116696087351616E-2</v>
      </c>
      <c r="BO100" s="29">
        <v>2.0827444125387656E-2</v>
      </c>
      <c r="BP100" s="29">
        <v>1.6283594229360782E-2</v>
      </c>
      <c r="BQ100" s="29">
        <v>2.1264733230217749E-2</v>
      </c>
      <c r="BR100" s="29">
        <v>1.7895959115304116E-2</v>
      </c>
      <c r="BS100" s="29">
        <v>2.97380040092158E-2</v>
      </c>
      <c r="BT100" s="29">
        <v>3.5248870831029087E-2</v>
      </c>
      <c r="BU100" s="29">
        <v>4.9713683077433381E-2</v>
      </c>
      <c r="BV100" s="29">
        <v>1.2529935120498832E-2</v>
      </c>
      <c r="BW100" s="29">
        <v>3.3702806896992961E-2</v>
      </c>
      <c r="BX100" s="29">
        <v>6.180409161656536E-2</v>
      </c>
      <c r="BY100" s="29">
        <v>2.8866082653651107E-2</v>
      </c>
      <c r="BZ100" s="29">
        <v>2.3638122397748602E-2</v>
      </c>
      <c r="CA100" s="29">
        <v>4.216501272408333E-3</v>
      </c>
      <c r="CB100" s="29">
        <v>2.5428421565590179E-2</v>
      </c>
      <c r="CC100" s="29">
        <v>1.6809529142805126E-2</v>
      </c>
      <c r="CD100" s="29">
        <v>2.2565996848620026E-2</v>
      </c>
      <c r="CE100" s="29">
        <v>2.6257067932970571E-2</v>
      </c>
      <c r="CF100" s="29">
        <v>4.2735913130508923E-2</v>
      </c>
      <c r="CG100" s="29">
        <v>2.0313393167694871E-2</v>
      </c>
      <c r="CH100" s="29">
        <v>2.1220750715469833E-2</v>
      </c>
      <c r="CI100" s="29">
        <v>3.5246268109235597E-2</v>
      </c>
      <c r="CJ100" s="29">
        <v>4.200092752991974E-2</v>
      </c>
      <c r="CK100" s="29">
        <v>7.3800424712011231E-2</v>
      </c>
      <c r="CL100" s="29">
        <v>2.0638950703083473E-2</v>
      </c>
      <c r="CM100" s="29">
        <v>7.984115551081708E-3</v>
      </c>
      <c r="CN100" s="29">
        <v>3.1770559922648524E-2</v>
      </c>
      <c r="CO100" s="29">
        <v>2.8645727829106224E-2</v>
      </c>
      <c r="CP100" s="29">
        <v>1.4602668930557979E-2</v>
      </c>
      <c r="CQ100" s="29">
        <v>1.3967249293549519E-2</v>
      </c>
      <c r="CR100" s="29">
        <v>3.4590551386108746E-2</v>
      </c>
      <c r="CS100" s="29">
        <v>1.0538790288516977</v>
      </c>
      <c r="CT100" s="29">
        <v>3.1919348642596164E-2</v>
      </c>
      <c r="CU100" s="29">
        <v>2.5362396936712342E-2</v>
      </c>
      <c r="CV100" s="29">
        <v>3.7336891411126852E-2</v>
      </c>
      <c r="CW100" s="29">
        <v>3.9471452980150146E-2</v>
      </c>
      <c r="CX100" s="29">
        <v>3.525999779242682E-2</v>
      </c>
      <c r="CY100" s="29">
        <v>3.0115826410548427E-2</v>
      </c>
      <c r="CZ100" s="29">
        <v>2.3813653454530233E-2</v>
      </c>
      <c r="DA100" s="29">
        <v>3.7264967670550063E-2</v>
      </c>
      <c r="DB100" s="29">
        <v>4.1148023261636593E-2</v>
      </c>
      <c r="DC100" s="39">
        <v>3.9983897139701909</v>
      </c>
      <c r="DD100" s="30">
        <v>1.9691497430777425</v>
      </c>
    </row>
    <row r="101" spans="1:108" ht="15" customHeight="1" x14ac:dyDescent="0.15">
      <c r="A101" s="7" t="s">
        <v>263</v>
      </c>
      <c r="B101" s="9" t="s">
        <v>95</v>
      </c>
      <c r="C101" s="29">
        <v>9.6047457866561079E-3</v>
      </c>
      <c r="D101" s="29">
        <v>1.3205936751379358E-2</v>
      </c>
      <c r="E101" s="29">
        <v>1.0377999852216779E-2</v>
      </c>
      <c r="F101" s="29">
        <v>2.3356163107057303E-2</v>
      </c>
      <c r="G101" s="29">
        <v>9.0406348078429614E-3</v>
      </c>
      <c r="H101" s="29">
        <v>2.7592669622541817E-2</v>
      </c>
      <c r="I101" s="29">
        <v>3.1688779552312557E-2</v>
      </c>
      <c r="J101" s="29">
        <v>0</v>
      </c>
      <c r="K101" s="29">
        <v>0</v>
      </c>
      <c r="L101" s="29">
        <v>1.6220204147785317E-2</v>
      </c>
      <c r="M101" s="29">
        <v>1.295306354660585E-2</v>
      </c>
      <c r="N101" s="29">
        <v>1.6385573152155785E-2</v>
      </c>
      <c r="O101" s="29">
        <v>3.7086349138008112E-3</v>
      </c>
      <c r="P101" s="29">
        <v>2.4340384066323426E-2</v>
      </c>
      <c r="Q101" s="29">
        <v>2.1517593811324915E-2</v>
      </c>
      <c r="R101" s="29">
        <v>1.7843677008262646E-2</v>
      </c>
      <c r="S101" s="29">
        <v>1.9889566705765218E-2</v>
      </c>
      <c r="T101" s="29">
        <v>1.7527324950270637E-2</v>
      </c>
      <c r="U101" s="29">
        <v>1.7324862828862947E-2</v>
      </c>
      <c r="V101" s="29">
        <v>1.8050312004683149E-2</v>
      </c>
      <c r="W101" s="29">
        <v>1.8287541166006845E-2</v>
      </c>
      <c r="X101" s="29">
        <v>4.1268648548682431E-2</v>
      </c>
      <c r="Y101" s="29">
        <v>0</v>
      </c>
      <c r="Z101" s="29">
        <v>1.4255730178382362E-2</v>
      </c>
      <c r="AA101" s="29">
        <v>1.4570175938646629E-2</v>
      </c>
      <c r="AB101" s="29">
        <v>1.6453882395932706E-2</v>
      </c>
      <c r="AC101" s="29">
        <v>1.5571837021162785E-2</v>
      </c>
      <c r="AD101" s="29">
        <v>1.7443513346872396E-2</v>
      </c>
      <c r="AE101" s="29">
        <v>1.7913163361105255E-3</v>
      </c>
      <c r="AF101" s="29">
        <v>3.5286110217526263E-2</v>
      </c>
      <c r="AG101" s="29">
        <v>2.1296302992734478E-2</v>
      </c>
      <c r="AH101" s="29">
        <v>2.7486790898465882E-2</v>
      </c>
      <c r="AI101" s="29">
        <v>1.631125402168606E-2</v>
      </c>
      <c r="AJ101" s="29">
        <v>1.9921094834621809E-2</v>
      </c>
      <c r="AK101" s="29">
        <v>2.9552472122604791E-2</v>
      </c>
      <c r="AL101" s="29">
        <v>2.221819041281627E-2</v>
      </c>
      <c r="AM101" s="29">
        <v>4.2219646582059851E-2</v>
      </c>
      <c r="AN101" s="29">
        <v>2.5485104649775173E-2</v>
      </c>
      <c r="AO101" s="29">
        <v>2.252538579298782E-2</v>
      </c>
      <c r="AP101" s="29">
        <v>1.9650872361397894E-2</v>
      </c>
      <c r="AQ101" s="29">
        <v>1.9247911662383602E-2</v>
      </c>
      <c r="AR101" s="29">
        <v>1.9159890472434188E-2</v>
      </c>
      <c r="AS101" s="29">
        <v>1.919220178771321E-2</v>
      </c>
      <c r="AT101" s="29">
        <v>2.3723439292391135E-2</v>
      </c>
      <c r="AU101" s="29">
        <v>2.4142739684136612E-2</v>
      </c>
      <c r="AV101" s="29">
        <v>2.9552373463015574E-2</v>
      </c>
      <c r="AW101" s="29">
        <v>3.5861445103964752E-2</v>
      </c>
      <c r="AX101" s="29">
        <v>3.2588872273624316E-2</v>
      </c>
      <c r="AY101" s="29">
        <v>2.872827722378625E-2</v>
      </c>
      <c r="AZ101" s="29">
        <v>2.7861952341327396E-2</v>
      </c>
      <c r="BA101" s="29">
        <v>3.8334466844813002E-2</v>
      </c>
      <c r="BB101" s="29">
        <v>1.3600101450219507E-2</v>
      </c>
      <c r="BC101" s="29">
        <v>2.3457811115305996E-2</v>
      </c>
      <c r="BD101" s="29">
        <v>2.5723468989232477E-2</v>
      </c>
      <c r="BE101" s="29">
        <v>2.2513643124816494E-2</v>
      </c>
      <c r="BF101" s="29">
        <v>3.4609053053737952E-2</v>
      </c>
      <c r="BG101" s="29">
        <v>2.5702755985604044E-2</v>
      </c>
      <c r="BH101" s="29">
        <v>2.6421664662804226E-2</v>
      </c>
      <c r="BI101" s="29">
        <v>2.3794443282676013E-2</v>
      </c>
      <c r="BJ101" s="29">
        <v>4.0727232251748034E-2</v>
      </c>
      <c r="BK101" s="29">
        <v>4.7581065038476228E-2</v>
      </c>
      <c r="BL101" s="29">
        <v>2.7998944320255501E-2</v>
      </c>
      <c r="BM101" s="29">
        <v>2.4988127846590567E-2</v>
      </c>
      <c r="BN101" s="29">
        <v>2.0874948328666855E-2</v>
      </c>
      <c r="BO101" s="29">
        <v>2.4225072032579311E-2</v>
      </c>
      <c r="BP101" s="29">
        <v>1.747270336015477E-2</v>
      </c>
      <c r="BQ101" s="29">
        <v>3.8984723663109198E-2</v>
      </c>
      <c r="BR101" s="29">
        <v>3.9461163351613815E-2</v>
      </c>
      <c r="BS101" s="29">
        <v>2.7592669622541817E-2</v>
      </c>
      <c r="BT101" s="29">
        <v>1.1948334871302072E-2</v>
      </c>
      <c r="BU101" s="29">
        <v>1.2982356248244797E-2</v>
      </c>
      <c r="BV101" s="29">
        <v>1.9623535966009187E-2</v>
      </c>
      <c r="BW101" s="29">
        <v>1.5639356218079443E-2</v>
      </c>
      <c r="BX101" s="29">
        <v>2.6370680018724137E-2</v>
      </c>
      <c r="BY101" s="29">
        <v>6.1809698710650609E-3</v>
      </c>
      <c r="BZ101" s="29">
        <v>5.2829077893235448E-3</v>
      </c>
      <c r="CA101" s="29">
        <v>2.3764002930610649E-3</v>
      </c>
      <c r="CB101" s="29">
        <v>1.4083398017049801E-2</v>
      </c>
      <c r="CC101" s="29">
        <v>1.0840031965922304E-2</v>
      </c>
      <c r="CD101" s="29">
        <v>5.3392474193904818E-2</v>
      </c>
      <c r="CE101" s="29">
        <v>1.1009817557260129E-2</v>
      </c>
      <c r="CF101" s="29">
        <v>9.0640044857586838E-2</v>
      </c>
      <c r="CG101" s="29">
        <v>2.7660947063716829E-2</v>
      </c>
      <c r="CH101" s="29">
        <v>2.8558743245888977E-2</v>
      </c>
      <c r="CI101" s="29">
        <v>1.1456630901215896E-2</v>
      </c>
      <c r="CJ101" s="29">
        <v>1.8614047586550823E-2</v>
      </c>
      <c r="CK101" s="29">
        <v>2.243238330071233E-2</v>
      </c>
      <c r="CL101" s="29">
        <v>3.2784051154696112E-2</v>
      </c>
      <c r="CM101" s="29">
        <v>6.8988357043659621E-3</v>
      </c>
      <c r="CN101" s="29">
        <v>2.1306385963889018E-2</v>
      </c>
      <c r="CO101" s="29">
        <v>1.2206156959846148E-2</v>
      </c>
      <c r="CP101" s="29">
        <v>1.1877931242178308E-2</v>
      </c>
      <c r="CQ101" s="29">
        <v>1.4236006641973544E-2</v>
      </c>
      <c r="CR101" s="29">
        <v>1.3098812941492141E-2</v>
      </c>
      <c r="CS101" s="29">
        <v>2.4828963712117028E-2</v>
      </c>
      <c r="CT101" s="29">
        <v>1.0319949304135598</v>
      </c>
      <c r="CU101" s="29">
        <v>1.8417299781431213E-2</v>
      </c>
      <c r="CV101" s="29">
        <v>2.0938264502753712E-2</v>
      </c>
      <c r="CW101" s="29">
        <v>1.2821404195639359E-2</v>
      </c>
      <c r="CX101" s="29">
        <v>9.7627747006115984E-3</v>
      </c>
      <c r="CY101" s="29">
        <v>1.1313113915107462E-2</v>
      </c>
      <c r="CZ101" s="29">
        <v>8.9406956313384973E-3</v>
      </c>
      <c r="DA101" s="29">
        <v>1.8393740680010619E-2</v>
      </c>
      <c r="DB101" s="29">
        <v>3.4547009112812242E-2</v>
      </c>
      <c r="DC101" s="39">
        <v>3.2298065952834842</v>
      </c>
      <c r="DD101" s="30">
        <v>1.5906335505695748</v>
      </c>
    </row>
    <row r="102" spans="1:108" ht="15" customHeight="1" x14ac:dyDescent="0.15">
      <c r="A102" s="7" t="s">
        <v>264</v>
      </c>
      <c r="B102" s="9" t="s">
        <v>96</v>
      </c>
      <c r="C102" s="29">
        <v>2.132918632294533E-2</v>
      </c>
      <c r="D102" s="29">
        <v>3.0926304163685841E-2</v>
      </c>
      <c r="E102" s="29">
        <v>2.2552644498772929E-2</v>
      </c>
      <c r="F102" s="29">
        <v>6.001721977841333E-2</v>
      </c>
      <c r="G102" s="29">
        <v>2.1313537315277329E-2</v>
      </c>
      <c r="H102" s="29">
        <v>4.4176903009348477E-2</v>
      </c>
      <c r="I102" s="29">
        <v>0.11314611703259221</v>
      </c>
      <c r="J102" s="29">
        <v>0</v>
      </c>
      <c r="K102" s="29">
        <v>0</v>
      </c>
      <c r="L102" s="29">
        <v>2.3205735679019398E-2</v>
      </c>
      <c r="M102" s="29">
        <v>1.6308302318772221E-2</v>
      </c>
      <c r="N102" s="29">
        <v>2.3722753208075806E-2</v>
      </c>
      <c r="O102" s="29">
        <v>8.5640304783007153E-3</v>
      </c>
      <c r="P102" s="29">
        <v>2.3050096135534028E-2</v>
      </c>
      <c r="Q102" s="29">
        <v>1.9635257669021539E-2</v>
      </c>
      <c r="R102" s="29">
        <v>4.302447782996776E-2</v>
      </c>
      <c r="S102" s="29">
        <v>2.0465280437965395E-2</v>
      </c>
      <c r="T102" s="29">
        <v>2.116218304460395E-2</v>
      </c>
      <c r="U102" s="29">
        <v>1.5337125235809847E-2</v>
      </c>
      <c r="V102" s="29">
        <v>1.3284960081625814E-2</v>
      </c>
      <c r="W102" s="29">
        <v>2.6339135341595692E-2</v>
      </c>
      <c r="X102" s="29">
        <v>4.2146195764480768E-2</v>
      </c>
      <c r="Y102" s="29">
        <v>0</v>
      </c>
      <c r="Z102" s="29">
        <v>2.5264505236036974E-2</v>
      </c>
      <c r="AA102" s="29">
        <v>2.1232972642222715E-2</v>
      </c>
      <c r="AB102" s="29">
        <v>2.1454638178705118E-2</v>
      </c>
      <c r="AC102" s="29">
        <v>1.8063536871469214E-2</v>
      </c>
      <c r="AD102" s="29">
        <v>1.9181446793560888E-2</v>
      </c>
      <c r="AE102" s="29">
        <v>3.6072810959943418E-3</v>
      </c>
      <c r="AF102" s="29">
        <v>3.3198767904134341E-2</v>
      </c>
      <c r="AG102" s="29">
        <v>2.2166672692253541E-2</v>
      </c>
      <c r="AH102" s="29">
        <v>2.3581564719207672E-2</v>
      </c>
      <c r="AI102" s="29">
        <v>1.6680077950397068E-2</v>
      </c>
      <c r="AJ102" s="29">
        <v>3.4093873636180938E-2</v>
      </c>
      <c r="AK102" s="29">
        <v>5.0754517242429166E-2</v>
      </c>
      <c r="AL102" s="29">
        <v>2.1539427178190008E-2</v>
      </c>
      <c r="AM102" s="29">
        <v>3.7744430482149018E-2</v>
      </c>
      <c r="AN102" s="29">
        <v>3.6647195843171491E-2</v>
      </c>
      <c r="AO102" s="29">
        <v>3.0744689147848104E-2</v>
      </c>
      <c r="AP102" s="29">
        <v>3.3569575585012307E-2</v>
      </c>
      <c r="AQ102" s="29">
        <v>2.1978851486861406E-2</v>
      </c>
      <c r="AR102" s="29">
        <v>5.981928974837554E-2</v>
      </c>
      <c r="AS102" s="29">
        <v>3.5052654721360037E-2</v>
      </c>
      <c r="AT102" s="29">
        <v>2.9017283638322979E-2</v>
      </c>
      <c r="AU102" s="29">
        <v>2.0918138116137137E-2</v>
      </c>
      <c r="AV102" s="29">
        <v>2.3931457337208917E-2</v>
      </c>
      <c r="AW102" s="29">
        <v>2.3000236953724957E-2</v>
      </c>
      <c r="AX102" s="29">
        <v>1.7669386864777304E-2</v>
      </c>
      <c r="AY102" s="29">
        <v>2.6980477270712608E-2</v>
      </c>
      <c r="AZ102" s="29">
        <v>2.1720989023739708E-2</v>
      </c>
      <c r="BA102" s="29">
        <v>1.9823466667227674E-2</v>
      </c>
      <c r="BB102" s="29">
        <v>6.466239334248996E-3</v>
      </c>
      <c r="BC102" s="29">
        <v>2.1269710953699592E-2</v>
      </c>
      <c r="BD102" s="29">
        <v>3.0984584539949445E-2</v>
      </c>
      <c r="BE102" s="29">
        <v>2.157203233374913E-2</v>
      </c>
      <c r="BF102" s="29">
        <v>1.9947695469940449E-2</v>
      </c>
      <c r="BG102" s="29">
        <v>2.2377682893806271E-2</v>
      </c>
      <c r="BH102" s="29">
        <v>2.2063990008019424E-2</v>
      </c>
      <c r="BI102" s="29">
        <v>2.1520770789753955E-2</v>
      </c>
      <c r="BJ102" s="29">
        <v>1.8990956703990459E-2</v>
      </c>
      <c r="BK102" s="29">
        <v>1.6996324158938148E-2</v>
      </c>
      <c r="BL102" s="29">
        <v>1.7553528618538674E-2</v>
      </c>
      <c r="BM102" s="29">
        <v>2.8249479878396162E-2</v>
      </c>
      <c r="BN102" s="29">
        <v>3.4806781030879801E-2</v>
      </c>
      <c r="BO102" s="29">
        <v>2.5598286583595364E-2</v>
      </c>
      <c r="BP102" s="29">
        <v>2.6533619641500108E-2</v>
      </c>
      <c r="BQ102" s="29">
        <v>3.8661291170567075E-2</v>
      </c>
      <c r="BR102" s="29">
        <v>2.7244462569549367E-2</v>
      </c>
      <c r="BS102" s="29">
        <v>4.4176903009348477E-2</v>
      </c>
      <c r="BT102" s="29">
        <v>9.6517559693850841E-3</v>
      </c>
      <c r="BU102" s="29">
        <v>2.944512797921172E-2</v>
      </c>
      <c r="BV102" s="29">
        <v>3.15277197025974E-2</v>
      </c>
      <c r="BW102" s="29">
        <v>1.5528781921181385E-2</v>
      </c>
      <c r="BX102" s="29">
        <v>8.6397117378182887E-3</v>
      </c>
      <c r="BY102" s="29">
        <v>5.6081033033363098E-3</v>
      </c>
      <c r="BZ102" s="29">
        <v>6.0697117671774147E-3</v>
      </c>
      <c r="CA102" s="29">
        <v>2.0308317688563057E-3</v>
      </c>
      <c r="CB102" s="29">
        <v>1.094713080709964E-2</v>
      </c>
      <c r="CC102" s="29">
        <v>6.0440077625041055E-2</v>
      </c>
      <c r="CD102" s="29">
        <v>0.29064087813147227</v>
      </c>
      <c r="CE102" s="29">
        <v>7.7059125886594212E-3</v>
      </c>
      <c r="CF102" s="29">
        <v>3.5643279773221584E-2</v>
      </c>
      <c r="CG102" s="29">
        <v>4.6361444944766822E-2</v>
      </c>
      <c r="CH102" s="29">
        <v>1.6034369358608268E-2</v>
      </c>
      <c r="CI102" s="29">
        <v>1.2602788879511731E-2</v>
      </c>
      <c r="CJ102" s="29">
        <v>1.0616107392527413E-2</v>
      </c>
      <c r="CK102" s="29">
        <v>2.1051080067815867E-2</v>
      </c>
      <c r="CL102" s="29">
        <v>1.407010563772167E-2</v>
      </c>
      <c r="CM102" s="29">
        <v>9.6582794621425071E-3</v>
      </c>
      <c r="CN102" s="29">
        <v>1.8727991464738927E-2</v>
      </c>
      <c r="CO102" s="29">
        <v>1.1802698139192956E-2</v>
      </c>
      <c r="CP102" s="29">
        <v>1.2290432261372785E-2</v>
      </c>
      <c r="CQ102" s="29">
        <v>1.1607886166796111E-2</v>
      </c>
      <c r="CR102" s="29">
        <v>1.5163250646822645E-2</v>
      </c>
      <c r="CS102" s="29">
        <v>1.4437716825730558E-2</v>
      </c>
      <c r="CT102" s="29">
        <v>6.9792748572019586E-2</v>
      </c>
      <c r="CU102" s="29">
        <v>1.0202684152908561</v>
      </c>
      <c r="CV102" s="29">
        <v>9.4703447798421495E-3</v>
      </c>
      <c r="CW102" s="29">
        <v>2.2757964209601966E-2</v>
      </c>
      <c r="CX102" s="29">
        <v>1.32447286950803E-2</v>
      </c>
      <c r="CY102" s="29">
        <v>1.6439740344970269E-2</v>
      </c>
      <c r="CZ102" s="29">
        <v>1.4965832267531154E-2</v>
      </c>
      <c r="DA102" s="29">
        <v>2.0696439100291418E-2</v>
      </c>
      <c r="DB102" s="29">
        <v>3.4942762703401707E-2</v>
      </c>
      <c r="DC102" s="39">
        <v>3.7550413403480913</v>
      </c>
      <c r="DD102" s="30">
        <v>1.8493041498075122</v>
      </c>
    </row>
    <row r="103" spans="1:108" ht="15" customHeight="1" x14ac:dyDescent="0.15">
      <c r="A103" s="7" t="s">
        <v>265</v>
      </c>
      <c r="B103" s="9" t="s">
        <v>97</v>
      </c>
      <c r="C103" s="29">
        <v>1.3373911028488191E-2</v>
      </c>
      <c r="D103" s="29">
        <v>2.3161214646881589E-2</v>
      </c>
      <c r="E103" s="29">
        <v>1.540632035554604E-2</v>
      </c>
      <c r="F103" s="29">
        <v>1.5798207839126593E-2</v>
      </c>
      <c r="G103" s="29">
        <v>1.6139605199906072E-2</v>
      </c>
      <c r="H103" s="29">
        <v>3.8213073201150319E-2</v>
      </c>
      <c r="I103" s="29">
        <v>3.3613816580325605E-2</v>
      </c>
      <c r="J103" s="29">
        <v>0</v>
      </c>
      <c r="K103" s="29">
        <v>0</v>
      </c>
      <c r="L103" s="29">
        <v>2.7668808941387023E-2</v>
      </c>
      <c r="M103" s="29">
        <v>2.4575142466978197E-2</v>
      </c>
      <c r="N103" s="29">
        <v>2.5476335977257101E-2</v>
      </c>
      <c r="O103" s="29">
        <v>1.6054319266108334E-2</v>
      </c>
      <c r="P103" s="29">
        <v>2.6951768137338968E-2</v>
      </c>
      <c r="Q103" s="29">
        <v>4.147464437545674E-2</v>
      </c>
      <c r="R103" s="29">
        <v>1.7499053631863295E-2</v>
      </c>
      <c r="S103" s="29">
        <v>3.2581842157972121E-2</v>
      </c>
      <c r="T103" s="29">
        <v>2.3996778878386922E-2</v>
      </c>
      <c r="U103" s="29">
        <v>3.5479110958678485E-2</v>
      </c>
      <c r="V103" s="29">
        <v>3.3439523399117793E-2</v>
      </c>
      <c r="W103" s="29">
        <v>3.07110652485372E-2</v>
      </c>
      <c r="X103" s="29">
        <v>5.3827431303060128E-2</v>
      </c>
      <c r="Y103" s="29">
        <v>0</v>
      </c>
      <c r="Z103" s="29">
        <v>2.643886638601415E-2</v>
      </c>
      <c r="AA103" s="29">
        <v>2.6579743601372913E-2</v>
      </c>
      <c r="AB103" s="29">
        <v>2.7275336060281583E-2</v>
      </c>
      <c r="AC103" s="29">
        <v>4.6892844031259928E-2</v>
      </c>
      <c r="AD103" s="29">
        <v>3.9960976837207923E-2</v>
      </c>
      <c r="AE103" s="29">
        <v>2.7891918060292194E-3</v>
      </c>
      <c r="AF103" s="29">
        <v>2.2698090244289201E-2</v>
      </c>
      <c r="AG103" s="29">
        <v>3.2544572751920547E-2</v>
      </c>
      <c r="AH103" s="29">
        <v>2.8438362708715852E-2</v>
      </c>
      <c r="AI103" s="29">
        <v>2.8638660575509275E-2</v>
      </c>
      <c r="AJ103" s="29">
        <v>4.7054929982018871E-2</v>
      </c>
      <c r="AK103" s="29">
        <v>2.5781962019985966E-2</v>
      </c>
      <c r="AL103" s="29">
        <v>2.391503605143952E-2</v>
      </c>
      <c r="AM103" s="29">
        <v>3.047825524765272E-2</v>
      </c>
      <c r="AN103" s="29">
        <v>3.1874037522563591E-2</v>
      </c>
      <c r="AO103" s="29">
        <v>2.7750011600721467E-2</v>
      </c>
      <c r="AP103" s="29">
        <v>2.9958273263707869E-2</v>
      </c>
      <c r="AQ103" s="29">
        <v>2.4673616696327033E-2</v>
      </c>
      <c r="AR103" s="29">
        <v>2.7377259295740506E-2</v>
      </c>
      <c r="AS103" s="29">
        <v>2.8754415837239058E-2</v>
      </c>
      <c r="AT103" s="29">
        <v>3.9743710932646691E-2</v>
      </c>
      <c r="AU103" s="29">
        <v>2.3318812802184435E-2</v>
      </c>
      <c r="AV103" s="29">
        <v>2.8037291457000971E-2</v>
      </c>
      <c r="AW103" s="29">
        <v>3.6077256271120225E-2</v>
      </c>
      <c r="AX103" s="29">
        <v>2.5126704040979657E-2</v>
      </c>
      <c r="AY103" s="29">
        <v>3.3267608448315091E-2</v>
      </c>
      <c r="AZ103" s="29">
        <v>3.2627364296597759E-2</v>
      </c>
      <c r="BA103" s="29">
        <v>3.7791725403308399E-2</v>
      </c>
      <c r="BB103" s="29">
        <v>9.4989617091853166E-3</v>
      </c>
      <c r="BC103" s="29">
        <v>3.2732881446247981E-2</v>
      </c>
      <c r="BD103" s="29">
        <v>3.0336492043466137E-2</v>
      </c>
      <c r="BE103" s="29">
        <v>3.1698923946440083E-2</v>
      </c>
      <c r="BF103" s="29">
        <v>3.6339791414777445E-2</v>
      </c>
      <c r="BG103" s="29">
        <v>3.3243398735344022E-2</v>
      </c>
      <c r="BH103" s="29">
        <v>3.9941804796391207E-2</v>
      </c>
      <c r="BI103" s="29">
        <v>3.7185372224495798E-2</v>
      </c>
      <c r="BJ103" s="29">
        <v>2.942631906864009E-2</v>
      </c>
      <c r="BK103" s="29">
        <v>3.6788307000338076E-2</v>
      </c>
      <c r="BL103" s="29">
        <v>3.3160488881243066E-2</v>
      </c>
      <c r="BM103" s="29">
        <v>2.7178735016415302E-2</v>
      </c>
      <c r="BN103" s="29">
        <v>2.2019360053799588E-2</v>
      </c>
      <c r="BO103" s="29">
        <v>8.8488250627699841E-2</v>
      </c>
      <c r="BP103" s="29">
        <v>4.1348827759354799E-2</v>
      </c>
      <c r="BQ103" s="29">
        <v>0.11950592339203144</v>
      </c>
      <c r="BR103" s="29">
        <v>5.6724107875784982E-2</v>
      </c>
      <c r="BS103" s="29">
        <v>3.8213073201150319E-2</v>
      </c>
      <c r="BT103" s="29">
        <v>2.4620756229523394E-2</v>
      </c>
      <c r="BU103" s="29">
        <v>7.1078966162975862E-2</v>
      </c>
      <c r="BV103" s="29">
        <v>3.7118847994817281E-2</v>
      </c>
      <c r="BW103" s="29">
        <v>4.9106739915625218E-2</v>
      </c>
      <c r="BX103" s="29">
        <v>7.7375473662980518E-2</v>
      </c>
      <c r="BY103" s="29">
        <v>7.9174625127293563E-2</v>
      </c>
      <c r="BZ103" s="29">
        <v>6.3964012313953281E-2</v>
      </c>
      <c r="CA103" s="29">
        <v>1.1103521375629368E-2</v>
      </c>
      <c r="CB103" s="29">
        <v>4.7776094838804725E-2</v>
      </c>
      <c r="CC103" s="29">
        <v>1.8404992811312828E-2</v>
      </c>
      <c r="CD103" s="29">
        <v>3.3824841380404418E-2</v>
      </c>
      <c r="CE103" s="29">
        <v>3.3693382584142617E-2</v>
      </c>
      <c r="CF103" s="29">
        <v>5.4799243318773429E-2</v>
      </c>
      <c r="CG103" s="29">
        <v>4.0451858567574848E-2</v>
      </c>
      <c r="CH103" s="29">
        <v>6.0432399194305722E-2</v>
      </c>
      <c r="CI103" s="29">
        <v>9.7105532844116452E-2</v>
      </c>
      <c r="CJ103" s="29">
        <v>6.5626700838774962E-2</v>
      </c>
      <c r="CK103" s="29">
        <v>8.2082104326875738E-2</v>
      </c>
      <c r="CL103" s="29">
        <v>4.5145631051056755E-2</v>
      </c>
      <c r="CM103" s="29">
        <v>2.1449199832073797E-2</v>
      </c>
      <c r="CN103" s="29">
        <v>7.3275672978768275E-2</v>
      </c>
      <c r="CO103" s="29">
        <v>5.3088335563055734E-2</v>
      </c>
      <c r="CP103" s="29">
        <v>3.2124742603630616E-2</v>
      </c>
      <c r="CQ103" s="29">
        <v>3.1067273187034446E-2</v>
      </c>
      <c r="CR103" s="29">
        <v>6.6853682079910742E-2</v>
      </c>
      <c r="CS103" s="29">
        <v>8.7582917845172956E-2</v>
      </c>
      <c r="CT103" s="29">
        <v>4.5804619549098875E-2</v>
      </c>
      <c r="CU103" s="29">
        <v>3.0772029893757935E-2</v>
      </c>
      <c r="CV103" s="29">
        <v>1.0937922211346292</v>
      </c>
      <c r="CW103" s="29">
        <v>3.9751338694211436E-2</v>
      </c>
      <c r="CX103" s="29">
        <v>2.9838294393516908E-2</v>
      </c>
      <c r="CY103" s="29">
        <v>3.2396463322765648E-2</v>
      </c>
      <c r="CZ103" s="29">
        <v>3.0569190909468101E-2</v>
      </c>
      <c r="DA103" s="29">
        <v>3.6214919368007241E-2</v>
      </c>
      <c r="DB103" s="29">
        <v>6.9707698406996213E-2</v>
      </c>
      <c r="DC103" s="39">
        <v>4.8923122332595614</v>
      </c>
      <c r="DD103" s="30">
        <v>2.4093937975879318</v>
      </c>
    </row>
    <row r="104" spans="1:108" ht="15" customHeight="1" x14ac:dyDescent="0.15">
      <c r="A104" s="7" t="s">
        <v>266</v>
      </c>
      <c r="B104" s="9" t="s">
        <v>98</v>
      </c>
      <c r="C104" s="29">
        <v>7.0853933253691977E-4</v>
      </c>
      <c r="D104" s="29">
        <v>1.1404108371800021E-3</v>
      </c>
      <c r="E104" s="29">
        <v>6.9838205403763092E-4</v>
      </c>
      <c r="F104" s="29">
        <v>9.3190320845425048E-4</v>
      </c>
      <c r="G104" s="29">
        <v>7.30720702981306E-4</v>
      </c>
      <c r="H104" s="29">
        <v>1.5396972806440308E-3</v>
      </c>
      <c r="I104" s="29">
        <v>1.2069634090815166E-3</v>
      </c>
      <c r="J104" s="29">
        <v>0</v>
      </c>
      <c r="K104" s="29">
        <v>0</v>
      </c>
      <c r="L104" s="29">
        <v>1.3583676508403556E-3</v>
      </c>
      <c r="M104" s="29">
        <v>1.9110416311033868E-3</v>
      </c>
      <c r="N104" s="29">
        <v>1.3762673642409207E-3</v>
      </c>
      <c r="O104" s="29">
        <v>5.5427066396124952E-4</v>
      </c>
      <c r="P104" s="29">
        <v>1.3769752279116974E-3</v>
      </c>
      <c r="Q104" s="29">
        <v>1.438276600061592E-3</v>
      </c>
      <c r="R104" s="29">
        <v>1.0382592010095058E-3</v>
      </c>
      <c r="S104" s="29">
        <v>1.8268478233556917E-3</v>
      </c>
      <c r="T104" s="29">
        <v>1.5348390849410872E-3</v>
      </c>
      <c r="U104" s="29">
        <v>1.4258303077685514E-3</v>
      </c>
      <c r="V104" s="29">
        <v>1.6880994767850008E-3</v>
      </c>
      <c r="W104" s="29">
        <v>1.4121105911510819E-3</v>
      </c>
      <c r="X104" s="29">
        <v>1.3743216825200123E-3</v>
      </c>
      <c r="Y104" s="29">
        <v>0</v>
      </c>
      <c r="Z104" s="29">
        <v>9.1331570570568805E-4</v>
      </c>
      <c r="AA104" s="29">
        <v>1.1668326067130362E-3</v>
      </c>
      <c r="AB104" s="29">
        <v>9.9916260861647628E-4</v>
      </c>
      <c r="AC104" s="29">
        <v>2.7913227550012227E-3</v>
      </c>
      <c r="AD104" s="29">
        <v>4.0479981039872083E-3</v>
      </c>
      <c r="AE104" s="29">
        <v>1.2735886446040335E-4</v>
      </c>
      <c r="AF104" s="29">
        <v>1.2622229896747301E-3</v>
      </c>
      <c r="AG104" s="29">
        <v>1.3665204279976547E-3</v>
      </c>
      <c r="AH104" s="29">
        <v>1.4056762177711893E-3</v>
      </c>
      <c r="AI104" s="29">
        <v>1.2979595576025282E-3</v>
      </c>
      <c r="AJ104" s="29">
        <v>1.1698143383696029E-3</v>
      </c>
      <c r="AK104" s="29">
        <v>1.2641608235523421E-3</v>
      </c>
      <c r="AL104" s="29">
        <v>1.2972272962015604E-3</v>
      </c>
      <c r="AM104" s="29">
        <v>1.5503018954336751E-3</v>
      </c>
      <c r="AN104" s="29">
        <v>1.3354168755179603E-3</v>
      </c>
      <c r="AO104" s="29">
        <v>1.2942556301466222E-3</v>
      </c>
      <c r="AP104" s="29">
        <v>1.0777563025644206E-3</v>
      </c>
      <c r="AQ104" s="29">
        <v>1.2256164225685495E-3</v>
      </c>
      <c r="AR104" s="29">
        <v>1.3246533619092082E-3</v>
      </c>
      <c r="AS104" s="29">
        <v>1.1470228363995717E-3</v>
      </c>
      <c r="AT104" s="29">
        <v>1.3515760988589453E-3</v>
      </c>
      <c r="AU104" s="29">
        <v>1.1329827910124051E-3</v>
      </c>
      <c r="AV104" s="29">
        <v>1.5021174220874226E-3</v>
      </c>
      <c r="AW104" s="29">
        <v>1.823072508814659E-3</v>
      </c>
      <c r="AX104" s="29">
        <v>1.2025055358908302E-3</v>
      </c>
      <c r="AY104" s="29">
        <v>1.6746812004504155E-3</v>
      </c>
      <c r="AZ104" s="29">
        <v>1.9489083584862939E-3</v>
      </c>
      <c r="BA104" s="29">
        <v>1.9982878896899815E-3</v>
      </c>
      <c r="BB104" s="29">
        <v>5.2049668637224687E-4</v>
      </c>
      <c r="BC104" s="29">
        <v>1.8652847189319062E-3</v>
      </c>
      <c r="BD104" s="29">
        <v>1.3603095638425539E-3</v>
      </c>
      <c r="BE104" s="29">
        <v>1.463758007604232E-3</v>
      </c>
      <c r="BF104" s="29">
        <v>1.6212914804088479E-3</v>
      </c>
      <c r="BG104" s="29">
        <v>1.6271215633574124E-3</v>
      </c>
      <c r="BH104" s="29">
        <v>1.796483781511526E-3</v>
      </c>
      <c r="BI104" s="29">
        <v>1.4516816310238055E-3</v>
      </c>
      <c r="BJ104" s="29">
        <v>1.52490907393463E-3</v>
      </c>
      <c r="BK104" s="29">
        <v>1.3952168797327967E-3</v>
      </c>
      <c r="BL104" s="29">
        <v>1.603982860969963E-3</v>
      </c>
      <c r="BM104" s="29">
        <v>1.6727577201188955E-3</v>
      </c>
      <c r="BN104" s="29">
        <v>1.0116069971601951E-3</v>
      </c>
      <c r="BO104" s="29">
        <v>1.0185952209995773E-3</v>
      </c>
      <c r="BP104" s="29">
        <v>8.7005723964348847E-4</v>
      </c>
      <c r="BQ104" s="29">
        <v>1.3088170103001074E-3</v>
      </c>
      <c r="BR104" s="29">
        <v>1.0540384776469883E-3</v>
      </c>
      <c r="BS104" s="29">
        <v>1.5396972806440308E-3</v>
      </c>
      <c r="BT104" s="29">
        <v>1.3451483740033045E-3</v>
      </c>
      <c r="BU104" s="29">
        <v>2.4176216924078602E-3</v>
      </c>
      <c r="BV104" s="29">
        <v>1.2303790535715205E-3</v>
      </c>
      <c r="BW104" s="29">
        <v>1.6749281829400388E-3</v>
      </c>
      <c r="BX104" s="29">
        <v>2.6553357621896144E-3</v>
      </c>
      <c r="BY104" s="29">
        <v>1.1390824605308407E-3</v>
      </c>
      <c r="BZ104" s="29">
        <v>9.0246242199879792E-4</v>
      </c>
      <c r="CA104" s="29">
        <v>2.3354766631966114E-4</v>
      </c>
      <c r="CB104" s="29">
        <v>1.2022724748826943E-3</v>
      </c>
      <c r="CC104" s="29">
        <v>1.2745567166699049E-3</v>
      </c>
      <c r="CD104" s="29">
        <v>1.3656880735298518E-3</v>
      </c>
      <c r="CE104" s="29">
        <v>1.5810846065139762E-3</v>
      </c>
      <c r="CF104" s="29">
        <v>2.6078776448105381E-3</v>
      </c>
      <c r="CG104" s="29">
        <v>1.4119719663764848E-3</v>
      </c>
      <c r="CH104" s="29">
        <v>1.2467925219193444E-3</v>
      </c>
      <c r="CI104" s="29">
        <v>1.9399273752048153E-3</v>
      </c>
      <c r="CJ104" s="29">
        <v>2.2869445161658422E-3</v>
      </c>
      <c r="CK104" s="29">
        <v>0.19961815051943402</v>
      </c>
      <c r="CL104" s="29">
        <v>2.1186046270745863E-3</v>
      </c>
      <c r="CM104" s="29">
        <v>4.9206328709970604E-4</v>
      </c>
      <c r="CN104" s="29">
        <v>1.9345549168414426E-3</v>
      </c>
      <c r="CO104" s="29">
        <v>1.3149990855714183E-3</v>
      </c>
      <c r="CP104" s="29">
        <v>8.3137664611850602E-4</v>
      </c>
      <c r="CQ104" s="29">
        <v>7.8956055192969208E-4</v>
      </c>
      <c r="CR104" s="29">
        <v>3.5857962563112019E-3</v>
      </c>
      <c r="CS104" s="29">
        <v>3.0940544790179242E-2</v>
      </c>
      <c r="CT104" s="29">
        <v>8.6645724463160489E-3</v>
      </c>
      <c r="CU104" s="29">
        <v>1.1578132116745862E-3</v>
      </c>
      <c r="CV104" s="29">
        <v>1.4335305301376616E-3</v>
      </c>
      <c r="CW104" s="29">
        <v>1.018039110597122</v>
      </c>
      <c r="CX104" s="29">
        <v>4.5198004081088167E-3</v>
      </c>
      <c r="CY104" s="29">
        <v>5.1566783465822183E-3</v>
      </c>
      <c r="CZ104" s="29">
        <v>6.5606739323728113E-3</v>
      </c>
      <c r="DA104" s="29">
        <v>1.6784507347574746E-3</v>
      </c>
      <c r="DB104" s="29">
        <v>9.2206824827549341E-3</v>
      </c>
      <c r="DC104" s="39">
        <v>1.415249542630675</v>
      </c>
      <c r="DD104" s="30">
        <v>0.69699015669358111</v>
      </c>
    </row>
    <row r="105" spans="1:108" ht="15" customHeight="1" x14ac:dyDescent="0.15">
      <c r="A105" s="7" t="s">
        <v>136</v>
      </c>
      <c r="B105" s="9" t="s">
        <v>99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>
        <v>0</v>
      </c>
      <c r="AX105" s="29">
        <v>0</v>
      </c>
      <c r="AY105" s="29">
        <v>0</v>
      </c>
      <c r="AZ105" s="29">
        <v>0</v>
      </c>
      <c r="BA105" s="29">
        <v>0</v>
      </c>
      <c r="BB105" s="29">
        <v>0</v>
      </c>
      <c r="BC105" s="29">
        <v>0</v>
      </c>
      <c r="BD105" s="29">
        <v>0</v>
      </c>
      <c r="BE105" s="29">
        <v>0</v>
      </c>
      <c r="BF105" s="29">
        <v>0</v>
      </c>
      <c r="BG105" s="29">
        <v>0</v>
      </c>
      <c r="BH105" s="29">
        <v>0</v>
      </c>
      <c r="BI105" s="29">
        <v>0</v>
      </c>
      <c r="BJ105" s="29">
        <v>0</v>
      </c>
      <c r="BK105" s="29">
        <v>0</v>
      </c>
      <c r="BL105" s="29">
        <v>0</v>
      </c>
      <c r="BM105" s="29">
        <v>0</v>
      </c>
      <c r="BN105" s="29">
        <v>0</v>
      </c>
      <c r="BO105" s="29">
        <v>0</v>
      </c>
      <c r="BP105" s="29">
        <v>0</v>
      </c>
      <c r="BQ105" s="29">
        <v>0</v>
      </c>
      <c r="BR105" s="29">
        <v>0</v>
      </c>
      <c r="BS105" s="29">
        <v>0</v>
      </c>
      <c r="BT105" s="29">
        <v>0</v>
      </c>
      <c r="BU105" s="29">
        <v>0</v>
      </c>
      <c r="BV105" s="29">
        <v>0</v>
      </c>
      <c r="BW105" s="29">
        <v>0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29">
        <v>0</v>
      </c>
      <c r="CK105" s="29">
        <v>0</v>
      </c>
      <c r="CL105" s="29">
        <v>0</v>
      </c>
      <c r="CM105" s="29">
        <v>0</v>
      </c>
      <c r="CN105" s="29">
        <v>0</v>
      </c>
      <c r="CO105" s="29">
        <v>0</v>
      </c>
      <c r="CP105" s="29">
        <v>0</v>
      </c>
      <c r="CQ105" s="29">
        <v>0</v>
      </c>
      <c r="CR105" s="29">
        <v>0</v>
      </c>
      <c r="CS105" s="29">
        <v>0</v>
      </c>
      <c r="CT105" s="29">
        <v>0</v>
      </c>
      <c r="CU105" s="29">
        <v>0</v>
      </c>
      <c r="CV105" s="29">
        <v>0</v>
      </c>
      <c r="CW105" s="29">
        <v>0</v>
      </c>
      <c r="CX105" s="29">
        <v>1</v>
      </c>
      <c r="CY105" s="29">
        <v>0</v>
      </c>
      <c r="CZ105" s="29">
        <v>0</v>
      </c>
      <c r="DA105" s="29">
        <v>0</v>
      </c>
      <c r="DB105" s="29">
        <v>0</v>
      </c>
      <c r="DC105" s="39">
        <v>1</v>
      </c>
      <c r="DD105" s="30">
        <v>0.49248569647866575</v>
      </c>
    </row>
    <row r="106" spans="1:108" ht="15" customHeight="1" x14ac:dyDescent="0.15">
      <c r="A106" s="7" t="s">
        <v>137</v>
      </c>
      <c r="B106" s="9" t="s">
        <v>100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29"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29">
        <v>0</v>
      </c>
      <c r="CK106" s="29">
        <v>0</v>
      </c>
      <c r="CL106" s="29">
        <v>0</v>
      </c>
      <c r="CM106" s="29">
        <v>0</v>
      </c>
      <c r="CN106" s="29">
        <v>0</v>
      </c>
      <c r="CO106" s="29">
        <v>0</v>
      </c>
      <c r="CP106" s="29">
        <v>0</v>
      </c>
      <c r="CQ106" s="29">
        <v>0</v>
      </c>
      <c r="CR106" s="29">
        <v>0</v>
      </c>
      <c r="CS106" s="29">
        <v>0</v>
      </c>
      <c r="CT106" s="29">
        <v>0</v>
      </c>
      <c r="CU106" s="29">
        <v>0</v>
      </c>
      <c r="CV106" s="29">
        <v>0</v>
      </c>
      <c r="CW106" s="29">
        <v>0</v>
      </c>
      <c r="CX106" s="29">
        <v>0</v>
      </c>
      <c r="CY106" s="29">
        <v>1</v>
      </c>
      <c r="CZ106" s="29">
        <v>0</v>
      </c>
      <c r="DA106" s="29">
        <v>0</v>
      </c>
      <c r="DB106" s="29">
        <v>0</v>
      </c>
      <c r="DC106" s="39">
        <v>1</v>
      </c>
      <c r="DD106" s="30">
        <v>0.49248569647866575</v>
      </c>
    </row>
    <row r="107" spans="1:108" ht="15" customHeight="1" x14ac:dyDescent="0.15">
      <c r="A107" s="7" t="s">
        <v>138</v>
      </c>
      <c r="B107" s="9" t="s">
        <v>101</v>
      </c>
      <c r="C107" s="29">
        <v>3.9578730870334591E-4</v>
      </c>
      <c r="D107" s="29">
        <v>7.5875104777355204E-4</v>
      </c>
      <c r="E107" s="29">
        <v>1.5916870966568761E-3</v>
      </c>
      <c r="F107" s="29">
        <v>6.341201115671835E-4</v>
      </c>
      <c r="G107" s="29">
        <v>1.8412042411543106E-3</v>
      </c>
      <c r="H107" s="29">
        <v>6.2497125482235255E-4</v>
      </c>
      <c r="I107" s="29">
        <v>7.8334547844947119E-4</v>
      </c>
      <c r="J107" s="29">
        <v>0</v>
      </c>
      <c r="K107" s="29">
        <v>0</v>
      </c>
      <c r="L107" s="29">
        <v>8.6580921514444235E-4</v>
      </c>
      <c r="M107" s="29">
        <v>6.8780709654203437E-4</v>
      </c>
      <c r="N107" s="29">
        <v>9.3786709735362147E-4</v>
      </c>
      <c r="O107" s="29">
        <v>3.3954066477679827E-4</v>
      </c>
      <c r="P107" s="29">
        <v>6.5461731446121013E-4</v>
      </c>
      <c r="Q107" s="29">
        <v>9.046621002125817E-4</v>
      </c>
      <c r="R107" s="29">
        <v>7.5044844698043218E-4</v>
      </c>
      <c r="S107" s="29">
        <v>6.9950744814966227E-4</v>
      </c>
      <c r="T107" s="29">
        <v>7.3974251739329189E-4</v>
      </c>
      <c r="U107" s="29">
        <v>7.4811703077700298E-4</v>
      </c>
      <c r="V107" s="29">
        <v>1.4048428149985054E-3</v>
      </c>
      <c r="W107" s="29">
        <v>5.7883313329200954E-4</v>
      </c>
      <c r="X107" s="29">
        <v>6.5496027586122124E-4</v>
      </c>
      <c r="Y107" s="29">
        <v>0</v>
      </c>
      <c r="Z107" s="29">
        <v>5.3388687788497263E-4</v>
      </c>
      <c r="AA107" s="29">
        <v>5.5578253777827287E-4</v>
      </c>
      <c r="AB107" s="29">
        <v>5.5081719111725787E-4</v>
      </c>
      <c r="AC107" s="29">
        <v>1.1632218658440678E-3</v>
      </c>
      <c r="AD107" s="29">
        <v>1.0336087966452319E-3</v>
      </c>
      <c r="AE107" s="29">
        <v>6.6971530236015271E-5</v>
      </c>
      <c r="AF107" s="29">
        <v>5.6473898492627255E-4</v>
      </c>
      <c r="AG107" s="29">
        <v>7.6723300042592533E-4</v>
      </c>
      <c r="AH107" s="29">
        <v>7.2375956987118012E-4</v>
      </c>
      <c r="AI107" s="29">
        <v>6.6335959231904936E-4</v>
      </c>
      <c r="AJ107" s="29">
        <v>5.7997986927323434E-4</v>
      </c>
      <c r="AK107" s="29">
        <v>7.60738680007165E-4</v>
      </c>
      <c r="AL107" s="29">
        <v>5.3236681490968166E-4</v>
      </c>
      <c r="AM107" s="29">
        <v>6.4576628431104745E-4</v>
      </c>
      <c r="AN107" s="29">
        <v>5.6814161365883662E-4</v>
      </c>
      <c r="AO107" s="29">
        <v>7.0162989430324534E-4</v>
      </c>
      <c r="AP107" s="29">
        <v>5.6984271162543207E-4</v>
      </c>
      <c r="AQ107" s="29">
        <v>6.9919098062110583E-4</v>
      </c>
      <c r="AR107" s="29">
        <v>8.2830100451935628E-4</v>
      </c>
      <c r="AS107" s="29">
        <v>6.3439206315518519E-4</v>
      </c>
      <c r="AT107" s="29">
        <v>7.9146841346657004E-4</v>
      </c>
      <c r="AU107" s="29">
        <v>6.7289391064483041E-4</v>
      </c>
      <c r="AV107" s="29">
        <v>7.587445873334591E-4</v>
      </c>
      <c r="AW107" s="29">
        <v>9.7613694909647357E-4</v>
      </c>
      <c r="AX107" s="29">
        <v>6.9297442097024527E-4</v>
      </c>
      <c r="AY107" s="29">
        <v>8.8649556434923407E-4</v>
      </c>
      <c r="AZ107" s="29">
        <v>7.9367533077296705E-4</v>
      </c>
      <c r="BA107" s="29">
        <v>9.3380532526604674E-4</v>
      </c>
      <c r="BB107" s="29">
        <v>2.5227167578950632E-4</v>
      </c>
      <c r="BC107" s="29">
        <v>1.0138825041442225E-3</v>
      </c>
      <c r="BD107" s="29">
        <v>8.7555028022293611E-4</v>
      </c>
      <c r="BE107" s="29">
        <v>9.3960272159483965E-4</v>
      </c>
      <c r="BF107" s="29">
        <v>1.0430524125133707E-3</v>
      </c>
      <c r="BG107" s="29">
        <v>8.3673925352970317E-4</v>
      </c>
      <c r="BH107" s="29">
        <v>8.9971082133095362E-4</v>
      </c>
      <c r="BI107" s="29">
        <v>9.6221784151688159E-4</v>
      </c>
      <c r="BJ107" s="29">
        <v>8.5797179222111707E-4</v>
      </c>
      <c r="BK107" s="29">
        <v>7.2158465856736649E-4</v>
      </c>
      <c r="BL107" s="29">
        <v>7.2267236207247893E-4</v>
      </c>
      <c r="BM107" s="29">
        <v>7.2389027015458971E-4</v>
      </c>
      <c r="BN107" s="29">
        <v>5.1323084069910109E-4</v>
      </c>
      <c r="BO107" s="29">
        <v>1.0460092221027187E-3</v>
      </c>
      <c r="BP107" s="29">
        <v>7.4394771574779069E-4</v>
      </c>
      <c r="BQ107" s="29">
        <v>1.3713131345775274E-3</v>
      </c>
      <c r="BR107" s="29">
        <v>1.1272374901689203E-3</v>
      </c>
      <c r="BS107" s="29">
        <v>6.2497125482235255E-4</v>
      </c>
      <c r="BT107" s="29">
        <v>4.0291461010525759E-4</v>
      </c>
      <c r="BU107" s="29">
        <v>9.7018320407239159E-4</v>
      </c>
      <c r="BV107" s="29">
        <v>4.3103964988853603E-4</v>
      </c>
      <c r="BW107" s="29">
        <v>1.9687348532724108E-3</v>
      </c>
      <c r="BX107" s="29">
        <v>8.6951366374718561E-4</v>
      </c>
      <c r="BY107" s="29">
        <v>2.4237364035443409E-3</v>
      </c>
      <c r="BZ107" s="29">
        <v>1.1936070223501605E-3</v>
      </c>
      <c r="CA107" s="29">
        <v>8.3123289689373506E-4</v>
      </c>
      <c r="CB107" s="29">
        <v>2.3284264285058022E-3</v>
      </c>
      <c r="CC107" s="29">
        <v>5.901274979928957E-4</v>
      </c>
      <c r="CD107" s="29">
        <v>7.9134073866400536E-4</v>
      </c>
      <c r="CE107" s="29">
        <v>9.4991036904148866E-4</v>
      </c>
      <c r="CF107" s="29">
        <v>1.5515384946808775E-3</v>
      </c>
      <c r="CG107" s="29">
        <v>5.2386145621317382E-4</v>
      </c>
      <c r="CH107" s="29">
        <v>8.8534383927542761E-4</v>
      </c>
      <c r="CI107" s="29">
        <v>8.4757847496492826E-4</v>
      </c>
      <c r="CJ107" s="29">
        <v>1.1089427403607485E-3</v>
      </c>
      <c r="CK107" s="29">
        <v>7.1932456612900089E-3</v>
      </c>
      <c r="CL107" s="29">
        <v>1.0356811785005786E-3</v>
      </c>
      <c r="CM107" s="29">
        <v>5.9800169533587961E-4</v>
      </c>
      <c r="CN107" s="29">
        <v>2.4582846240692197E-3</v>
      </c>
      <c r="CO107" s="29">
        <v>1.7074650419840985E-2</v>
      </c>
      <c r="CP107" s="29">
        <v>1.3253353395796341E-2</v>
      </c>
      <c r="CQ107" s="29">
        <v>1.3434376846426776E-2</v>
      </c>
      <c r="CR107" s="29">
        <v>3.5724332481150709E-3</v>
      </c>
      <c r="CS107" s="29">
        <v>3.6355639042962313E-3</v>
      </c>
      <c r="CT107" s="29">
        <v>2.1051772211564128E-3</v>
      </c>
      <c r="CU107" s="29">
        <v>9.026551333982777E-4</v>
      </c>
      <c r="CV107" s="29">
        <v>2.6037293652290969E-3</v>
      </c>
      <c r="CW107" s="29">
        <v>3.2801706498876899E-3</v>
      </c>
      <c r="CX107" s="29">
        <v>4.4805052572046257E-3</v>
      </c>
      <c r="CY107" s="29">
        <v>1.5394576421865279E-2</v>
      </c>
      <c r="CZ107" s="29">
        <v>1.0257413572951282</v>
      </c>
      <c r="DA107" s="29">
        <v>1.0716728776198467E-3</v>
      </c>
      <c r="DB107" s="29">
        <v>5.4463133601592318E-3</v>
      </c>
      <c r="DC107" s="39">
        <v>1.1934721832110717</v>
      </c>
      <c r="DD107" s="30">
        <v>0.5877679793766184</v>
      </c>
    </row>
    <row r="108" spans="1:108" ht="15" customHeight="1" x14ac:dyDescent="0.15">
      <c r="A108" s="7" t="s">
        <v>139</v>
      </c>
      <c r="B108" s="9" t="s">
        <v>102</v>
      </c>
      <c r="C108" s="29">
        <v>8.9867074900741378E-4</v>
      </c>
      <c r="D108" s="29">
        <v>1.860044222129729E-3</v>
      </c>
      <c r="E108" s="29">
        <v>2.1347710916998605E-3</v>
      </c>
      <c r="F108" s="29">
        <v>2.4248735856365737E-3</v>
      </c>
      <c r="G108" s="29">
        <v>1.5385951580304687E-3</v>
      </c>
      <c r="H108" s="29">
        <v>1.6249804893172046E-3</v>
      </c>
      <c r="I108" s="29">
        <v>2.4931599028100255E-3</v>
      </c>
      <c r="J108" s="29">
        <v>0</v>
      </c>
      <c r="K108" s="29">
        <v>0</v>
      </c>
      <c r="L108" s="29">
        <v>2.5516274126971034E-3</v>
      </c>
      <c r="M108" s="29">
        <v>2.1924347596328354E-3</v>
      </c>
      <c r="N108" s="29">
        <v>1.9669910420669597E-3</v>
      </c>
      <c r="O108" s="29">
        <v>4.0510458629969297E-4</v>
      </c>
      <c r="P108" s="29">
        <v>2.3221803612707265E-3</v>
      </c>
      <c r="Q108" s="29">
        <v>3.5107125372003957E-3</v>
      </c>
      <c r="R108" s="29">
        <v>2.2452807573675399E-3</v>
      </c>
      <c r="S108" s="29">
        <v>2.6710975758002936E-3</v>
      </c>
      <c r="T108" s="29">
        <v>2.310640283070842E-3</v>
      </c>
      <c r="U108" s="29">
        <v>2.4793233457950994E-3</v>
      </c>
      <c r="V108" s="29">
        <v>2.4634740128268279E-3</v>
      </c>
      <c r="W108" s="29">
        <v>2.0857763741185067E-3</v>
      </c>
      <c r="X108" s="29">
        <v>2.2740287875767104E-3</v>
      </c>
      <c r="Y108" s="29">
        <v>0</v>
      </c>
      <c r="Z108" s="29">
        <v>1.4924094782414804E-3</v>
      </c>
      <c r="AA108" s="29">
        <v>2.0575946010996412E-3</v>
      </c>
      <c r="AB108" s="29">
        <v>1.3090973350127863E-3</v>
      </c>
      <c r="AC108" s="29">
        <v>2.8358859857994189E-3</v>
      </c>
      <c r="AD108" s="29">
        <v>2.5338607730900765E-3</v>
      </c>
      <c r="AE108" s="29">
        <v>1.6084113839944092E-4</v>
      </c>
      <c r="AF108" s="29">
        <v>1.6082829974998077E-3</v>
      </c>
      <c r="AG108" s="29">
        <v>2.3094185199395009E-3</v>
      </c>
      <c r="AH108" s="29">
        <v>2.1275456267135064E-3</v>
      </c>
      <c r="AI108" s="29">
        <v>3.2321905662409276E-3</v>
      </c>
      <c r="AJ108" s="29">
        <v>2.1242482557526643E-3</v>
      </c>
      <c r="AK108" s="29">
        <v>2.3557366237626715E-3</v>
      </c>
      <c r="AL108" s="29">
        <v>2.9914629398257765E-3</v>
      </c>
      <c r="AM108" s="29">
        <v>2.2434691981423772E-3</v>
      </c>
      <c r="AN108" s="29">
        <v>1.3063801820528131E-3</v>
      </c>
      <c r="AO108" s="29">
        <v>1.4407219558759399E-3</v>
      </c>
      <c r="AP108" s="29">
        <v>1.8447224527537085E-3</v>
      </c>
      <c r="AQ108" s="29">
        <v>2.0829779659812405E-3</v>
      </c>
      <c r="AR108" s="29">
        <v>2.1434343180116834E-3</v>
      </c>
      <c r="AS108" s="29">
        <v>1.8678582409228759E-3</v>
      </c>
      <c r="AT108" s="29">
        <v>2.4744012358214416E-3</v>
      </c>
      <c r="AU108" s="29">
        <v>2.5610871622718349E-3</v>
      </c>
      <c r="AV108" s="29">
        <v>2.9431797954953586E-3</v>
      </c>
      <c r="AW108" s="29">
        <v>3.9741910351124635E-3</v>
      </c>
      <c r="AX108" s="29">
        <v>2.1668543948001793E-3</v>
      </c>
      <c r="AY108" s="29">
        <v>2.039778485543172E-3</v>
      </c>
      <c r="AZ108" s="29">
        <v>3.5306383156287675E-3</v>
      </c>
      <c r="BA108" s="29">
        <v>2.5767063407127516E-3</v>
      </c>
      <c r="BB108" s="29">
        <v>1.1794566572565608E-3</v>
      </c>
      <c r="BC108" s="29">
        <v>3.0252796415760888E-3</v>
      </c>
      <c r="BD108" s="29">
        <v>2.9237364072495788E-3</v>
      </c>
      <c r="BE108" s="29">
        <v>2.5304608822157171E-3</v>
      </c>
      <c r="BF108" s="29">
        <v>3.1005828652600634E-3</v>
      </c>
      <c r="BG108" s="29">
        <v>2.8712227381570646E-3</v>
      </c>
      <c r="BH108" s="29">
        <v>2.3412143219662821E-3</v>
      </c>
      <c r="BI108" s="29">
        <v>2.5501880636254631E-3</v>
      </c>
      <c r="BJ108" s="29">
        <v>2.5780707767199857E-3</v>
      </c>
      <c r="BK108" s="29">
        <v>1.5823664206464322E-3</v>
      </c>
      <c r="BL108" s="29">
        <v>2.7107610602145065E-3</v>
      </c>
      <c r="BM108" s="29">
        <v>2.87010051672842E-3</v>
      </c>
      <c r="BN108" s="29">
        <v>1.5013392317429319E-3</v>
      </c>
      <c r="BO108" s="29">
        <v>1.5523052716187849E-3</v>
      </c>
      <c r="BP108" s="29">
        <v>1.245385359997453E-3</v>
      </c>
      <c r="BQ108" s="29">
        <v>2.1267692148625216E-3</v>
      </c>
      <c r="BR108" s="29">
        <v>1.2485828854434753E-3</v>
      </c>
      <c r="BS108" s="29">
        <v>1.6249804893172046E-3</v>
      </c>
      <c r="BT108" s="29">
        <v>2.5843070957064624E-3</v>
      </c>
      <c r="BU108" s="29">
        <v>1.7944892554554682E-3</v>
      </c>
      <c r="BV108" s="29">
        <v>3.6360969386405621E-3</v>
      </c>
      <c r="BW108" s="29">
        <v>3.9475958074019091E-3</v>
      </c>
      <c r="BX108" s="29">
        <v>3.6239559453321163E-3</v>
      </c>
      <c r="BY108" s="29">
        <v>1.6417319889739644E-3</v>
      </c>
      <c r="BZ108" s="29">
        <v>8.8120519854702857E-4</v>
      </c>
      <c r="CA108" s="29">
        <v>2.6407835836092866E-4</v>
      </c>
      <c r="CB108" s="29">
        <v>2.3857239689574427E-3</v>
      </c>
      <c r="CC108" s="29">
        <v>1.7884312650688003E-3</v>
      </c>
      <c r="CD108" s="29">
        <v>2.5594619365334626E-3</v>
      </c>
      <c r="CE108" s="29">
        <v>2.6155081765475161E-3</v>
      </c>
      <c r="CF108" s="29">
        <v>3.1111249349363903E-3</v>
      </c>
      <c r="CG108" s="29">
        <v>5.4359211314872046E-3</v>
      </c>
      <c r="CH108" s="29">
        <v>2.2219050388648368E-3</v>
      </c>
      <c r="CI108" s="29">
        <v>3.9094749712151435E-3</v>
      </c>
      <c r="CJ108" s="29">
        <v>2.2891619028911243E-3</v>
      </c>
      <c r="CK108" s="29">
        <v>3.3685377092222612E-3</v>
      </c>
      <c r="CL108" s="29">
        <v>2.3749702532313969E-3</v>
      </c>
      <c r="CM108" s="29">
        <v>1.5201235969534827E-3</v>
      </c>
      <c r="CN108" s="29">
        <v>8.0128047215471815E-3</v>
      </c>
      <c r="CO108" s="29">
        <v>2.7043733237454969E-3</v>
      </c>
      <c r="CP108" s="29">
        <v>3.683758852220608E-3</v>
      </c>
      <c r="CQ108" s="29">
        <v>3.1541226033461184E-3</v>
      </c>
      <c r="CR108" s="29">
        <v>4.6173621169811252E-3</v>
      </c>
      <c r="CS108" s="29">
        <v>5.1120528648966991E-3</v>
      </c>
      <c r="CT108" s="29">
        <v>1.5736094849982591E-3</v>
      </c>
      <c r="CU108" s="29">
        <v>2.8346507220607772E-3</v>
      </c>
      <c r="CV108" s="29">
        <v>2.2950301868020625E-3</v>
      </c>
      <c r="CW108" s="29">
        <v>2.0695249429686473E-3</v>
      </c>
      <c r="CX108" s="29">
        <v>2.0974201253682232E-3</v>
      </c>
      <c r="CY108" s="29">
        <v>3.4563705500794749E-3</v>
      </c>
      <c r="CZ108" s="29">
        <v>3.7965825350436038E-3</v>
      </c>
      <c r="DA108" s="29">
        <v>1.0028312082566886</v>
      </c>
      <c r="DB108" s="29">
        <v>2.3044876473756804E-3</v>
      </c>
      <c r="DC108" s="39">
        <v>1.2468487101679075</v>
      </c>
      <c r="DD108" s="30">
        <v>0.61405515543056799</v>
      </c>
    </row>
    <row r="109" spans="1:108" ht="15" customHeight="1" x14ac:dyDescent="0.15">
      <c r="A109" s="7" t="s">
        <v>140</v>
      </c>
      <c r="B109" s="9" t="s">
        <v>103</v>
      </c>
      <c r="C109" s="29">
        <v>8.1473789186728204E-3</v>
      </c>
      <c r="D109" s="29">
        <v>2.3734723947788205E-2</v>
      </c>
      <c r="E109" s="29">
        <v>5.9705523998497536E-3</v>
      </c>
      <c r="F109" s="29">
        <v>1.5725519861768865E-2</v>
      </c>
      <c r="G109" s="29">
        <v>7.2958920283991771E-3</v>
      </c>
      <c r="H109" s="29">
        <v>6.9807570271452719E-3</v>
      </c>
      <c r="I109" s="29">
        <v>1.8060074878159863E-2</v>
      </c>
      <c r="J109" s="29">
        <v>0</v>
      </c>
      <c r="K109" s="29">
        <v>0</v>
      </c>
      <c r="L109" s="29">
        <v>1.2852899727911322E-2</v>
      </c>
      <c r="M109" s="29">
        <v>6.3034192420979678E-3</v>
      </c>
      <c r="N109" s="29">
        <v>3.1111352035183417E-2</v>
      </c>
      <c r="O109" s="29">
        <v>1.9020806773377138E-2</v>
      </c>
      <c r="P109" s="29">
        <v>1.9262568849549029E-2</v>
      </c>
      <c r="Q109" s="29">
        <v>1.9236715612186733E-2</v>
      </c>
      <c r="R109" s="29">
        <v>1.8654919956103629E-2</v>
      </c>
      <c r="S109" s="29">
        <v>1.1138351420249363E-2</v>
      </c>
      <c r="T109" s="29">
        <v>1.0464305595919569E-2</v>
      </c>
      <c r="U109" s="29">
        <v>9.465980697915764E-3</v>
      </c>
      <c r="V109" s="29">
        <v>1.1253161648890926E-2</v>
      </c>
      <c r="W109" s="29">
        <v>1.1415361098680037E-2</v>
      </c>
      <c r="X109" s="29">
        <v>1.6310011453983232E-2</v>
      </c>
      <c r="Y109" s="29">
        <v>0</v>
      </c>
      <c r="Z109" s="29">
        <v>9.0569993234433637E-3</v>
      </c>
      <c r="AA109" s="29">
        <v>1.1735107150551224E-2</v>
      </c>
      <c r="AB109" s="29">
        <v>1.1551336176589481E-2</v>
      </c>
      <c r="AC109" s="29">
        <v>1.4256361893488943E-2</v>
      </c>
      <c r="AD109" s="29">
        <v>6.7962286515554542E-3</v>
      </c>
      <c r="AE109" s="29">
        <v>1.6969080960706382E-3</v>
      </c>
      <c r="AF109" s="29">
        <v>1.5002546895139647E-2</v>
      </c>
      <c r="AG109" s="29">
        <v>1.0311906324358496E-2</v>
      </c>
      <c r="AH109" s="29">
        <v>8.2952706626797362E-3</v>
      </c>
      <c r="AI109" s="29">
        <v>1.931205406067512E-2</v>
      </c>
      <c r="AJ109" s="29">
        <v>7.3173420649238971E-3</v>
      </c>
      <c r="AK109" s="29">
        <v>1.2045558921493482E-2</v>
      </c>
      <c r="AL109" s="29">
        <v>5.6770405670135997E-3</v>
      </c>
      <c r="AM109" s="29">
        <v>1.3798789282129888E-2</v>
      </c>
      <c r="AN109" s="29">
        <v>8.3850249928363353E-3</v>
      </c>
      <c r="AO109" s="29">
        <v>1.7897246135472802E-2</v>
      </c>
      <c r="AP109" s="29">
        <v>1.7967527869176231E-2</v>
      </c>
      <c r="AQ109" s="29">
        <v>2.5840952067545143E-2</v>
      </c>
      <c r="AR109" s="29">
        <v>1.4751081546972853E-2</v>
      </c>
      <c r="AS109" s="29">
        <v>1.1261253074957393E-2</v>
      </c>
      <c r="AT109" s="29">
        <v>1.4014593606505628E-2</v>
      </c>
      <c r="AU109" s="29">
        <v>2.2021176911227965E-2</v>
      </c>
      <c r="AV109" s="29">
        <v>2.0205844274149898E-2</v>
      </c>
      <c r="AW109" s="29">
        <v>1.8662972430894102E-2</v>
      </c>
      <c r="AX109" s="29">
        <v>1.8796264502518544E-2</v>
      </c>
      <c r="AY109" s="29">
        <v>2.5266233996397162E-2</v>
      </c>
      <c r="AZ109" s="29">
        <v>1.0980812505141588E-2</v>
      </c>
      <c r="BA109" s="29">
        <v>1.3751207596396925E-2</v>
      </c>
      <c r="BB109" s="29">
        <v>2.9595624438308651E-3</v>
      </c>
      <c r="BC109" s="29">
        <v>1.2187486453646517E-2</v>
      </c>
      <c r="BD109" s="29">
        <v>9.5277644993753807E-3</v>
      </c>
      <c r="BE109" s="29">
        <v>2.2843567944044272E-2</v>
      </c>
      <c r="BF109" s="29">
        <v>1.0202826775970952E-2</v>
      </c>
      <c r="BG109" s="29">
        <v>1.1775639958285558E-2</v>
      </c>
      <c r="BH109" s="29">
        <v>9.010046167542014E-3</v>
      </c>
      <c r="BI109" s="29">
        <v>1.1263671575769137E-2</v>
      </c>
      <c r="BJ109" s="29">
        <v>1.6607188146988996E-2</v>
      </c>
      <c r="BK109" s="29">
        <v>1.4793200221026514E-2</v>
      </c>
      <c r="BL109" s="29">
        <v>1.1671069227412872E-2</v>
      </c>
      <c r="BM109" s="29">
        <v>1.300144797908722E-2</v>
      </c>
      <c r="BN109" s="29">
        <v>9.2101262429735275E-3</v>
      </c>
      <c r="BO109" s="29">
        <v>8.132174095759552E-3</v>
      </c>
      <c r="BP109" s="29">
        <v>1.1062309394016288E-2</v>
      </c>
      <c r="BQ109" s="29">
        <v>1.2969938372810162E-2</v>
      </c>
      <c r="BR109" s="29">
        <v>7.6006296707221048E-3</v>
      </c>
      <c r="BS109" s="29">
        <v>6.9807570271452719E-3</v>
      </c>
      <c r="BT109" s="29">
        <v>6.7240520373591578E-3</v>
      </c>
      <c r="BU109" s="29">
        <v>1.3333975606619232E-2</v>
      </c>
      <c r="BV109" s="29">
        <v>7.4395251452114156E-3</v>
      </c>
      <c r="BW109" s="29">
        <v>9.1355575357271769E-3</v>
      </c>
      <c r="BX109" s="29">
        <v>9.3036659248310772E-3</v>
      </c>
      <c r="BY109" s="29">
        <v>1.0346587479118079E-2</v>
      </c>
      <c r="BZ109" s="29">
        <v>8.3207236686315845E-3</v>
      </c>
      <c r="CA109" s="29">
        <v>6.6386318163109389E-3</v>
      </c>
      <c r="CB109" s="29">
        <v>6.3338656550271473E-3</v>
      </c>
      <c r="CC109" s="29">
        <v>7.5637338141070843E-3</v>
      </c>
      <c r="CD109" s="29">
        <v>6.8468759525521583E-3</v>
      </c>
      <c r="CE109" s="29">
        <v>8.5713724866113995E-3</v>
      </c>
      <c r="CF109" s="29">
        <v>1.3951863294170698E-2</v>
      </c>
      <c r="CG109" s="29">
        <v>1.1232652483055001E-2</v>
      </c>
      <c r="CH109" s="29">
        <v>3.9704621046437807E-3</v>
      </c>
      <c r="CI109" s="29">
        <v>1.2126628095742949E-2</v>
      </c>
      <c r="CJ109" s="29">
        <v>5.9045739406937926E-3</v>
      </c>
      <c r="CK109" s="29">
        <v>1.0175892495678285E-2</v>
      </c>
      <c r="CL109" s="29">
        <v>2.7663809755535799E-3</v>
      </c>
      <c r="CM109" s="29">
        <v>2.791747284464866E-3</v>
      </c>
      <c r="CN109" s="29">
        <v>4.6595027338004356E-3</v>
      </c>
      <c r="CO109" s="29">
        <v>6.606497839899742E-3</v>
      </c>
      <c r="CP109" s="29">
        <v>3.4447302010710279E-3</v>
      </c>
      <c r="CQ109" s="29">
        <v>3.5616252627746307E-3</v>
      </c>
      <c r="CR109" s="29">
        <v>8.9388934388262339E-3</v>
      </c>
      <c r="CS109" s="29">
        <v>7.2382969770765915E-3</v>
      </c>
      <c r="CT109" s="29">
        <v>6.6245771146233512E-3</v>
      </c>
      <c r="CU109" s="29">
        <v>9.8744144066165596E-3</v>
      </c>
      <c r="CV109" s="29">
        <v>6.1978853573523025E-3</v>
      </c>
      <c r="CW109" s="29">
        <v>5.4919655755574217E-3</v>
      </c>
      <c r="CX109" s="29">
        <v>9.8200696071669025E-3</v>
      </c>
      <c r="CY109" s="29">
        <v>8.4271776660991525E-3</v>
      </c>
      <c r="CZ109" s="29">
        <v>4.8639929058861171E-3</v>
      </c>
      <c r="DA109" s="29">
        <v>1.070073027968084E-2</v>
      </c>
      <c r="DB109" s="29">
        <v>1.0053605497813209</v>
      </c>
      <c r="DC109" s="39">
        <v>2.1361494778944063</v>
      </c>
      <c r="DD109" s="30">
        <v>1.0520230634033649</v>
      </c>
    </row>
    <row r="110" spans="1:108" ht="15" customHeight="1" x14ac:dyDescent="0.15">
      <c r="A110" s="35"/>
      <c r="B110" s="36" t="s">
        <v>159</v>
      </c>
      <c r="C110" s="37">
        <v>1.7255960547151317</v>
      </c>
      <c r="D110" s="37">
        <v>2.6742050023072612</v>
      </c>
      <c r="E110" s="37">
        <v>1.6261251563679371</v>
      </c>
      <c r="F110" s="37">
        <v>2.601037702109732</v>
      </c>
      <c r="G110" s="37">
        <v>1.9626247180434671</v>
      </c>
      <c r="H110" s="37">
        <v>2.7744400310505908</v>
      </c>
      <c r="I110" s="37">
        <v>2.3289562966181721</v>
      </c>
      <c r="J110" s="37">
        <v>1</v>
      </c>
      <c r="K110" s="37">
        <v>1</v>
      </c>
      <c r="L110" s="37">
        <v>2.5460529028120922</v>
      </c>
      <c r="M110" s="37">
        <v>1.9037315499347864</v>
      </c>
      <c r="N110" s="37">
        <v>2.5919969907491809</v>
      </c>
      <c r="O110" s="37">
        <v>1.3142798830374125</v>
      </c>
      <c r="P110" s="37">
        <v>2.3555339230329198</v>
      </c>
      <c r="Q110" s="37">
        <v>2.279739152041564</v>
      </c>
      <c r="R110" s="37">
        <v>2.4096326529925522</v>
      </c>
      <c r="S110" s="37">
        <v>2.2888289394761663</v>
      </c>
      <c r="T110" s="37">
        <v>2.3025889048973505</v>
      </c>
      <c r="U110" s="37">
        <v>2.2115458039492313</v>
      </c>
      <c r="V110" s="37">
        <v>1.8414376746779115</v>
      </c>
      <c r="W110" s="37">
        <v>2.2631712928778334</v>
      </c>
      <c r="X110" s="37">
        <v>2.1647169023256412</v>
      </c>
      <c r="Y110" s="37">
        <v>1</v>
      </c>
      <c r="Z110" s="37">
        <v>2.2543960106919916</v>
      </c>
      <c r="AA110" s="37">
        <v>2.3810630896923666</v>
      </c>
      <c r="AB110" s="37">
        <v>2.1620161525969386</v>
      </c>
      <c r="AC110" s="37">
        <v>2.1826595511445963</v>
      </c>
      <c r="AD110" s="37">
        <v>2.2672086053164979</v>
      </c>
      <c r="AE110" s="37">
        <v>1.5098994013656479</v>
      </c>
      <c r="AF110" s="37">
        <v>2.1932945159815982</v>
      </c>
      <c r="AG110" s="37">
        <v>2.4388606778990107</v>
      </c>
      <c r="AH110" s="37">
        <v>2.0998835260500628</v>
      </c>
      <c r="AI110" s="37">
        <v>2.2626027404958529</v>
      </c>
      <c r="AJ110" s="37">
        <v>1.9796853308198386</v>
      </c>
      <c r="AK110" s="37">
        <v>2.2171478695942621</v>
      </c>
      <c r="AL110" s="37">
        <v>1.9179893060321056</v>
      </c>
      <c r="AM110" s="37">
        <v>2.0728119768653279</v>
      </c>
      <c r="AN110" s="37">
        <v>2.2376606885414212</v>
      </c>
      <c r="AO110" s="37">
        <v>2.7245083087691642</v>
      </c>
      <c r="AP110" s="37">
        <v>2.0861102565967227</v>
      </c>
      <c r="AQ110" s="37">
        <v>2.5961726604336159</v>
      </c>
      <c r="AR110" s="37">
        <v>2.8159242164256884</v>
      </c>
      <c r="AS110" s="37">
        <v>2.4016225296424047</v>
      </c>
      <c r="AT110" s="37">
        <v>2.28660631737892</v>
      </c>
      <c r="AU110" s="37">
        <v>2.0284016767338464</v>
      </c>
      <c r="AV110" s="37">
        <v>2.1960039597158763</v>
      </c>
      <c r="AW110" s="37">
        <v>2.5153830268503117</v>
      </c>
      <c r="AX110" s="37">
        <v>1.867071015500551</v>
      </c>
      <c r="AY110" s="37">
        <v>2.4412716387296887</v>
      </c>
      <c r="AZ110" s="37">
        <v>2.3796621737677137</v>
      </c>
      <c r="BA110" s="37">
        <v>2.3595084417970584</v>
      </c>
      <c r="BB110" s="37">
        <v>1.3826675933001769</v>
      </c>
      <c r="BC110" s="37">
        <v>2.3666511742926302</v>
      </c>
      <c r="BD110" s="37">
        <v>2.2385299413221245</v>
      </c>
      <c r="BE110" s="37">
        <v>2.2526791720891119</v>
      </c>
      <c r="BF110" s="37">
        <v>2.1973232421543472</v>
      </c>
      <c r="BG110" s="37">
        <v>2.2545667630280253</v>
      </c>
      <c r="BH110" s="37">
        <v>3.272928464657169</v>
      </c>
      <c r="BI110" s="37">
        <v>2.965457733579778</v>
      </c>
      <c r="BJ110" s="37">
        <v>2.4627490668654661</v>
      </c>
      <c r="BK110" s="37">
        <v>2.5345576763460951</v>
      </c>
      <c r="BL110" s="37">
        <v>2.105087240359341</v>
      </c>
      <c r="BM110" s="37">
        <v>2.2959256974369699</v>
      </c>
      <c r="BN110" s="37">
        <v>2.7184051700036798</v>
      </c>
      <c r="BO110" s="37">
        <v>2.092271430863708</v>
      </c>
      <c r="BP110" s="37">
        <v>1.9875343716357525</v>
      </c>
      <c r="BQ110" s="37">
        <v>2.1185645708303897</v>
      </c>
      <c r="BR110" s="37">
        <v>1.8913832461763376</v>
      </c>
      <c r="BS110" s="37">
        <v>1.774440031050591</v>
      </c>
      <c r="BT110" s="37">
        <v>1.6331474966388664</v>
      </c>
      <c r="BU110" s="37">
        <v>1.8639255331536428</v>
      </c>
      <c r="BV110" s="37">
        <v>1.5338069612593013</v>
      </c>
      <c r="BW110" s="37">
        <v>1.5485037790702436</v>
      </c>
      <c r="BX110" s="37">
        <v>1.4951071718905751</v>
      </c>
      <c r="BY110" s="37">
        <v>1.3294273614546237</v>
      </c>
      <c r="BZ110" s="37">
        <v>1.3547547472952668</v>
      </c>
      <c r="CA110" s="37">
        <v>1.1815469541577923</v>
      </c>
      <c r="CB110" s="37">
        <v>1.8074657547177879</v>
      </c>
      <c r="CC110" s="37">
        <v>1.5170446266971374</v>
      </c>
      <c r="CD110" s="37">
        <v>2.7443059275273187</v>
      </c>
      <c r="CE110" s="37">
        <v>1.8001461087457604</v>
      </c>
      <c r="CF110" s="37">
        <v>2.0723711813357681</v>
      </c>
      <c r="CG110" s="37">
        <v>1.5432659443549763</v>
      </c>
      <c r="CH110" s="37">
        <v>1.6192491778978844</v>
      </c>
      <c r="CI110" s="37">
        <v>1.5531939291344581</v>
      </c>
      <c r="CJ110" s="37">
        <v>1.5272958691108827</v>
      </c>
      <c r="CK110" s="37">
        <v>1.8542344082682856</v>
      </c>
      <c r="CL110" s="37">
        <v>1.4752014118340189</v>
      </c>
      <c r="CM110" s="37">
        <v>1.248781601227221</v>
      </c>
      <c r="CN110" s="37">
        <v>1.6854326099546673</v>
      </c>
      <c r="CO110" s="37">
        <v>1.813856948718396</v>
      </c>
      <c r="CP110" s="37">
        <v>1.4980448853861121</v>
      </c>
      <c r="CQ110" s="37">
        <v>1.5328661018491649</v>
      </c>
      <c r="CR110" s="37">
        <v>1.6037159771319576</v>
      </c>
      <c r="CS110" s="37">
        <v>1.7285861148684902</v>
      </c>
      <c r="CT110" s="37">
        <v>1.5911856090212548</v>
      </c>
      <c r="CU110" s="37">
        <v>2.2881116673247983</v>
      </c>
      <c r="CV110" s="37">
        <v>1.4505052065854998</v>
      </c>
      <c r="CW110" s="37">
        <v>1.6173588524719202</v>
      </c>
      <c r="CX110" s="37">
        <v>2.0229435099268609</v>
      </c>
      <c r="CY110" s="37">
        <v>1.9252966863554477</v>
      </c>
      <c r="CZ110" s="37">
        <v>1.4916160018899127</v>
      </c>
      <c r="DA110" s="37">
        <v>3.0397494195869572</v>
      </c>
      <c r="DB110" s="37">
        <v>2.228210417307019</v>
      </c>
      <c r="DC110" s="40"/>
      <c r="DD110" s="38"/>
    </row>
    <row r="111" spans="1:108" ht="15" customHeight="1" x14ac:dyDescent="0.15">
      <c r="A111" s="31"/>
      <c r="B111" s="14" t="s">
        <v>160</v>
      </c>
      <c r="C111" s="32">
        <v>0.84983137484721938</v>
      </c>
      <c r="D111" s="32">
        <v>1.3170077130880233</v>
      </c>
      <c r="E111" s="32">
        <v>0.80084338019534274</v>
      </c>
      <c r="F111" s="32">
        <v>1.2809738642907795</v>
      </c>
      <c r="G111" s="32">
        <v>0.96656460119188181</v>
      </c>
      <c r="H111" s="32">
        <v>1.3663720310302412</v>
      </c>
      <c r="I111" s="32">
        <v>1.1469776638083744</v>
      </c>
      <c r="J111" s="32">
        <v>0.49248569647866575</v>
      </c>
      <c r="K111" s="32">
        <v>0.49248569647866575</v>
      </c>
      <c r="L111" s="32">
        <v>1.2538946371129418</v>
      </c>
      <c r="M111" s="32">
        <v>0.93756055827804308</v>
      </c>
      <c r="N111" s="32">
        <v>1.2765214432597161</v>
      </c>
      <c r="O111" s="32">
        <v>0.64726404356557943</v>
      </c>
      <c r="P111" s="32">
        <v>1.1600667646639913</v>
      </c>
      <c r="Q111" s="32">
        <v>1.1227389240828725</v>
      </c>
      <c r="R111" s="32">
        <v>1.1867096153667722</v>
      </c>
      <c r="S111" s="32">
        <v>1.1272155143784457</v>
      </c>
      <c r="T111" s="32">
        <v>1.1339921005324198</v>
      </c>
      <c r="U111" s="32">
        <v>1.089154675552408</v>
      </c>
      <c r="V111" s="32">
        <v>0.90688171573580589</v>
      </c>
      <c r="W111" s="32">
        <v>1.114579490423462</v>
      </c>
      <c r="X111" s="32">
        <v>1.0660921113209831</v>
      </c>
      <c r="Y111" s="32">
        <v>0.49248569647866575</v>
      </c>
      <c r="Z111" s="32">
        <v>1.110257789464371</v>
      </c>
      <c r="AA111" s="32">
        <v>1.1726395140867889</v>
      </c>
      <c r="AB111" s="32">
        <v>1.0647620307098284</v>
      </c>
      <c r="AC111" s="32">
        <v>1.0749286092212584</v>
      </c>
      <c r="AD111" s="32">
        <v>1.1165678090517199</v>
      </c>
      <c r="AE111" s="32">
        <v>0.74360385829428155</v>
      </c>
      <c r="AF111" s="32">
        <v>1.0801661772860354</v>
      </c>
      <c r="AG111" s="32">
        <v>1.2011039995695252</v>
      </c>
      <c r="AH111" s="32">
        <v>1.0341626008508416</v>
      </c>
      <c r="AI111" s="32">
        <v>1.1142994865076379</v>
      </c>
      <c r="AJ111" s="32">
        <v>0.974966708957406</v>
      </c>
      <c r="AK111" s="32">
        <v>1.0919136127533202</v>
      </c>
      <c r="AL111" s="32">
        <v>0.94458229921985426</v>
      </c>
      <c r="AM111" s="32">
        <v>1.0208302500958411</v>
      </c>
      <c r="AN111" s="32">
        <v>1.1020158826792525</v>
      </c>
      <c r="AO111" s="32">
        <v>1.3417813720060934</v>
      </c>
      <c r="AP111" s="32">
        <v>1.0273794626513251</v>
      </c>
      <c r="AQ111" s="32">
        <v>1.27857790085252</v>
      </c>
      <c r="AR111" s="32">
        <v>1.3868023989575462</v>
      </c>
      <c r="AS111" s="32">
        <v>1.1827647441897948</v>
      </c>
      <c r="AT111" s="32">
        <v>1.1261209047868743</v>
      </c>
      <c r="AU111" s="32">
        <v>0.99895881250476171</v>
      </c>
      <c r="AV111" s="32">
        <v>1.081500539570581</v>
      </c>
      <c r="AW111" s="32">
        <v>1.23879016188899</v>
      </c>
      <c r="AX111" s="32">
        <v>0.9195057694439186</v>
      </c>
      <c r="AY111" s="32">
        <v>1.2022913632934042</v>
      </c>
      <c r="AZ111" s="32">
        <v>1.1719495830319282</v>
      </c>
      <c r="BA111" s="32">
        <v>1.1620241583057156</v>
      </c>
      <c r="BB111" s="32">
        <v>0.68094401268491811</v>
      </c>
      <c r="BC111" s="32">
        <v>1.1655418518935581</v>
      </c>
      <c r="BD111" s="32">
        <v>1.1024439772403731</v>
      </c>
      <c r="BE111" s="32">
        <v>1.1094122710092904</v>
      </c>
      <c r="BF111" s="32">
        <v>1.0821502673011436</v>
      </c>
      <c r="BG111" s="32">
        <v>1.110341882547508</v>
      </c>
      <c r="BH111" s="32">
        <v>1.6118704544415359</v>
      </c>
      <c r="BI111" s="32">
        <v>1.4604455173000825</v>
      </c>
      <c r="BJ111" s="32">
        <v>1.2128686894474232</v>
      </c>
      <c r="BK111" s="32">
        <v>1.2482334025006552</v>
      </c>
      <c r="BL111" s="32">
        <v>1.0367253557167224</v>
      </c>
      <c r="BM111" s="32">
        <v>1.1307105661655126</v>
      </c>
      <c r="BN111" s="32">
        <v>1.3387756634604679</v>
      </c>
      <c r="BO111" s="32">
        <v>1.0304137528513277</v>
      </c>
      <c r="BP111" s="32">
        <v>0.97883224929032087</v>
      </c>
      <c r="BQ111" s="32">
        <v>1.04336274820043</v>
      </c>
      <c r="BR111" s="32">
        <v>0.93147919530123324</v>
      </c>
      <c r="BS111" s="32">
        <v>0.87388633455157549</v>
      </c>
      <c r="BT111" s="32">
        <v>0.80430178233458149</v>
      </c>
      <c r="BU111" s="32">
        <v>0.91795666437954015</v>
      </c>
      <c r="BV111" s="32">
        <v>0.75537798957961289</v>
      </c>
      <c r="BW111" s="32">
        <v>0.76261596213525484</v>
      </c>
      <c r="BX111" s="32">
        <v>0.73631889685877805</v>
      </c>
      <c r="BY111" s="32">
        <v>0.6547239600237752</v>
      </c>
      <c r="BZ111" s="32">
        <v>0.66719733527948821</v>
      </c>
      <c r="CA111" s="32">
        <v>0.58189497464064643</v>
      </c>
      <c r="CB111" s="32">
        <v>0.890151031073527</v>
      </c>
      <c r="CC111" s="32">
        <v>0.74712277956815709</v>
      </c>
      <c r="CD111" s="32">
        <v>1.3515314160688223</v>
      </c>
      <c r="CE111" s="32">
        <v>0.8865462101290158</v>
      </c>
      <c r="CF111" s="32">
        <v>1.020613164602461</v>
      </c>
      <c r="CG111" s="32">
        <v>0.76003640345746626</v>
      </c>
      <c r="CH111" s="32">
        <v>0.79745705914954645</v>
      </c>
      <c r="CI111" s="32">
        <v>0.76492579395621896</v>
      </c>
      <c r="CJ111" s="32">
        <v>0.7521713698280621</v>
      </c>
      <c r="CK111" s="32">
        <v>0.91318392399071324</v>
      </c>
      <c r="CL111" s="32">
        <v>0.72651559475338778</v>
      </c>
      <c r="CM111" s="32">
        <v>0.61500707663013132</v>
      </c>
      <c r="CN111" s="32">
        <v>0.83005145278137971</v>
      </c>
      <c r="CO111" s="32">
        <v>0.8932986027022467</v>
      </c>
      <c r="CP111" s="32">
        <v>0.73776567873568244</v>
      </c>
      <c r="CQ111" s="32">
        <v>0.75491462977772339</v>
      </c>
      <c r="CR111" s="32">
        <v>0.78980717995179606</v>
      </c>
      <c r="CS111" s="32">
        <v>0.85130393670435933</v>
      </c>
      <c r="CT111" s="32">
        <v>0.78363615288566257</v>
      </c>
      <c r="CU111" s="32">
        <v>1.1268622681034144</v>
      </c>
      <c r="CV111" s="32">
        <v>0.71435306691119071</v>
      </c>
      <c r="CW111" s="32">
        <v>0.79652610091556919</v>
      </c>
      <c r="CX111" s="32">
        <v>0.99627074342332667</v>
      </c>
      <c r="CY111" s="32">
        <v>0.94818107950782993</v>
      </c>
      <c r="CZ111" s="32">
        <v>0.73459954556947649</v>
      </c>
      <c r="DA111" s="32">
        <v>1.4970331100259024</v>
      </c>
      <c r="DB111" s="32">
        <v>1.0973617592684657</v>
      </c>
      <c r="DC111" s="41"/>
      <c r="DD111" s="33"/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11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 x14ac:dyDescent="0.15"/>
  <cols>
    <col min="1" max="1" width="5" customWidth="1"/>
    <col min="2" max="2" width="25.1640625" customWidth="1"/>
    <col min="3" max="21" width="10" bestFit="1" customWidth="1"/>
    <col min="22" max="22" width="11" bestFit="1" customWidth="1"/>
    <col min="23" max="23" width="10" bestFit="1" customWidth="1"/>
    <col min="24" max="24" width="11" bestFit="1" customWidth="1"/>
    <col min="25" max="30" width="10" bestFit="1" customWidth="1"/>
    <col min="31" max="32" width="11" bestFit="1" customWidth="1"/>
    <col min="33" max="39" width="10" bestFit="1" customWidth="1"/>
    <col min="40" max="40" width="11" bestFit="1" customWidth="1"/>
    <col min="41" max="106" width="10" bestFit="1" customWidth="1"/>
    <col min="107" max="107" width="12.1640625" bestFit="1" customWidth="1"/>
    <col min="108" max="108" width="10" bestFit="1" customWidth="1"/>
  </cols>
  <sheetData>
    <row r="1" spans="1:108" ht="21" customHeight="1" x14ac:dyDescent="0.15"/>
    <row r="2" spans="1:108" ht="23.25" customHeight="1" x14ac:dyDescent="0.15"/>
    <row r="3" spans="1:108" ht="19.5" customHeight="1" x14ac:dyDescent="0.15">
      <c r="A3" s="47" t="s">
        <v>268</v>
      </c>
    </row>
    <row r="4" spans="1:108" s="1" customFormat="1" ht="16.5" customHeight="1" x14ac:dyDescent="0.15">
      <c r="A4" s="4"/>
      <c r="B4" s="5"/>
      <c r="C4" s="4" t="s">
        <v>165</v>
      </c>
      <c r="D4" s="18" t="s">
        <v>167</v>
      </c>
      <c r="E4" s="18" t="s">
        <v>169</v>
      </c>
      <c r="F4" s="18" t="s">
        <v>171</v>
      </c>
      <c r="G4" s="18" t="s">
        <v>172</v>
      </c>
      <c r="H4" s="18" t="s">
        <v>173</v>
      </c>
      <c r="I4" s="18" t="s">
        <v>174</v>
      </c>
      <c r="J4" s="18" t="s">
        <v>175</v>
      </c>
      <c r="K4" s="18" t="s">
        <v>176</v>
      </c>
      <c r="L4" s="18" t="s">
        <v>177</v>
      </c>
      <c r="M4" s="18" t="s">
        <v>178</v>
      </c>
      <c r="N4" s="18" t="s">
        <v>179</v>
      </c>
      <c r="O4" s="18" t="s">
        <v>180</v>
      </c>
      <c r="P4" s="18" t="s">
        <v>181</v>
      </c>
      <c r="Q4" s="18" t="s">
        <v>182</v>
      </c>
      <c r="R4" s="18" t="s">
        <v>183</v>
      </c>
      <c r="S4" s="18" t="s">
        <v>184</v>
      </c>
      <c r="T4" s="18" t="s">
        <v>185</v>
      </c>
      <c r="U4" s="18" t="s">
        <v>186</v>
      </c>
      <c r="V4" s="18" t="s">
        <v>187</v>
      </c>
      <c r="W4" s="18" t="s">
        <v>188</v>
      </c>
      <c r="X4" s="18" t="s">
        <v>189</v>
      </c>
      <c r="Y4" s="18" t="s">
        <v>190</v>
      </c>
      <c r="Z4" s="18" t="s">
        <v>191</v>
      </c>
      <c r="AA4" s="18" t="s">
        <v>192</v>
      </c>
      <c r="AB4" s="18" t="s">
        <v>193</v>
      </c>
      <c r="AC4" s="18" t="s">
        <v>194</v>
      </c>
      <c r="AD4" s="18" t="s">
        <v>195</v>
      </c>
      <c r="AE4" s="18" t="s">
        <v>196</v>
      </c>
      <c r="AF4" s="18" t="s">
        <v>197</v>
      </c>
      <c r="AG4" s="18" t="s">
        <v>198</v>
      </c>
      <c r="AH4" s="18" t="s">
        <v>199</v>
      </c>
      <c r="AI4" s="18" t="s">
        <v>200</v>
      </c>
      <c r="AJ4" s="18" t="s">
        <v>201</v>
      </c>
      <c r="AK4" s="18" t="s">
        <v>202</v>
      </c>
      <c r="AL4" s="18" t="s">
        <v>203</v>
      </c>
      <c r="AM4" s="18" t="s">
        <v>204</v>
      </c>
      <c r="AN4" s="18" t="s">
        <v>205</v>
      </c>
      <c r="AO4" s="18" t="s">
        <v>206</v>
      </c>
      <c r="AP4" s="18" t="s">
        <v>207</v>
      </c>
      <c r="AQ4" s="18" t="s">
        <v>208</v>
      </c>
      <c r="AR4" s="18" t="s">
        <v>209</v>
      </c>
      <c r="AS4" s="18" t="s">
        <v>210</v>
      </c>
      <c r="AT4" s="18" t="s">
        <v>211</v>
      </c>
      <c r="AU4" s="18" t="s">
        <v>212</v>
      </c>
      <c r="AV4" s="18" t="s">
        <v>213</v>
      </c>
      <c r="AW4" s="18" t="s">
        <v>214</v>
      </c>
      <c r="AX4" s="18" t="s">
        <v>215</v>
      </c>
      <c r="AY4" s="18" t="s">
        <v>216</v>
      </c>
      <c r="AZ4" s="18" t="s">
        <v>217</v>
      </c>
      <c r="BA4" s="18" t="s">
        <v>218</v>
      </c>
      <c r="BB4" s="18" t="s">
        <v>219</v>
      </c>
      <c r="BC4" s="18" t="s">
        <v>220</v>
      </c>
      <c r="BD4" s="18" t="s">
        <v>221</v>
      </c>
      <c r="BE4" s="18" t="s">
        <v>222</v>
      </c>
      <c r="BF4" s="18" t="s">
        <v>223</v>
      </c>
      <c r="BG4" s="18" t="s">
        <v>224</v>
      </c>
      <c r="BH4" s="18" t="s">
        <v>225</v>
      </c>
      <c r="BI4" s="18" t="s">
        <v>226</v>
      </c>
      <c r="BJ4" s="18" t="s">
        <v>227</v>
      </c>
      <c r="BK4" s="18" t="s">
        <v>228</v>
      </c>
      <c r="BL4" s="18" t="s">
        <v>229</v>
      </c>
      <c r="BM4" s="18" t="s">
        <v>230</v>
      </c>
      <c r="BN4" s="18" t="s">
        <v>231</v>
      </c>
      <c r="BO4" s="18" t="s">
        <v>232</v>
      </c>
      <c r="BP4" s="18" t="s">
        <v>233</v>
      </c>
      <c r="BQ4" s="18" t="s">
        <v>234</v>
      </c>
      <c r="BR4" s="18" t="s">
        <v>235</v>
      </c>
      <c r="BS4" s="18" t="s">
        <v>236</v>
      </c>
      <c r="BT4" s="18" t="s">
        <v>237</v>
      </c>
      <c r="BU4" s="18" t="s">
        <v>238</v>
      </c>
      <c r="BV4" s="18" t="s">
        <v>239</v>
      </c>
      <c r="BW4" s="18" t="s">
        <v>240</v>
      </c>
      <c r="BX4" s="18" t="s">
        <v>241</v>
      </c>
      <c r="BY4" s="18" t="s">
        <v>242</v>
      </c>
      <c r="BZ4" s="18" t="s">
        <v>243</v>
      </c>
      <c r="CA4" s="18" t="s">
        <v>244</v>
      </c>
      <c r="CB4" s="18" t="s">
        <v>245</v>
      </c>
      <c r="CC4" s="18" t="s">
        <v>246</v>
      </c>
      <c r="CD4" s="18" t="s">
        <v>247</v>
      </c>
      <c r="CE4" s="18" t="s">
        <v>248</v>
      </c>
      <c r="CF4" s="18" t="s">
        <v>249</v>
      </c>
      <c r="CG4" s="18" t="s">
        <v>250</v>
      </c>
      <c r="CH4" s="18" t="s">
        <v>251</v>
      </c>
      <c r="CI4" s="18" t="s">
        <v>252</v>
      </c>
      <c r="CJ4" s="18" t="s">
        <v>253</v>
      </c>
      <c r="CK4" s="18" t="s">
        <v>254</v>
      </c>
      <c r="CL4" s="18" t="s">
        <v>255</v>
      </c>
      <c r="CM4" s="18" t="s">
        <v>256</v>
      </c>
      <c r="CN4" s="18" t="s">
        <v>257</v>
      </c>
      <c r="CO4" s="18" t="s">
        <v>258</v>
      </c>
      <c r="CP4" s="18" t="s">
        <v>259</v>
      </c>
      <c r="CQ4" s="18" t="s">
        <v>260</v>
      </c>
      <c r="CR4" s="18" t="s">
        <v>261</v>
      </c>
      <c r="CS4" s="18" t="s">
        <v>262</v>
      </c>
      <c r="CT4" s="18" t="s">
        <v>263</v>
      </c>
      <c r="CU4" s="18" t="s">
        <v>264</v>
      </c>
      <c r="CV4" s="18" t="s">
        <v>265</v>
      </c>
      <c r="CW4" s="18" t="s">
        <v>266</v>
      </c>
      <c r="CX4" s="18" t="s">
        <v>136</v>
      </c>
      <c r="CY4" s="18" t="s">
        <v>137</v>
      </c>
      <c r="CZ4" s="18" t="s">
        <v>138</v>
      </c>
      <c r="DA4" s="18" t="s">
        <v>139</v>
      </c>
      <c r="DB4" s="5" t="s">
        <v>140</v>
      </c>
      <c r="DC4" s="4"/>
      <c r="DD4" s="6"/>
    </row>
    <row r="5" spans="1:108" ht="29.25" customHeight="1" x14ac:dyDescent="0.15">
      <c r="A5" s="31"/>
      <c r="B5" s="12"/>
      <c r="C5" s="34" t="s">
        <v>0</v>
      </c>
      <c r="D5" s="28" t="s">
        <v>1</v>
      </c>
      <c r="E5" s="28" t="s">
        <v>2</v>
      </c>
      <c r="F5" s="28" t="s">
        <v>3</v>
      </c>
      <c r="G5" s="28" t="s">
        <v>4</v>
      </c>
      <c r="H5" s="28" t="s">
        <v>5</v>
      </c>
      <c r="I5" s="28" t="s">
        <v>6</v>
      </c>
      <c r="J5" s="28" t="s">
        <v>7</v>
      </c>
      <c r="K5" s="28" t="s">
        <v>8</v>
      </c>
      <c r="L5" s="28" t="s">
        <v>9</v>
      </c>
      <c r="M5" s="28" t="s">
        <v>10</v>
      </c>
      <c r="N5" s="28" t="s">
        <v>11</v>
      </c>
      <c r="O5" s="28" t="s">
        <v>12</v>
      </c>
      <c r="P5" s="28" t="s">
        <v>13</v>
      </c>
      <c r="Q5" s="28" t="s">
        <v>14</v>
      </c>
      <c r="R5" s="28" t="s">
        <v>15</v>
      </c>
      <c r="S5" s="28" t="s">
        <v>16</v>
      </c>
      <c r="T5" s="28" t="s">
        <v>17</v>
      </c>
      <c r="U5" s="28" t="s">
        <v>18</v>
      </c>
      <c r="V5" s="28" t="s">
        <v>19</v>
      </c>
      <c r="W5" s="28" t="s">
        <v>20</v>
      </c>
      <c r="X5" s="28" t="s">
        <v>21</v>
      </c>
      <c r="Y5" s="28" t="s">
        <v>22</v>
      </c>
      <c r="Z5" s="28" t="s">
        <v>23</v>
      </c>
      <c r="AA5" s="28" t="s">
        <v>24</v>
      </c>
      <c r="AB5" s="28" t="s">
        <v>25</v>
      </c>
      <c r="AC5" s="28" t="s">
        <v>26</v>
      </c>
      <c r="AD5" s="28" t="s">
        <v>27</v>
      </c>
      <c r="AE5" s="28" t="s">
        <v>28</v>
      </c>
      <c r="AF5" s="28" t="s">
        <v>29</v>
      </c>
      <c r="AG5" s="28" t="s">
        <v>30</v>
      </c>
      <c r="AH5" s="28" t="s">
        <v>31</v>
      </c>
      <c r="AI5" s="28" t="s">
        <v>32</v>
      </c>
      <c r="AJ5" s="28" t="s">
        <v>33</v>
      </c>
      <c r="AK5" s="28" t="s">
        <v>34</v>
      </c>
      <c r="AL5" s="28" t="s">
        <v>35</v>
      </c>
      <c r="AM5" s="28" t="s">
        <v>36</v>
      </c>
      <c r="AN5" s="28" t="s">
        <v>37</v>
      </c>
      <c r="AO5" s="28" t="s">
        <v>38</v>
      </c>
      <c r="AP5" s="28" t="s">
        <v>39</v>
      </c>
      <c r="AQ5" s="28" t="s">
        <v>40</v>
      </c>
      <c r="AR5" s="28" t="s">
        <v>41</v>
      </c>
      <c r="AS5" s="28" t="s">
        <v>42</v>
      </c>
      <c r="AT5" s="28" t="s">
        <v>43</v>
      </c>
      <c r="AU5" s="28" t="s">
        <v>44</v>
      </c>
      <c r="AV5" s="28" t="s">
        <v>45</v>
      </c>
      <c r="AW5" s="28" t="s">
        <v>46</v>
      </c>
      <c r="AX5" s="28" t="s">
        <v>47</v>
      </c>
      <c r="AY5" s="28" t="s">
        <v>48</v>
      </c>
      <c r="AZ5" s="28" t="s">
        <v>49</v>
      </c>
      <c r="BA5" s="28" t="s">
        <v>50</v>
      </c>
      <c r="BB5" s="28" t="s">
        <v>51</v>
      </c>
      <c r="BC5" s="28" t="s">
        <v>52</v>
      </c>
      <c r="BD5" s="28" t="s">
        <v>53</v>
      </c>
      <c r="BE5" s="28" t="s">
        <v>54</v>
      </c>
      <c r="BF5" s="28" t="s">
        <v>55</v>
      </c>
      <c r="BG5" s="28" t="s">
        <v>56</v>
      </c>
      <c r="BH5" s="28" t="s">
        <v>57</v>
      </c>
      <c r="BI5" s="28" t="s">
        <v>58</v>
      </c>
      <c r="BJ5" s="28" t="s">
        <v>59</v>
      </c>
      <c r="BK5" s="28" t="s">
        <v>60</v>
      </c>
      <c r="BL5" s="28" t="s">
        <v>61</v>
      </c>
      <c r="BM5" s="28" t="s">
        <v>62</v>
      </c>
      <c r="BN5" s="28" t="s">
        <v>63</v>
      </c>
      <c r="BO5" s="28" t="s">
        <v>64</v>
      </c>
      <c r="BP5" s="28" t="s">
        <v>65</v>
      </c>
      <c r="BQ5" s="28" t="s">
        <v>66</v>
      </c>
      <c r="BR5" s="28" t="s">
        <v>67</v>
      </c>
      <c r="BS5" s="28" t="s">
        <v>68</v>
      </c>
      <c r="BT5" s="28" t="s">
        <v>69</v>
      </c>
      <c r="BU5" s="28" t="s">
        <v>70</v>
      </c>
      <c r="BV5" s="28" t="s">
        <v>71</v>
      </c>
      <c r="BW5" s="28" t="s">
        <v>72</v>
      </c>
      <c r="BX5" s="28" t="s">
        <v>73</v>
      </c>
      <c r="BY5" s="28" t="s">
        <v>74</v>
      </c>
      <c r="BZ5" s="28" t="s">
        <v>75</v>
      </c>
      <c r="CA5" s="28" t="s">
        <v>76</v>
      </c>
      <c r="CB5" s="28" t="s">
        <v>77</v>
      </c>
      <c r="CC5" s="28" t="s">
        <v>78</v>
      </c>
      <c r="CD5" s="28" t="s">
        <v>79</v>
      </c>
      <c r="CE5" s="28" t="s">
        <v>80</v>
      </c>
      <c r="CF5" s="28" t="s">
        <v>81</v>
      </c>
      <c r="CG5" s="28" t="s">
        <v>82</v>
      </c>
      <c r="CH5" s="28" t="s">
        <v>83</v>
      </c>
      <c r="CI5" s="28" t="s">
        <v>84</v>
      </c>
      <c r="CJ5" s="28" t="s">
        <v>85</v>
      </c>
      <c r="CK5" s="28" t="s">
        <v>86</v>
      </c>
      <c r="CL5" s="28" t="s">
        <v>87</v>
      </c>
      <c r="CM5" s="28" t="s">
        <v>88</v>
      </c>
      <c r="CN5" s="28" t="s">
        <v>89</v>
      </c>
      <c r="CO5" s="28" t="s">
        <v>90</v>
      </c>
      <c r="CP5" s="28" t="s">
        <v>91</v>
      </c>
      <c r="CQ5" s="28" t="s">
        <v>92</v>
      </c>
      <c r="CR5" s="28" t="s">
        <v>93</v>
      </c>
      <c r="CS5" s="28" t="s">
        <v>94</v>
      </c>
      <c r="CT5" s="28" t="s">
        <v>95</v>
      </c>
      <c r="CU5" s="28" t="s">
        <v>96</v>
      </c>
      <c r="CV5" s="28" t="s">
        <v>97</v>
      </c>
      <c r="CW5" s="28" t="s">
        <v>98</v>
      </c>
      <c r="CX5" s="28" t="s">
        <v>99</v>
      </c>
      <c r="CY5" s="28" t="s">
        <v>100</v>
      </c>
      <c r="CZ5" s="28" t="s">
        <v>101</v>
      </c>
      <c r="DA5" s="28" t="s">
        <v>102</v>
      </c>
      <c r="DB5" s="27" t="s">
        <v>103</v>
      </c>
      <c r="DC5" s="34" t="s">
        <v>161</v>
      </c>
      <c r="DD5" s="26" t="s">
        <v>162</v>
      </c>
    </row>
    <row r="6" spans="1:108" ht="15.95" customHeight="1" x14ac:dyDescent="0.15">
      <c r="A6" s="7" t="s">
        <v>166</v>
      </c>
      <c r="B6" s="8" t="s">
        <v>0</v>
      </c>
      <c r="C6" s="42">
        <v>1.0166924668055399</v>
      </c>
      <c r="D6" s="10">
        <v>0.10599322463290201</v>
      </c>
      <c r="E6" s="10">
        <v>5.7331269031109999E-3</v>
      </c>
      <c r="F6" s="10">
        <v>2.979058949474E-3</v>
      </c>
      <c r="G6" s="10">
        <v>7.8228722501140005E-3</v>
      </c>
      <c r="H6" s="10">
        <v>1.6215791104E-5</v>
      </c>
      <c r="I6" s="10">
        <v>9.4116073718999998E-5</v>
      </c>
      <c r="J6" s="10">
        <v>0</v>
      </c>
      <c r="K6" s="10">
        <v>0</v>
      </c>
      <c r="L6" s="10">
        <v>0.12855122847029299</v>
      </c>
      <c r="M6" s="10">
        <v>3.9488576815713002E-2</v>
      </c>
      <c r="N6" s="10">
        <v>0.164609016022879</v>
      </c>
      <c r="O6" s="10">
        <v>5.0756329236821003E-2</v>
      </c>
      <c r="P6" s="10">
        <v>2.9615366596365999E-2</v>
      </c>
      <c r="Q6" s="10">
        <v>1.0826904181369999E-3</v>
      </c>
      <c r="R6" s="10">
        <v>7.7575504309300002E-4</v>
      </c>
      <c r="S6" s="10">
        <v>1.5268521042000001E-4</v>
      </c>
      <c r="T6" s="10">
        <v>5.3851048364900005E-4</v>
      </c>
      <c r="U6" s="10">
        <v>9.494310419E-5</v>
      </c>
      <c r="V6" s="10">
        <v>4.530514737E-5</v>
      </c>
      <c r="W6" s="10">
        <v>1.35689296903E-4</v>
      </c>
      <c r="X6" s="10">
        <v>3.8487208639999997E-5</v>
      </c>
      <c r="Y6" s="10">
        <v>0</v>
      </c>
      <c r="Z6" s="10">
        <v>8.6721677544900001E-4</v>
      </c>
      <c r="AA6" s="10">
        <v>8.9665621627E-5</v>
      </c>
      <c r="AB6" s="10">
        <v>6.7213645702000001E-5</v>
      </c>
      <c r="AC6" s="10">
        <v>3.1624510244629999E-3</v>
      </c>
      <c r="AD6" s="10">
        <v>2.40210903627E-4</v>
      </c>
      <c r="AE6" s="10">
        <v>3.2374878309999999E-6</v>
      </c>
      <c r="AF6" s="10">
        <v>7.0965256322500002E-4</v>
      </c>
      <c r="AG6" s="10">
        <v>3.9304770520999999E-5</v>
      </c>
      <c r="AH6" s="10">
        <v>6.9784903851170003E-3</v>
      </c>
      <c r="AI6" s="10">
        <v>8.2552149927050001E-3</v>
      </c>
      <c r="AJ6" s="10">
        <v>6.4648233918999996E-5</v>
      </c>
      <c r="AK6" s="10">
        <v>4.9249610201000001E-5</v>
      </c>
      <c r="AL6" s="10">
        <v>1.3702662010900001E-4</v>
      </c>
      <c r="AM6" s="10">
        <v>1.9544598215400001E-4</v>
      </c>
      <c r="AN6" s="10">
        <v>4.7435019255000002E-5</v>
      </c>
      <c r="AO6" s="10">
        <v>2.4444622177999999E-5</v>
      </c>
      <c r="AP6" s="10">
        <v>8.0806647052000005E-5</v>
      </c>
      <c r="AQ6" s="10">
        <v>2.3342333940999999E-5</v>
      </c>
      <c r="AR6" s="10">
        <v>4.6679642592000001E-5</v>
      </c>
      <c r="AS6" s="10">
        <v>5.3901779769999999E-5</v>
      </c>
      <c r="AT6" s="10">
        <v>3.6580099957999999E-5</v>
      </c>
      <c r="AU6" s="10">
        <v>2.4802789236E-5</v>
      </c>
      <c r="AV6" s="10">
        <v>4.3838697263999999E-5</v>
      </c>
      <c r="AW6" s="10">
        <v>7.1529571827000002E-5</v>
      </c>
      <c r="AX6" s="10">
        <v>3.0324010789E-5</v>
      </c>
      <c r="AY6" s="10">
        <v>7.3547340844000003E-5</v>
      </c>
      <c r="AZ6" s="10">
        <v>6.3232264345999999E-5</v>
      </c>
      <c r="BA6" s="10">
        <v>3.6718548178999999E-5</v>
      </c>
      <c r="BB6" s="10">
        <v>2.3157457595E-5</v>
      </c>
      <c r="BC6" s="10">
        <v>4.9373578185000003E-5</v>
      </c>
      <c r="BD6" s="10">
        <v>5.9427040413999999E-5</v>
      </c>
      <c r="BE6" s="10">
        <v>4.6404107234999999E-5</v>
      </c>
      <c r="BF6" s="10">
        <v>4.9078281046000003E-5</v>
      </c>
      <c r="BG6" s="10">
        <v>5.4529638242000001E-5</v>
      </c>
      <c r="BH6" s="10">
        <v>8.5033404363000004E-5</v>
      </c>
      <c r="BI6" s="10">
        <v>8.7919775118E-5</v>
      </c>
      <c r="BJ6" s="10">
        <v>6.7244453806000003E-5</v>
      </c>
      <c r="BK6" s="10">
        <v>6.7962444630999998E-5</v>
      </c>
      <c r="BL6" s="10">
        <v>5.2838475388E-5</v>
      </c>
      <c r="BM6" s="10">
        <v>4.4772525140455002E-2</v>
      </c>
      <c r="BN6" s="10">
        <v>9.2000494792499998E-4</v>
      </c>
      <c r="BO6" s="10">
        <v>5.4235903648799997E-4</v>
      </c>
      <c r="BP6" s="10">
        <v>1.16848342273E-4</v>
      </c>
      <c r="BQ6" s="10">
        <v>2.7046734781859998E-3</v>
      </c>
      <c r="BR6" s="10">
        <v>1.859420453028E-3</v>
      </c>
      <c r="BS6" s="10">
        <v>3.4770401536000001E-5</v>
      </c>
      <c r="BT6" s="10">
        <v>2.8849090884E-5</v>
      </c>
      <c r="BU6" s="10">
        <v>5.605377692E-5</v>
      </c>
      <c r="BV6" s="10">
        <v>5.3283418582999999E-5</v>
      </c>
      <c r="BW6" s="10">
        <v>1.3962027478500001E-4</v>
      </c>
      <c r="BX6" s="10">
        <v>2.0594795431000001E-5</v>
      </c>
      <c r="BY6" s="10">
        <v>1.3937013797E-5</v>
      </c>
      <c r="BZ6" s="10">
        <v>1.5685188415999999E-5</v>
      </c>
      <c r="CA6" s="10">
        <v>7.3953911499999998E-6</v>
      </c>
      <c r="CB6" s="10">
        <v>4.0070428787E-5</v>
      </c>
      <c r="CC6" s="10">
        <v>6.4442574078999999E-5</v>
      </c>
      <c r="CD6" s="10">
        <v>1.5159009543600001E-4</v>
      </c>
      <c r="CE6" s="10">
        <v>8.7039010703000001E-5</v>
      </c>
      <c r="CF6" s="10">
        <v>3.3745668522599999E-4</v>
      </c>
      <c r="CG6" s="10">
        <v>4.5769877599999997E-5</v>
      </c>
      <c r="CH6" s="10">
        <v>4.3077720419000003E-5</v>
      </c>
      <c r="CI6" s="10">
        <v>1.036780241645E-3</v>
      </c>
      <c r="CJ6" s="10">
        <v>2.2879016558999999E-5</v>
      </c>
      <c r="CK6" s="10">
        <v>1.4804140627900001E-4</v>
      </c>
      <c r="CL6" s="10">
        <v>1.6030261902700001E-4</v>
      </c>
      <c r="CM6" s="10">
        <v>8.9094017359000004E-5</v>
      </c>
      <c r="CN6" s="10">
        <v>3.06020261204E-4</v>
      </c>
      <c r="CO6" s="10">
        <v>5.7961150972320004E-3</v>
      </c>
      <c r="CP6" s="10">
        <v>1.2334134013882E-2</v>
      </c>
      <c r="CQ6" s="10">
        <v>1.2225751101891001E-2</v>
      </c>
      <c r="CR6" s="10">
        <v>2.1998108946590001E-3</v>
      </c>
      <c r="CS6" s="10">
        <v>5.6757852844000003E-5</v>
      </c>
      <c r="CT6" s="10">
        <v>1.7278378869299999E-4</v>
      </c>
      <c r="CU6" s="10">
        <v>1.3597385441800001E-4</v>
      </c>
      <c r="CV6" s="10">
        <v>5.4058314013E-5</v>
      </c>
      <c r="CW6" s="10">
        <v>5.7285322293700004E-4</v>
      </c>
      <c r="CX6" s="10">
        <v>4.9979815513079999E-2</v>
      </c>
      <c r="CY6" s="10">
        <v>3.4945709158903E-2</v>
      </c>
      <c r="CZ6" s="10">
        <v>1.6085350695039999E-3</v>
      </c>
      <c r="DA6" s="10">
        <v>8.2327188169600005E-4</v>
      </c>
      <c r="DB6" s="10">
        <v>1.16597518523E-4</v>
      </c>
      <c r="DC6" s="42">
        <v>1.7522155970868001</v>
      </c>
      <c r="DD6" s="11">
        <v>1.26526766210513</v>
      </c>
    </row>
    <row r="7" spans="1:108" ht="15.95" customHeight="1" x14ac:dyDescent="0.15">
      <c r="A7" s="7" t="s">
        <v>168</v>
      </c>
      <c r="B7" s="8" t="s">
        <v>1</v>
      </c>
      <c r="C7" s="42">
        <v>5.0027210998129998E-3</v>
      </c>
      <c r="D7" s="10">
        <v>1.1069638819656</v>
      </c>
      <c r="E7" s="10">
        <v>8.0424157978599992E-3</v>
      </c>
      <c r="F7" s="10">
        <v>8.8533141964719994E-3</v>
      </c>
      <c r="G7" s="10">
        <v>6.9329084974919996E-3</v>
      </c>
      <c r="H7" s="10">
        <v>1.2495259556999999E-5</v>
      </c>
      <c r="I7" s="10">
        <v>1.0405326378999999E-5</v>
      </c>
      <c r="J7" s="10">
        <v>0</v>
      </c>
      <c r="K7" s="10">
        <v>0</v>
      </c>
      <c r="L7" s="10">
        <v>0.138243769529101</v>
      </c>
      <c r="M7" s="10">
        <v>4.0481721525799999E-3</v>
      </c>
      <c r="N7" s="10">
        <v>2.2338047414309E-2</v>
      </c>
      <c r="O7" s="10">
        <v>2.6107543585099998E-4</v>
      </c>
      <c r="P7" s="10">
        <v>4.3018147141830002E-3</v>
      </c>
      <c r="Q7" s="10">
        <v>4.0104722933E-4</v>
      </c>
      <c r="R7" s="10">
        <v>2.1932491322900001E-3</v>
      </c>
      <c r="S7" s="10">
        <v>1.3898955827400001E-4</v>
      </c>
      <c r="T7" s="10">
        <v>5.6549041666200002E-4</v>
      </c>
      <c r="U7" s="10">
        <v>8.3740905821000003E-5</v>
      </c>
      <c r="V7" s="10">
        <v>2.8189082649E-5</v>
      </c>
      <c r="W7" s="10">
        <v>5.9355838126000002E-4</v>
      </c>
      <c r="X7" s="10">
        <v>4.9148349847E-5</v>
      </c>
      <c r="Y7" s="10">
        <v>0</v>
      </c>
      <c r="Z7" s="10">
        <v>2.7432514530999999E-4</v>
      </c>
      <c r="AA7" s="10">
        <v>5.2686947592000001E-5</v>
      </c>
      <c r="AB7" s="10">
        <v>5.2935531553000001E-5</v>
      </c>
      <c r="AC7" s="10">
        <v>1.0073136050959999E-3</v>
      </c>
      <c r="AD7" s="10">
        <v>2.03625503512E-4</v>
      </c>
      <c r="AE7" s="10">
        <v>3.8904486370000002E-6</v>
      </c>
      <c r="AF7" s="10">
        <v>1.7059022540000001E-5</v>
      </c>
      <c r="AG7" s="10">
        <v>3.1090414132999997E-5</v>
      </c>
      <c r="AH7" s="10">
        <v>8.4174300949999998E-5</v>
      </c>
      <c r="AI7" s="10">
        <v>1.7378876827192E-2</v>
      </c>
      <c r="AJ7" s="10">
        <v>7.6644638019999998E-5</v>
      </c>
      <c r="AK7" s="10">
        <v>2.4368667324000001E-5</v>
      </c>
      <c r="AL7" s="10">
        <v>9.8614071301000004E-5</v>
      </c>
      <c r="AM7" s="10">
        <v>1.50814850963E-4</v>
      </c>
      <c r="AN7" s="10">
        <v>2.4429238136E-5</v>
      </c>
      <c r="AO7" s="10">
        <v>1.6227260853E-5</v>
      </c>
      <c r="AP7" s="10">
        <v>4.8364322024000002E-5</v>
      </c>
      <c r="AQ7" s="10">
        <v>4.1888388600000004E-6</v>
      </c>
      <c r="AR7" s="10">
        <v>2.7477511210999999E-5</v>
      </c>
      <c r="AS7" s="10">
        <v>4.8778055065999997E-5</v>
      </c>
      <c r="AT7" s="10">
        <v>2.0976327190000002E-5</v>
      </c>
      <c r="AU7" s="10">
        <v>1.1344878242E-5</v>
      </c>
      <c r="AV7" s="10">
        <v>2.7656398424E-5</v>
      </c>
      <c r="AW7" s="10">
        <v>9.1440407054999996E-5</v>
      </c>
      <c r="AX7" s="10">
        <v>7.3623207980000001E-6</v>
      </c>
      <c r="AY7" s="10">
        <v>6.1687205539999999E-5</v>
      </c>
      <c r="AZ7" s="10">
        <v>7.2815593777999995E-5</v>
      </c>
      <c r="BA7" s="10">
        <v>8.3080941339000005E-5</v>
      </c>
      <c r="BB7" s="10">
        <v>3.5890144737999997E-5</v>
      </c>
      <c r="BC7" s="10">
        <v>9.0738076580000002E-5</v>
      </c>
      <c r="BD7" s="10">
        <v>9.6052911248999999E-5</v>
      </c>
      <c r="BE7" s="10">
        <v>9.8717986154999996E-5</v>
      </c>
      <c r="BF7" s="10">
        <v>8.3825554626999998E-5</v>
      </c>
      <c r="BG7" s="10">
        <v>8.0568205772000003E-5</v>
      </c>
      <c r="BH7" s="10">
        <v>5.8696700248000002E-5</v>
      </c>
      <c r="BI7" s="10">
        <v>5.5063813101E-5</v>
      </c>
      <c r="BJ7" s="10">
        <v>3.2671668475999997E-5</v>
      </c>
      <c r="BK7" s="10">
        <v>3.0424307776E-5</v>
      </c>
      <c r="BL7" s="10">
        <v>8.1371453248999995E-5</v>
      </c>
      <c r="BM7" s="10">
        <v>4.55184878208E-4</v>
      </c>
      <c r="BN7" s="10">
        <v>5.6244457298499999E-4</v>
      </c>
      <c r="BO7" s="10">
        <v>7.3018501293000001E-5</v>
      </c>
      <c r="BP7" s="10">
        <v>2.6597160150000001E-5</v>
      </c>
      <c r="BQ7" s="10">
        <v>2.8272607927E-5</v>
      </c>
      <c r="BR7" s="10">
        <v>2.0609044312000001E-5</v>
      </c>
      <c r="BS7" s="10">
        <v>2.6792722556000001E-5</v>
      </c>
      <c r="BT7" s="10">
        <v>1.7538483060000001E-5</v>
      </c>
      <c r="BU7" s="10">
        <v>6.3275769599999996E-6</v>
      </c>
      <c r="BV7" s="10">
        <v>3.8949698639999999E-6</v>
      </c>
      <c r="BW7" s="10">
        <v>7.1472069359999997E-6</v>
      </c>
      <c r="BX7" s="10">
        <v>3.1365381660000001E-6</v>
      </c>
      <c r="BY7" s="10">
        <v>1.6256108420000001E-6</v>
      </c>
      <c r="BZ7" s="10">
        <v>2.5267043670000002E-6</v>
      </c>
      <c r="CA7" s="10">
        <v>1.4077179049999999E-6</v>
      </c>
      <c r="CB7" s="10">
        <v>1.0673197648E-5</v>
      </c>
      <c r="CC7" s="10">
        <v>9.4934525989999995E-6</v>
      </c>
      <c r="CD7" s="10">
        <v>1.7001927003999999E-5</v>
      </c>
      <c r="CE7" s="10">
        <v>1.2531076638E-5</v>
      </c>
      <c r="CF7" s="10">
        <v>5.1042693473000002E-5</v>
      </c>
      <c r="CG7" s="10">
        <v>8.5347793019999997E-6</v>
      </c>
      <c r="CH7" s="10">
        <v>1.2141716905999999E-5</v>
      </c>
      <c r="CI7" s="10">
        <v>1.5631116618600001E-4</v>
      </c>
      <c r="CJ7" s="10">
        <v>1.6255510476999999E-5</v>
      </c>
      <c r="CK7" s="10">
        <v>9.5960026999999993E-6</v>
      </c>
      <c r="CL7" s="10">
        <v>2.0285319387999998E-5</v>
      </c>
      <c r="CM7" s="10">
        <v>8.3933447560000007E-6</v>
      </c>
      <c r="CN7" s="10">
        <v>1.5075842812419999E-3</v>
      </c>
      <c r="CO7" s="10">
        <v>9.3229785277399997E-4</v>
      </c>
      <c r="CP7" s="10">
        <v>2.512298563619E-3</v>
      </c>
      <c r="CQ7" s="10">
        <v>2.7133458170669998E-3</v>
      </c>
      <c r="CR7" s="10">
        <v>1.14742544807E-4</v>
      </c>
      <c r="CS7" s="10">
        <v>9.1315678359999997E-6</v>
      </c>
      <c r="CT7" s="10">
        <v>4.0006926679999997E-6</v>
      </c>
      <c r="CU7" s="10">
        <v>1.2268242006000001E-5</v>
      </c>
      <c r="CV7" s="10">
        <v>4.8027772420000002E-6</v>
      </c>
      <c r="CW7" s="10">
        <v>1.7610486088E-5</v>
      </c>
      <c r="CX7" s="10">
        <v>1.2967537834662E-2</v>
      </c>
      <c r="CY7" s="10">
        <v>7.3928519129920003E-3</v>
      </c>
      <c r="CZ7" s="10">
        <v>1.2411067252E-5</v>
      </c>
      <c r="DA7" s="10">
        <v>4.4667382420000002E-5</v>
      </c>
      <c r="DB7" s="10">
        <v>2.8782327792999998E-5</v>
      </c>
      <c r="DC7" s="42">
        <v>1.3596538223730199</v>
      </c>
      <c r="DD7" s="11">
        <v>0.98180042225762998</v>
      </c>
    </row>
    <row r="8" spans="1:108" ht="15.95" customHeight="1" x14ac:dyDescent="0.15">
      <c r="A8" s="7" t="s">
        <v>170</v>
      </c>
      <c r="B8" s="8" t="s">
        <v>2</v>
      </c>
      <c r="C8" s="42">
        <v>4.1156990564722003E-2</v>
      </c>
      <c r="D8" s="10">
        <v>6.1732876402497E-2</v>
      </c>
      <c r="E8" s="10">
        <v>1.0006482650414601</v>
      </c>
      <c r="F8" s="10">
        <v>5.7962584922900001E-4</v>
      </c>
      <c r="G8" s="10">
        <v>6.7473551279500002E-4</v>
      </c>
      <c r="H8" s="10">
        <v>1.532953105E-6</v>
      </c>
      <c r="I8" s="10">
        <v>4.6058653610000003E-6</v>
      </c>
      <c r="J8" s="10">
        <v>0</v>
      </c>
      <c r="K8" s="10">
        <v>0</v>
      </c>
      <c r="L8" s="10">
        <v>1.2348394503052E-2</v>
      </c>
      <c r="M8" s="10">
        <v>1.7990675660109999E-3</v>
      </c>
      <c r="N8" s="10">
        <v>7.7814664741230003E-3</v>
      </c>
      <c r="O8" s="10">
        <v>2.0553799795940001E-3</v>
      </c>
      <c r="P8" s="10">
        <v>1.414856352678E-3</v>
      </c>
      <c r="Q8" s="10">
        <v>6.4618298051000002E-5</v>
      </c>
      <c r="R8" s="10">
        <v>1.4527306043100001E-4</v>
      </c>
      <c r="S8" s="10">
        <v>1.3733434667E-5</v>
      </c>
      <c r="T8" s="10">
        <v>5.1353381349E-5</v>
      </c>
      <c r="U8" s="10">
        <v>8.4174593070000002E-6</v>
      </c>
      <c r="V8" s="10">
        <v>3.6644455879999998E-6</v>
      </c>
      <c r="W8" s="10">
        <v>3.6556701291000003E-5</v>
      </c>
      <c r="X8" s="10">
        <v>4.3357880899999998E-6</v>
      </c>
      <c r="Y8" s="10">
        <v>0</v>
      </c>
      <c r="Z8" s="10">
        <v>4.9309975376999998E-5</v>
      </c>
      <c r="AA8" s="10">
        <v>6.6592451320000004E-6</v>
      </c>
      <c r="AB8" s="10">
        <v>5.6187053859999999E-6</v>
      </c>
      <c r="AC8" s="10">
        <v>1.8020932525300001E-4</v>
      </c>
      <c r="AD8" s="10">
        <v>2.1215626242000002E-5</v>
      </c>
      <c r="AE8" s="10">
        <v>3.6043125199999999E-7</v>
      </c>
      <c r="AF8" s="10">
        <v>2.9696845264E-5</v>
      </c>
      <c r="AG8" s="10">
        <v>3.4158917399999999E-6</v>
      </c>
      <c r="AH8" s="10">
        <v>2.8552760310900002E-4</v>
      </c>
      <c r="AI8" s="10">
        <v>1.2345238389490001E-3</v>
      </c>
      <c r="AJ8" s="10">
        <v>6.8284716130000002E-6</v>
      </c>
      <c r="AK8" s="10">
        <v>3.5685870659999999E-6</v>
      </c>
      <c r="AL8" s="10">
        <v>1.1102285046999999E-5</v>
      </c>
      <c r="AM8" s="10">
        <v>1.6047371699E-5</v>
      </c>
      <c r="AN8" s="10">
        <v>3.4109317370000001E-6</v>
      </c>
      <c r="AO8" s="10">
        <v>1.9350724170000001E-6</v>
      </c>
      <c r="AP8" s="10">
        <v>6.0095108170000004E-6</v>
      </c>
      <c r="AQ8" s="10">
        <v>1.3094815289999999E-6</v>
      </c>
      <c r="AR8" s="10">
        <v>3.4725329580000001E-6</v>
      </c>
      <c r="AS8" s="10">
        <v>4.9331845949999998E-6</v>
      </c>
      <c r="AT8" s="10">
        <v>2.8703559649999999E-6</v>
      </c>
      <c r="AU8" s="10">
        <v>1.8248517720000001E-6</v>
      </c>
      <c r="AV8" s="10">
        <v>3.5355959429999999E-6</v>
      </c>
      <c r="AW8" s="10">
        <v>7.9983299340000005E-6</v>
      </c>
      <c r="AX8" s="10">
        <v>1.8747901599999999E-6</v>
      </c>
      <c r="AY8" s="10">
        <v>6.4291147219999998E-6</v>
      </c>
      <c r="AZ8" s="10">
        <v>7.028117977E-6</v>
      </c>
      <c r="BA8" s="10">
        <v>6.2138376689999999E-6</v>
      </c>
      <c r="BB8" s="10">
        <v>2.9890060380000002E-6</v>
      </c>
      <c r="BC8" s="10">
        <v>7.1979213069999996E-6</v>
      </c>
      <c r="BD8" s="10">
        <v>7.6930214550000003E-6</v>
      </c>
      <c r="BE8" s="10">
        <v>7.3816731000000002E-6</v>
      </c>
      <c r="BF8" s="10">
        <v>6.8419749460000003E-6</v>
      </c>
      <c r="BG8" s="10">
        <v>6.8078556180000002E-6</v>
      </c>
      <c r="BH8" s="10">
        <v>6.7326329329999996E-6</v>
      </c>
      <c r="BI8" s="10">
        <v>6.623982998E-6</v>
      </c>
      <c r="BJ8" s="10">
        <v>4.8019415400000001E-6</v>
      </c>
      <c r="BK8" s="10">
        <v>4.509180392E-6</v>
      </c>
      <c r="BL8" s="10">
        <v>6.6994981619999999E-6</v>
      </c>
      <c r="BM8" s="10">
        <v>1.8249601591630001E-3</v>
      </c>
      <c r="BN8" s="10">
        <v>6.6350057849000004E-5</v>
      </c>
      <c r="BO8" s="10">
        <v>2.5801332339000001E-5</v>
      </c>
      <c r="BP8" s="10">
        <v>6.2467929080000002E-6</v>
      </c>
      <c r="BQ8" s="10">
        <v>1.1059365319800001E-4</v>
      </c>
      <c r="BR8" s="10">
        <v>7.6122999592999994E-5</v>
      </c>
      <c r="BS8" s="10">
        <v>3.2870055280000002E-6</v>
      </c>
      <c r="BT8" s="10">
        <v>2.4994466790000002E-6</v>
      </c>
      <c r="BU8" s="10">
        <v>3.2617678350000002E-6</v>
      </c>
      <c r="BV8" s="10">
        <v>2.7486849409999999E-6</v>
      </c>
      <c r="BW8" s="10">
        <v>6.498169506E-6</v>
      </c>
      <c r="BX8" s="10">
        <v>1.7594736280000001E-6</v>
      </c>
      <c r="BY8" s="10">
        <v>9.4020762000000002E-7</v>
      </c>
      <c r="BZ8" s="10">
        <v>9.8859329399999997E-7</v>
      </c>
      <c r="CA8" s="10">
        <v>4.2167117500000002E-7</v>
      </c>
      <c r="CB8" s="10">
        <v>3.2241235629999998E-6</v>
      </c>
      <c r="CC8" s="10">
        <v>3.4791595929999999E-6</v>
      </c>
      <c r="CD8" s="10">
        <v>7.2877582859999996E-6</v>
      </c>
      <c r="CE8" s="10">
        <v>4.6164290020000003E-6</v>
      </c>
      <c r="CF8" s="10">
        <v>1.6893587536000001E-5</v>
      </c>
      <c r="CG8" s="10">
        <v>2.6790515109999999E-6</v>
      </c>
      <c r="CH8" s="10">
        <v>2.7059848720000002E-6</v>
      </c>
      <c r="CI8" s="10">
        <v>5.0387351750000001E-5</v>
      </c>
      <c r="CJ8" s="10">
        <v>3.2248516259999999E-6</v>
      </c>
      <c r="CK8" s="10">
        <v>8.4336905758000002E-5</v>
      </c>
      <c r="CL8" s="10">
        <v>8.1894066130000001E-6</v>
      </c>
      <c r="CM8" s="10">
        <v>1.7630818249199999E-4</v>
      </c>
      <c r="CN8" s="10">
        <v>9.1143350868999997E-5</v>
      </c>
      <c r="CO8" s="10">
        <v>2.8181765277000002E-4</v>
      </c>
      <c r="CP8" s="10">
        <v>6.26797392593E-4</v>
      </c>
      <c r="CQ8" s="10">
        <v>6.3283213197900005E-4</v>
      </c>
      <c r="CR8" s="10">
        <v>9.5659238159999995E-5</v>
      </c>
      <c r="CS8" s="10">
        <v>1.4833001765E-5</v>
      </c>
      <c r="CT8" s="10">
        <v>1.0360009077E-5</v>
      </c>
      <c r="CU8" s="10">
        <v>6.2934700780000001E-6</v>
      </c>
      <c r="CV8" s="10">
        <v>2.8550655529999999E-6</v>
      </c>
      <c r="CW8" s="10">
        <v>5.0418121767200003E-4</v>
      </c>
      <c r="CX8" s="10">
        <v>2.6852549788929998E-3</v>
      </c>
      <c r="CY8" s="10">
        <v>1.7913718065620001E-3</v>
      </c>
      <c r="CZ8" s="10">
        <v>6.7848500318999993E-5</v>
      </c>
      <c r="DA8" s="10">
        <v>3.5626043162000003E-5</v>
      </c>
      <c r="DB8" s="10">
        <v>9.5267507500000003E-6</v>
      </c>
      <c r="DC8" s="42">
        <v>1.14185917165128</v>
      </c>
      <c r="DD8" s="11">
        <v>0.82453180246229596</v>
      </c>
    </row>
    <row r="9" spans="1:108" ht="15.95" customHeight="1" x14ac:dyDescent="0.15">
      <c r="A9" s="7" t="s">
        <v>171</v>
      </c>
      <c r="B9" s="8" t="s">
        <v>3</v>
      </c>
      <c r="C9" s="42">
        <v>6.4506055053799999E-4</v>
      </c>
      <c r="D9" s="10">
        <v>1.300961312334E-3</v>
      </c>
      <c r="E9" s="10">
        <v>1.36789874062E-4</v>
      </c>
      <c r="F9" s="10">
        <v>1.5190529525793399</v>
      </c>
      <c r="G9" s="10">
        <v>2.4393004707299998E-3</v>
      </c>
      <c r="H9" s="10">
        <v>8.5647079705999994E-5</v>
      </c>
      <c r="I9" s="10">
        <v>3.1883505749000002E-4</v>
      </c>
      <c r="J9" s="10">
        <v>0</v>
      </c>
      <c r="K9" s="10">
        <v>0</v>
      </c>
      <c r="L9" s="10">
        <v>1.273215163983E-3</v>
      </c>
      <c r="M9" s="10">
        <v>1.9838348673699999E-4</v>
      </c>
      <c r="N9" s="10">
        <v>1.5481155147089999E-3</v>
      </c>
      <c r="O9" s="10">
        <v>5.8575375952000001E-5</v>
      </c>
      <c r="P9" s="10">
        <v>5.3735525972000003E-5</v>
      </c>
      <c r="Q9" s="10">
        <v>1.4437291155799999E-4</v>
      </c>
      <c r="R9" s="10">
        <v>0.37358415236537201</v>
      </c>
      <c r="S9" s="10">
        <v>2.0204157724260999E-2</v>
      </c>
      <c r="T9" s="10">
        <v>2.8381276554499999E-4</v>
      </c>
      <c r="U9" s="10">
        <v>4.3049391694299999E-4</v>
      </c>
      <c r="V9" s="10">
        <v>5.6067548684999999E-5</v>
      </c>
      <c r="W9" s="10">
        <v>6.8781200739999999E-5</v>
      </c>
      <c r="X9" s="10">
        <v>7.4269390158E-5</v>
      </c>
      <c r="Y9" s="10">
        <v>0</v>
      </c>
      <c r="Z9" s="10">
        <v>7.1157443078E-5</v>
      </c>
      <c r="AA9" s="10">
        <v>6.8049214831000007E-5</v>
      </c>
      <c r="AB9" s="10">
        <v>6.6437896995000007E-5</v>
      </c>
      <c r="AC9" s="10">
        <v>6.7349713108E-5</v>
      </c>
      <c r="AD9" s="10">
        <v>2.336920372969E-3</v>
      </c>
      <c r="AE9" s="10">
        <v>7.0557859029999996E-6</v>
      </c>
      <c r="AF9" s="10">
        <v>1.0922265306800001E-4</v>
      </c>
      <c r="AG9" s="10">
        <v>1.36026176455E-4</v>
      </c>
      <c r="AH9" s="10">
        <v>5.4163891835999998E-5</v>
      </c>
      <c r="AI9" s="10">
        <v>9.4353081028189997E-3</v>
      </c>
      <c r="AJ9" s="10">
        <v>8.2422241371300005E-4</v>
      </c>
      <c r="AK9" s="10">
        <v>1.70702546428E-4</v>
      </c>
      <c r="AL9" s="10">
        <v>2.878360988626E-3</v>
      </c>
      <c r="AM9" s="10">
        <v>6.4057200094700003E-4</v>
      </c>
      <c r="AN9" s="10">
        <v>7.8860684392999996E-5</v>
      </c>
      <c r="AO9" s="10">
        <v>4.0466356675000002E-5</v>
      </c>
      <c r="AP9" s="10">
        <v>4.1167496417099999E-4</v>
      </c>
      <c r="AQ9" s="10">
        <v>4.3738646387000003E-5</v>
      </c>
      <c r="AR9" s="10">
        <v>6.2941292556999994E-5</v>
      </c>
      <c r="AS9" s="10">
        <v>6.2998040202200004E-4</v>
      </c>
      <c r="AT9" s="10">
        <v>6.0373572783800004E-4</v>
      </c>
      <c r="AU9" s="10">
        <v>3.1266921991E-4</v>
      </c>
      <c r="AV9" s="10">
        <v>6.0014899668000002E-5</v>
      </c>
      <c r="AW9" s="10">
        <v>6.1401689294000002E-5</v>
      </c>
      <c r="AX9" s="10">
        <v>6.8411919337000007E-5</v>
      </c>
      <c r="AY9" s="10">
        <v>3.8127203971999999E-5</v>
      </c>
      <c r="AZ9" s="10">
        <v>8.2915394313000005E-5</v>
      </c>
      <c r="BA9" s="10">
        <v>3.8027165431000001E-5</v>
      </c>
      <c r="BB9" s="10">
        <v>1.0299272564E-5</v>
      </c>
      <c r="BC9" s="10">
        <v>6.4538222968000004E-5</v>
      </c>
      <c r="BD9" s="10">
        <v>3.9681210037000001E-5</v>
      </c>
      <c r="BE9" s="10">
        <v>5.1421736364000003E-5</v>
      </c>
      <c r="BF9" s="10">
        <v>1.20670361955E-4</v>
      </c>
      <c r="BG9" s="10">
        <v>9.5014702077000007E-5</v>
      </c>
      <c r="BH9" s="10">
        <v>3.9459217291000002E-5</v>
      </c>
      <c r="BI9" s="10">
        <v>7.4162680109E-5</v>
      </c>
      <c r="BJ9" s="10">
        <v>1.091885253494E-3</v>
      </c>
      <c r="BK9" s="10">
        <v>2.4558861847000001E-5</v>
      </c>
      <c r="BL9" s="10">
        <v>1.99224560506E-4</v>
      </c>
      <c r="BM9" s="10">
        <v>4.0495057536380002E-3</v>
      </c>
      <c r="BN9" s="10">
        <v>6.4385539227999994E-5</v>
      </c>
      <c r="BO9" s="10">
        <v>1.0211000744391E-2</v>
      </c>
      <c r="BP9" s="10">
        <v>3.0864581290269998E-3</v>
      </c>
      <c r="BQ9" s="10">
        <v>1.3606430726059999E-3</v>
      </c>
      <c r="BR9" s="10">
        <v>9.4397295057100001E-4</v>
      </c>
      <c r="BS9" s="10">
        <v>1.8364712104399999E-4</v>
      </c>
      <c r="BT9" s="10">
        <v>2.26294550507E-4</v>
      </c>
      <c r="BU9" s="10">
        <v>1.7997626757700001E-4</v>
      </c>
      <c r="BV9" s="10">
        <v>6.4879120600999998E-5</v>
      </c>
      <c r="BW9" s="10">
        <v>1.60173104102E-4</v>
      </c>
      <c r="BX9" s="10">
        <v>5.2271213904000003E-5</v>
      </c>
      <c r="BY9" s="10">
        <v>6.1664164983999997E-5</v>
      </c>
      <c r="BZ9" s="10">
        <v>2.0709452220399999E-4</v>
      </c>
      <c r="CA9" s="10">
        <v>1.29612010946E-4</v>
      </c>
      <c r="CB9" s="10">
        <v>1.4454266006000001E-4</v>
      </c>
      <c r="CC9" s="10">
        <v>8.1927806260999997E-5</v>
      </c>
      <c r="CD9" s="10">
        <v>1.5813695416100001E-4</v>
      </c>
      <c r="CE9" s="10">
        <v>1.71960360969E-4</v>
      </c>
      <c r="CF9" s="10">
        <v>4.6956286018400001E-4</v>
      </c>
      <c r="CG9" s="10">
        <v>6.3612620739999997E-5</v>
      </c>
      <c r="CH9" s="10">
        <v>2.5438972583299998E-4</v>
      </c>
      <c r="CI9" s="10">
        <v>1.4688014124429999E-3</v>
      </c>
      <c r="CJ9" s="10">
        <v>5.2085713827999999E-5</v>
      </c>
      <c r="CK9" s="10">
        <v>1.1448217924500001E-4</v>
      </c>
      <c r="CL9" s="10">
        <v>9.3412912379999994E-5</v>
      </c>
      <c r="CM9" s="10">
        <v>6.9486455954999998E-5</v>
      </c>
      <c r="CN9" s="10">
        <v>8.0567262159999997E-5</v>
      </c>
      <c r="CO9" s="10">
        <v>8.7789159124999997E-5</v>
      </c>
      <c r="CP9" s="10">
        <v>3.9540851010300002E-4</v>
      </c>
      <c r="CQ9" s="10">
        <v>3.5629847004299998E-4</v>
      </c>
      <c r="CR9" s="10">
        <v>1.08216227907E-4</v>
      </c>
      <c r="CS9" s="10">
        <v>5.8955315820000001E-5</v>
      </c>
      <c r="CT9" s="10">
        <v>4.9855799081000001E-5</v>
      </c>
      <c r="CU9" s="10">
        <v>6.1949875264000003E-5</v>
      </c>
      <c r="CV9" s="10">
        <v>8.9446331257000004E-5</v>
      </c>
      <c r="CW9" s="10">
        <v>2.4955072584200002E-4</v>
      </c>
      <c r="CX9" s="10">
        <v>1.6190008638199999E-3</v>
      </c>
      <c r="CY9" s="10">
        <v>1.6863233061750001E-3</v>
      </c>
      <c r="CZ9" s="10">
        <v>1.88804384289E-4</v>
      </c>
      <c r="DA9" s="10">
        <v>1.83242175545E-4</v>
      </c>
      <c r="DB9" s="10">
        <v>3.2748201553800001E-4</v>
      </c>
      <c r="DC9" s="42">
        <v>1.9728339810101301</v>
      </c>
      <c r="DD9" s="11">
        <v>1.4245752880092599</v>
      </c>
    </row>
    <row r="10" spans="1:108" ht="15.95" customHeight="1" x14ac:dyDescent="0.15">
      <c r="A10" s="7" t="s">
        <v>172</v>
      </c>
      <c r="B10" s="8" t="s">
        <v>4</v>
      </c>
      <c r="C10" s="42">
        <v>4.3293248748000002E-5</v>
      </c>
      <c r="D10" s="10">
        <v>8.13473114561E-4</v>
      </c>
      <c r="E10" s="10">
        <v>5.6920009117999999E-5</v>
      </c>
      <c r="F10" s="10">
        <v>9.5270991139000002E-5</v>
      </c>
      <c r="G10" s="10">
        <v>1.07558826087897</v>
      </c>
      <c r="H10" s="10">
        <v>1.1293989320000001E-6</v>
      </c>
      <c r="I10" s="10">
        <v>6.3931021989999999E-6</v>
      </c>
      <c r="J10" s="10">
        <v>0</v>
      </c>
      <c r="K10" s="10">
        <v>0</v>
      </c>
      <c r="L10" s="10">
        <v>2.7615629116999E-2</v>
      </c>
      <c r="M10" s="10">
        <v>7.74575161167E-4</v>
      </c>
      <c r="N10" s="10">
        <v>6.8398304996390002E-3</v>
      </c>
      <c r="O10" s="10">
        <v>4.4638522279999997E-6</v>
      </c>
      <c r="P10" s="10">
        <v>1.3938655621000001E-5</v>
      </c>
      <c r="Q10" s="10">
        <v>5.6586458908000003E-5</v>
      </c>
      <c r="R10" s="10">
        <v>2.8432898942999999E-5</v>
      </c>
      <c r="S10" s="10">
        <v>1.6188966349000001E-5</v>
      </c>
      <c r="T10" s="10">
        <v>1.10014253883E-4</v>
      </c>
      <c r="U10" s="10">
        <v>1.5728576453000001E-5</v>
      </c>
      <c r="V10" s="10">
        <v>5.8193581910000002E-6</v>
      </c>
      <c r="W10" s="10">
        <v>8.0560551542000006E-5</v>
      </c>
      <c r="X10" s="10">
        <v>2.5602352960000002E-6</v>
      </c>
      <c r="Y10" s="10">
        <v>0</v>
      </c>
      <c r="Z10" s="10">
        <v>4.7619038282999999E-5</v>
      </c>
      <c r="AA10" s="10">
        <v>5.0584395119999999E-6</v>
      </c>
      <c r="AB10" s="10">
        <v>3.6445799660000002E-6</v>
      </c>
      <c r="AC10" s="10">
        <v>2.52602197292E-4</v>
      </c>
      <c r="AD10" s="10">
        <v>2.4078295400999999E-5</v>
      </c>
      <c r="AE10" s="10">
        <v>1.58845309E-7</v>
      </c>
      <c r="AF10" s="10">
        <v>2.090299686E-6</v>
      </c>
      <c r="AG10" s="10">
        <v>2.9404786360000001E-6</v>
      </c>
      <c r="AH10" s="10">
        <v>3.2904513219999999E-6</v>
      </c>
      <c r="AI10" s="10">
        <v>1.537227998581E-3</v>
      </c>
      <c r="AJ10" s="10">
        <v>7.0336494059999997E-6</v>
      </c>
      <c r="AK10" s="10">
        <v>2.7355174980000001E-6</v>
      </c>
      <c r="AL10" s="10">
        <v>2.2242630173E-5</v>
      </c>
      <c r="AM10" s="10">
        <v>2.2710015390999999E-5</v>
      </c>
      <c r="AN10" s="10">
        <v>1.421756132E-6</v>
      </c>
      <c r="AO10" s="10">
        <v>8.4267778599999999E-7</v>
      </c>
      <c r="AP10" s="10">
        <v>6.6986255559999997E-6</v>
      </c>
      <c r="AQ10" s="10">
        <v>9.5390538700000004E-7</v>
      </c>
      <c r="AR10" s="10">
        <v>3.6901885139999999E-6</v>
      </c>
      <c r="AS10" s="10">
        <v>6.331560168E-6</v>
      </c>
      <c r="AT10" s="10">
        <v>1.561644774E-6</v>
      </c>
      <c r="AU10" s="10">
        <v>1.377232892E-6</v>
      </c>
      <c r="AV10" s="10">
        <v>3.6227088050000001E-6</v>
      </c>
      <c r="AW10" s="10">
        <v>2.2753660109999999E-6</v>
      </c>
      <c r="AX10" s="10">
        <v>1.126592312E-6</v>
      </c>
      <c r="AY10" s="10">
        <v>1.6392592340000001E-6</v>
      </c>
      <c r="AZ10" s="10">
        <v>2.2786669889999999E-6</v>
      </c>
      <c r="BA10" s="10">
        <v>2.0523629569999998E-6</v>
      </c>
      <c r="BB10" s="10">
        <v>1.4924345309999999E-6</v>
      </c>
      <c r="BC10" s="10">
        <v>2.971901842E-6</v>
      </c>
      <c r="BD10" s="10">
        <v>2.2293580310000001E-6</v>
      </c>
      <c r="BE10" s="10">
        <v>2.361646932E-6</v>
      </c>
      <c r="BF10" s="10">
        <v>2.3524941059999999E-6</v>
      </c>
      <c r="BG10" s="10">
        <v>2.5262405629999999E-6</v>
      </c>
      <c r="BH10" s="10">
        <v>1.513637041E-6</v>
      </c>
      <c r="BI10" s="10">
        <v>1.9042634289999999E-6</v>
      </c>
      <c r="BJ10" s="10">
        <v>2.1652648E-6</v>
      </c>
      <c r="BK10" s="10">
        <v>1.0891415719999999E-6</v>
      </c>
      <c r="BL10" s="10">
        <v>2.6259326260000001E-6</v>
      </c>
      <c r="BM10" s="10">
        <v>9.1047706228460003E-3</v>
      </c>
      <c r="BN10" s="10">
        <v>9.8190164104999995E-5</v>
      </c>
      <c r="BO10" s="10">
        <v>5.1710609810000002E-6</v>
      </c>
      <c r="BP10" s="10">
        <v>1.3627909825000001E-5</v>
      </c>
      <c r="BQ10" s="10">
        <v>7.1822870199999998E-6</v>
      </c>
      <c r="BR10" s="10">
        <v>6.8453628459999998E-6</v>
      </c>
      <c r="BS10" s="10">
        <v>2.4216921710000001E-6</v>
      </c>
      <c r="BT10" s="10">
        <v>2.22129678E-6</v>
      </c>
      <c r="BU10" s="10">
        <v>2.4341809860000002E-6</v>
      </c>
      <c r="BV10" s="10">
        <v>2.6123995070000002E-6</v>
      </c>
      <c r="BW10" s="10">
        <v>2.9294564919999998E-6</v>
      </c>
      <c r="BX10" s="10">
        <v>1.6606965159999999E-6</v>
      </c>
      <c r="BY10" s="10">
        <v>1.026996428E-6</v>
      </c>
      <c r="BZ10" s="10">
        <v>1.4202183080000001E-6</v>
      </c>
      <c r="CA10" s="10">
        <v>6.9185030200000003E-7</v>
      </c>
      <c r="CB10" s="10">
        <v>2.348590534E-6</v>
      </c>
      <c r="CC10" s="10">
        <v>2.9456434349999999E-6</v>
      </c>
      <c r="CD10" s="10">
        <v>5.536873578E-6</v>
      </c>
      <c r="CE10" s="10">
        <v>4.1234853270000002E-6</v>
      </c>
      <c r="CF10" s="10">
        <v>1.7039895029000001E-5</v>
      </c>
      <c r="CG10" s="10">
        <v>2.9370342270000002E-6</v>
      </c>
      <c r="CH10" s="10">
        <v>2.6547086190000002E-6</v>
      </c>
      <c r="CI10" s="10">
        <v>5.1380672582000002E-5</v>
      </c>
      <c r="CJ10" s="10">
        <v>2.221562193E-6</v>
      </c>
      <c r="CK10" s="10">
        <v>1.2748988295E-5</v>
      </c>
      <c r="CL10" s="10">
        <v>2.0677394075E-5</v>
      </c>
      <c r="CM10" s="10">
        <v>6.9739264310000001E-6</v>
      </c>
      <c r="CN10" s="10">
        <v>1.9909857053E-5</v>
      </c>
      <c r="CO10" s="10">
        <v>7.1539230211200005E-4</v>
      </c>
      <c r="CP10" s="10">
        <v>1.932114330803E-3</v>
      </c>
      <c r="CQ10" s="10">
        <v>2.21859367158E-3</v>
      </c>
      <c r="CR10" s="10">
        <v>2.6284308845000001E-5</v>
      </c>
      <c r="CS10" s="10">
        <v>6.3271609030000003E-6</v>
      </c>
      <c r="CT10" s="10">
        <v>1.2812149393E-5</v>
      </c>
      <c r="CU10" s="10">
        <v>2.38017027E-6</v>
      </c>
      <c r="CV10" s="10">
        <v>7.3830304579999996E-6</v>
      </c>
      <c r="CW10" s="10">
        <v>3.7927714472E-5</v>
      </c>
      <c r="CX10" s="10">
        <v>9.6204515064410006E-3</v>
      </c>
      <c r="CY10" s="10">
        <v>6.5184272220309997E-3</v>
      </c>
      <c r="CZ10" s="10">
        <v>8.7532400790000005E-6</v>
      </c>
      <c r="DA10" s="10">
        <v>1.47308747241E-4</v>
      </c>
      <c r="DB10" s="10">
        <v>1.1604255829999999E-5</v>
      </c>
      <c r="DC10" s="42">
        <v>1.14483207126528</v>
      </c>
      <c r="DD10" s="11">
        <v>0.82667852102280504</v>
      </c>
    </row>
    <row r="11" spans="1:108" ht="15.95" customHeight="1" x14ac:dyDescent="0.15">
      <c r="A11" s="7" t="s">
        <v>173</v>
      </c>
      <c r="B11" s="8" t="s">
        <v>5</v>
      </c>
      <c r="C11" s="42">
        <v>0</v>
      </c>
      <c r="D11" s="10">
        <v>0</v>
      </c>
      <c r="E11" s="10">
        <v>0</v>
      </c>
      <c r="F11" s="10">
        <v>0</v>
      </c>
      <c r="G11" s="10">
        <v>0</v>
      </c>
      <c r="H11" s="10">
        <v>1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0">
        <v>0</v>
      </c>
      <c r="AK11" s="10">
        <v>0</v>
      </c>
      <c r="AL11" s="10">
        <v>0</v>
      </c>
      <c r="AM11" s="10">
        <v>0</v>
      </c>
      <c r="AN11" s="10">
        <v>0</v>
      </c>
      <c r="AO11" s="10">
        <v>0</v>
      </c>
      <c r="AP11" s="10">
        <v>0</v>
      </c>
      <c r="AQ11" s="10">
        <v>0</v>
      </c>
      <c r="AR11" s="10">
        <v>0</v>
      </c>
      <c r="AS11" s="10">
        <v>0</v>
      </c>
      <c r="AT11" s="10">
        <v>0</v>
      </c>
      <c r="AU11" s="10">
        <v>0</v>
      </c>
      <c r="AV11" s="10">
        <v>0</v>
      </c>
      <c r="AW11" s="10">
        <v>0</v>
      </c>
      <c r="AX11" s="10">
        <v>0</v>
      </c>
      <c r="AY11" s="10">
        <v>0</v>
      </c>
      <c r="AZ11" s="10">
        <v>0</v>
      </c>
      <c r="BA11" s="10">
        <v>0</v>
      </c>
      <c r="BB11" s="10">
        <v>0</v>
      </c>
      <c r="BC11" s="10">
        <v>0</v>
      </c>
      <c r="BD11" s="10">
        <v>0</v>
      </c>
      <c r="BE11" s="10">
        <v>0</v>
      </c>
      <c r="BF11" s="10">
        <v>0</v>
      </c>
      <c r="BG11" s="10">
        <v>0</v>
      </c>
      <c r="BH11" s="10">
        <v>0</v>
      </c>
      <c r="BI11" s="10">
        <v>0</v>
      </c>
      <c r="BJ11" s="10">
        <v>0</v>
      </c>
      <c r="BK11" s="10">
        <v>0</v>
      </c>
      <c r="BL11" s="10">
        <v>0</v>
      </c>
      <c r="BM11" s="10">
        <v>0</v>
      </c>
      <c r="BN11" s="10">
        <v>0</v>
      </c>
      <c r="BO11" s="10">
        <v>0</v>
      </c>
      <c r="BP11" s="10">
        <v>0</v>
      </c>
      <c r="BQ11" s="10">
        <v>0</v>
      </c>
      <c r="BR11" s="10">
        <v>0</v>
      </c>
      <c r="BS11" s="10">
        <v>0</v>
      </c>
      <c r="BT11" s="10">
        <v>0</v>
      </c>
      <c r="BU11" s="10">
        <v>0</v>
      </c>
      <c r="BV11" s="10">
        <v>0</v>
      </c>
      <c r="BW11" s="10">
        <v>0</v>
      </c>
      <c r="BX11" s="10">
        <v>0</v>
      </c>
      <c r="BY11" s="10">
        <v>0</v>
      </c>
      <c r="BZ11" s="10">
        <v>0</v>
      </c>
      <c r="CA11" s="10">
        <v>0</v>
      </c>
      <c r="CB11" s="10">
        <v>0</v>
      </c>
      <c r="CC11" s="10">
        <v>0</v>
      </c>
      <c r="CD11" s="10">
        <v>0</v>
      </c>
      <c r="CE11" s="10">
        <v>0</v>
      </c>
      <c r="CF11" s="10">
        <v>0</v>
      </c>
      <c r="CG11" s="10">
        <v>0</v>
      </c>
      <c r="CH11" s="10">
        <v>0</v>
      </c>
      <c r="CI11" s="10">
        <v>0</v>
      </c>
      <c r="CJ11" s="10">
        <v>0</v>
      </c>
      <c r="CK11" s="10">
        <v>0</v>
      </c>
      <c r="CL11" s="10">
        <v>0</v>
      </c>
      <c r="CM11" s="10">
        <v>0</v>
      </c>
      <c r="CN11" s="10">
        <v>0</v>
      </c>
      <c r="CO11" s="10">
        <v>0</v>
      </c>
      <c r="CP11" s="10">
        <v>0</v>
      </c>
      <c r="CQ11" s="10">
        <v>0</v>
      </c>
      <c r="CR11" s="10">
        <v>0</v>
      </c>
      <c r="CS11" s="10">
        <v>0</v>
      </c>
      <c r="CT11" s="10">
        <v>0</v>
      </c>
      <c r="CU11" s="10">
        <v>0</v>
      </c>
      <c r="CV11" s="10">
        <v>0</v>
      </c>
      <c r="CW11" s="10">
        <v>0</v>
      </c>
      <c r="CX11" s="10">
        <v>0</v>
      </c>
      <c r="CY11" s="10">
        <v>0</v>
      </c>
      <c r="CZ11" s="10">
        <v>0</v>
      </c>
      <c r="DA11" s="10">
        <v>0</v>
      </c>
      <c r="DB11" s="10">
        <v>0</v>
      </c>
      <c r="DC11" s="42">
        <v>1</v>
      </c>
      <c r="DD11" s="11">
        <v>0.72209587918789397</v>
      </c>
    </row>
    <row r="12" spans="1:108" ht="15.95" customHeight="1" x14ac:dyDescent="0.15">
      <c r="A12" s="7" t="s">
        <v>174</v>
      </c>
      <c r="B12" s="8" t="s">
        <v>6</v>
      </c>
      <c r="C12" s="42">
        <v>1.4207202953600001E-4</v>
      </c>
      <c r="D12" s="10">
        <v>9.7549760158000006E-5</v>
      </c>
      <c r="E12" s="10">
        <v>3.3830524517999997E-5</v>
      </c>
      <c r="F12" s="10">
        <v>6.8402361586000006E-5</v>
      </c>
      <c r="G12" s="10">
        <v>2.4369538944E-5</v>
      </c>
      <c r="H12" s="10">
        <v>2.8763909771100001E-4</v>
      </c>
      <c r="I12" s="10">
        <v>1.0005356450905201</v>
      </c>
      <c r="J12" s="10">
        <v>0</v>
      </c>
      <c r="K12" s="10">
        <v>0</v>
      </c>
      <c r="L12" s="10">
        <v>6.0483961920999997E-5</v>
      </c>
      <c r="M12" s="10">
        <v>2.2009163978600001E-4</v>
      </c>
      <c r="N12" s="10">
        <v>3.0280079541699999E-4</v>
      </c>
      <c r="O12" s="10">
        <v>1.9856390405999999E-5</v>
      </c>
      <c r="P12" s="10">
        <v>5.3344862534000003E-5</v>
      </c>
      <c r="Q12" s="10">
        <v>4.9462345829000001E-5</v>
      </c>
      <c r="R12" s="10">
        <v>4.7101402698000002E-5</v>
      </c>
      <c r="S12" s="10">
        <v>2.5889936879699998E-4</v>
      </c>
      <c r="T12" s="10">
        <v>3.680516145059E-3</v>
      </c>
      <c r="U12" s="10">
        <v>4.9534257193100003E-4</v>
      </c>
      <c r="V12" s="10">
        <v>1.76568842526E-4</v>
      </c>
      <c r="W12" s="10">
        <v>4.3922226738259997E-3</v>
      </c>
      <c r="X12" s="10">
        <v>-2.07802494454E-4</v>
      </c>
      <c r="Y12" s="10">
        <v>0</v>
      </c>
      <c r="Z12" s="10">
        <v>8.3612890966E-4</v>
      </c>
      <c r="AA12" s="10">
        <v>1.46271048515E-4</v>
      </c>
      <c r="AB12" s="10">
        <v>1.09965655907E-4</v>
      </c>
      <c r="AC12" s="10">
        <v>2.88232670359E-4</v>
      </c>
      <c r="AD12" s="10">
        <v>2.2841346153300001E-4</v>
      </c>
      <c r="AE12" s="10">
        <v>-1.13250312769E-3</v>
      </c>
      <c r="AF12" s="10">
        <v>5.8622460373483003E-2</v>
      </c>
      <c r="AG12" s="10">
        <v>1.8809436341999999E-4</v>
      </c>
      <c r="AH12" s="10">
        <v>1.5644177470800001E-4</v>
      </c>
      <c r="AI12" s="10">
        <v>3.9460614404999999E-5</v>
      </c>
      <c r="AJ12" s="10">
        <v>1.5914505468177E-2</v>
      </c>
      <c r="AK12" s="10">
        <v>0.119790358268501</v>
      </c>
      <c r="AL12" s="10">
        <v>2.5809883160588E-2</v>
      </c>
      <c r="AM12" s="10">
        <v>4.8029371817024998E-2</v>
      </c>
      <c r="AN12" s="10">
        <v>4.3742379630070001E-3</v>
      </c>
      <c r="AO12" s="10">
        <v>3.8825172729899999E-4</v>
      </c>
      <c r="AP12" s="10">
        <v>2.9930714510810002E-3</v>
      </c>
      <c r="AQ12" s="10">
        <v>1.12132326463E-4</v>
      </c>
      <c r="AR12" s="10">
        <v>5.7717619631329998E-3</v>
      </c>
      <c r="AS12" s="10">
        <v>6.8029499555700003E-4</v>
      </c>
      <c r="AT12" s="10">
        <v>2.8468180306800002E-4</v>
      </c>
      <c r="AU12" s="10">
        <v>1.8297723886300001E-4</v>
      </c>
      <c r="AV12" s="10">
        <v>7.2226458284699996E-4</v>
      </c>
      <c r="AW12" s="10">
        <v>9.6369937395E-5</v>
      </c>
      <c r="AX12" s="10">
        <v>4.83851025098E-4</v>
      </c>
      <c r="AY12" s="10">
        <v>7.5911015021E-5</v>
      </c>
      <c r="AZ12" s="10">
        <v>8.5017439986000002E-5</v>
      </c>
      <c r="BA12" s="10">
        <v>6.4447377867999994E-5</v>
      </c>
      <c r="BB12" s="10">
        <v>1.453530112E-5</v>
      </c>
      <c r="BC12" s="10">
        <v>9.9241422012000006E-5</v>
      </c>
      <c r="BD12" s="10">
        <v>1.89456222839E-4</v>
      </c>
      <c r="BE12" s="10">
        <v>2.22626823982E-4</v>
      </c>
      <c r="BF12" s="10">
        <v>9.7712183234999997E-5</v>
      </c>
      <c r="BG12" s="10">
        <v>1.3612719411799999E-4</v>
      </c>
      <c r="BH12" s="10">
        <v>1.9480664428999999E-4</v>
      </c>
      <c r="BI12" s="10">
        <v>9.7701816492000006E-5</v>
      </c>
      <c r="BJ12" s="10">
        <v>9.180475708E-5</v>
      </c>
      <c r="BK12" s="10">
        <v>3.5899199119999999E-5</v>
      </c>
      <c r="BL12" s="10">
        <v>1.4690844458900001E-4</v>
      </c>
      <c r="BM12" s="10">
        <v>4.1272249567329998E-3</v>
      </c>
      <c r="BN12" s="10">
        <v>6.6529327312688999E-2</v>
      </c>
      <c r="BO12" s="10">
        <v>4.3221337980280002E-3</v>
      </c>
      <c r="BP12" s="10">
        <v>2.8885674702959999E-3</v>
      </c>
      <c r="BQ12" s="10">
        <v>3.6030537545099002E-2</v>
      </c>
      <c r="BR12" s="10">
        <v>1.6149306458705999E-2</v>
      </c>
      <c r="BS12" s="10">
        <v>6.1676466233200002E-4</v>
      </c>
      <c r="BT12" s="10">
        <v>3.1929988206899997E-4</v>
      </c>
      <c r="BU12" s="10">
        <v>2.9299975326299999E-4</v>
      </c>
      <c r="BV12" s="10">
        <v>6.4610022718E-5</v>
      </c>
      <c r="BW12" s="10">
        <v>3.6127958447999997E-5</v>
      </c>
      <c r="BX12" s="10">
        <v>2.4420201173000001E-5</v>
      </c>
      <c r="BY12" s="10">
        <v>5.5895600756E-5</v>
      </c>
      <c r="BZ12" s="10">
        <v>1.8910176578599999E-4</v>
      </c>
      <c r="CA12" s="10">
        <v>1.2635736861800001E-4</v>
      </c>
      <c r="CB12" s="10">
        <v>1.16978841997E-4</v>
      </c>
      <c r="CC12" s="10">
        <v>3.8145475416999999E-5</v>
      </c>
      <c r="CD12" s="10">
        <v>3.4796404891999997E-5</v>
      </c>
      <c r="CE12" s="10">
        <v>4.0293959183999997E-5</v>
      </c>
      <c r="CF12" s="10">
        <v>3.7515336782000002E-5</v>
      </c>
      <c r="CG12" s="10">
        <v>4.4844361958999997E-5</v>
      </c>
      <c r="CH12" s="10">
        <v>1.15768096587E-4</v>
      </c>
      <c r="CI12" s="10">
        <v>9.1882425468999996E-5</v>
      </c>
      <c r="CJ12" s="10">
        <v>3.4398663639000001E-5</v>
      </c>
      <c r="CK12" s="10">
        <v>5.7294040582999998E-5</v>
      </c>
      <c r="CL12" s="10">
        <v>7.8094424953999996E-5</v>
      </c>
      <c r="CM12" s="10">
        <v>8.2913521860999994E-5</v>
      </c>
      <c r="CN12" s="10">
        <v>7.7897473487000004E-5</v>
      </c>
      <c r="CO12" s="10">
        <v>3.1914803753000001E-5</v>
      </c>
      <c r="CP12" s="10">
        <v>6.8891810105999997E-5</v>
      </c>
      <c r="CQ12" s="10">
        <v>4.3108409718E-5</v>
      </c>
      <c r="CR12" s="10">
        <v>4.4527626245999999E-5</v>
      </c>
      <c r="CS12" s="10">
        <v>3.2294616366E-5</v>
      </c>
      <c r="CT12" s="10">
        <v>2.5705000066E-5</v>
      </c>
      <c r="CU12" s="10">
        <v>6.7378639262000002E-5</v>
      </c>
      <c r="CV12" s="10">
        <v>3.1227605699E-5</v>
      </c>
      <c r="CW12" s="10">
        <v>1.20349771028E-4</v>
      </c>
      <c r="CX12" s="10">
        <v>4.8227272298000003E-5</v>
      </c>
      <c r="CY12" s="10">
        <v>3.4842520469E-5</v>
      </c>
      <c r="CZ12" s="10">
        <v>5.0944180953999999E-5</v>
      </c>
      <c r="DA12" s="10">
        <v>3.2012423685399998E-4</v>
      </c>
      <c r="DB12" s="10">
        <v>4.6786353445100001E-4</v>
      </c>
      <c r="DC12" s="42">
        <v>1.4314184700342001</v>
      </c>
      <c r="DD12" s="11">
        <v>1.03362137860513</v>
      </c>
    </row>
    <row r="13" spans="1:108" ht="15.95" customHeight="1" x14ac:dyDescent="0.15">
      <c r="A13" s="7" t="s">
        <v>175</v>
      </c>
      <c r="B13" s="8" t="s">
        <v>7</v>
      </c>
      <c r="C13" s="42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1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0">
        <v>0</v>
      </c>
      <c r="AK13" s="10">
        <v>0</v>
      </c>
      <c r="AL13" s="10">
        <v>0</v>
      </c>
      <c r="AM13" s="10">
        <v>0</v>
      </c>
      <c r="AN13" s="10">
        <v>0</v>
      </c>
      <c r="AO13" s="10">
        <v>0</v>
      </c>
      <c r="AP13" s="10">
        <v>0</v>
      </c>
      <c r="AQ13" s="10">
        <v>0</v>
      </c>
      <c r="AR13" s="10">
        <v>0</v>
      </c>
      <c r="AS13" s="10">
        <v>0</v>
      </c>
      <c r="AT13" s="10">
        <v>0</v>
      </c>
      <c r="AU13" s="10">
        <v>0</v>
      </c>
      <c r="AV13" s="10">
        <v>0</v>
      </c>
      <c r="AW13" s="10">
        <v>0</v>
      </c>
      <c r="AX13" s="10">
        <v>0</v>
      </c>
      <c r="AY13" s="10">
        <v>0</v>
      </c>
      <c r="AZ13" s="10">
        <v>0</v>
      </c>
      <c r="BA13" s="10">
        <v>0</v>
      </c>
      <c r="BB13" s="10">
        <v>0</v>
      </c>
      <c r="BC13" s="10">
        <v>0</v>
      </c>
      <c r="BD13" s="10">
        <v>0</v>
      </c>
      <c r="BE13" s="10">
        <v>0</v>
      </c>
      <c r="BF13" s="10">
        <v>0</v>
      </c>
      <c r="BG13" s="10">
        <v>0</v>
      </c>
      <c r="BH13" s="10">
        <v>0</v>
      </c>
      <c r="BI13" s="10">
        <v>0</v>
      </c>
      <c r="BJ13" s="10">
        <v>0</v>
      </c>
      <c r="BK13" s="10">
        <v>0</v>
      </c>
      <c r="BL13" s="10">
        <v>0</v>
      </c>
      <c r="BM13" s="10">
        <v>0</v>
      </c>
      <c r="BN13" s="10">
        <v>0</v>
      </c>
      <c r="BO13" s="10">
        <v>0</v>
      </c>
      <c r="BP13" s="10">
        <v>0</v>
      </c>
      <c r="BQ13" s="10">
        <v>0</v>
      </c>
      <c r="BR13" s="10">
        <v>0</v>
      </c>
      <c r="BS13" s="10">
        <v>0</v>
      </c>
      <c r="BT13" s="10">
        <v>0</v>
      </c>
      <c r="BU13" s="10">
        <v>0</v>
      </c>
      <c r="BV13" s="10">
        <v>0</v>
      </c>
      <c r="BW13" s="10">
        <v>0</v>
      </c>
      <c r="BX13" s="10">
        <v>0</v>
      </c>
      <c r="BY13" s="10">
        <v>0</v>
      </c>
      <c r="BZ13" s="10">
        <v>0</v>
      </c>
      <c r="CA13" s="10">
        <v>0</v>
      </c>
      <c r="CB13" s="10">
        <v>0</v>
      </c>
      <c r="CC13" s="10">
        <v>0</v>
      </c>
      <c r="CD13" s="10">
        <v>0</v>
      </c>
      <c r="CE13" s="10">
        <v>0</v>
      </c>
      <c r="CF13" s="10">
        <v>0</v>
      </c>
      <c r="CG13" s="10">
        <v>0</v>
      </c>
      <c r="CH13" s="10">
        <v>0</v>
      </c>
      <c r="CI13" s="10">
        <v>0</v>
      </c>
      <c r="CJ13" s="10">
        <v>0</v>
      </c>
      <c r="CK13" s="10">
        <v>0</v>
      </c>
      <c r="CL13" s="10">
        <v>0</v>
      </c>
      <c r="CM13" s="10">
        <v>0</v>
      </c>
      <c r="CN13" s="10">
        <v>0</v>
      </c>
      <c r="CO13" s="10">
        <v>0</v>
      </c>
      <c r="CP13" s="10">
        <v>0</v>
      </c>
      <c r="CQ13" s="10">
        <v>0</v>
      </c>
      <c r="CR13" s="10">
        <v>0</v>
      </c>
      <c r="CS13" s="10">
        <v>0</v>
      </c>
      <c r="CT13" s="10">
        <v>0</v>
      </c>
      <c r="CU13" s="10">
        <v>0</v>
      </c>
      <c r="CV13" s="10">
        <v>0</v>
      </c>
      <c r="CW13" s="10">
        <v>0</v>
      </c>
      <c r="CX13" s="10">
        <v>0</v>
      </c>
      <c r="CY13" s="10">
        <v>0</v>
      </c>
      <c r="CZ13" s="10">
        <v>0</v>
      </c>
      <c r="DA13" s="10">
        <v>0</v>
      </c>
      <c r="DB13" s="10">
        <v>0</v>
      </c>
      <c r="DC13" s="42">
        <v>1</v>
      </c>
      <c r="DD13" s="11">
        <v>0.72209587918789397</v>
      </c>
    </row>
    <row r="14" spans="1:108" ht="15.95" customHeight="1" x14ac:dyDescent="0.15">
      <c r="A14" s="7" t="s">
        <v>176</v>
      </c>
      <c r="B14" s="8" t="s">
        <v>8</v>
      </c>
      <c r="C14" s="42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1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0">
        <v>0</v>
      </c>
      <c r="AK14" s="10">
        <v>0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0</v>
      </c>
      <c r="AS14" s="10">
        <v>0</v>
      </c>
      <c r="AT14" s="10">
        <v>0</v>
      </c>
      <c r="AU14" s="10">
        <v>0</v>
      </c>
      <c r="AV14" s="10">
        <v>0</v>
      </c>
      <c r="AW14" s="10">
        <v>0</v>
      </c>
      <c r="AX14" s="10">
        <v>0</v>
      </c>
      <c r="AY14" s="10">
        <v>0</v>
      </c>
      <c r="AZ14" s="10">
        <v>0</v>
      </c>
      <c r="BA14" s="10">
        <v>0</v>
      </c>
      <c r="BB14" s="10">
        <v>0</v>
      </c>
      <c r="BC14" s="10">
        <v>0</v>
      </c>
      <c r="BD14" s="10">
        <v>0</v>
      </c>
      <c r="BE14" s="10">
        <v>0</v>
      </c>
      <c r="BF14" s="10">
        <v>0</v>
      </c>
      <c r="BG14" s="10">
        <v>0</v>
      </c>
      <c r="BH14" s="10">
        <v>0</v>
      </c>
      <c r="BI14" s="10">
        <v>0</v>
      </c>
      <c r="BJ14" s="10">
        <v>0</v>
      </c>
      <c r="BK14" s="10">
        <v>0</v>
      </c>
      <c r="BL14" s="10">
        <v>0</v>
      </c>
      <c r="BM14" s="10">
        <v>0</v>
      </c>
      <c r="BN14" s="10">
        <v>0</v>
      </c>
      <c r="BO14" s="10">
        <v>0</v>
      </c>
      <c r="BP14" s="10">
        <v>0</v>
      </c>
      <c r="BQ14" s="10">
        <v>0</v>
      </c>
      <c r="BR14" s="10">
        <v>0</v>
      </c>
      <c r="BS14" s="10">
        <v>0</v>
      </c>
      <c r="BT14" s="10">
        <v>0</v>
      </c>
      <c r="BU14" s="10">
        <v>0</v>
      </c>
      <c r="BV14" s="10">
        <v>0</v>
      </c>
      <c r="BW14" s="10">
        <v>0</v>
      </c>
      <c r="BX14" s="10">
        <v>0</v>
      </c>
      <c r="BY14" s="10">
        <v>0</v>
      </c>
      <c r="BZ14" s="10">
        <v>0</v>
      </c>
      <c r="CA14" s="10">
        <v>0</v>
      </c>
      <c r="CB14" s="10">
        <v>0</v>
      </c>
      <c r="CC14" s="10">
        <v>0</v>
      </c>
      <c r="CD14" s="10">
        <v>0</v>
      </c>
      <c r="CE14" s="10">
        <v>0</v>
      </c>
      <c r="CF14" s="10">
        <v>0</v>
      </c>
      <c r="CG14" s="10">
        <v>0</v>
      </c>
      <c r="CH14" s="10">
        <v>0</v>
      </c>
      <c r="CI14" s="10">
        <v>0</v>
      </c>
      <c r="CJ14" s="10">
        <v>0</v>
      </c>
      <c r="CK14" s="10">
        <v>0</v>
      </c>
      <c r="CL14" s="10">
        <v>0</v>
      </c>
      <c r="CM14" s="10">
        <v>0</v>
      </c>
      <c r="CN14" s="10">
        <v>0</v>
      </c>
      <c r="CO14" s="10">
        <v>0</v>
      </c>
      <c r="CP14" s="10">
        <v>0</v>
      </c>
      <c r="CQ14" s="10">
        <v>0</v>
      </c>
      <c r="CR14" s="10">
        <v>0</v>
      </c>
      <c r="CS14" s="10">
        <v>0</v>
      </c>
      <c r="CT14" s="10">
        <v>0</v>
      </c>
      <c r="CU14" s="10">
        <v>0</v>
      </c>
      <c r="CV14" s="10">
        <v>0</v>
      </c>
      <c r="CW14" s="10">
        <v>0</v>
      </c>
      <c r="CX14" s="10">
        <v>0</v>
      </c>
      <c r="CY14" s="10">
        <v>0</v>
      </c>
      <c r="CZ14" s="10">
        <v>0</v>
      </c>
      <c r="DA14" s="10">
        <v>0</v>
      </c>
      <c r="DB14" s="10">
        <v>0</v>
      </c>
      <c r="DC14" s="42">
        <v>1</v>
      </c>
      <c r="DD14" s="11">
        <v>0.72209587918789397</v>
      </c>
    </row>
    <row r="15" spans="1:108" ht="15.95" customHeight="1" x14ac:dyDescent="0.15">
      <c r="A15" s="7" t="s">
        <v>177</v>
      </c>
      <c r="B15" s="8" t="s">
        <v>9</v>
      </c>
      <c r="C15" s="42">
        <v>8.5336062212200002E-4</v>
      </c>
      <c r="D15" s="10">
        <v>1.9689407012882999E-2</v>
      </c>
      <c r="E15" s="10">
        <v>1.14252895446E-3</v>
      </c>
      <c r="F15" s="10">
        <v>3.4105189800299998E-3</v>
      </c>
      <c r="G15" s="10">
        <v>5.4022799642228003E-2</v>
      </c>
      <c r="H15" s="10">
        <v>1.1582026625000001E-5</v>
      </c>
      <c r="I15" s="10">
        <v>2.9592858571999998E-5</v>
      </c>
      <c r="J15" s="10">
        <v>0</v>
      </c>
      <c r="K15" s="10">
        <v>0</v>
      </c>
      <c r="L15" s="10">
        <v>1.0873127688133599</v>
      </c>
      <c r="M15" s="10">
        <v>3.0398678994528999E-2</v>
      </c>
      <c r="N15" s="10">
        <v>0.135635186808305</v>
      </c>
      <c r="O15" s="10">
        <v>1.22408987471E-4</v>
      </c>
      <c r="P15" s="10">
        <v>4.4214205093399999E-4</v>
      </c>
      <c r="Q15" s="10">
        <v>6.8108841896700003E-4</v>
      </c>
      <c r="R15" s="10">
        <v>9.4524318611300003E-4</v>
      </c>
      <c r="S15" s="10">
        <v>9.9193721666E-5</v>
      </c>
      <c r="T15" s="10">
        <v>4.2799612143160004E-3</v>
      </c>
      <c r="U15" s="10">
        <v>5.7738863085800003E-4</v>
      </c>
      <c r="V15" s="10">
        <v>1.93236531717E-4</v>
      </c>
      <c r="W15" s="10">
        <v>2.7420728191400001E-4</v>
      </c>
      <c r="X15" s="10">
        <v>3.7007426607999997E-5</v>
      </c>
      <c r="Y15" s="10">
        <v>0</v>
      </c>
      <c r="Z15" s="10">
        <v>1.8219180835240001E-3</v>
      </c>
      <c r="AA15" s="10">
        <v>1.5522394962100001E-4</v>
      </c>
      <c r="AB15" s="10">
        <v>1.01110628601E-4</v>
      </c>
      <c r="AC15" s="10">
        <v>6.2459348848720002E-3</v>
      </c>
      <c r="AD15" s="10">
        <v>8.7288411021799997E-4</v>
      </c>
      <c r="AE15" s="10">
        <v>1.11195921E-6</v>
      </c>
      <c r="AF15" s="10">
        <v>2.4088449829000001E-5</v>
      </c>
      <c r="AG15" s="10">
        <v>7.1933643401000003E-5</v>
      </c>
      <c r="AH15" s="10">
        <v>6.9736665604000001E-5</v>
      </c>
      <c r="AI15" s="10">
        <v>5.9583291193081998E-2</v>
      </c>
      <c r="AJ15" s="10">
        <v>7.1198852407999998E-5</v>
      </c>
      <c r="AK15" s="10">
        <v>2.9267630089000001E-5</v>
      </c>
      <c r="AL15" s="10">
        <v>3.0020034382999999E-4</v>
      </c>
      <c r="AM15" s="10">
        <v>8.1189419657699997E-4</v>
      </c>
      <c r="AN15" s="10">
        <v>2.1067059253000001E-5</v>
      </c>
      <c r="AO15" s="10">
        <v>9.5705731470000004E-6</v>
      </c>
      <c r="AP15" s="10">
        <v>6.6768782930000002E-5</v>
      </c>
      <c r="AQ15" s="10">
        <v>8.8300156580000008E-6</v>
      </c>
      <c r="AR15" s="10">
        <v>1.10011477951E-4</v>
      </c>
      <c r="AS15" s="10">
        <v>2.9294846440000001E-5</v>
      </c>
      <c r="AT15" s="10">
        <v>1.0418625918000001E-5</v>
      </c>
      <c r="AU15" s="10">
        <v>1.1785366056E-5</v>
      </c>
      <c r="AV15" s="10">
        <v>1.8912008119000001E-5</v>
      </c>
      <c r="AW15" s="10">
        <v>1.3596944735E-5</v>
      </c>
      <c r="AX15" s="10">
        <v>1.1173705815999999E-5</v>
      </c>
      <c r="AY15" s="10">
        <v>1.2766545244999999E-5</v>
      </c>
      <c r="AZ15" s="10">
        <v>1.6787490165E-5</v>
      </c>
      <c r="BA15" s="10">
        <v>1.2333048830999999E-5</v>
      </c>
      <c r="BB15" s="10">
        <v>4.6003672789999996E-6</v>
      </c>
      <c r="BC15" s="10">
        <v>1.3845325542000001E-5</v>
      </c>
      <c r="BD15" s="10">
        <v>1.7457232326E-5</v>
      </c>
      <c r="BE15" s="10">
        <v>1.8361773622E-5</v>
      </c>
      <c r="BF15" s="10">
        <v>1.7323565365000001E-5</v>
      </c>
      <c r="BG15" s="10">
        <v>1.6950346770999999E-5</v>
      </c>
      <c r="BH15" s="10">
        <v>1.131627878E-5</v>
      </c>
      <c r="BI15" s="10">
        <v>1.3518101123E-5</v>
      </c>
      <c r="BJ15" s="10">
        <v>1.2138125524999999E-5</v>
      </c>
      <c r="BK15" s="10">
        <v>5.608455335E-6</v>
      </c>
      <c r="BL15" s="10">
        <v>1.5637119180999999E-5</v>
      </c>
      <c r="BM15" s="10">
        <v>6.2188364815599995E-4</v>
      </c>
      <c r="BN15" s="10">
        <v>3.7590209048300001E-3</v>
      </c>
      <c r="BO15" s="10">
        <v>4.7163117041000002E-5</v>
      </c>
      <c r="BP15" s="10">
        <v>2.6357446030999998E-5</v>
      </c>
      <c r="BQ15" s="10">
        <v>2.0621413204999999E-5</v>
      </c>
      <c r="BR15" s="10">
        <v>1.6315978859999999E-5</v>
      </c>
      <c r="BS15" s="10">
        <v>2.4834540218999999E-5</v>
      </c>
      <c r="BT15" s="10">
        <v>1.9863486689E-5</v>
      </c>
      <c r="BU15" s="10">
        <v>1.9805364706E-5</v>
      </c>
      <c r="BV15" s="10">
        <v>1.1928596025E-5</v>
      </c>
      <c r="BW15" s="10">
        <v>1.4174642511E-5</v>
      </c>
      <c r="BX15" s="10">
        <v>9.2134349089999992E-6</v>
      </c>
      <c r="BY15" s="10">
        <v>3.750382858E-6</v>
      </c>
      <c r="BZ15" s="10">
        <v>4.5031903169999999E-6</v>
      </c>
      <c r="CA15" s="10">
        <v>2.3406640460000001E-6</v>
      </c>
      <c r="CB15" s="10">
        <v>2.0208303780999999E-5</v>
      </c>
      <c r="CC15" s="10">
        <v>3.4688551517000001E-5</v>
      </c>
      <c r="CD15" s="10">
        <v>6.1217145969999997E-5</v>
      </c>
      <c r="CE15" s="10">
        <v>4.1084687496999998E-5</v>
      </c>
      <c r="CF15" s="10">
        <v>2.2352250514000001E-4</v>
      </c>
      <c r="CG15" s="10">
        <v>3.5969999017999999E-5</v>
      </c>
      <c r="CH15" s="10">
        <v>2.7334260792000001E-5</v>
      </c>
      <c r="CI15" s="10">
        <v>7.1716446215700001E-4</v>
      </c>
      <c r="CJ15" s="10">
        <v>8.4295347599999994E-6</v>
      </c>
      <c r="CK15" s="10">
        <v>1.6923344232999998E-5</v>
      </c>
      <c r="CL15" s="10">
        <v>1.25667759169E-4</v>
      </c>
      <c r="CM15" s="10">
        <v>2.1880450630000001E-5</v>
      </c>
      <c r="CN15" s="10">
        <v>9.9787597270000004E-5</v>
      </c>
      <c r="CO15" s="10">
        <v>5.086230573401E-3</v>
      </c>
      <c r="CP15" s="10">
        <v>1.3558648356471E-2</v>
      </c>
      <c r="CQ15" s="10">
        <v>1.4624294761712999E-2</v>
      </c>
      <c r="CR15" s="10">
        <v>8.0006227414500003E-4</v>
      </c>
      <c r="CS15" s="10">
        <v>1.9425554634E-5</v>
      </c>
      <c r="CT15" s="10">
        <v>8.3801817429999994E-6</v>
      </c>
      <c r="CU15" s="10">
        <v>9.0022143810000004E-6</v>
      </c>
      <c r="CV15" s="10">
        <v>1.8606714214999999E-5</v>
      </c>
      <c r="CW15" s="10">
        <v>4.7612527364000001E-5</v>
      </c>
      <c r="CX15" s="10">
        <v>7.3211765384769006E-2</v>
      </c>
      <c r="CY15" s="10">
        <v>4.0863294710449E-2</v>
      </c>
      <c r="CZ15" s="10">
        <v>1.3153867651E-5</v>
      </c>
      <c r="DA15" s="10">
        <v>2.2321973767799999E-4</v>
      </c>
      <c r="DB15" s="10">
        <v>5.9208005367000003E-5</v>
      </c>
      <c r="DC15" s="42">
        <v>1.56539673021197</v>
      </c>
      <c r="DD15" s="11">
        <v>1.13036652818026</v>
      </c>
    </row>
    <row r="16" spans="1:108" ht="15.95" customHeight="1" x14ac:dyDescent="0.15">
      <c r="A16" s="7" t="s">
        <v>178</v>
      </c>
      <c r="B16" s="8" t="s">
        <v>10</v>
      </c>
      <c r="C16" s="42">
        <v>4.5020488610000004E-6</v>
      </c>
      <c r="D16" s="10">
        <v>2.5893337115200001E-4</v>
      </c>
      <c r="E16" s="10">
        <v>5.3952583289999998E-6</v>
      </c>
      <c r="F16" s="10">
        <v>1.0371024531E-5</v>
      </c>
      <c r="G16" s="10">
        <v>7.0062789679099997E-4</v>
      </c>
      <c r="H16" s="10">
        <v>7.4408211000000001E-7</v>
      </c>
      <c r="I16" s="10">
        <v>1.1994200267000001E-5</v>
      </c>
      <c r="J16" s="10">
        <v>0</v>
      </c>
      <c r="K16" s="10">
        <v>0</v>
      </c>
      <c r="L16" s="10">
        <v>5.5184035208799998E-4</v>
      </c>
      <c r="M16" s="10">
        <v>1.00662762282744</v>
      </c>
      <c r="N16" s="10">
        <v>7.7560208695999998E-5</v>
      </c>
      <c r="O16" s="10">
        <v>1.3701411700000001E-6</v>
      </c>
      <c r="P16" s="10">
        <v>4.5969240510000001E-6</v>
      </c>
      <c r="Q16" s="10">
        <v>3.8593459440000003E-6</v>
      </c>
      <c r="R16" s="10">
        <v>6.7114874380000004E-6</v>
      </c>
      <c r="S16" s="10">
        <v>4.2382763700000002E-6</v>
      </c>
      <c r="T16" s="10">
        <v>6.0607240989999997E-6</v>
      </c>
      <c r="U16" s="10">
        <v>3.18461366E-6</v>
      </c>
      <c r="V16" s="10">
        <v>3.022777552E-6</v>
      </c>
      <c r="W16" s="10">
        <v>3.6652040210000002E-6</v>
      </c>
      <c r="X16" s="10">
        <v>3.5138659369999999E-6</v>
      </c>
      <c r="Y16" s="10">
        <v>0</v>
      </c>
      <c r="Z16" s="10">
        <v>2.9763498122199999E-4</v>
      </c>
      <c r="AA16" s="10">
        <v>2.5145080978999999E-5</v>
      </c>
      <c r="AB16" s="10">
        <v>1.8150278746E-5</v>
      </c>
      <c r="AC16" s="10">
        <v>5.6854722278999998E-5</v>
      </c>
      <c r="AD16" s="10">
        <v>6.7009449109999996E-6</v>
      </c>
      <c r="AE16" s="10">
        <v>4.2790018099999998E-7</v>
      </c>
      <c r="AF16" s="10">
        <v>4.7380589129999999E-6</v>
      </c>
      <c r="AG16" s="10">
        <v>4.9643241289999998E-6</v>
      </c>
      <c r="AH16" s="10">
        <v>1.0589360317E-5</v>
      </c>
      <c r="AI16" s="10">
        <v>3.6275231109E-5</v>
      </c>
      <c r="AJ16" s="10">
        <v>3.5917689549999998E-6</v>
      </c>
      <c r="AK16" s="10">
        <v>6.3506787450000003E-6</v>
      </c>
      <c r="AL16" s="10">
        <v>3.5999842250000001E-6</v>
      </c>
      <c r="AM16" s="10">
        <v>7.1506878300000001E-6</v>
      </c>
      <c r="AN16" s="10">
        <v>2.4421649659999999E-6</v>
      </c>
      <c r="AO16" s="10">
        <v>1.59167794E-6</v>
      </c>
      <c r="AP16" s="10">
        <v>2.9890915429999998E-6</v>
      </c>
      <c r="AQ16" s="10">
        <v>4.3322854210000004E-6</v>
      </c>
      <c r="AR16" s="10">
        <v>3.4133328280000001E-6</v>
      </c>
      <c r="AS16" s="10">
        <v>2.4614638759999999E-6</v>
      </c>
      <c r="AT16" s="10">
        <v>2.7541418269999998E-6</v>
      </c>
      <c r="AU16" s="10">
        <v>2.7755701939999998E-6</v>
      </c>
      <c r="AV16" s="10">
        <v>2.6073309089999998E-6</v>
      </c>
      <c r="AW16" s="10">
        <v>2.6835503399999999E-6</v>
      </c>
      <c r="AX16" s="10">
        <v>2.4680823619999999E-6</v>
      </c>
      <c r="AY16" s="10">
        <v>4.1934547799999996E-6</v>
      </c>
      <c r="AZ16" s="10">
        <v>3.2468982599999998E-6</v>
      </c>
      <c r="BA16" s="10">
        <v>2.7085058430000001E-6</v>
      </c>
      <c r="BB16" s="10">
        <v>7.4592487300000005E-7</v>
      </c>
      <c r="BC16" s="10">
        <v>3.2316022929999999E-6</v>
      </c>
      <c r="BD16" s="10">
        <v>2.9058673860000001E-6</v>
      </c>
      <c r="BE16" s="10">
        <v>3.6793971430000002E-6</v>
      </c>
      <c r="BF16" s="10">
        <v>3.2246139759999999E-6</v>
      </c>
      <c r="BG16" s="10">
        <v>4.421304104E-6</v>
      </c>
      <c r="BH16" s="10">
        <v>1.9712486230000002E-6</v>
      </c>
      <c r="BI16" s="10">
        <v>3.1391168019999999E-6</v>
      </c>
      <c r="BJ16" s="10">
        <v>3.4215752569999999E-6</v>
      </c>
      <c r="BK16" s="10">
        <v>2.4989583549999999E-6</v>
      </c>
      <c r="BL16" s="10">
        <v>3.1936186230000001E-6</v>
      </c>
      <c r="BM16" s="10">
        <v>1.1617733456E-5</v>
      </c>
      <c r="BN16" s="10">
        <v>6.3449932710000001E-6</v>
      </c>
      <c r="BO16" s="10">
        <v>3.7361665749999999E-6</v>
      </c>
      <c r="BP16" s="10">
        <v>2.9068854E-6</v>
      </c>
      <c r="BQ16" s="10">
        <v>4.439531988E-6</v>
      </c>
      <c r="BR16" s="10">
        <v>2.9239984379999999E-6</v>
      </c>
      <c r="BS16" s="10">
        <v>1.595483907E-6</v>
      </c>
      <c r="BT16" s="10">
        <v>1.522230495E-6</v>
      </c>
      <c r="BU16" s="10">
        <v>1.8611650539999999E-6</v>
      </c>
      <c r="BV16" s="10">
        <v>2.5528480820000001E-6</v>
      </c>
      <c r="BW16" s="10">
        <v>3.4856907154000003E-5</v>
      </c>
      <c r="BX16" s="10">
        <v>1.0235602350000001E-6</v>
      </c>
      <c r="BY16" s="10">
        <v>7.2413535600000001E-7</v>
      </c>
      <c r="BZ16" s="10">
        <v>7.3516817800000005E-7</v>
      </c>
      <c r="CA16" s="10">
        <v>3.8792350800000002E-7</v>
      </c>
      <c r="CB16" s="10">
        <v>7.4677067650000004E-6</v>
      </c>
      <c r="CC16" s="10">
        <v>1.504245301E-5</v>
      </c>
      <c r="CD16" s="10">
        <v>3.1086115325999998E-5</v>
      </c>
      <c r="CE16" s="10">
        <v>1.7577762483999999E-5</v>
      </c>
      <c r="CF16" s="10">
        <v>1.0342146173800001E-4</v>
      </c>
      <c r="CG16" s="10">
        <v>7.6993616980000001E-6</v>
      </c>
      <c r="CH16" s="10">
        <v>4.6285998240000002E-6</v>
      </c>
      <c r="CI16" s="10">
        <v>3.3424213389199997E-4</v>
      </c>
      <c r="CJ16" s="10">
        <v>1.0660616429999999E-6</v>
      </c>
      <c r="CK16" s="10">
        <v>1.9728604620000001E-6</v>
      </c>
      <c r="CL16" s="10">
        <v>3.9138775989999997E-6</v>
      </c>
      <c r="CM16" s="10">
        <v>9.9226452099999995E-7</v>
      </c>
      <c r="CN16" s="10">
        <v>2.2476386870000001E-6</v>
      </c>
      <c r="CO16" s="10">
        <v>3.1995602672999998E-4</v>
      </c>
      <c r="CP16" s="10">
        <v>1.0358551332890001E-3</v>
      </c>
      <c r="CQ16" s="10">
        <v>1.1043034324400001E-3</v>
      </c>
      <c r="CR16" s="10">
        <v>2.4641952639999998E-6</v>
      </c>
      <c r="CS16" s="10">
        <v>1.4733865139999999E-6</v>
      </c>
      <c r="CT16" s="10">
        <v>1.874378431E-6</v>
      </c>
      <c r="CU16" s="10">
        <v>3.7072442649999998E-6</v>
      </c>
      <c r="CV16" s="10">
        <v>1.2445891360000001E-6</v>
      </c>
      <c r="CW16" s="10">
        <v>2.913302536E-6</v>
      </c>
      <c r="CX16" s="10">
        <v>1.8545404817786999E-2</v>
      </c>
      <c r="CY16" s="10">
        <v>7.7934589176660001E-3</v>
      </c>
      <c r="CZ16" s="10">
        <v>1.811628819E-6</v>
      </c>
      <c r="DA16" s="10">
        <v>9.2900560200000003E-6</v>
      </c>
      <c r="DB16" s="10">
        <v>7.5680788813000006E-5</v>
      </c>
      <c r="DC16" s="42">
        <v>1.03835311433803</v>
      </c>
      <c r="DD16" s="11">
        <v>0.74979050500541</v>
      </c>
    </row>
    <row r="17" spans="1:108" ht="15.95" customHeight="1" x14ac:dyDescent="0.15">
      <c r="A17" s="7" t="s">
        <v>179</v>
      </c>
      <c r="B17" s="8" t="s">
        <v>11</v>
      </c>
      <c r="C17" s="42">
        <v>6.065952916062E-3</v>
      </c>
      <c r="D17" s="10">
        <v>9.4555934085627999E-2</v>
      </c>
      <c r="E17" s="10">
        <v>8.0701482252049997E-3</v>
      </c>
      <c r="F17" s="10">
        <v>1.328446708095E-3</v>
      </c>
      <c r="G17" s="10">
        <v>9.9169928175250003E-3</v>
      </c>
      <c r="H17" s="10">
        <v>4.771382834E-6</v>
      </c>
      <c r="I17" s="10">
        <v>2.8051369439999998E-6</v>
      </c>
      <c r="J17" s="10">
        <v>0</v>
      </c>
      <c r="K17" s="10">
        <v>0</v>
      </c>
      <c r="L17" s="10">
        <v>1.2669496569502999E-2</v>
      </c>
      <c r="M17" s="10">
        <v>5.72078238674E-4</v>
      </c>
      <c r="N17" s="10">
        <v>1.0262704137463901</v>
      </c>
      <c r="O17" s="10">
        <v>3.0415686958E-4</v>
      </c>
      <c r="P17" s="10">
        <v>5.1604433282299996E-4</v>
      </c>
      <c r="Q17" s="10">
        <v>4.2694448035999998E-5</v>
      </c>
      <c r="R17" s="10">
        <v>3.2951672280600002E-4</v>
      </c>
      <c r="S17" s="10">
        <v>2.3988657311E-5</v>
      </c>
      <c r="T17" s="10">
        <v>5.782010342E-5</v>
      </c>
      <c r="U17" s="10">
        <v>1.0360395162000001E-5</v>
      </c>
      <c r="V17" s="10">
        <v>3.9465150819999997E-6</v>
      </c>
      <c r="W17" s="10">
        <v>1.4027764735099999E-4</v>
      </c>
      <c r="X17" s="10">
        <v>1.6913937447E-5</v>
      </c>
      <c r="Y17" s="10">
        <v>0</v>
      </c>
      <c r="Z17" s="10">
        <v>3.9272752147000003E-5</v>
      </c>
      <c r="AA17" s="10">
        <v>1.4128123709E-5</v>
      </c>
      <c r="AB17" s="10">
        <v>1.6033105973999999E-5</v>
      </c>
      <c r="AC17" s="10">
        <v>1.5443107060000001E-4</v>
      </c>
      <c r="AD17" s="10">
        <v>4.1358368238000001E-5</v>
      </c>
      <c r="AE17" s="10">
        <v>1.3924264259999999E-6</v>
      </c>
      <c r="AF17" s="10">
        <v>8.5727910530000008E-6</v>
      </c>
      <c r="AG17" s="10">
        <v>9.437350753E-6</v>
      </c>
      <c r="AH17" s="10">
        <v>5.5769994611E-5</v>
      </c>
      <c r="AI17" s="10">
        <v>1.8063864735859999E-3</v>
      </c>
      <c r="AJ17" s="10">
        <v>2.5442673662999999E-5</v>
      </c>
      <c r="AK17" s="10">
        <v>8.6440517639999999E-6</v>
      </c>
      <c r="AL17" s="10">
        <v>2.3865044831999999E-5</v>
      </c>
      <c r="AM17" s="10">
        <v>2.6270695217000001E-5</v>
      </c>
      <c r="AN17" s="10">
        <v>8.8017813640000007E-6</v>
      </c>
      <c r="AO17" s="10">
        <v>5.9358651790000002E-6</v>
      </c>
      <c r="AP17" s="10">
        <v>1.8618829381999999E-5</v>
      </c>
      <c r="AQ17" s="10">
        <v>2.2602903849999999E-6</v>
      </c>
      <c r="AR17" s="10">
        <v>1.3727964531999999E-5</v>
      </c>
      <c r="AS17" s="10">
        <v>1.7210084850000001E-5</v>
      </c>
      <c r="AT17" s="10">
        <v>6.9422989900000004E-6</v>
      </c>
      <c r="AU17" s="10">
        <v>3.8164354019999999E-6</v>
      </c>
      <c r="AV17" s="10">
        <v>9.6600458270000002E-6</v>
      </c>
      <c r="AW17" s="10">
        <v>3.1994705696000001E-5</v>
      </c>
      <c r="AX17" s="10">
        <v>2.6563318339999999E-6</v>
      </c>
      <c r="AY17" s="10">
        <v>2.2360756108000002E-5</v>
      </c>
      <c r="AZ17" s="10">
        <v>2.5504090971000002E-5</v>
      </c>
      <c r="BA17" s="10">
        <v>2.9312018187999999E-5</v>
      </c>
      <c r="BB17" s="10">
        <v>1.2707797194E-5</v>
      </c>
      <c r="BC17" s="10">
        <v>3.2211912136999998E-5</v>
      </c>
      <c r="BD17" s="10">
        <v>3.3628771523999999E-5</v>
      </c>
      <c r="BE17" s="10">
        <v>3.4713164134000002E-5</v>
      </c>
      <c r="BF17" s="10">
        <v>2.9482200739000001E-5</v>
      </c>
      <c r="BG17" s="10">
        <v>2.8413693293999999E-5</v>
      </c>
      <c r="BH17" s="10">
        <v>2.0548424001000001E-5</v>
      </c>
      <c r="BI17" s="10">
        <v>1.9558423744E-5</v>
      </c>
      <c r="BJ17" s="10">
        <v>1.0665701520999999E-5</v>
      </c>
      <c r="BK17" s="10">
        <v>1.1295725217E-5</v>
      </c>
      <c r="BL17" s="10">
        <v>2.8626233087000002E-5</v>
      </c>
      <c r="BM17" s="10">
        <v>3.7284805426300002E-4</v>
      </c>
      <c r="BN17" s="10">
        <v>3.8408041910999998E-4</v>
      </c>
      <c r="BO17" s="10">
        <v>1.5441711661000001E-5</v>
      </c>
      <c r="BP17" s="10">
        <v>5.6193424790000002E-6</v>
      </c>
      <c r="BQ17" s="10">
        <v>1.9876653784999998E-5</v>
      </c>
      <c r="BR17" s="10">
        <v>1.4028568411999999E-5</v>
      </c>
      <c r="BS17" s="10">
        <v>1.0230946855E-5</v>
      </c>
      <c r="BT17" s="10">
        <v>5.974601544E-6</v>
      </c>
      <c r="BU17" s="10">
        <v>2.0686012939999998E-6</v>
      </c>
      <c r="BV17" s="10">
        <v>1.353229685E-6</v>
      </c>
      <c r="BW17" s="10">
        <v>1.1324565246E-5</v>
      </c>
      <c r="BX17" s="10">
        <v>1.1109891850000001E-6</v>
      </c>
      <c r="BY17" s="10">
        <v>5.6674031000000002E-7</v>
      </c>
      <c r="BZ17" s="10">
        <v>6.7883500099999998E-7</v>
      </c>
      <c r="CA17" s="10">
        <v>3.3013869900000001E-7</v>
      </c>
      <c r="CB17" s="10">
        <v>3.0529353880000001E-6</v>
      </c>
      <c r="CC17" s="10">
        <v>2.2391001079999998E-6</v>
      </c>
      <c r="CD17" s="10">
        <v>4.6378591349999998E-6</v>
      </c>
      <c r="CE17" s="10">
        <v>2.5332633239999999E-6</v>
      </c>
      <c r="CF17" s="10">
        <v>7.6521191870000002E-6</v>
      </c>
      <c r="CG17" s="10">
        <v>1.9246189490000002E-6</v>
      </c>
      <c r="CH17" s="10">
        <v>3.27580862E-6</v>
      </c>
      <c r="CI17" s="10">
        <v>2.0943090831000001E-5</v>
      </c>
      <c r="CJ17" s="10">
        <v>5.8027053550000004E-6</v>
      </c>
      <c r="CK17" s="10">
        <v>3.0795981193999997E-5</v>
      </c>
      <c r="CL17" s="10">
        <v>3.518070355E-6</v>
      </c>
      <c r="CM17" s="10">
        <v>3.0201483017000001E-5</v>
      </c>
      <c r="CN17" s="10">
        <v>5.2756478084499999E-4</v>
      </c>
      <c r="CO17" s="10">
        <v>1.27353490798E-4</v>
      </c>
      <c r="CP17" s="10">
        <v>3.0640065906800001E-4</v>
      </c>
      <c r="CQ17" s="10">
        <v>3.21517888705E-4</v>
      </c>
      <c r="CR17" s="10">
        <v>2.3209585602999998E-5</v>
      </c>
      <c r="CS17" s="10">
        <v>7.0061463249999999E-6</v>
      </c>
      <c r="CT17" s="10">
        <v>3.0424411039999999E-6</v>
      </c>
      <c r="CU17" s="10">
        <v>5.2544828990000002E-6</v>
      </c>
      <c r="CV17" s="10">
        <v>1.395008611E-6</v>
      </c>
      <c r="CW17" s="10">
        <v>1.7598110604399999E-4</v>
      </c>
      <c r="CX17" s="10">
        <v>1.462089438014E-3</v>
      </c>
      <c r="CY17" s="10">
        <v>8.7912042684500005E-4</v>
      </c>
      <c r="CZ17" s="10">
        <v>1.1494817007999999E-5</v>
      </c>
      <c r="DA17" s="10">
        <v>1.2764497088999999E-5</v>
      </c>
      <c r="DB17" s="10">
        <v>9.2095355510000004E-6</v>
      </c>
      <c r="DC17" s="42">
        <v>1.1684299326612499</v>
      </c>
      <c r="DD17" s="11">
        <v>0.843718439494483</v>
      </c>
    </row>
    <row r="18" spans="1:108" ht="15.95" customHeight="1" x14ac:dyDescent="0.15">
      <c r="A18" s="7" t="s">
        <v>180</v>
      </c>
      <c r="B18" s="8" t="s">
        <v>12</v>
      </c>
      <c r="C18" s="42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1.0009227407118599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0">
        <v>0</v>
      </c>
      <c r="AK18" s="10">
        <v>0</v>
      </c>
      <c r="AL18" s="10">
        <v>0</v>
      </c>
      <c r="AM18" s="10">
        <v>0</v>
      </c>
      <c r="AN18" s="10">
        <v>0</v>
      </c>
      <c r="AO18" s="10">
        <v>0</v>
      </c>
      <c r="AP18" s="10">
        <v>0</v>
      </c>
      <c r="AQ18" s="10">
        <v>0</v>
      </c>
      <c r="AR18" s="10">
        <v>0</v>
      </c>
      <c r="AS18" s="10">
        <v>0</v>
      </c>
      <c r="AT18" s="10">
        <v>0</v>
      </c>
      <c r="AU18" s="10">
        <v>0</v>
      </c>
      <c r="AV18" s="10">
        <v>0</v>
      </c>
      <c r="AW18" s="10">
        <v>0</v>
      </c>
      <c r="AX18" s="10">
        <v>0</v>
      </c>
      <c r="AY18" s="10">
        <v>0</v>
      </c>
      <c r="AZ18" s="10">
        <v>0</v>
      </c>
      <c r="BA18" s="10">
        <v>0</v>
      </c>
      <c r="BB18" s="10">
        <v>0</v>
      </c>
      <c r="BC18" s="10">
        <v>0</v>
      </c>
      <c r="BD18" s="10">
        <v>0</v>
      </c>
      <c r="BE18" s="10">
        <v>0</v>
      </c>
      <c r="BF18" s="10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10">
        <v>0</v>
      </c>
      <c r="BX18" s="10">
        <v>0</v>
      </c>
      <c r="BY18" s="10">
        <v>0</v>
      </c>
      <c r="BZ18" s="10">
        <v>0</v>
      </c>
      <c r="CA18" s="10">
        <v>0</v>
      </c>
      <c r="CB18" s="10">
        <v>0</v>
      </c>
      <c r="CC18" s="10">
        <v>0</v>
      </c>
      <c r="CD18" s="10">
        <v>0</v>
      </c>
      <c r="CE18" s="10">
        <v>0</v>
      </c>
      <c r="CF18" s="10">
        <v>0</v>
      </c>
      <c r="CG18" s="10">
        <v>0</v>
      </c>
      <c r="CH18" s="10">
        <v>0</v>
      </c>
      <c r="CI18" s="10">
        <v>0</v>
      </c>
      <c r="CJ18" s="10">
        <v>0</v>
      </c>
      <c r="CK18" s="10">
        <v>0</v>
      </c>
      <c r="CL18" s="10">
        <v>0</v>
      </c>
      <c r="CM18" s="10">
        <v>0</v>
      </c>
      <c r="CN18" s="10">
        <v>0</v>
      </c>
      <c r="CO18" s="10">
        <v>0</v>
      </c>
      <c r="CP18" s="10">
        <v>0</v>
      </c>
      <c r="CQ18" s="10">
        <v>0</v>
      </c>
      <c r="CR18" s="10">
        <v>0</v>
      </c>
      <c r="CS18" s="10">
        <v>0</v>
      </c>
      <c r="CT18" s="10">
        <v>0</v>
      </c>
      <c r="CU18" s="10">
        <v>0</v>
      </c>
      <c r="CV18" s="10">
        <v>0</v>
      </c>
      <c r="CW18" s="10">
        <v>0</v>
      </c>
      <c r="CX18" s="10">
        <v>0</v>
      </c>
      <c r="CY18" s="10">
        <v>0</v>
      </c>
      <c r="CZ18" s="10">
        <v>0</v>
      </c>
      <c r="DA18" s="10">
        <v>0</v>
      </c>
      <c r="DB18" s="10">
        <v>0</v>
      </c>
      <c r="DC18" s="42">
        <v>1.0009227407118599</v>
      </c>
      <c r="DD18" s="11">
        <v>0.72276218645349</v>
      </c>
    </row>
    <row r="19" spans="1:108" ht="15.95" customHeight="1" x14ac:dyDescent="0.15">
      <c r="A19" s="7" t="s">
        <v>181</v>
      </c>
      <c r="B19" s="8" t="s">
        <v>13</v>
      </c>
      <c r="C19" s="42">
        <v>4.2513842966E-5</v>
      </c>
      <c r="D19" s="10">
        <v>3.5427511727999999E-5</v>
      </c>
      <c r="E19" s="10">
        <v>1.3156292590499999E-4</v>
      </c>
      <c r="F19" s="10">
        <v>3.4036998879200003E-4</v>
      </c>
      <c r="G19" s="10">
        <v>5.4092324437199997E-4</v>
      </c>
      <c r="H19" s="10">
        <v>1.4183066436E-5</v>
      </c>
      <c r="I19" s="10">
        <v>5.8223725318999999E-5</v>
      </c>
      <c r="J19" s="10">
        <v>0</v>
      </c>
      <c r="K19" s="10">
        <v>0</v>
      </c>
      <c r="L19" s="10">
        <v>4.8078791738E-5</v>
      </c>
      <c r="M19" s="10">
        <v>4.2031470906999997E-5</v>
      </c>
      <c r="N19" s="10">
        <v>3.1648523605000001E-5</v>
      </c>
      <c r="O19" s="10">
        <v>4.2307325011999999E-5</v>
      </c>
      <c r="P19" s="10">
        <v>1.02263372638979</v>
      </c>
      <c r="Q19" s="10">
        <v>2.6212618571730999E-2</v>
      </c>
      <c r="R19" s="10">
        <v>1.18625156862E-4</v>
      </c>
      <c r="S19" s="10">
        <v>6.0660852877899999E-4</v>
      </c>
      <c r="T19" s="10">
        <v>2.39974689571E-4</v>
      </c>
      <c r="U19" s="10">
        <v>1.8397368384999999E-4</v>
      </c>
      <c r="V19" s="10">
        <v>5.5458483794000002E-5</v>
      </c>
      <c r="W19" s="10">
        <v>1.9064403224799999E-4</v>
      </c>
      <c r="X19" s="10">
        <v>1.8858640356000001E-5</v>
      </c>
      <c r="Y19" s="10">
        <v>0</v>
      </c>
      <c r="Z19" s="10">
        <v>1.5596485619E-5</v>
      </c>
      <c r="AA19" s="10">
        <v>1.7272334495E-5</v>
      </c>
      <c r="AB19" s="10">
        <v>1.6251370328E-5</v>
      </c>
      <c r="AC19" s="10">
        <v>2.5029278669999999E-5</v>
      </c>
      <c r="AD19" s="10">
        <v>2.4151552781E-5</v>
      </c>
      <c r="AE19" s="10">
        <v>3.9438056820000003E-6</v>
      </c>
      <c r="AF19" s="10">
        <v>9.9212155266000006E-5</v>
      </c>
      <c r="AG19" s="10">
        <v>8.6603013014000004E-5</v>
      </c>
      <c r="AH19" s="10">
        <v>1.608837587548E-3</v>
      </c>
      <c r="AI19" s="10">
        <v>3.419606820921E-3</v>
      </c>
      <c r="AJ19" s="10">
        <v>5.9677802622000002E-5</v>
      </c>
      <c r="AK19" s="10">
        <v>3.7537992727E-5</v>
      </c>
      <c r="AL19" s="10">
        <v>3.1090787887000002E-5</v>
      </c>
      <c r="AM19" s="10">
        <v>1.16841265123E-4</v>
      </c>
      <c r="AN19" s="10">
        <v>2.8097119510999999E-5</v>
      </c>
      <c r="AO19" s="10">
        <v>1.2445056537E-5</v>
      </c>
      <c r="AP19" s="10">
        <v>5.6868892673999998E-5</v>
      </c>
      <c r="AQ19" s="10">
        <v>2.0211957724E-5</v>
      </c>
      <c r="AR19" s="10">
        <v>1.9070670377000001E-5</v>
      </c>
      <c r="AS19" s="10">
        <v>8.2605951634999995E-5</v>
      </c>
      <c r="AT19" s="10">
        <v>4.6827284974000002E-5</v>
      </c>
      <c r="AU19" s="10">
        <v>4.5157359078000002E-5</v>
      </c>
      <c r="AV19" s="10">
        <v>3.4792263767999997E-5</v>
      </c>
      <c r="AW19" s="10">
        <v>3.8742320858700002E-4</v>
      </c>
      <c r="AX19" s="10">
        <v>1.7548622237999999E-5</v>
      </c>
      <c r="AY19" s="10">
        <v>5.3243076601000003E-5</v>
      </c>
      <c r="AZ19" s="10">
        <v>4.0264323203300002E-4</v>
      </c>
      <c r="BA19" s="10">
        <v>5.2339485092999998E-5</v>
      </c>
      <c r="BB19" s="10">
        <v>1.6510537145000001E-5</v>
      </c>
      <c r="BC19" s="10">
        <v>6.0700114055000001E-5</v>
      </c>
      <c r="BD19" s="10">
        <v>2.81484129531E-4</v>
      </c>
      <c r="BE19" s="10">
        <v>1.4724104321E-4</v>
      </c>
      <c r="BF19" s="10">
        <v>4.5808255974999998E-5</v>
      </c>
      <c r="BG19" s="10">
        <v>2.4998864350000001E-5</v>
      </c>
      <c r="BH19" s="10">
        <v>3.6723329907199998E-4</v>
      </c>
      <c r="BI19" s="10">
        <v>1.46087767226E-4</v>
      </c>
      <c r="BJ19" s="10">
        <v>2.1957268258E-4</v>
      </c>
      <c r="BK19" s="10">
        <v>2.9996946194000001E-5</v>
      </c>
      <c r="BL19" s="10">
        <v>6.6344679821000004E-5</v>
      </c>
      <c r="BM19" s="10">
        <v>7.7654620862099995E-4</v>
      </c>
      <c r="BN19" s="10">
        <v>4.1917182319999998E-5</v>
      </c>
      <c r="BO19" s="10">
        <v>1.7872360629100001E-4</v>
      </c>
      <c r="BP19" s="10">
        <v>3.5065247217100002E-4</v>
      </c>
      <c r="BQ19" s="10">
        <v>3.5444960953000002E-5</v>
      </c>
      <c r="BR19" s="10">
        <v>2.5487281536E-5</v>
      </c>
      <c r="BS19" s="10">
        <v>3.0411770341999998E-5</v>
      </c>
      <c r="BT19" s="10">
        <v>3.6369116978999997E-5</v>
      </c>
      <c r="BU19" s="10">
        <v>4.9730429426000001E-5</v>
      </c>
      <c r="BV19" s="10">
        <v>3.4249179012999997E-5</v>
      </c>
      <c r="BW19" s="10">
        <v>8.3871949855000003E-5</v>
      </c>
      <c r="BX19" s="10">
        <v>2.1143793144999999E-5</v>
      </c>
      <c r="BY19" s="10">
        <v>1.3450791101999999E-5</v>
      </c>
      <c r="BZ19" s="10">
        <v>2.7157474822000001E-5</v>
      </c>
      <c r="CA19" s="10">
        <v>1.5914344604999999E-5</v>
      </c>
      <c r="CB19" s="10">
        <v>6.4806266079999995E-5</v>
      </c>
      <c r="CC19" s="10">
        <v>2.7670698103E-5</v>
      </c>
      <c r="CD19" s="10">
        <v>4.5758867673000002E-5</v>
      </c>
      <c r="CE19" s="10">
        <v>3.13922979016E-4</v>
      </c>
      <c r="CF19" s="10">
        <v>6.5347013209999998E-5</v>
      </c>
      <c r="CG19" s="10">
        <v>2.8997884296999999E-5</v>
      </c>
      <c r="CH19" s="10">
        <v>4.8069040515000002E-5</v>
      </c>
      <c r="CI19" s="10">
        <v>1.14597237671E-4</v>
      </c>
      <c r="CJ19" s="10">
        <v>1.5647363302E-5</v>
      </c>
      <c r="CK19" s="10">
        <v>5.9136989907000003E-5</v>
      </c>
      <c r="CL19" s="10">
        <v>3.5858231717E-5</v>
      </c>
      <c r="CM19" s="10">
        <v>1.3418881119E-5</v>
      </c>
      <c r="CN19" s="10">
        <v>2.9647607038999999E-5</v>
      </c>
      <c r="CO19" s="10">
        <v>1.7761534421100001E-4</v>
      </c>
      <c r="CP19" s="10">
        <v>1.5263922491800001E-4</v>
      </c>
      <c r="CQ19" s="10">
        <v>1.7363634394899999E-4</v>
      </c>
      <c r="CR19" s="10">
        <v>9.0160467655000002E-5</v>
      </c>
      <c r="CS19" s="10">
        <v>4.5200680056999999E-5</v>
      </c>
      <c r="CT19" s="10">
        <v>4.2504932256000002E-5</v>
      </c>
      <c r="CU19" s="10">
        <v>5.9211325582999999E-5</v>
      </c>
      <c r="CV19" s="10">
        <v>4.8587071605E-5</v>
      </c>
      <c r="CW19" s="10">
        <v>2.4989657498300001E-4</v>
      </c>
      <c r="CX19" s="10">
        <v>2.7343644176E-5</v>
      </c>
      <c r="CY19" s="10">
        <v>1.17132467283E-4</v>
      </c>
      <c r="CZ19" s="10">
        <v>7.8975781102999998E-5</v>
      </c>
      <c r="DA19" s="10">
        <v>1.4291176659939999E-3</v>
      </c>
      <c r="DB19" s="10">
        <v>3.0810710315500001E-4</v>
      </c>
      <c r="DC19" s="42">
        <v>1.0653987415941899</v>
      </c>
      <c r="DD19" s="11">
        <v>0.76932004099713702</v>
      </c>
    </row>
    <row r="20" spans="1:108" ht="15.95" customHeight="1" x14ac:dyDescent="0.15">
      <c r="A20" s="7" t="s">
        <v>182</v>
      </c>
      <c r="B20" s="8" t="s">
        <v>14</v>
      </c>
      <c r="C20" s="42">
        <v>5.9812799820199995E-4</v>
      </c>
      <c r="D20" s="10">
        <v>3.65062983316E-4</v>
      </c>
      <c r="E20" s="10">
        <v>5.6934061398499999E-4</v>
      </c>
      <c r="F20" s="10">
        <v>4.0526072078399998E-4</v>
      </c>
      <c r="G20" s="10">
        <v>8.9239683991500002E-4</v>
      </c>
      <c r="H20" s="10">
        <v>7.6577701379E-5</v>
      </c>
      <c r="I20" s="10">
        <v>1.3172274925810001E-3</v>
      </c>
      <c r="J20" s="10">
        <v>0</v>
      </c>
      <c r="K20" s="10">
        <v>0</v>
      </c>
      <c r="L20" s="10">
        <v>6.4572993298900002E-4</v>
      </c>
      <c r="M20" s="10">
        <v>5.2529346270299997E-4</v>
      </c>
      <c r="N20" s="10">
        <v>3.9942877809900001E-4</v>
      </c>
      <c r="O20" s="10">
        <v>1.16269970482E-4</v>
      </c>
      <c r="P20" s="10">
        <v>3.60324492214E-4</v>
      </c>
      <c r="Q20" s="10">
        <v>1.0021468833537599</v>
      </c>
      <c r="R20" s="10">
        <v>4.4041558398300002E-4</v>
      </c>
      <c r="S20" s="10">
        <v>3.8291057772199999E-4</v>
      </c>
      <c r="T20" s="10">
        <v>3.95556979565E-4</v>
      </c>
      <c r="U20" s="10">
        <v>4.6862583225199998E-4</v>
      </c>
      <c r="V20" s="10">
        <v>1.5793391497199999E-4</v>
      </c>
      <c r="W20" s="10">
        <v>6.8193244127000003E-4</v>
      </c>
      <c r="X20" s="10">
        <v>1.1008793895999999E-4</v>
      </c>
      <c r="Y20" s="10">
        <v>0</v>
      </c>
      <c r="Z20" s="10">
        <v>1.59334069906E-4</v>
      </c>
      <c r="AA20" s="10">
        <v>1.30446839383E-4</v>
      </c>
      <c r="AB20" s="10">
        <v>1.16933381281E-4</v>
      </c>
      <c r="AC20" s="10">
        <v>3.7614647697400001E-4</v>
      </c>
      <c r="AD20" s="10">
        <v>2.5250869963599999E-4</v>
      </c>
      <c r="AE20" s="10">
        <v>1.9032868294000001E-5</v>
      </c>
      <c r="AF20" s="10">
        <v>3.094389307541E-3</v>
      </c>
      <c r="AG20" s="10">
        <v>1.6724822790699999E-4</v>
      </c>
      <c r="AH20" s="10">
        <v>2.4871451086800001E-4</v>
      </c>
      <c r="AI20" s="10">
        <v>4.1565711129699999E-4</v>
      </c>
      <c r="AJ20" s="10">
        <v>6.9463507457E-4</v>
      </c>
      <c r="AK20" s="10">
        <v>5.7578021777100004E-4</v>
      </c>
      <c r="AL20" s="10">
        <v>5.4141457093999997E-4</v>
      </c>
      <c r="AM20" s="10">
        <v>1.036216227909E-3</v>
      </c>
      <c r="AN20" s="10">
        <v>1.6720547520200001E-4</v>
      </c>
      <c r="AO20" s="10">
        <v>1.34520539448E-4</v>
      </c>
      <c r="AP20" s="10">
        <v>1.430407695957E-3</v>
      </c>
      <c r="AQ20" s="10">
        <v>2.31230252712E-4</v>
      </c>
      <c r="AR20" s="10">
        <v>2.3084669694099999E-4</v>
      </c>
      <c r="AS20" s="10">
        <v>2.7924564095599999E-4</v>
      </c>
      <c r="AT20" s="10">
        <v>2.8137343491100003E-4</v>
      </c>
      <c r="AU20" s="10">
        <v>2.7802030903700001E-4</v>
      </c>
      <c r="AV20" s="10">
        <v>2.6528237948300002E-4</v>
      </c>
      <c r="AW20" s="10">
        <v>2.1172408898599999E-4</v>
      </c>
      <c r="AX20" s="10">
        <v>2.5254649456300001E-4</v>
      </c>
      <c r="AY20" s="10">
        <v>2.28332530099E-4</v>
      </c>
      <c r="AZ20" s="10">
        <v>4.1299750310299998E-4</v>
      </c>
      <c r="BA20" s="10">
        <v>2.8770005797500002E-4</v>
      </c>
      <c r="BB20" s="10">
        <v>1.4277993929900001E-4</v>
      </c>
      <c r="BC20" s="10">
        <v>5.6897486351500004E-4</v>
      </c>
      <c r="BD20" s="10">
        <v>8.7285845301299995E-4</v>
      </c>
      <c r="BE20" s="10">
        <v>3.2218821497799997E-4</v>
      </c>
      <c r="BF20" s="10">
        <v>9.3324200280600004E-4</v>
      </c>
      <c r="BG20" s="10">
        <v>3.0098088276300002E-4</v>
      </c>
      <c r="BH20" s="10">
        <v>1.19256653484E-4</v>
      </c>
      <c r="BI20" s="10">
        <v>2.2176233717600001E-4</v>
      </c>
      <c r="BJ20" s="10">
        <v>3.2313756663599998E-4</v>
      </c>
      <c r="BK20" s="10">
        <v>1.11187549951E-4</v>
      </c>
      <c r="BL20" s="10">
        <v>3.2534726305100001E-4</v>
      </c>
      <c r="BM20" s="10">
        <v>1.2627716561329999E-3</v>
      </c>
      <c r="BN20" s="10">
        <v>5.66841764935E-4</v>
      </c>
      <c r="BO20" s="10">
        <v>4.2967391615399998E-4</v>
      </c>
      <c r="BP20" s="10">
        <v>7.4228611747799997E-4</v>
      </c>
      <c r="BQ20" s="10">
        <v>4.7860583852400002E-4</v>
      </c>
      <c r="BR20" s="10">
        <v>3.3214802030400001E-4</v>
      </c>
      <c r="BS20" s="10">
        <v>1.64200279131E-4</v>
      </c>
      <c r="BT20" s="10">
        <v>2.10477049148E-4</v>
      </c>
      <c r="BU20" s="10">
        <v>2.19494132475E-4</v>
      </c>
      <c r="BV20" s="10">
        <v>4.3681373202399999E-4</v>
      </c>
      <c r="BW20" s="10">
        <v>1.1475292286969999E-3</v>
      </c>
      <c r="BX20" s="10">
        <v>3.0883008265099999E-4</v>
      </c>
      <c r="BY20" s="10">
        <v>7.8995945770999994E-5</v>
      </c>
      <c r="BZ20" s="10">
        <v>8.8733027478999998E-5</v>
      </c>
      <c r="CA20" s="10">
        <v>4.8578417862000001E-5</v>
      </c>
      <c r="CB20" s="10">
        <v>4.6213175208499997E-4</v>
      </c>
      <c r="CC20" s="10">
        <v>3.1161128777299998E-4</v>
      </c>
      <c r="CD20" s="10">
        <v>3.82801394981E-4</v>
      </c>
      <c r="CE20" s="10">
        <v>8.7173916542399997E-4</v>
      </c>
      <c r="CF20" s="10">
        <v>7.2799987123199996E-4</v>
      </c>
      <c r="CG20" s="10">
        <v>4.2470308034899998E-4</v>
      </c>
      <c r="CH20" s="10">
        <v>2.1355911961000001E-4</v>
      </c>
      <c r="CI20" s="10">
        <v>6.0515629099199995E-4</v>
      </c>
      <c r="CJ20" s="10">
        <v>1.7393346923700001E-4</v>
      </c>
      <c r="CK20" s="10">
        <v>3.3390286492199998E-4</v>
      </c>
      <c r="CL20" s="10">
        <v>4.5883221265799999E-4</v>
      </c>
      <c r="CM20" s="10">
        <v>6.4440119086999999E-5</v>
      </c>
      <c r="CN20" s="10">
        <v>2.0991878145700001E-4</v>
      </c>
      <c r="CO20" s="10">
        <v>4.2855203196799998E-4</v>
      </c>
      <c r="CP20" s="10">
        <v>8.0707789494100001E-4</v>
      </c>
      <c r="CQ20" s="10">
        <v>5.0453987183000004E-4</v>
      </c>
      <c r="CR20" s="10">
        <v>2.4521118298860001E-3</v>
      </c>
      <c r="CS20" s="10">
        <v>2.7621615985599999E-4</v>
      </c>
      <c r="CT20" s="10">
        <v>4.4644260717299999E-4</v>
      </c>
      <c r="CU20" s="10">
        <v>3.7054135969400001E-4</v>
      </c>
      <c r="CV20" s="10">
        <v>3.5131338860999999E-4</v>
      </c>
      <c r="CW20" s="10">
        <v>7.3408017153600005E-4</v>
      </c>
      <c r="CX20" s="10">
        <v>3.2007131147899999E-4</v>
      </c>
      <c r="CY20" s="10">
        <v>1.3884690811269999E-3</v>
      </c>
      <c r="CZ20" s="10">
        <v>1.0128772549760001E-3</v>
      </c>
      <c r="DA20" s="10">
        <v>7.3276782548600003E-4</v>
      </c>
      <c r="DB20" s="10">
        <v>1.21519960576E-3</v>
      </c>
      <c r="DC20" s="42">
        <v>1.0506139630323501</v>
      </c>
      <c r="DD20" s="11">
        <v>0.75864401332292297</v>
      </c>
    </row>
    <row r="21" spans="1:108" ht="15.95" customHeight="1" x14ac:dyDescent="0.15">
      <c r="A21" s="7" t="s">
        <v>183</v>
      </c>
      <c r="B21" s="8" t="s">
        <v>15</v>
      </c>
      <c r="C21" s="42">
        <v>1.7013685603799999E-4</v>
      </c>
      <c r="D21" s="10">
        <v>3.202843706673E-3</v>
      </c>
      <c r="E21" s="10">
        <v>3.4118133674199998E-4</v>
      </c>
      <c r="F21" s="10">
        <v>2.4045659038630001E-3</v>
      </c>
      <c r="G21" s="10">
        <v>6.8374888940000002E-4</v>
      </c>
      <c r="H21" s="10">
        <v>2.3356372651E-4</v>
      </c>
      <c r="I21" s="10">
        <v>7.5923331588299999E-4</v>
      </c>
      <c r="J21" s="10">
        <v>0</v>
      </c>
      <c r="K21" s="10">
        <v>0</v>
      </c>
      <c r="L21" s="10">
        <v>7.3205581223999999E-4</v>
      </c>
      <c r="M21" s="10">
        <v>4.1312557877E-4</v>
      </c>
      <c r="N21" s="10">
        <v>1.544175074586E-3</v>
      </c>
      <c r="O21" s="10">
        <v>7.9882457327000005E-5</v>
      </c>
      <c r="P21" s="10">
        <v>9.0280818254999994E-5</v>
      </c>
      <c r="Q21" s="10">
        <v>3.7859974101899998E-4</v>
      </c>
      <c r="R21" s="10">
        <v>1.0410425290594401</v>
      </c>
      <c r="S21" s="10">
        <v>5.6272878789698999E-2</v>
      </c>
      <c r="T21" s="10">
        <v>6.8868671160900001E-4</v>
      </c>
      <c r="U21" s="10">
        <v>1.1649858337369999E-3</v>
      </c>
      <c r="V21" s="10">
        <v>1.3101491722299999E-4</v>
      </c>
      <c r="W21" s="10">
        <v>1.8238524287799999E-4</v>
      </c>
      <c r="X21" s="10">
        <v>1.9522789115699999E-4</v>
      </c>
      <c r="Y21" s="10">
        <v>0</v>
      </c>
      <c r="Z21" s="10">
        <v>1.8061177306499999E-4</v>
      </c>
      <c r="AA21" s="10">
        <v>1.7969347093500001E-4</v>
      </c>
      <c r="AB21" s="10">
        <v>1.80536309896E-4</v>
      </c>
      <c r="AC21" s="10">
        <v>1.53313112134E-4</v>
      </c>
      <c r="AD21" s="10">
        <v>2.38593740014E-4</v>
      </c>
      <c r="AE21" s="10">
        <v>1.8862805547999999E-5</v>
      </c>
      <c r="AF21" s="10">
        <v>2.5728596076699998E-4</v>
      </c>
      <c r="AG21" s="10">
        <v>3.70052329325E-4</v>
      </c>
      <c r="AH21" s="10">
        <v>1.30734244967E-4</v>
      </c>
      <c r="AI21" s="10">
        <v>8.5919002312600005E-4</v>
      </c>
      <c r="AJ21" s="10">
        <v>2.2867269539270001E-3</v>
      </c>
      <c r="AK21" s="10">
        <v>4.5187769499999998E-4</v>
      </c>
      <c r="AL21" s="10">
        <v>8.0084829133989996E-3</v>
      </c>
      <c r="AM21" s="10">
        <v>1.7586646061380001E-3</v>
      </c>
      <c r="AN21" s="10">
        <v>2.14256792344E-4</v>
      </c>
      <c r="AO21" s="10">
        <v>1.09936232108E-4</v>
      </c>
      <c r="AP21" s="10">
        <v>1.13613892634E-3</v>
      </c>
      <c r="AQ21" s="10">
        <v>1.19526516998E-4</v>
      </c>
      <c r="AR21" s="10">
        <v>1.7130344466100001E-4</v>
      </c>
      <c r="AS21" s="10">
        <v>1.74871454709E-3</v>
      </c>
      <c r="AT21" s="10">
        <v>1.67364664544E-3</v>
      </c>
      <c r="AU21" s="10">
        <v>8.6138172338999996E-4</v>
      </c>
      <c r="AV21" s="10">
        <v>1.6120455501E-4</v>
      </c>
      <c r="AW21" s="10">
        <v>1.6472764420300001E-4</v>
      </c>
      <c r="AX21" s="10">
        <v>1.87344340333E-4</v>
      </c>
      <c r="AY21" s="10">
        <v>8.8924151715999997E-5</v>
      </c>
      <c r="AZ21" s="10">
        <v>2.2595428001500001E-4</v>
      </c>
      <c r="BA21" s="10">
        <v>1.012674536E-4</v>
      </c>
      <c r="BB21" s="10">
        <v>2.7016401442E-5</v>
      </c>
      <c r="BC21" s="10">
        <v>1.74564574023E-4</v>
      </c>
      <c r="BD21" s="10">
        <v>1.0530288146999999E-4</v>
      </c>
      <c r="BE21" s="10">
        <v>1.3871881814300001E-4</v>
      </c>
      <c r="BF21" s="10">
        <v>3.2859589429100003E-4</v>
      </c>
      <c r="BG21" s="10">
        <v>2.5985070830899999E-4</v>
      </c>
      <c r="BH21" s="10">
        <v>1.0186338188500001E-4</v>
      </c>
      <c r="BI21" s="10">
        <v>1.93230889376E-4</v>
      </c>
      <c r="BJ21" s="10">
        <v>2.3526660704100001E-3</v>
      </c>
      <c r="BK21" s="10">
        <v>6.4538484917999999E-5</v>
      </c>
      <c r="BL21" s="10">
        <v>5.4956519879799999E-4</v>
      </c>
      <c r="BM21" s="10">
        <v>7.6185151669319997E-3</v>
      </c>
      <c r="BN21" s="10">
        <v>1.5364663577299999E-4</v>
      </c>
      <c r="BO21" s="10">
        <v>2.8221408892545999E-2</v>
      </c>
      <c r="BP21" s="10">
        <v>8.4294706604320004E-3</v>
      </c>
      <c r="BQ21" s="10">
        <v>2.6327084583520001E-3</v>
      </c>
      <c r="BR21" s="10">
        <v>1.653950446403E-3</v>
      </c>
      <c r="BS21" s="10">
        <v>5.0081457653200002E-4</v>
      </c>
      <c r="BT21" s="10">
        <v>6.1343552627100004E-4</v>
      </c>
      <c r="BU21" s="10">
        <v>4.9104370871599998E-4</v>
      </c>
      <c r="BV21" s="10">
        <v>1.7480214050600001E-4</v>
      </c>
      <c r="BW21" s="10">
        <v>4.4298155951400002E-4</v>
      </c>
      <c r="BX21" s="10">
        <v>1.4322515523300001E-4</v>
      </c>
      <c r="BY21" s="10">
        <v>1.6827692601199999E-4</v>
      </c>
      <c r="BZ21" s="10">
        <v>5.6587104862400003E-4</v>
      </c>
      <c r="CA21" s="10">
        <v>3.5415722432399999E-4</v>
      </c>
      <c r="CB21" s="10">
        <v>3.9605087091299998E-4</v>
      </c>
      <c r="CC21" s="10">
        <v>2.26028763675E-4</v>
      </c>
      <c r="CD21" s="10">
        <v>4.3589295896500003E-4</v>
      </c>
      <c r="CE21" s="10">
        <v>4.6158465225899998E-4</v>
      </c>
      <c r="CF21" s="10">
        <v>1.3038920433539999E-3</v>
      </c>
      <c r="CG21" s="10">
        <v>1.74059282395E-4</v>
      </c>
      <c r="CH21" s="10">
        <v>7.0193057635700002E-4</v>
      </c>
      <c r="CI21" s="10">
        <v>4.0831686875419998E-3</v>
      </c>
      <c r="CJ21" s="10">
        <v>1.41586503827E-4</v>
      </c>
      <c r="CK21" s="10">
        <v>3.0882178358099998E-4</v>
      </c>
      <c r="CL21" s="10">
        <v>2.36889258729E-4</v>
      </c>
      <c r="CM21" s="10">
        <v>1.8756603394300001E-4</v>
      </c>
      <c r="CN21" s="10">
        <v>2.0820919860900001E-4</v>
      </c>
      <c r="CO21" s="10">
        <v>1.3490560810599999E-4</v>
      </c>
      <c r="CP21" s="10">
        <v>2.8869303169300003E-4</v>
      </c>
      <c r="CQ21" s="10">
        <v>1.6158552426E-4</v>
      </c>
      <c r="CR21" s="10">
        <v>2.89997902392E-4</v>
      </c>
      <c r="CS21" s="10">
        <v>1.5811574342500001E-4</v>
      </c>
      <c r="CT21" s="10">
        <v>1.3016209368499999E-4</v>
      </c>
      <c r="CU21" s="10">
        <v>1.62771504141E-4</v>
      </c>
      <c r="CV21" s="10">
        <v>2.42798058035E-4</v>
      </c>
      <c r="CW21" s="10">
        <v>6.8350761712000004E-4</v>
      </c>
      <c r="CX21" s="10">
        <v>4.9849003711799995E-4</v>
      </c>
      <c r="CY21" s="10">
        <v>4.8792707263499999E-4</v>
      </c>
      <c r="CZ21" s="10">
        <v>5.0382149083899998E-4</v>
      </c>
      <c r="DA21" s="10">
        <v>3.9874809322800001E-4</v>
      </c>
      <c r="DB21" s="10">
        <v>8.9688644480300005E-4</v>
      </c>
      <c r="DC21" s="42">
        <v>1.20311436711941</v>
      </c>
      <c r="DD21" s="11">
        <v>0.86876392668867697</v>
      </c>
    </row>
    <row r="22" spans="1:108" ht="15.95" customHeight="1" x14ac:dyDescent="0.15">
      <c r="A22" s="7" t="s">
        <v>184</v>
      </c>
      <c r="B22" s="8" t="s">
        <v>16</v>
      </c>
      <c r="C22" s="42">
        <v>1.3542882522100001E-4</v>
      </c>
      <c r="D22" s="10">
        <v>1.9524958862400001E-4</v>
      </c>
      <c r="E22" s="10">
        <v>1.1723323344900001E-4</v>
      </c>
      <c r="F22" s="10">
        <v>3.90154830952E-4</v>
      </c>
      <c r="G22" s="10">
        <v>1.6966811715800001E-4</v>
      </c>
      <c r="H22" s="10">
        <v>3.8515281206400002E-4</v>
      </c>
      <c r="I22" s="10">
        <v>5.21448142499E-4</v>
      </c>
      <c r="J22" s="10">
        <v>0</v>
      </c>
      <c r="K22" s="10">
        <v>0</v>
      </c>
      <c r="L22" s="10">
        <v>2.37295234984E-4</v>
      </c>
      <c r="M22" s="10">
        <v>2.2307531556300001E-4</v>
      </c>
      <c r="N22" s="10">
        <v>1.8667895419000001E-4</v>
      </c>
      <c r="O22" s="10">
        <v>8.9840413834300003E-4</v>
      </c>
      <c r="P22" s="10">
        <v>1.7212617972199999E-4</v>
      </c>
      <c r="Q22" s="10">
        <v>5.0980604994400002E-4</v>
      </c>
      <c r="R22" s="10">
        <v>2.6950007513200001E-4</v>
      </c>
      <c r="S22" s="10">
        <v>1.0078793894258</v>
      </c>
      <c r="T22" s="10">
        <v>3.5240381801900002E-4</v>
      </c>
      <c r="U22" s="10">
        <v>2.8326422976199998E-4</v>
      </c>
      <c r="V22" s="10">
        <v>2.2494856609600001E-4</v>
      </c>
      <c r="W22" s="10">
        <v>2.6203701820999998E-4</v>
      </c>
      <c r="X22" s="10">
        <v>4.6014156634899999E-4</v>
      </c>
      <c r="Y22" s="10">
        <v>0</v>
      </c>
      <c r="Z22" s="10">
        <v>2.7707676710999999E-4</v>
      </c>
      <c r="AA22" s="10">
        <v>3.0102942651099999E-4</v>
      </c>
      <c r="AB22" s="10">
        <v>2.14891124246E-4</v>
      </c>
      <c r="AC22" s="10">
        <v>6.6491543774199996E-4</v>
      </c>
      <c r="AD22" s="10">
        <v>4.8447750209799998E-4</v>
      </c>
      <c r="AE22" s="10">
        <v>3.1177081435000002E-5</v>
      </c>
      <c r="AF22" s="10">
        <v>2.78576412267E-4</v>
      </c>
      <c r="AG22" s="10">
        <v>4.4882755619200001E-4</v>
      </c>
      <c r="AH22" s="10">
        <v>3.4030969114100002E-4</v>
      </c>
      <c r="AI22" s="10">
        <v>1.30654367259E-4</v>
      </c>
      <c r="AJ22" s="10">
        <v>2.5442279359199997E-4</v>
      </c>
      <c r="AK22" s="10">
        <v>4.1100358418199998E-4</v>
      </c>
      <c r="AL22" s="10">
        <v>7.8722907841600001E-4</v>
      </c>
      <c r="AM22" s="10">
        <v>5.8667536886299998E-4</v>
      </c>
      <c r="AN22" s="10">
        <v>2.7123426338099998E-4</v>
      </c>
      <c r="AO22" s="10">
        <v>1.92736809355E-4</v>
      </c>
      <c r="AP22" s="10">
        <v>4.0263209672599998E-4</v>
      </c>
      <c r="AQ22" s="10">
        <v>1.3656454284900001E-4</v>
      </c>
      <c r="AR22" s="10">
        <v>2.1271572757E-4</v>
      </c>
      <c r="AS22" s="10">
        <v>4.2131360545499997E-4</v>
      </c>
      <c r="AT22" s="10">
        <v>2.8372509549200002E-4</v>
      </c>
      <c r="AU22" s="10">
        <v>1.97776913774E-4</v>
      </c>
      <c r="AV22" s="10">
        <v>2.31562816742E-4</v>
      </c>
      <c r="AW22" s="10">
        <v>3.6151629450900002E-4</v>
      </c>
      <c r="AX22" s="10">
        <v>1.17616992509E-4</v>
      </c>
      <c r="AY22" s="10">
        <v>1.6114013958E-4</v>
      </c>
      <c r="AZ22" s="10">
        <v>9.9539019506999994E-4</v>
      </c>
      <c r="BA22" s="10">
        <v>4.23639834149E-4</v>
      </c>
      <c r="BB22" s="10">
        <v>6.1174670329999998E-5</v>
      </c>
      <c r="BC22" s="10">
        <v>4.8249349513000001E-4</v>
      </c>
      <c r="BD22" s="10">
        <v>4.6418178627399999E-4</v>
      </c>
      <c r="BE22" s="10">
        <v>2.9595657191200001E-4</v>
      </c>
      <c r="BF22" s="10">
        <v>4.0758265846399999E-4</v>
      </c>
      <c r="BG22" s="10">
        <v>2.5003673563799998E-4</v>
      </c>
      <c r="BH22" s="10">
        <v>1.4467206271700001E-4</v>
      </c>
      <c r="BI22" s="10">
        <v>2.4841672307300002E-4</v>
      </c>
      <c r="BJ22" s="10">
        <v>1.5446293252909999E-3</v>
      </c>
      <c r="BK22" s="10">
        <v>1.00190509382E-4</v>
      </c>
      <c r="BL22" s="10">
        <v>3.6046488392399998E-4</v>
      </c>
      <c r="BM22" s="10">
        <v>1.223436320066E-3</v>
      </c>
      <c r="BN22" s="10">
        <v>1.51842780743E-4</v>
      </c>
      <c r="BO22" s="10">
        <v>4.6168007964360004E-3</v>
      </c>
      <c r="BP22" s="10">
        <v>7.1088301209829997E-3</v>
      </c>
      <c r="BQ22" s="10">
        <v>2.3395905528299999E-4</v>
      </c>
      <c r="BR22" s="10">
        <v>1.9244580759100001E-4</v>
      </c>
      <c r="BS22" s="10">
        <v>8.25856588929E-4</v>
      </c>
      <c r="BT22" s="10">
        <v>7.0172915854600001E-4</v>
      </c>
      <c r="BU22" s="10">
        <v>1.070089083515E-3</v>
      </c>
      <c r="BV22" s="10">
        <v>1.2612788782289999E-3</v>
      </c>
      <c r="BW22" s="10">
        <v>4.6556366183399999E-4</v>
      </c>
      <c r="BX22" s="10">
        <v>8.9677327680399998E-4</v>
      </c>
      <c r="BY22" s="10">
        <v>2.8576601333399999E-4</v>
      </c>
      <c r="BZ22" s="10">
        <v>8.7626537006599997E-4</v>
      </c>
      <c r="CA22" s="10">
        <v>4.4317189230599999E-4</v>
      </c>
      <c r="CB22" s="10">
        <v>5.5061362043100001E-4</v>
      </c>
      <c r="CC22" s="10">
        <v>2.35731213094E-4</v>
      </c>
      <c r="CD22" s="10">
        <v>2.7432567868199999E-4</v>
      </c>
      <c r="CE22" s="10">
        <v>6.1498324427500001E-4</v>
      </c>
      <c r="CF22" s="10">
        <v>7.3696007794299997E-4</v>
      </c>
      <c r="CG22" s="10">
        <v>2.6588674000099999E-4</v>
      </c>
      <c r="CH22" s="10">
        <v>1.0859718207569999E-3</v>
      </c>
      <c r="CI22" s="10">
        <v>9.9999390383199993E-4</v>
      </c>
      <c r="CJ22" s="10">
        <v>6.7228375677999997E-4</v>
      </c>
      <c r="CK22" s="10">
        <v>7.2600619102800002E-4</v>
      </c>
      <c r="CL22" s="10">
        <v>6.2359605991499996E-4</v>
      </c>
      <c r="CM22" s="10">
        <v>5.5857891387600005E-4</v>
      </c>
      <c r="CN22" s="10">
        <v>9.5823651073700001E-4</v>
      </c>
      <c r="CO22" s="10">
        <v>7.2876116412599998E-4</v>
      </c>
      <c r="CP22" s="10">
        <v>1.831440068581E-3</v>
      </c>
      <c r="CQ22" s="10">
        <v>8.53319318271E-4</v>
      </c>
      <c r="CR22" s="10">
        <v>2.9643794848900002E-3</v>
      </c>
      <c r="CS22" s="10">
        <v>7.5309541226499998E-4</v>
      </c>
      <c r="CT22" s="10">
        <v>4.9279197984400001E-4</v>
      </c>
      <c r="CU22" s="10">
        <v>1.8813024025199999E-4</v>
      </c>
      <c r="CV22" s="10">
        <v>6.7608188565700003E-4</v>
      </c>
      <c r="CW22" s="10">
        <v>2.125341149656E-3</v>
      </c>
      <c r="CX22" s="10">
        <v>8.3199142771399998E-4</v>
      </c>
      <c r="CY22" s="10">
        <v>1.299232126903E-3</v>
      </c>
      <c r="CZ22" s="10">
        <v>7.3331720860799995E-4</v>
      </c>
      <c r="DA22" s="10">
        <v>1.89839412336E-4</v>
      </c>
      <c r="DB22" s="10">
        <v>7.3555720602400002E-4</v>
      </c>
      <c r="DC22" s="42">
        <v>1.0709142916835801</v>
      </c>
      <c r="DD22" s="11">
        <v>0.77330279698813698</v>
      </c>
    </row>
    <row r="23" spans="1:108" ht="15.95" customHeight="1" x14ac:dyDescent="0.15">
      <c r="A23" s="7" t="s">
        <v>185</v>
      </c>
      <c r="B23" s="8" t="s">
        <v>17</v>
      </c>
      <c r="C23" s="42">
        <v>1.6237494631679999E-3</v>
      </c>
      <c r="D23" s="10">
        <v>7.5995191131399999E-4</v>
      </c>
      <c r="E23" s="10">
        <v>3.2551413940060002E-3</v>
      </c>
      <c r="F23" s="10">
        <v>4.71632158023E-4</v>
      </c>
      <c r="G23" s="10">
        <v>4.5390788393300001E-4</v>
      </c>
      <c r="H23" s="10">
        <v>2.5195864893299999E-4</v>
      </c>
      <c r="I23" s="10">
        <v>5.32903823976E-4</v>
      </c>
      <c r="J23" s="10">
        <v>0</v>
      </c>
      <c r="K23" s="10">
        <v>0</v>
      </c>
      <c r="L23" s="10">
        <v>1.7088094341019999E-3</v>
      </c>
      <c r="M23" s="10">
        <v>2.2067568109250001E-3</v>
      </c>
      <c r="N23" s="10">
        <v>1.1104118514340001E-3</v>
      </c>
      <c r="O23" s="10">
        <v>1.894836194999E-3</v>
      </c>
      <c r="P23" s="10">
        <v>1.6590223225969999E-3</v>
      </c>
      <c r="Q23" s="10">
        <v>1.5457996178490001E-3</v>
      </c>
      <c r="R23" s="10">
        <v>2.769577629278E-3</v>
      </c>
      <c r="S23" s="10">
        <v>9.8933183097089997E-3</v>
      </c>
      <c r="T23" s="10">
        <v>1.1286048372439901</v>
      </c>
      <c r="U23" s="10">
        <v>0.14335318430608801</v>
      </c>
      <c r="V23" s="10">
        <v>4.8950462522050001E-2</v>
      </c>
      <c r="W23" s="10">
        <v>8.6795175178100003E-4</v>
      </c>
      <c r="X23" s="10">
        <v>2.2723704991909999E-3</v>
      </c>
      <c r="Y23" s="10">
        <v>0</v>
      </c>
      <c r="Z23" s="10">
        <v>3.5814409271400002E-4</v>
      </c>
      <c r="AA23" s="10">
        <v>3.1318622579350002E-3</v>
      </c>
      <c r="AB23" s="10">
        <v>4.7034556449299998E-4</v>
      </c>
      <c r="AC23" s="10">
        <v>2.7716084643429999E-3</v>
      </c>
      <c r="AD23" s="10">
        <v>1.1067775393189001E-2</v>
      </c>
      <c r="AE23" s="10">
        <v>5.3066599429999998E-5</v>
      </c>
      <c r="AF23" s="10">
        <v>4.1355405158799999E-4</v>
      </c>
      <c r="AG23" s="10">
        <v>2.0280767075450002E-3</v>
      </c>
      <c r="AH23" s="10">
        <v>2.0967713201709998E-3</v>
      </c>
      <c r="AI23" s="10">
        <v>1.3186609455960001E-3</v>
      </c>
      <c r="AJ23" s="10">
        <v>8.6876375682469996E-3</v>
      </c>
      <c r="AK23" s="10">
        <v>5.21794446112E-4</v>
      </c>
      <c r="AL23" s="10">
        <v>6.7699651759009997E-3</v>
      </c>
      <c r="AM23" s="10">
        <v>1.8333563648329999E-3</v>
      </c>
      <c r="AN23" s="10">
        <v>3.1083818776999998E-4</v>
      </c>
      <c r="AO23" s="10">
        <v>1.8050940596500001E-4</v>
      </c>
      <c r="AP23" s="10">
        <v>4.9632782802299996E-4</v>
      </c>
      <c r="AQ23" s="10">
        <v>4.4083909471399999E-4</v>
      </c>
      <c r="AR23" s="10">
        <v>4.1228120632500002E-4</v>
      </c>
      <c r="AS23" s="10">
        <v>8.1388459481600002E-4</v>
      </c>
      <c r="AT23" s="10">
        <v>5.13147813423E-4</v>
      </c>
      <c r="AU23" s="10">
        <v>7.4885982573800005E-4</v>
      </c>
      <c r="AV23" s="10">
        <v>4.9237966071700003E-4</v>
      </c>
      <c r="AW23" s="10">
        <v>5.4149806463200001E-4</v>
      </c>
      <c r="AX23" s="10">
        <v>7.1369882693599995E-4</v>
      </c>
      <c r="AY23" s="10">
        <v>1.0030815582499999E-3</v>
      </c>
      <c r="AZ23" s="10">
        <v>1.748635592851E-3</v>
      </c>
      <c r="BA23" s="10">
        <v>7.4170393236299998E-4</v>
      </c>
      <c r="BB23" s="10">
        <v>2.7274909145100001E-4</v>
      </c>
      <c r="BC23" s="10">
        <v>8.7509413682499999E-4</v>
      </c>
      <c r="BD23" s="10">
        <v>1.0739948738689999E-3</v>
      </c>
      <c r="BE23" s="10">
        <v>1.52246470949E-3</v>
      </c>
      <c r="BF23" s="10">
        <v>1.5415816732990001E-3</v>
      </c>
      <c r="BG23" s="10">
        <v>8.3454040041000001E-4</v>
      </c>
      <c r="BH23" s="10">
        <v>5.2683845831999997E-4</v>
      </c>
      <c r="BI23" s="10">
        <v>5.8366859842199996E-4</v>
      </c>
      <c r="BJ23" s="10">
        <v>4.79062458543E-4</v>
      </c>
      <c r="BK23" s="10">
        <v>2.6184672054299998E-4</v>
      </c>
      <c r="BL23" s="10">
        <v>1.0983804614219999E-3</v>
      </c>
      <c r="BM23" s="10">
        <v>5.2996335537060001E-3</v>
      </c>
      <c r="BN23" s="10">
        <v>3.9790665553059998E-3</v>
      </c>
      <c r="BO23" s="10">
        <v>2.723132692594E-3</v>
      </c>
      <c r="BP23" s="10">
        <v>1.561236392438E-3</v>
      </c>
      <c r="BQ23" s="10">
        <v>5.9413409337199998E-4</v>
      </c>
      <c r="BR23" s="10">
        <v>3.6669831028099999E-4</v>
      </c>
      <c r="BS23" s="10">
        <v>5.4025753893400001E-4</v>
      </c>
      <c r="BT23" s="10">
        <v>6.5032562123600003E-4</v>
      </c>
      <c r="BU23" s="10">
        <v>6.3521164873499996E-4</v>
      </c>
      <c r="BV23" s="10">
        <v>6.8770969721899998E-4</v>
      </c>
      <c r="BW23" s="10">
        <v>1.0742236127150001E-3</v>
      </c>
      <c r="BX23" s="10">
        <v>1.3089159808790001E-3</v>
      </c>
      <c r="BY23" s="10">
        <v>3.8731044968300001E-4</v>
      </c>
      <c r="BZ23" s="10">
        <v>4.3949782572200001E-4</v>
      </c>
      <c r="CA23" s="10">
        <v>3.0314566659900001E-4</v>
      </c>
      <c r="CB23" s="10">
        <v>6.0960802289099995E-4</v>
      </c>
      <c r="CC23" s="10">
        <v>5.0421805335000005E-4</v>
      </c>
      <c r="CD23" s="10">
        <v>7.0052876628399997E-4</v>
      </c>
      <c r="CE23" s="10">
        <v>6.2357474202999995E-4</v>
      </c>
      <c r="CF23" s="10">
        <v>1.5713983955939999E-3</v>
      </c>
      <c r="CG23" s="10">
        <v>5.0062918259340004E-3</v>
      </c>
      <c r="CH23" s="10">
        <v>2.7939914126310001E-3</v>
      </c>
      <c r="CI23" s="10">
        <v>3.8096530176080002E-3</v>
      </c>
      <c r="CJ23" s="10">
        <v>7.6095268169200001E-4</v>
      </c>
      <c r="CK23" s="10">
        <v>1.0051485235269999E-3</v>
      </c>
      <c r="CL23" s="10">
        <v>8.2452365100900004E-4</v>
      </c>
      <c r="CM23" s="10">
        <v>1.141032438017E-3</v>
      </c>
      <c r="CN23" s="10">
        <v>3.2701130516839998E-3</v>
      </c>
      <c r="CO23" s="10">
        <v>6.11007064405E-4</v>
      </c>
      <c r="CP23" s="10">
        <v>1.5241692153530001E-3</v>
      </c>
      <c r="CQ23" s="10">
        <v>9.9530253555299994E-4</v>
      </c>
      <c r="CR23" s="10">
        <v>2.7112957345389998E-3</v>
      </c>
      <c r="CS23" s="10">
        <v>3.644339403082E-3</v>
      </c>
      <c r="CT23" s="10">
        <v>4.2813460174500001E-4</v>
      </c>
      <c r="CU23" s="10">
        <v>5.0271128340199998E-4</v>
      </c>
      <c r="CV23" s="10">
        <v>3.421640107119E-3</v>
      </c>
      <c r="CW23" s="10">
        <v>1.684506071449E-3</v>
      </c>
      <c r="CX23" s="10">
        <v>7.0006387153200001E-4</v>
      </c>
      <c r="CY23" s="10">
        <v>1.145256495454E-3</v>
      </c>
      <c r="CZ23" s="10">
        <v>7.30034446882E-4</v>
      </c>
      <c r="DA23" s="10">
        <v>5.1998720518697999E-2</v>
      </c>
      <c r="DB23" s="10">
        <v>5.0246397305070004E-3</v>
      </c>
      <c r="DC23" s="42">
        <v>1.53223046520595</v>
      </c>
      <c r="DD23" s="11">
        <v>1.1064173048913599</v>
      </c>
    </row>
    <row r="24" spans="1:108" ht="15.95" customHeight="1" x14ac:dyDescent="0.15">
      <c r="A24" s="7" t="s">
        <v>186</v>
      </c>
      <c r="B24" s="8" t="s">
        <v>18</v>
      </c>
      <c r="C24" s="42">
        <v>9.5856340719810001E-3</v>
      </c>
      <c r="D24" s="10">
        <v>3.0447004758719998E-3</v>
      </c>
      <c r="E24" s="10">
        <v>1.3598800530534E-2</v>
      </c>
      <c r="F24" s="10">
        <v>9.4400324959300003E-4</v>
      </c>
      <c r="G24" s="10">
        <v>1.215697034009E-3</v>
      </c>
      <c r="H24" s="10">
        <v>1.6641609974300001E-4</v>
      </c>
      <c r="I24" s="10">
        <v>6.2045492355000003E-4</v>
      </c>
      <c r="J24" s="10">
        <v>0</v>
      </c>
      <c r="K24" s="10">
        <v>0</v>
      </c>
      <c r="L24" s="10">
        <v>6.7776875882589998E-3</v>
      </c>
      <c r="M24" s="10">
        <v>1.120011777524E-2</v>
      </c>
      <c r="N24" s="10">
        <v>5.2740430127460004E-3</v>
      </c>
      <c r="O24" s="10">
        <v>3.1296754663289999E-3</v>
      </c>
      <c r="P24" s="10">
        <v>2.1162802939839998E-3</v>
      </c>
      <c r="Q24" s="10">
        <v>3.3208671728379999E-3</v>
      </c>
      <c r="R24" s="10">
        <v>7.9519826346500003E-4</v>
      </c>
      <c r="S24" s="10">
        <v>4.5835927694740002E-3</v>
      </c>
      <c r="T24" s="10">
        <v>2.0494423269429999E-3</v>
      </c>
      <c r="U24" s="10">
        <v>1.0018199551718601</v>
      </c>
      <c r="V24" s="10">
        <v>1.0545428871380001E-3</v>
      </c>
      <c r="W24" s="10">
        <v>2.986694987761E-3</v>
      </c>
      <c r="X24" s="10">
        <v>7.0546534176199995E-4</v>
      </c>
      <c r="Y24" s="10">
        <v>0</v>
      </c>
      <c r="Z24" s="10">
        <v>7.1170467062899999E-4</v>
      </c>
      <c r="AA24" s="10">
        <v>9.8521671076499994E-4</v>
      </c>
      <c r="AB24" s="10">
        <v>3.1927415746299997E-4</v>
      </c>
      <c r="AC24" s="10">
        <v>8.1791327303210003E-3</v>
      </c>
      <c r="AD24" s="10">
        <v>1.4642784586383E-2</v>
      </c>
      <c r="AE24" s="10">
        <v>5.5034729984E-5</v>
      </c>
      <c r="AF24" s="10">
        <v>5.8226471806299999E-4</v>
      </c>
      <c r="AG24" s="10">
        <v>1.9175814385170001E-3</v>
      </c>
      <c r="AH24" s="10">
        <v>1.5566047688610001E-3</v>
      </c>
      <c r="AI24" s="10">
        <v>3.7814449006849998E-3</v>
      </c>
      <c r="AJ24" s="10">
        <v>9.4532049208749993E-3</v>
      </c>
      <c r="AK24" s="10">
        <v>5.7395993286300003E-4</v>
      </c>
      <c r="AL24" s="10">
        <v>1.4629809887549E-2</v>
      </c>
      <c r="AM24" s="10">
        <v>2.4642195900530001E-3</v>
      </c>
      <c r="AN24" s="10">
        <v>2.8888392968999998E-4</v>
      </c>
      <c r="AO24" s="10">
        <v>1.4867512519500001E-4</v>
      </c>
      <c r="AP24" s="10">
        <v>4.0216222576800001E-4</v>
      </c>
      <c r="AQ24" s="10">
        <v>9.0183535919399998E-4</v>
      </c>
      <c r="AR24" s="10">
        <v>3.4709525370200001E-4</v>
      </c>
      <c r="AS24" s="10">
        <v>3.3919928798000002E-4</v>
      </c>
      <c r="AT24" s="10">
        <v>4.5704671622900001E-4</v>
      </c>
      <c r="AU24" s="10">
        <v>1.6927524948640001E-3</v>
      </c>
      <c r="AV24" s="10">
        <v>6.0850654053600005E-4</v>
      </c>
      <c r="AW24" s="10">
        <v>5.5047837152499997E-4</v>
      </c>
      <c r="AX24" s="10">
        <v>7.6437735262000004E-4</v>
      </c>
      <c r="AY24" s="10">
        <v>1.643535194396E-3</v>
      </c>
      <c r="AZ24" s="10">
        <v>2.6040498647459998E-3</v>
      </c>
      <c r="BA24" s="10">
        <v>5.8346823746400003E-4</v>
      </c>
      <c r="BB24" s="10">
        <v>3.9614142277799997E-4</v>
      </c>
      <c r="BC24" s="10">
        <v>1.0553974803380001E-3</v>
      </c>
      <c r="BD24" s="10">
        <v>7.4368459447699995E-4</v>
      </c>
      <c r="BE24" s="10">
        <v>1.2042990558920001E-3</v>
      </c>
      <c r="BF24" s="10">
        <v>1.608848102351E-3</v>
      </c>
      <c r="BG24" s="10">
        <v>1.3249828024980001E-3</v>
      </c>
      <c r="BH24" s="10">
        <v>3.6885373710900002E-4</v>
      </c>
      <c r="BI24" s="10">
        <v>5.1846652738500002E-4</v>
      </c>
      <c r="BJ24" s="10">
        <v>5.1166078072400003E-4</v>
      </c>
      <c r="BK24" s="10">
        <v>2.8459728665500002E-4</v>
      </c>
      <c r="BL24" s="10">
        <v>2.062674129517E-3</v>
      </c>
      <c r="BM24" s="10">
        <v>4.7529295046169996E-3</v>
      </c>
      <c r="BN24" s="10">
        <v>4.8761277775699998E-4</v>
      </c>
      <c r="BO24" s="10">
        <v>5.6326736330500002E-4</v>
      </c>
      <c r="BP24" s="10">
        <v>1.1938700512839999E-3</v>
      </c>
      <c r="BQ24" s="10">
        <v>5.5006042890699998E-4</v>
      </c>
      <c r="BR24" s="10">
        <v>3.3558278766900002E-4</v>
      </c>
      <c r="BS24" s="10">
        <v>3.5683455545999998E-4</v>
      </c>
      <c r="BT24" s="10">
        <v>4.7898470229700002E-4</v>
      </c>
      <c r="BU24" s="10">
        <v>5.0088971672099995E-4</v>
      </c>
      <c r="BV24" s="10">
        <v>8.3053785896899999E-4</v>
      </c>
      <c r="BW24" s="10">
        <v>2.8392496449730002E-3</v>
      </c>
      <c r="BX24" s="10">
        <v>1.0431429160469999E-3</v>
      </c>
      <c r="BY24" s="10">
        <v>3.2081149025600002E-4</v>
      </c>
      <c r="BZ24" s="10">
        <v>2.5566841070099998E-4</v>
      </c>
      <c r="CA24" s="10">
        <v>1.09109494959E-4</v>
      </c>
      <c r="CB24" s="10">
        <v>5.8279417696899998E-4</v>
      </c>
      <c r="CC24" s="10">
        <v>6.5802810040899997E-4</v>
      </c>
      <c r="CD24" s="10">
        <v>9.3427272979200004E-4</v>
      </c>
      <c r="CE24" s="10">
        <v>9.24046518776E-4</v>
      </c>
      <c r="CF24" s="10">
        <v>1.7219092842069999E-3</v>
      </c>
      <c r="CG24" s="10">
        <v>8.3764981640399995E-4</v>
      </c>
      <c r="CH24" s="10">
        <v>2.913483324265E-3</v>
      </c>
      <c r="CI24" s="10">
        <v>3.945122670719E-3</v>
      </c>
      <c r="CJ24" s="10">
        <v>4.8095421954400002E-4</v>
      </c>
      <c r="CK24" s="10">
        <v>6.9733836644599999E-4</v>
      </c>
      <c r="CL24" s="10">
        <v>4.49948494886E-4</v>
      </c>
      <c r="CM24" s="10">
        <v>4.9365271085700002E-4</v>
      </c>
      <c r="CN24" s="10">
        <v>1.4560801466539999E-3</v>
      </c>
      <c r="CO24" s="10">
        <v>9.3144430953900003E-4</v>
      </c>
      <c r="CP24" s="10">
        <v>2.3833617964119998E-3</v>
      </c>
      <c r="CQ24" s="10">
        <v>2.422493177062E-3</v>
      </c>
      <c r="CR24" s="10">
        <v>1.184827153757E-3</v>
      </c>
      <c r="CS24" s="10">
        <v>1.017943595075E-3</v>
      </c>
      <c r="CT24" s="10">
        <v>3.39896543484E-4</v>
      </c>
      <c r="CU24" s="10">
        <v>5.6426113307499995E-4</v>
      </c>
      <c r="CV24" s="10">
        <v>1.680014404975E-3</v>
      </c>
      <c r="CW24" s="10">
        <v>5.5984252347699999E-4</v>
      </c>
      <c r="CX24" s="10">
        <v>2.4434739282089999E-3</v>
      </c>
      <c r="CY24" s="10">
        <v>1.5989402974069999E-3</v>
      </c>
      <c r="CZ24" s="10">
        <v>9.0740106621899996E-4</v>
      </c>
      <c r="DA24" s="10">
        <v>0.123709627595948</v>
      </c>
      <c r="DB24" s="10">
        <v>2.9820980098070001E-3</v>
      </c>
      <c r="DC24" s="42">
        <v>1.32969263685802</v>
      </c>
      <c r="DD24" s="11">
        <v>0.960165573661663</v>
      </c>
    </row>
    <row r="25" spans="1:108" ht="15.95" customHeight="1" x14ac:dyDescent="0.15">
      <c r="A25" s="7" t="s">
        <v>187</v>
      </c>
      <c r="B25" s="8" t="s">
        <v>19</v>
      </c>
      <c r="C25" s="42">
        <v>1.4863494141230001E-3</v>
      </c>
      <c r="D25" s="10">
        <v>2.1306148679720001E-3</v>
      </c>
      <c r="E25" s="10">
        <v>2.8599572994230001E-3</v>
      </c>
      <c r="F25" s="10">
        <v>2.8091265655E-3</v>
      </c>
      <c r="G25" s="10">
        <v>2.2561180642210001E-3</v>
      </c>
      <c r="H25" s="10">
        <v>2.4026436824260001E-3</v>
      </c>
      <c r="I25" s="10">
        <v>3.5205889651399999E-3</v>
      </c>
      <c r="J25" s="10">
        <v>0</v>
      </c>
      <c r="K25" s="10">
        <v>0</v>
      </c>
      <c r="L25" s="10">
        <v>9.9974538427629999E-3</v>
      </c>
      <c r="M25" s="10">
        <v>5.1410387747109999E-3</v>
      </c>
      <c r="N25" s="10">
        <v>3.0890388824590001E-3</v>
      </c>
      <c r="O25" s="10">
        <v>1.9840385196380002E-3</v>
      </c>
      <c r="P25" s="10">
        <v>4.7940360449650003E-3</v>
      </c>
      <c r="Q25" s="10">
        <v>1.1622611129586E-2</v>
      </c>
      <c r="R25" s="10">
        <v>2.572353065089E-3</v>
      </c>
      <c r="S25" s="10">
        <v>6.4341389891320001E-3</v>
      </c>
      <c r="T25" s="10">
        <v>2.285636960232E-3</v>
      </c>
      <c r="U25" s="10">
        <v>1.2544971671391E-2</v>
      </c>
      <c r="V25" s="10">
        <v>1.0497937115170899</v>
      </c>
      <c r="W25" s="10">
        <v>4.1043942290000003E-3</v>
      </c>
      <c r="X25" s="10">
        <v>4.0577947506029999E-3</v>
      </c>
      <c r="Y25" s="10">
        <v>0</v>
      </c>
      <c r="Z25" s="10">
        <v>2.3363568589479999E-3</v>
      </c>
      <c r="AA25" s="10">
        <v>2.548270206425E-3</v>
      </c>
      <c r="AB25" s="10">
        <v>5.9740449251750004E-3</v>
      </c>
      <c r="AC25" s="10">
        <v>1.1305901462500999E-2</v>
      </c>
      <c r="AD25" s="10">
        <v>1.5905020563589001E-2</v>
      </c>
      <c r="AE25" s="10">
        <v>3.5225126417799999E-4</v>
      </c>
      <c r="AF25" s="10">
        <v>2.707066508238E-3</v>
      </c>
      <c r="AG25" s="10">
        <v>2.4121226407099999E-3</v>
      </c>
      <c r="AH25" s="10">
        <v>4.7266466207530004E-3</v>
      </c>
      <c r="AI25" s="10">
        <v>5.0467558930289997E-3</v>
      </c>
      <c r="AJ25" s="10">
        <v>9.4159779967559996E-3</v>
      </c>
      <c r="AK25" s="10">
        <v>4.3210702170010003E-3</v>
      </c>
      <c r="AL25" s="10">
        <v>6.0417195207899997E-3</v>
      </c>
      <c r="AM25" s="10">
        <v>5.1454601062279996E-3</v>
      </c>
      <c r="AN25" s="10">
        <v>2.2525480084299998E-3</v>
      </c>
      <c r="AO25" s="10">
        <v>1.419561225403E-3</v>
      </c>
      <c r="AP25" s="10">
        <v>4.1792905806119999E-3</v>
      </c>
      <c r="AQ25" s="10">
        <v>1.5701828152879999E-3</v>
      </c>
      <c r="AR25" s="10">
        <v>2.790754822216E-3</v>
      </c>
      <c r="AS25" s="10">
        <v>4.19949565159E-3</v>
      </c>
      <c r="AT25" s="10">
        <v>3.6570067708519998E-3</v>
      </c>
      <c r="AU25" s="10">
        <v>4.3238111358520001E-3</v>
      </c>
      <c r="AV25" s="10">
        <v>3.5407217859070002E-3</v>
      </c>
      <c r="AW25" s="10">
        <v>4.2116345154760001E-3</v>
      </c>
      <c r="AX25" s="10">
        <v>3.633873208895E-3</v>
      </c>
      <c r="AY25" s="10">
        <v>1.0835399335574E-2</v>
      </c>
      <c r="AZ25" s="10">
        <v>8.7984746164629993E-3</v>
      </c>
      <c r="BA25" s="10">
        <v>6.1314977379419997E-3</v>
      </c>
      <c r="BB25" s="10">
        <v>2.3755773930819999E-3</v>
      </c>
      <c r="BC25" s="10">
        <v>7.0634699356380004E-3</v>
      </c>
      <c r="BD25" s="10">
        <v>8.4980200274980006E-3</v>
      </c>
      <c r="BE25" s="10">
        <v>8.486564845103E-3</v>
      </c>
      <c r="BF25" s="10">
        <v>6.9657686947360003E-3</v>
      </c>
      <c r="BG25" s="10">
        <v>4.5057671702310002E-3</v>
      </c>
      <c r="BH25" s="10">
        <v>4.7147514529599999E-3</v>
      </c>
      <c r="BI25" s="10">
        <v>3.1117074219180001E-3</v>
      </c>
      <c r="BJ25" s="10">
        <v>4.5106530314019998E-3</v>
      </c>
      <c r="BK25" s="10">
        <v>1.813683714972E-3</v>
      </c>
      <c r="BL25" s="10">
        <v>5.9055595176750004E-3</v>
      </c>
      <c r="BM25" s="10">
        <v>5.821124903295E-3</v>
      </c>
      <c r="BN25" s="10">
        <v>1.9164725925900001E-3</v>
      </c>
      <c r="BO25" s="10">
        <v>2.855689478158E-3</v>
      </c>
      <c r="BP25" s="10">
        <v>2.2861177320730001E-3</v>
      </c>
      <c r="BQ25" s="10">
        <v>4.0244161216740001E-3</v>
      </c>
      <c r="BR25" s="10">
        <v>2.4654462924869999E-3</v>
      </c>
      <c r="BS25" s="10">
        <v>5.1518230007190002E-3</v>
      </c>
      <c r="BT25" s="10">
        <v>6.7711229054889998E-3</v>
      </c>
      <c r="BU25" s="10">
        <v>5.7116973696560002E-3</v>
      </c>
      <c r="BV25" s="10">
        <v>5.2183512199879996E-3</v>
      </c>
      <c r="BW25" s="10">
        <v>8.0504755566769993E-3</v>
      </c>
      <c r="BX25" s="10">
        <v>1.5356096040832001E-2</v>
      </c>
      <c r="BY25" s="10">
        <v>2.2102219809240001E-3</v>
      </c>
      <c r="BZ25" s="10">
        <v>1.9602922932970002E-3</v>
      </c>
      <c r="CA25" s="10">
        <v>8.2401852313299996E-4</v>
      </c>
      <c r="CB25" s="10">
        <v>5.2511038942759996E-3</v>
      </c>
      <c r="CC25" s="10">
        <v>3.307559497866E-3</v>
      </c>
      <c r="CD25" s="10">
        <v>3.5473023237220002E-3</v>
      </c>
      <c r="CE25" s="10">
        <v>3.845409643258E-3</v>
      </c>
      <c r="CF25" s="10">
        <v>4.5147603189580002E-3</v>
      </c>
      <c r="CG25" s="10">
        <v>4.9895258612999999E-3</v>
      </c>
      <c r="CH25" s="10">
        <v>4.2329493585400004E-3</v>
      </c>
      <c r="CI25" s="10">
        <v>6.1544045724390003E-3</v>
      </c>
      <c r="CJ25" s="10">
        <v>8.4146084160150007E-3</v>
      </c>
      <c r="CK25" s="10">
        <v>9.9647100735680005E-3</v>
      </c>
      <c r="CL25" s="10">
        <v>1.1041953108349E-2</v>
      </c>
      <c r="CM25" s="10">
        <v>8.0973285134379996E-3</v>
      </c>
      <c r="CN25" s="10">
        <v>3.1057515273193999E-2</v>
      </c>
      <c r="CO25" s="10">
        <v>5.4183921635069998E-3</v>
      </c>
      <c r="CP25" s="10">
        <v>9.898097552596E-3</v>
      </c>
      <c r="CQ25" s="10">
        <v>2.338975159167E-3</v>
      </c>
      <c r="CR25" s="10">
        <v>3.7513004765402001E-2</v>
      </c>
      <c r="CS25" s="10">
        <v>4.3285040628540002E-2</v>
      </c>
      <c r="CT25" s="10">
        <v>4.0195873734999998E-3</v>
      </c>
      <c r="CU25" s="10">
        <v>3.0827758030659998E-3</v>
      </c>
      <c r="CV25" s="10">
        <v>1.2282450756778E-2</v>
      </c>
      <c r="CW25" s="10">
        <v>1.5634867985445E-2</v>
      </c>
      <c r="CX25" s="10">
        <v>3.7611148249380002E-3</v>
      </c>
      <c r="CY25" s="10">
        <v>4.7249331807680001E-3</v>
      </c>
      <c r="CZ25" s="10">
        <v>5.0328015548750001E-3</v>
      </c>
      <c r="DA25" s="10">
        <v>3.824826853383E-3</v>
      </c>
      <c r="DB25" s="10">
        <v>8.9192669771849999E-3</v>
      </c>
      <c r="DC25" s="42">
        <v>1.66839968988057</v>
      </c>
      <c r="DD25" s="11">
        <v>1.2047445409011199</v>
      </c>
    </row>
    <row r="26" spans="1:108" ht="15.95" customHeight="1" x14ac:dyDescent="0.15">
      <c r="A26" s="7" t="s">
        <v>188</v>
      </c>
      <c r="B26" s="8" t="s">
        <v>20</v>
      </c>
      <c r="C26" s="42">
        <v>1.2166849920388001E-2</v>
      </c>
      <c r="D26" s="10">
        <v>1.3381211444999999E-3</v>
      </c>
      <c r="E26" s="10">
        <v>9.5141296672999998E-5</v>
      </c>
      <c r="F26" s="10">
        <v>2.0471786531029998E-3</v>
      </c>
      <c r="G26" s="10">
        <v>9.9343217362999996E-5</v>
      </c>
      <c r="H26" s="10">
        <v>6.1989217563999997E-5</v>
      </c>
      <c r="I26" s="10">
        <v>4.9588490680000004E-6</v>
      </c>
      <c r="J26" s="10">
        <v>0</v>
      </c>
      <c r="K26" s="10">
        <v>0</v>
      </c>
      <c r="L26" s="10">
        <v>1.552590382539E-3</v>
      </c>
      <c r="M26" s="10">
        <v>4.89908045685E-4</v>
      </c>
      <c r="N26" s="10">
        <v>1.9967682244139999E-3</v>
      </c>
      <c r="O26" s="10">
        <v>6.0959182050200004E-4</v>
      </c>
      <c r="P26" s="10">
        <v>3.66339057413E-4</v>
      </c>
      <c r="Q26" s="10">
        <v>2.0740332051999999E-5</v>
      </c>
      <c r="R26" s="10">
        <v>5.07354054535E-4</v>
      </c>
      <c r="S26" s="10">
        <v>3.3066022843999998E-5</v>
      </c>
      <c r="T26" s="10">
        <v>3.4418220044999997E-5</v>
      </c>
      <c r="U26" s="10">
        <v>8.1638252269999998E-6</v>
      </c>
      <c r="V26" s="10">
        <v>4.7000243210000003E-6</v>
      </c>
      <c r="W26" s="10">
        <v>1.0464423213396199</v>
      </c>
      <c r="X26" s="10">
        <v>1.872533325242E-3</v>
      </c>
      <c r="Y26" s="10">
        <v>0</v>
      </c>
      <c r="Z26" s="10">
        <v>3.5236479715259998E-3</v>
      </c>
      <c r="AA26" s="10">
        <v>3.1494757131500002E-4</v>
      </c>
      <c r="AB26" s="10">
        <v>1.8922355810499999E-4</v>
      </c>
      <c r="AC26" s="10">
        <v>3.5280387079400001E-4</v>
      </c>
      <c r="AD26" s="10">
        <v>2.2981463134699999E-4</v>
      </c>
      <c r="AE26" s="10">
        <v>7.8559525499999999E-7</v>
      </c>
      <c r="AF26" s="10">
        <v>-3.9931145759999998E-5</v>
      </c>
      <c r="AG26" s="10">
        <v>3.9797169703000003E-5</v>
      </c>
      <c r="AH26" s="10">
        <v>1.94814185796E-4</v>
      </c>
      <c r="AI26" s="10">
        <v>1.1663319017599999E-4</v>
      </c>
      <c r="AJ26" s="10">
        <v>4.5072954868000002E-5</v>
      </c>
      <c r="AK26" s="10">
        <v>1.8062635336000001E-5</v>
      </c>
      <c r="AL26" s="10">
        <v>4.4710799941E-5</v>
      </c>
      <c r="AM26" s="10">
        <v>1.3576980662099999E-4</v>
      </c>
      <c r="AN26" s="10">
        <v>-2.524237641013E-3</v>
      </c>
      <c r="AO26" s="10">
        <v>1.0630484809E-5</v>
      </c>
      <c r="AP26" s="10">
        <v>9.8363239523000006E-5</v>
      </c>
      <c r="AQ26" s="10">
        <v>8.7337495999999994E-6</v>
      </c>
      <c r="AR26" s="10">
        <v>1.8804735869000001E-4</v>
      </c>
      <c r="AS26" s="10">
        <v>3.6305337135999997E-5</v>
      </c>
      <c r="AT26" s="10">
        <v>4.3948185810000002E-6</v>
      </c>
      <c r="AU26" s="10">
        <v>6.9362241340000003E-6</v>
      </c>
      <c r="AV26" s="10">
        <v>5.3520456250000004E-6</v>
      </c>
      <c r="AW26" s="10">
        <v>4.2163439160000003E-6</v>
      </c>
      <c r="AX26" s="10">
        <v>4.1260566269999997E-6</v>
      </c>
      <c r="AY26" s="10">
        <v>7.5886371889999998E-6</v>
      </c>
      <c r="AZ26" s="10">
        <v>6.7928601260000002E-6</v>
      </c>
      <c r="BA26" s="10">
        <v>5.9700621729999997E-6</v>
      </c>
      <c r="BB26" s="10">
        <v>1.6806287030000001E-6</v>
      </c>
      <c r="BC26" s="10">
        <v>6.1928334600000001E-6</v>
      </c>
      <c r="BD26" s="10">
        <v>2.8570573434000001E-5</v>
      </c>
      <c r="BE26" s="10">
        <v>1.2191222613E-5</v>
      </c>
      <c r="BF26" s="10">
        <v>4.4864203009999998E-6</v>
      </c>
      <c r="BG26" s="10">
        <v>6.2510928970000001E-6</v>
      </c>
      <c r="BH26" s="10">
        <v>7.0104416599999998E-6</v>
      </c>
      <c r="BI26" s="10">
        <v>1.4016409596E-5</v>
      </c>
      <c r="BJ26" s="10">
        <v>6.7064955950000003E-6</v>
      </c>
      <c r="BK26" s="10">
        <v>4.491616161E-6</v>
      </c>
      <c r="BL26" s="10">
        <v>4.4687251270000003E-6</v>
      </c>
      <c r="BM26" s="10">
        <v>5.4798508477800002E-4</v>
      </c>
      <c r="BN26" s="10">
        <v>7.6306690557940001E-3</v>
      </c>
      <c r="BO26" s="10">
        <v>2.2607139293999999E-5</v>
      </c>
      <c r="BP26" s="10">
        <v>8.4976550110000004E-6</v>
      </c>
      <c r="BQ26" s="10">
        <v>1.07418574099E-4</v>
      </c>
      <c r="BR26" s="10">
        <v>6.2582855491999999E-5</v>
      </c>
      <c r="BS26" s="10">
        <v>1.3291920028699999E-4</v>
      </c>
      <c r="BT26" s="10">
        <v>4.8857636826999998E-5</v>
      </c>
      <c r="BU26" s="10">
        <v>1.0128193409999999E-5</v>
      </c>
      <c r="BV26" s="10">
        <v>4.4042323859999996E-6</v>
      </c>
      <c r="BW26" s="10">
        <v>3.8566131809999999E-6</v>
      </c>
      <c r="BX26" s="10">
        <v>1.636009614E-6</v>
      </c>
      <c r="BY26" s="10">
        <v>2.4293237369999998E-6</v>
      </c>
      <c r="BZ26" s="10">
        <v>1.4810368380000001E-6</v>
      </c>
      <c r="CA26" s="10">
        <v>9.5666122499999994E-7</v>
      </c>
      <c r="CB26" s="10">
        <v>5.4356068690000003E-6</v>
      </c>
      <c r="CC26" s="10">
        <v>4.3555007860000002E-6</v>
      </c>
      <c r="CD26" s="10">
        <v>4.2427651710000002E-6</v>
      </c>
      <c r="CE26" s="10">
        <v>2.6165640039999999E-6</v>
      </c>
      <c r="CF26" s="10">
        <v>6.8937148770000002E-6</v>
      </c>
      <c r="CG26" s="10">
        <v>2.4403549289999998E-6</v>
      </c>
      <c r="CH26" s="10">
        <v>4.9992646090000004E-6</v>
      </c>
      <c r="CI26" s="10">
        <v>1.7415152167E-5</v>
      </c>
      <c r="CJ26" s="10">
        <v>1.8379660630000001E-6</v>
      </c>
      <c r="CK26" s="10">
        <v>2.1999013342000001E-5</v>
      </c>
      <c r="CL26" s="10">
        <v>4.1615055549999998E-6</v>
      </c>
      <c r="CM26" s="10">
        <v>3.0543029969999999E-6</v>
      </c>
      <c r="CN26" s="10">
        <v>9.8186947920000003E-6</v>
      </c>
      <c r="CO26" s="10">
        <v>7.5182016825999998E-5</v>
      </c>
      <c r="CP26" s="10">
        <v>1.5133812533600001E-4</v>
      </c>
      <c r="CQ26" s="10">
        <v>1.5045791618299999E-4</v>
      </c>
      <c r="CR26" s="10">
        <v>2.8409589543999998E-5</v>
      </c>
      <c r="CS26" s="10">
        <v>5.09045008E-6</v>
      </c>
      <c r="CT26" s="10">
        <v>4.1000375810000004E-6</v>
      </c>
      <c r="CU26" s="10">
        <v>6.4663168459999997E-6</v>
      </c>
      <c r="CV26" s="10">
        <v>2.0447468950000001E-6</v>
      </c>
      <c r="CW26" s="10">
        <v>1.1818674485099999E-4</v>
      </c>
      <c r="CX26" s="10">
        <v>6.0438341189100004E-4</v>
      </c>
      <c r="CY26" s="10">
        <v>4.2551575513799999E-4</v>
      </c>
      <c r="CZ26" s="10">
        <v>1.2668801886600001E-4</v>
      </c>
      <c r="DA26" s="10">
        <v>1.4899371494E-5</v>
      </c>
      <c r="DB26" s="10">
        <v>1.93972922735E-4</v>
      </c>
      <c r="DC26" s="42">
        <v>1.0834599509071801</v>
      </c>
      <c r="DD26" s="11">
        <v>0.78236196581519901</v>
      </c>
    </row>
    <row r="27" spans="1:108" ht="15.95" customHeight="1" x14ac:dyDescent="0.15">
      <c r="A27" s="7" t="s">
        <v>189</v>
      </c>
      <c r="B27" s="8" t="s">
        <v>21</v>
      </c>
      <c r="C27" s="42">
        <v>8.5381337428999999E-5</v>
      </c>
      <c r="D27" s="10">
        <v>4.8686246396999999E-5</v>
      </c>
      <c r="E27" s="10">
        <v>1.5226323011E-5</v>
      </c>
      <c r="F27" s="10">
        <v>5.1154661418999999E-5</v>
      </c>
      <c r="G27" s="10">
        <v>7.0124103213000004E-5</v>
      </c>
      <c r="H27" s="10">
        <v>4.911964969E-6</v>
      </c>
      <c r="I27" s="10">
        <v>1.7751862788E-5</v>
      </c>
      <c r="J27" s="10">
        <v>0</v>
      </c>
      <c r="K27" s="10">
        <v>0</v>
      </c>
      <c r="L27" s="10">
        <v>2.1779414058499999E-4</v>
      </c>
      <c r="M27" s="10">
        <v>1.3003385021500001E-4</v>
      </c>
      <c r="N27" s="10">
        <v>1.08559374295E-4</v>
      </c>
      <c r="O27" s="10">
        <v>1.7518654299000001E-5</v>
      </c>
      <c r="P27" s="10">
        <v>3.6623947123300002E-4</v>
      </c>
      <c r="Q27" s="10">
        <v>2.2407652550999998E-5</v>
      </c>
      <c r="R27" s="10">
        <v>2.6712271293999999E-5</v>
      </c>
      <c r="S27" s="10">
        <v>6.4204208973999994E-5</v>
      </c>
      <c r="T27" s="10">
        <v>7.1169498322800001E-4</v>
      </c>
      <c r="U27" s="10">
        <v>1.6597284584899999E-4</v>
      </c>
      <c r="V27" s="10">
        <v>4.4097651897999999E-5</v>
      </c>
      <c r="W27" s="10">
        <v>4.7358729275999998E-3</v>
      </c>
      <c r="X27" s="10">
        <v>1.0051593364182201</v>
      </c>
      <c r="Y27" s="10">
        <v>0</v>
      </c>
      <c r="Z27" s="10">
        <v>2.2574903672840001E-3</v>
      </c>
      <c r="AA27" s="10">
        <v>5.9800688932699995E-4</v>
      </c>
      <c r="AB27" s="10">
        <v>1.26252559662E-4</v>
      </c>
      <c r="AC27" s="10">
        <v>1.4849022856209999E-3</v>
      </c>
      <c r="AD27" s="10">
        <v>2.4065892239990001E-3</v>
      </c>
      <c r="AE27" s="10">
        <v>1.1360349530000001E-6</v>
      </c>
      <c r="AF27" s="10">
        <v>4.5838450458E-5</v>
      </c>
      <c r="AG27" s="10">
        <v>2.8783727283400001E-4</v>
      </c>
      <c r="AH27" s="10">
        <v>1.010542207067E-3</v>
      </c>
      <c r="AI27" s="10">
        <v>7.0940786789999995E-5</v>
      </c>
      <c r="AJ27" s="10">
        <v>2.6450349687390001E-3</v>
      </c>
      <c r="AK27" s="10">
        <v>3.9973933937E-5</v>
      </c>
      <c r="AL27" s="10">
        <v>6.6721616862299999E-4</v>
      </c>
      <c r="AM27" s="10">
        <v>1.3348955535199999E-4</v>
      </c>
      <c r="AN27" s="10">
        <v>6.0533317299999998E-6</v>
      </c>
      <c r="AO27" s="10">
        <v>5.8449209155000003E-5</v>
      </c>
      <c r="AP27" s="10">
        <v>8.3871666511999994E-5</v>
      </c>
      <c r="AQ27" s="10">
        <v>8.9569164160000008E-6</v>
      </c>
      <c r="AR27" s="10">
        <v>6.3928418137800002E-4</v>
      </c>
      <c r="AS27" s="10">
        <v>5.618706886E-5</v>
      </c>
      <c r="AT27" s="10">
        <v>1.48468296588E-4</v>
      </c>
      <c r="AU27" s="10">
        <v>5.9812908962999997E-5</v>
      </c>
      <c r="AV27" s="10">
        <v>6.3051327882999997E-5</v>
      </c>
      <c r="AW27" s="10">
        <v>5.6319925031000001E-5</v>
      </c>
      <c r="AX27" s="10">
        <v>9.3878733571000004E-5</v>
      </c>
      <c r="AY27" s="10">
        <v>7.0834158091000001E-5</v>
      </c>
      <c r="AZ27" s="10">
        <v>8.3608699557000005E-5</v>
      </c>
      <c r="BA27" s="10">
        <v>1.07006831541E-4</v>
      </c>
      <c r="BB27" s="10">
        <v>2.0470103083E-5</v>
      </c>
      <c r="BC27" s="10">
        <v>9.1161943202E-5</v>
      </c>
      <c r="BD27" s="10">
        <v>3.56231946008E-4</v>
      </c>
      <c r="BE27" s="10">
        <v>4.2412118631699998E-4</v>
      </c>
      <c r="BF27" s="10">
        <v>1.11176643332E-4</v>
      </c>
      <c r="BG27" s="10">
        <v>6.2523918235999997E-5</v>
      </c>
      <c r="BH27" s="10">
        <v>3.6503328907999997E-5</v>
      </c>
      <c r="BI27" s="10">
        <v>3.5711931937E-5</v>
      </c>
      <c r="BJ27" s="10">
        <v>5.6903583340000003E-5</v>
      </c>
      <c r="BK27" s="10">
        <v>1.5058431362000001E-5</v>
      </c>
      <c r="BL27" s="10">
        <v>5.3995928081999998E-5</v>
      </c>
      <c r="BM27" s="10">
        <v>2.1868611280899999E-4</v>
      </c>
      <c r="BN27" s="10">
        <v>6.0984013270999999E-5</v>
      </c>
      <c r="BO27" s="10">
        <v>2.8421793140000001E-5</v>
      </c>
      <c r="BP27" s="10">
        <v>3.0690618564000001E-5</v>
      </c>
      <c r="BQ27" s="10">
        <v>4.9097721700000001E-5</v>
      </c>
      <c r="BR27" s="10">
        <v>5.9855236772999999E-5</v>
      </c>
      <c r="BS27" s="10">
        <v>1.0532387423999999E-5</v>
      </c>
      <c r="BT27" s="10">
        <v>7.8422994889999996E-6</v>
      </c>
      <c r="BU27" s="10">
        <v>7.4917752426799996E-4</v>
      </c>
      <c r="BV27" s="10">
        <v>3.7403906999000002E-4</v>
      </c>
      <c r="BW27" s="10">
        <v>5.9110856039999999E-6</v>
      </c>
      <c r="BX27" s="10">
        <v>4.1212186359999999E-6</v>
      </c>
      <c r="BY27" s="10">
        <v>3.4427275220000002E-6</v>
      </c>
      <c r="BZ27" s="10">
        <v>3.338798858E-6</v>
      </c>
      <c r="CA27" s="10">
        <v>1.9478229369999999E-6</v>
      </c>
      <c r="CB27" s="10">
        <v>1.0816373509999999E-5</v>
      </c>
      <c r="CC27" s="10">
        <v>6.706901144E-6</v>
      </c>
      <c r="CD27" s="10">
        <v>1.8987962305000001E-5</v>
      </c>
      <c r="CE27" s="10">
        <v>6.7691339570000004E-6</v>
      </c>
      <c r="CF27" s="10">
        <v>1.0187649731999999E-5</v>
      </c>
      <c r="CG27" s="10">
        <v>8.2780041349999996E-6</v>
      </c>
      <c r="CH27" s="10">
        <v>3.5401667748999997E-5</v>
      </c>
      <c r="CI27" s="10">
        <v>2.2162600361000001E-5</v>
      </c>
      <c r="CJ27" s="10">
        <v>6.4415000389999999E-6</v>
      </c>
      <c r="CK27" s="10">
        <v>1.0736863439E-5</v>
      </c>
      <c r="CL27" s="10">
        <v>1.4895053013E-5</v>
      </c>
      <c r="CM27" s="10">
        <v>9.4703681780000004E-6</v>
      </c>
      <c r="CN27" s="10">
        <v>1.70926690534E-4</v>
      </c>
      <c r="CO27" s="10">
        <v>4.5337133954000002E-5</v>
      </c>
      <c r="CP27" s="10">
        <v>2.5310402779999999E-5</v>
      </c>
      <c r="CQ27" s="10">
        <v>3.0343797076000002E-5</v>
      </c>
      <c r="CR27" s="10">
        <v>9.1775008880000005E-6</v>
      </c>
      <c r="CS27" s="10">
        <v>9.7395505139999997E-6</v>
      </c>
      <c r="CT27" s="10">
        <v>6.0858669110000004E-6</v>
      </c>
      <c r="CU27" s="10">
        <v>5.0624237323999999E-5</v>
      </c>
      <c r="CV27" s="10">
        <v>5.34467861E-6</v>
      </c>
      <c r="CW27" s="10">
        <v>1.3338826884000001E-5</v>
      </c>
      <c r="CX27" s="10">
        <v>4.6460565828E-5</v>
      </c>
      <c r="CY27" s="10">
        <v>4.0636207251000001E-5</v>
      </c>
      <c r="CZ27" s="10">
        <v>6.0139137574999998E-5</v>
      </c>
      <c r="DA27" s="10">
        <v>7.1302263351E-5</v>
      </c>
      <c r="DB27" s="10">
        <v>1.4031150700000001E-4</v>
      </c>
      <c r="DC27" s="42">
        <v>1.0291325947282199</v>
      </c>
      <c r="DD27" s="11">
        <v>0.74313240579119899</v>
      </c>
    </row>
    <row r="28" spans="1:108" ht="15.95" customHeight="1" x14ac:dyDescent="0.15">
      <c r="A28" s="7" t="s">
        <v>190</v>
      </c>
      <c r="B28" s="8" t="s">
        <v>22</v>
      </c>
      <c r="C28" s="42">
        <v>0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1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0"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0</v>
      </c>
      <c r="BK28" s="10">
        <v>0</v>
      </c>
      <c r="BL28" s="10">
        <v>0</v>
      </c>
      <c r="BM28" s="10">
        <v>0</v>
      </c>
      <c r="BN28" s="10">
        <v>0</v>
      </c>
      <c r="BO28" s="10">
        <v>0</v>
      </c>
      <c r="BP28" s="10">
        <v>0</v>
      </c>
      <c r="BQ28" s="10">
        <v>0</v>
      </c>
      <c r="BR28" s="10">
        <v>0</v>
      </c>
      <c r="BS28" s="10">
        <v>0</v>
      </c>
      <c r="BT28" s="10">
        <v>0</v>
      </c>
      <c r="BU28" s="10">
        <v>0</v>
      </c>
      <c r="BV28" s="10">
        <v>0</v>
      </c>
      <c r="BW28" s="10">
        <v>0</v>
      </c>
      <c r="BX28" s="10">
        <v>0</v>
      </c>
      <c r="BY28" s="10">
        <v>0</v>
      </c>
      <c r="BZ28" s="10">
        <v>0</v>
      </c>
      <c r="CA28" s="10">
        <v>0</v>
      </c>
      <c r="CB28" s="10">
        <v>0</v>
      </c>
      <c r="CC28" s="10">
        <v>0</v>
      </c>
      <c r="CD28" s="10">
        <v>0</v>
      </c>
      <c r="CE28" s="10">
        <v>0</v>
      </c>
      <c r="CF28" s="10">
        <v>0</v>
      </c>
      <c r="CG28" s="10">
        <v>0</v>
      </c>
      <c r="CH28" s="10">
        <v>0</v>
      </c>
      <c r="CI28" s="10">
        <v>0</v>
      </c>
      <c r="CJ28" s="10">
        <v>0</v>
      </c>
      <c r="CK28" s="10">
        <v>0</v>
      </c>
      <c r="CL28" s="10">
        <v>0</v>
      </c>
      <c r="CM28" s="10">
        <v>0</v>
      </c>
      <c r="CN28" s="10">
        <v>0</v>
      </c>
      <c r="CO28" s="10">
        <v>0</v>
      </c>
      <c r="CP28" s="10">
        <v>0</v>
      </c>
      <c r="CQ28" s="10">
        <v>0</v>
      </c>
      <c r="CR28" s="10">
        <v>0</v>
      </c>
      <c r="CS28" s="10">
        <v>0</v>
      </c>
      <c r="CT28" s="10">
        <v>0</v>
      </c>
      <c r="CU28" s="10">
        <v>0</v>
      </c>
      <c r="CV28" s="10">
        <v>0</v>
      </c>
      <c r="CW28" s="10">
        <v>0</v>
      </c>
      <c r="CX28" s="10">
        <v>0</v>
      </c>
      <c r="CY28" s="10">
        <v>0</v>
      </c>
      <c r="CZ28" s="10">
        <v>0</v>
      </c>
      <c r="DA28" s="10">
        <v>0</v>
      </c>
      <c r="DB28" s="10">
        <v>0</v>
      </c>
      <c r="DC28" s="42">
        <v>1</v>
      </c>
      <c r="DD28" s="11">
        <v>0.72209587918789397</v>
      </c>
    </row>
    <row r="29" spans="1:108" ht="15.95" customHeight="1" x14ac:dyDescent="0.15">
      <c r="A29" s="7" t="s">
        <v>191</v>
      </c>
      <c r="B29" s="8" t="s">
        <v>23</v>
      </c>
      <c r="C29" s="42">
        <v>1.3999764820599999E-4</v>
      </c>
      <c r="D29" s="10">
        <v>1.1245044376E-4</v>
      </c>
      <c r="E29" s="10">
        <v>2.2984459308200001E-4</v>
      </c>
      <c r="F29" s="10">
        <v>1.3800935602599999E-4</v>
      </c>
      <c r="G29" s="10">
        <v>9.1518163299000001E-5</v>
      </c>
      <c r="H29" s="10">
        <v>2.2199425159000002E-5</v>
      </c>
      <c r="I29" s="10">
        <v>1.5645187222E-4</v>
      </c>
      <c r="J29" s="10">
        <v>0</v>
      </c>
      <c r="K29" s="10">
        <v>0</v>
      </c>
      <c r="L29" s="10">
        <v>7.0815039266999998E-4</v>
      </c>
      <c r="M29" s="10">
        <v>2.7597798907430002E-3</v>
      </c>
      <c r="N29" s="10">
        <v>4.7908937123400001E-4</v>
      </c>
      <c r="O29" s="10">
        <v>1.4686276601900001E-4</v>
      </c>
      <c r="P29" s="10">
        <v>1.634199362037E-3</v>
      </c>
      <c r="Q29" s="10">
        <v>1.3088510397499999E-4</v>
      </c>
      <c r="R29" s="10">
        <v>2.0121219852200001E-4</v>
      </c>
      <c r="S29" s="10">
        <v>4.6948007772899998E-4</v>
      </c>
      <c r="T29" s="10">
        <v>2.7070335881389999E-3</v>
      </c>
      <c r="U29" s="10">
        <v>5.3922918939099996E-4</v>
      </c>
      <c r="V29" s="10">
        <v>2.8785261872699998E-4</v>
      </c>
      <c r="W29" s="10">
        <v>1.262506034037E-3</v>
      </c>
      <c r="X29" s="10">
        <v>5.2138565645700003E-3</v>
      </c>
      <c r="Y29" s="10">
        <v>0</v>
      </c>
      <c r="Z29" s="10">
        <v>1.0492411415151599</v>
      </c>
      <c r="AA29" s="10">
        <v>7.8950742035041002E-2</v>
      </c>
      <c r="AB29" s="10">
        <v>5.4582758665231997E-2</v>
      </c>
      <c r="AC29" s="10">
        <v>1.0712494854064E-2</v>
      </c>
      <c r="AD29" s="10">
        <v>1.1964700896658E-2</v>
      </c>
      <c r="AE29" s="10">
        <v>5.2387688380000004E-6</v>
      </c>
      <c r="AF29" s="10">
        <v>5.5801193910899995E-4</v>
      </c>
      <c r="AG29" s="10">
        <v>7.1185807991910001E-3</v>
      </c>
      <c r="AH29" s="10">
        <v>2.7670852929683E-2</v>
      </c>
      <c r="AI29" s="10">
        <v>4.9379204278100005E-4</v>
      </c>
      <c r="AJ29" s="10">
        <v>7.4234893275699999E-4</v>
      </c>
      <c r="AK29" s="10">
        <v>1.9478514325500001E-4</v>
      </c>
      <c r="AL29" s="10">
        <v>2.8576551050199999E-4</v>
      </c>
      <c r="AM29" s="10">
        <v>1.1544526938407001E-2</v>
      </c>
      <c r="AN29" s="10">
        <v>1.88716420329E-4</v>
      </c>
      <c r="AO29" s="10">
        <v>5.1480903036000003E-5</v>
      </c>
      <c r="AP29" s="10">
        <v>2.6624505206699999E-4</v>
      </c>
      <c r="AQ29" s="10">
        <v>1.8504991010999999E-5</v>
      </c>
      <c r="AR29" s="10">
        <v>2.47516632762E-4</v>
      </c>
      <c r="AS29" s="10">
        <v>7.1684648965999998E-4</v>
      </c>
      <c r="AT29" s="10">
        <v>1.02763924371E-4</v>
      </c>
      <c r="AU29" s="10">
        <v>9.5506845774000006E-5</v>
      </c>
      <c r="AV29" s="10">
        <v>2.3250383869900001E-4</v>
      </c>
      <c r="AW29" s="10">
        <v>2.16750454177E-4</v>
      </c>
      <c r="AX29" s="10">
        <v>1.10841376432E-4</v>
      </c>
      <c r="AY29" s="10">
        <v>3.7944165592999999E-4</v>
      </c>
      <c r="AZ29" s="10">
        <v>8.7275166991500005E-4</v>
      </c>
      <c r="BA29" s="10">
        <v>2.53608952962E-4</v>
      </c>
      <c r="BB29" s="10">
        <v>9.4202822269000004E-5</v>
      </c>
      <c r="BC29" s="10">
        <v>3.02678621658E-4</v>
      </c>
      <c r="BD29" s="10">
        <v>8.2607616848900001E-4</v>
      </c>
      <c r="BE29" s="10">
        <v>1.3150966668699999E-3</v>
      </c>
      <c r="BF29" s="10">
        <v>2.8167151146299998E-4</v>
      </c>
      <c r="BG29" s="10">
        <v>2.9217814745500001E-4</v>
      </c>
      <c r="BH29" s="10">
        <v>3.5003656252E-4</v>
      </c>
      <c r="BI29" s="10">
        <v>4.27485787522E-4</v>
      </c>
      <c r="BJ29" s="10">
        <v>2.8894222081699998E-4</v>
      </c>
      <c r="BK29" s="10">
        <v>2.3127851450100001E-4</v>
      </c>
      <c r="BL29" s="10">
        <v>1.92205611693E-4</v>
      </c>
      <c r="BM29" s="10">
        <v>1.151943991786E-3</v>
      </c>
      <c r="BN29" s="10">
        <v>1.21845600356E-4</v>
      </c>
      <c r="BO29" s="10">
        <v>1.3394473300399999E-4</v>
      </c>
      <c r="BP29" s="10">
        <v>1.7416130425799999E-4</v>
      </c>
      <c r="BQ29" s="10">
        <v>1.4572632691399999E-4</v>
      </c>
      <c r="BR29" s="10">
        <v>1.59571383948E-4</v>
      </c>
      <c r="BS29" s="10">
        <v>4.7600695008000002E-5</v>
      </c>
      <c r="BT29" s="10">
        <v>3.1596816637000001E-5</v>
      </c>
      <c r="BU29" s="10">
        <v>1.64534028279E-4</v>
      </c>
      <c r="BV29" s="10">
        <v>1.2904329921499999E-4</v>
      </c>
      <c r="BW29" s="10">
        <v>2.7075631738E-5</v>
      </c>
      <c r="BX29" s="10">
        <v>1.9210042125999999E-5</v>
      </c>
      <c r="BY29" s="10">
        <v>1.1509866382999999E-5</v>
      </c>
      <c r="BZ29" s="10">
        <v>1.8773667067E-5</v>
      </c>
      <c r="CA29" s="10">
        <v>1.0863690149E-5</v>
      </c>
      <c r="CB29" s="10">
        <v>2.2428897797999999E-5</v>
      </c>
      <c r="CC29" s="10">
        <v>5.0243054415999999E-5</v>
      </c>
      <c r="CD29" s="10">
        <v>2.1122728211900001E-4</v>
      </c>
      <c r="CE29" s="10">
        <v>5.9784695393000001E-5</v>
      </c>
      <c r="CF29" s="10">
        <v>6.6228489824999995E-5</v>
      </c>
      <c r="CG29" s="10">
        <v>4.9835450745E-5</v>
      </c>
      <c r="CH29" s="10">
        <v>3.8306865919999999E-5</v>
      </c>
      <c r="CI29" s="10">
        <v>1.40653673167E-4</v>
      </c>
      <c r="CJ29" s="10">
        <v>2.1412099726000001E-5</v>
      </c>
      <c r="CK29" s="10">
        <v>3.9735396124000001E-5</v>
      </c>
      <c r="CL29" s="10">
        <v>3.4677213054E-5</v>
      </c>
      <c r="CM29" s="10">
        <v>1.04885147652E-4</v>
      </c>
      <c r="CN29" s="10">
        <v>5.9644265909E-4</v>
      </c>
      <c r="CO29" s="10">
        <v>1.85531712986E-4</v>
      </c>
      <c r="CP29" s="10">
        <v>5.3580419227999997E-5</v>
      </c>
      <c r="CQ29" s="10">
        <v>8.4282421368999999E-5</v>
      </c>
      <c r="CR29" s="10">
        <v>5.9892869217000001E-5</v>
      </c>
      <c r="CS29" s="10">
        <v>4.0455426652000003E-5</v>
      </c>
      <c r="CT29" s="10">
        <v>5.1489865830999997E-5</v>
      </c>
      <c r="CU29" s="10">
        <v>5.4180753446299995E-4</v>
      </c>
      <c r="CV29" s="10">
        <v>2.5831287678E-5</v>
      </c>
      <c r="CW29" s="10">
        <v>6.2096855132999997E-5</v>
      </c>
      <c r="CX29" s="10">
        <v>1.22775206787E-4</v>
      </c>
      <c r="CY29" s="10">
        <v>9.2077081441E-5</v>
      </c>
      <c r="CZ29" s="10">
        <v>1.1677825081799999E-4</v>
      </c>
      <c r="DA29" s="10">
        <v>4.1321014703900002E-4</v>
      </c>
      <c r="DB29" s="10">
        <v>6.7493054870900002E-4</v>
      </c>
      <c r="DC29" s="42">
        <v>1.28615968310186</v>
      </c>
      <c r="DD29" s="11">
        <v>0.92873060714546596</v>
      </c>
    </row>
    <row r="30" spans="1:108" ht="15.95" customHeight="1" x14ac:dyDescent="0.15">
      <c r="A30" s="7" t="s">
        <v>192</v>
      </c>
      <c r="B30" s="8" t="s">
        <v>24</v>
      </c>
      <c r="C30" s="42">
        <v>7.3975386498999996E-5</v>
      </c>
      <c r="D30" s="10">
        <v>2.15771566E-5</v>
      </c>
      <c r="E30" s="10">
        <v>4.7106587426E-5</v>
      </c>
      <c r="F30" s="10">
        <v>2.8219382120999999E-5</v>
      </c>
      <c r="G30" s="10">
        <v>4.8684306382000001E-5</v>
      </c>
      <c r="H30" s="10">
        <v>5.1437968989999996E-6</v>
      </c>
      <c r="I30" s="10">
        <v>1.8837223153000001E-5</v>
      </c>
      <c r="J30" s="10">
        <v>0</v>
      </c>
      <c r="K30" s="10">
        <v>0</v>
      </c>
      <c r="L30" s="10">
        <v>6.8047951488999997E-5</v>
      </c>
      <c r="M30" s="10">
        <v>6.7497751522999994E-5</v>
      </c>
      <c r="N30" s="10">
        <v>2.7706228853999999E-5</v>
      </c>
      <c r="O30" s="10">
        <v>1.3555585645999999E-5</v>
      </c>
      <c r="P30" s="10">
        <v>2.35718183526E-4</v>
      </c>
      <c r="Q30" s="10">
        <v>4.7385032106000002E-5</v>
      </c>
      <c r="R30" s="10">
        <v>3.0100630163000001E-5</v>
      </c>
      <c r="S30" s="10">
        <v>3.8992232217100001E-4</v>
      </c>
      <c r="T30" s="10">
        <v>1.1026686629E-4</v>
      </c>
      <c r="U30" s="10">
        <v>2.6632146012700001E-4</v>
      </c>
      <c r="V30" s="10">
        <v>1.6796451119500001E-4</v>
      </c>
      <c r="W30" s="10">
        <v>4.5282470148999997E-5</v>
      </c>
      <c r="X30" s="10">
        <v>2.1647793289999999E-5</v>
      </c>
      <c r="Y30" s="10">
        <v>0</v>
      </c>
      <c r="Z30" s="10">
        <v>1.1031231054999999E-5</v>
      </c>
      <c r="AA30" s="10">
        <v>1.00017538923007</v>
      </c>
      <c r="AB30" s="10">
        <v>5.9900655692810001E-3</v>
      </c>
      <c r="AC30" s="10">
        <v>1.37991472051E-4</v>
      </c>
      <c r="AD30" s="10">
        <v>1.6439789927239999E-3</v>
      </c>
      <c r="AE30" s="10">
        <v>1.1748288780000001E-6</v>
      </c>
      <c r="AF30" s="10">
        <v>2.0191031945E-5</v>
      </c>
      <c r="AG30" s="10">
        <v>1.8981637769806999E-2</v>
      </c>
      <c r="AH30" s="10">
        <v>2.1064351905E-4</v>
      </c>
      <c r="AI30" s="10">
        <v>1.0975540725190001E-3</v>
      </c>
      <c r="AJ30" s="10">
        <v>5.8021908026999998E-5</v>
      </c>
      <c r="AK30" s="10">
        <v>1.5712172202999999E-5</v>
      </c>
      <c r="AL30" s="10">
        <v>2.1413928016E-5</v>
      </c>
      <c r="AM30" s="10">
        <v>3.2133453138100002E-4</v>
      </c>
      <c r="AN30" s="10">
        <v>1.1802647757000001E-5</v>
      </c>
      <c r="AO30" s="10">
        <v>4.7678050590000002E-6</v>
      </c>
      <c r="AP30" s="10">
        <v>1.4914037125000001E-5</v>
      </c>
      <c r="AQ30" s="10">
        <v>6.4152665400000004E-6</v>
      </c>
      <c r="AR30" s="10">
        <v>1.5528688544999999E-5</v>
      </c>
      <c r="AS30" s="10">
        <v>4.7803296663200001E-4</v>
      </c>
      <c r="AT30" s="10">
        <v>2.6212217225E-5</v>
      </c>
      <c r="AU30" s="10">
        <v>4.3552504842999998E-5</v>
      </c>
      <c r="AV30" s="10">
        <v>2.0876096927E-5</v>
      </c>
      <c r="AW30" s="10">
        <v>1.16694663005E-4</v>
      </c>
      <c r="AX30" s="10">
        <v>1.27382420801E-4</v>
      </c>
      <c r="AY30" s="10">
        <v>4.5428283083200001E-4</v>
      </c>
      <c r="AZ30" s="10">
        <v>6.8882474244200001E-4</v>
      </c>
      <c r="BA30" s="10">
        <v>2.7152329773800002E-4</v>
      </c>
      <c r="BB30" s="10">
        <v>6.8536758830999999E-5</v>
      </c>
      <c r="BC30" s="10">
        <v>1.06986090091E-4</v>
      </c>
      <c r="BD30" s="10">
        <v>4.3792125113899997E-4</v>
      </c>
      <c r="BE30" s="10">
        <v>7.58522142703E-4</v>
      </c>
      <c r="BF30" s="10">
        <v>7.6249109236299997E-4</v>
      </c>
      <c r="BG30" s="10">
        <v>5.0623032411400005E-4</v>
      </c>
      <c r="BH30" s="10">
        <v>2.4002360099100001E-4</v>
      </c>
      <c r="BI30" s="10">
        <v>4.857725422E-4</v>
      </c>
      <c r="BJ30" s="10">
        <v>4.7331027426799997E-4</v>
      </c>
      <c r="BK30" s="10">
        <v>5.4254135580999999E-5</v>
      </c>
      <c r="BL30" s="10">
        <v>2.25287236573E-4</v>
      </c>
      <c r="BM30" s="10">
        <v>5.4625309350299996E-4</v>
      </c>
      <c r="BN30" s="10">
        <v>4.148673827E-5</v>
      </c>
      <c r="BO30" s="10">
        <v>4.7567540197E-5</v>
      </c>
      <c r="BP30" s="10">
        <v>7.3307741099000006E-5</v>
      </c>
      <c r="BQ30" s="10">
        <v>5.9900163688000002E-5</v>
      </c>
      <c r="BR30" s="10">
        <v>5.7570514377999998E-5</v>
      </c>
      <c r="BS30" s="10">
        <v>1.1029488628999999E-5</v>
      </c>
      <c r="BT30" s="10">
        <v>9.9803114860000003E-6</v>
      </c>
      <c r="BU30" s="10">
        <v>1.8845040245E-4</v>
      </c>
      <c r="BV30" s="10">
        <v>1.7726186371999999E-5</v>
      </c>
      <c r="BW30" s="10">
        <v>2.0009403246000001E-5</v>
      </c>
      <c r="BX30" s="10">
        <v>1.5658728651999999E-5</v>
      </c>
      <c r="BY30" s="10">
        <v>6.3375797300000001E-6</v>
      </c>
      <c r="BZ30" s="10">
        <v>1.1169804642E-5</v>
      </c>
      <c r="CA30" s="10">
        <v>6.5292982200000002E-6</v>
      </c>
      <c r="CB30" s="10">
        <v>8.1693363319999999E-6</v>
      </c>
      <c r="CC30" s="10">
        <v>1.0370716352000001E-5</v>
      </c>
      <c r="CD30" s="10">
        <v>3.1325895897000001E-5</v>
      </c>
      <c r="CE30" s="10">
        <v>1.6631769453000001E-5</v>
      </c>
      <c r="CF30" s="10">
        <v>1.7951931770999998E-5</v>
      </c>
      <c r="CG30" s="10">
        <v>9.2004078090000007E-6</v>
      </c>
      <c r="CH30" s="10">
        <v>2.0425579026000001E-5</v>
      </c>
      <c r="CI30" s="10">
        <v>2.9728831235999998E-5</v>
      </c>
      <c r="CJ30" s="10">
        <v>5.9204865220000003E-6</v>
      </c>
      <c r="CK30" s="10">
        <v>1.6524412437000002E-5</v>
      </c>
      <c r="CL30" s="10">
        <v>1.0744799627E-5</v>
      </c>
      <c r="CM30" s="10">
        <v>6.7476146839999999E-6</v>
      </c>
      <c r="CN30" s="10">
        <v>3.4038037212000003E-5</v>
      </c>
      <c r="CO30" s="10">
        <v>2.6832110254000001E-5</v>
      </c>
      <c r="CP30" s="10">
        <v>1.0439272729999999E-5</v>
      </c>
      <c r="CQ30" s="10">
        <v>1.2753534579E-5</v>
      </c>
      <c r="CR30" s="10">
        <v>1.8745255126000002E-5</v>
      </c>
      <c r="CS30" s="10">
        <v>2.7654835072E-5</v>
      </c>
      <c r="CT30" s="10">
        <v>1.1866912479999999E-5</v>
      </c>
      <c r="CU30" s="10">
        <v>8.8019845469999999E-5</v>
      </c>
      <c r="CV30" s="10">
        <v>9.2163248459999999E-6</v>
      </c>
      <c r="CW30" s="10">
        <v>3.1918723480999998E-5</v>
      </c>
      <c r="CX30" s="10">
        <v>1.7644522365999999E-5</v>
      </c>
      <c r="CY30" s="10">
        <v>2.2475188531E-5</v>
      </c>
      <c r="CZ30" s="10">
        <v>1.6402377969000001E-5</v>
      </c>
      <c r="DA30" s="10">
        <v>1.26930726277E-4</v>
      </c>
      <c r="DB30" s="10">
        <v>3.61579120804E-4</v>
      </c>
      <c r="DC30" s="42">
        <v>1.0389344820798501</v>
      </c>
      <c r="DD30" s="11">
        <v>0.75021030825607005</v>
      </c>
    </row>
    <row r="31" spans="1:108" ht="15.95" customHeight="1" x14ac:dyDescent="0.15">
      <c r="A31" s="7" t="s">
        <v>193</v>
      </c>
      <c r="B31" s="8" t="s">
        <v>25</v>
      </c>
      <c r="C31" s="42">
        <v>3.9599695300000001E-7</v>
      </c>
      <c r="D31" s="10">
        <v>3.0521267499999998E-7</v>
      </c>
      <c r="E31" s="10">
        <v>3.9074426499999998E-7</v>
      </c>
      <c r="F31" s="10">
        <v>5.7716773300000001E-7</v>
      </c>
      <c r="G31" s="10">
        <v>8.9133935199999997E-7</v>
      </c>
      <c r="H31" s="10">
        <v>8.5215556000000004E-8</v>
      </c>
      <c r="I31" s="10">
        <v>5.3925303100000005E-7</v>
      </c>
      <c r="J31" s="10">
        <v>0</v>
      </c>
      <c r="K31" s="10">
        <v>0</v>
      </c>
      <c r="L31" s="10">
        <v>3.3747639300000002E-7</v>
      </c>
      <c r="M31" s="10">
        <v>2.9347616600000002E-7</v>
      </c>
      <c r="N31" s="10">
        <v>5.5092616900000005E-7</v>
      </c>
      <c r="O31" s="10">
        <v>6.6687299520999996E-5</v>
      </c>
      <c r="P31" s="10">
        <v>1.073963983828E-3</v>
      </c>
      <c r="Q31" s="10">
        <v>2.9137182203199999E-4</v>
      </c>
      <c r="R31" s="10">
        <v>5.8682464399999997E-7</v>
      </c>
      <c r="S31" s="10">
        <v>2.6850468759999999E-6</v>
      </c>
      <c r="T31" s="10">
        <v>2.0374717335999999E-5</v>
      </c>
      <c r="U31" s="10">
        <v>2.9006321739999998E-6</v>
      </c>
      <c r="V31" s="10">
        <v>1.0275772470000001E-6</v>
      </c>
      <c r="W31" s="10">
        <v>5.0196558500000001E-7</v>
      </c>
      <c r="X31" s="10">
        <v>9.9444322600000006E-7</v>
      </c>
      <c r="Y31" s="10">
        <v>0</v>
      </c>
      <c r="Z31" s="10">
        <v>1.4075968200000001E-7</v>
      </c>
      <c r="AA31" s="10">
        <v>2.2628080300000001E-7</v>
      </c>
      <c r="AB31" s="10">
        <v>1.0000001104595699</v>
      </c>
      <c r="AC31" s="10">
        <v>3.4707811299999999E-7</v>
      </c>
      <c r="AD31" s="10">
        <v>3.82347409E-7</v>
      </c>
      <c r="AE31" s="10">
        <v>1.7419310999999999E-8</v>
      </c>
      <c r="AF31" s="10">
        <v>2.2536105970000001E-6</v>
      </c>
      <c r="AG31" s="10">
        <v>3.2517305970000001E-6</v>
      </c>
      <c r="AH31" s="10">
        <v>3.6402895170000001E-6</v>
      </c>
      <c r="AI31" s="10">
        <v>4.0158842790000002E-6</v>
      </c>
      <c r="AJ31" s="10">
        <v>2.1309834039999999E-6</v>
      </c>
      <c r="AK31" s="10">
        <v>1.5469312910000001E-6</v>
      </c>
      <c r="AL31" s="10">
        <v>2.1887444929999998E-6</v>
      </c>
      <c r="AM31" s="10">
        <v>1.4101888625099999E-4</v>
      </c>
      <c r="AN31" s="10">
        <v>1.62582312E-6</v>
      </c>
      <c r="AO31" s="10">
        <v>1.53220324E-7</v>
      </c>
      <c r="AP31" s="10">
        <v>2.4628485069999998E-6</v>
      </c>
      <c r="AQ31" s="10">
        <v>1.6784451900000001E-7</v>
      </c>
      <c r="AR31" s="10">
        <v>2.7218649890000001E-6</v>
      </c>
      <c r="AS31" s="10">
        <v>7.6537572799999995E-7</v>
      </c>
      <c r="AT31" s="10">
        <v>3.28461235E-7</v>
      </c>
      <c r="AU31" s="10">
        <v>4.6692282799999999E-7</v>
      </c>
      <c r="AV31" s="10">
        <v>2.2018811689999998E-6</v>
      </c>
      <c r="AW31" s="10">
        <v>7.2647842100000002E-7</v>
      </c>
      <c r="AX31" s="10">
        <v>5.3415625500000003E-7</v>
      </c>
      <c r="AY31" s="10">
        <v>2.7760689400000002E-7</v>
      </c>
      <c r="AZ31" s="10">
        <v>7.3977775499999998E-7</v>
      </c>
      <c r="BA31" s="10">
        <v>2.97697512E-7</v>
      </c>
      <c r="BB31" s="10">
        <v>9.9100770999999998E-8</v>
      </c>
      <c r="BC31" s="10">
        <v>4.7197591500000003E-7</v>
      </c>
      <c r="BD31" s="10">
        <v>9.7444947400000004E-7</v>
      </c>
      <c r="BE31" s="10">
        <v>4.6775385900000001E-7</v>
      </c>
      <c r="BF31" s="10">
        <v>5.0446682500000004E-7</v>
      </c>
      <c r="BG31" s="10">
        <v>3.72926528E-7</v>
      </c>
      <c r="BH31" s="10">
        <v>7.79928944E-7</v>
      </c>
      <c r="BI31" s="10">
        <v>4.4775085800000001E-7</v>
      </c>
      <c r="BJ31" s="10">
        <v>5.0900538299999996E-7</v>
      </c>
      <c r="BK31" s="10">
        <v>1.4688637900000001E-7</v>
      </c>
      <c r="BL31" s="10">
        <v>2.0846157939999998E-6</v>
      </c>
      <c r="BM31" s="10">
        <v>8.9629866804000002E-5</v>
      </c>
      <c r="BN31" s="10">
        <v>4.4928273799999999E-7</v>
      </c>
      <c r="BO31" s="10">
        <v>1.1813823649999999E-6</v>
      </c>
      <c r="BP31" s="10">
        <v>1.644086488E-6</v>
      </c>
      <c r="BQ31" s="10">
        <v>8.4238213399999996E-7</v>
      </c>
      <c r="BR31" s="10">
        <v>1.07534544E-6</v>
      </c>
      <c r="BS31" s="10">
        <v>1.82721835E-7</v>
      </c>
      <c r="BT31" s="10">
        <v>2.1053219300000001E-7</v>
      </c>
      <c r="BU31" s="10">
        <v>6.1268546999999999E-7</v>
      </c>
      <c r="BV31" s="10">
        <v>2.27956947E-7</v>
      </c>
      <c r="BW31" s="10">
        <v>4.7307854600000002E-7</v>
      </c>
      <c r="BX31" s="10">
        <v>1.7612021600000001E-7</v>
      </c>
      <c r="BY31" s="10">
        <v>9.8634689999999997E-8</v>
      </c>
      <c r="BZ31" s="10">
        <v>1.54994477E-7</v>
      </c>
      <c r="CA31" s="10">
        <v>9.7865809999999997E-8</v>
      </c>
      <c r="CB31" s="10">
        <v>2.59604079E-7</v>
      </c>
      <c r="CC31" s="10">
        <v>1.5877771499999999E-7</v>
      </c>
      <c r="CD31" s="10">
        <v>2.1983241600000001E-7</v>
      </c>
      <c r="CE31" s="10">
        <v>6.2389687999999998E-7</v>
      </c>
      <c r="CF31" s="10">
        <v>3.5618286600000002E-7</v>
      </c>
      <c r="CG31" s="10">
        <v>2.8863868600000002E-7</v>
      </c>
      <c r="CH31" s="10">
        <v>2.1301159499999999E-7</v>
      </c>
      <c r="CI31" s="10">
        <v>4.2748878800000002E-7</v>
      </c>
      <c r="CJ31" s="10">
        <v>1.2229570499999999E-7</v>
      </c>
      <c r="CK31" s="10">
        <v>2.9873487699999999E-7</v>
      </c>
      <c r="CL31" s="10">
        <v>3.2438021699999999E-7</v>
      </c>
      <c r="CM31" s="10">
        <v>1.9467337999999999E-7</v>
      </c>
      <c r="CN31" s="10">
        <v>3.2793215100000002E-7</v>
      </c>
      <c r="CO31" s="10">
        <v>3.5140496199999998E-7</v>
      </c>
      <c r="CP31" s="10">
        <v>4.80050625E-7</v>
      </c>
      <c r="CQ31" s="10">
        <v>3.9302524999999999E-7</v>
      </c>
      <c r="CR31" s="10">
        <v>8.8303540499999995E-7</v>
      </c>
      <c r="CS31" s="10">
        <v>2.65198184E-7</v>
      </c>
      <c r="CT31" s="10">
        <v>3.17881055E-7</v>
      </c>
      <c r="CU31" s="10">
        <v>2.86055503E-7</v>
      </c>
      <c r="CV31" s="10">
        <v>2.94834231E-7</v>
      </c>
      <c r="CW31" s="10">
        <v>6.8353371900000002E-7</v>
      </c>
      <c r="CX31" s="10">
        <v>2.0613708099999999E-7</v>
      </c>
      <c r="CY31" s="10">
        <v>5.9100884800000005E-7</v>
      </c>
      <c r="CZ31" s="10">
        <v>4.9290328900000005E-7</v>
      </c>
      <c r="DA31" s="10">
        <v>4.2323007940000002E-6</v>
      </c>
      <c r="DB31" s="10">
        <v>8.8690190930000007E-6</v>
      </c>
      <c r="DC31" s="42">
        <v>1.0017662801196201</v>
      </c>
      <c r="DD31" s="11">
        <v>0.72337130278376305</v>
      </c>
    </row>
    <row r="32" spans="1:108" ht="15.95" customHeight="1" x14ac:dyDescent="0.15">
      <c r="A32" s="7" t="s">
        <v>194</v>
      </c>
      <c r="B32" s="8" t="s">
        <v>26</v>
      </c>
      <c r="C32" s="42">
        <v>4.1564764778E-5</v>
      </c>
      <c r="D32" s="10">
        <v>4.6801687964799998E-4</v>
      </c>
      <c r="E32" s="10">
        <v>9.3166652744800004E-4</v>
      </c>
      <c r="F32" s="10">
        <v>4.9326784300000001E-6</v>
      </c>
      <c r="G32" s="10">
        <v>5.7461505647700005E-4</v>
      </c>
      <c r="H32" s="10">
        <v>8.7652975400000004E-7</v>
      </c>
      <c r="I32" s="10">
        <v>1.2180025919999999E-6</v>
      </c>
      <c r="J32" s="10">
        <v>0</v>
      </c>
      <c r="K32" s="10">
        <v>0</v>
      </c>
      <c r="L32" s="10">
        <v>8.6042990631000001E-5</v>
      </c>
      <c r="M32" s="10">
        <v>4.3338440929999997E-6</v>
      </c>
      <c r="N32" s="10">
        <v>1.4738637497400001E-4</v>
      </c>
      <c r="O32" s="10">
        <v>4.3758829350000004E-6</v>
      </c>
      <c r="P32" s="10">
        <v>4.1843358240000003E-6</v>
      </c>
      <c r="Q32" s="10">
        <v>9.6395336299999992E-7</v>
      </c>
      <c r="R32" s="10">
        <v>2.2931614950000001E-6</v>
      </c>
      <c r="S32" s="10">
        <v>1.0007233080000001E-6</v>
      </c>
      <c r="T32" s="10">
        <v>1.486799338E-6</v>
      </c>
      <c r="U32" s="10">
        <v>9.5454210599999999E-7</v>
      </c>
      <c r="V32" s="10">
        <v>9.7139894999999993E-7</v>
      </c>
      <c r="W32" s="10">
        <v>2.5395505329999998E-6</v>
      </c>
      <c r="X32" s="10">
        <v>3.2283852440000001E-6</v>
      </c>
      <c r="Y32" s="10">
        <v>0</v>
      </c>
      <c r="Z32" s="10">
        <v>1.535319352E-6</v>
      </c>
      <c r="AA32" s="10">
        <v>2.0323919290000001E-6</v>
      </c>
      <c r="AB32" s="10">
        <v>9.1286966300000004E-7</v>
      </c>
      <c r="AC32" s="10">
        <v>1.00216264601053</v>
      </c>
      <c r="AD32" s="10">
        <v>1.07800284216E-4</v>
      </c>
      <c r="AE32" s="10">
        <v>1.5043981799999999E-7</v>
      </c>
      <c r="AF32" s="10">
        <v>1.3388160200000001E-6</v>
      </c>
      <c r="AG32" s="10">
        <v>6.8745619900000002E-7</v>
      </c>
      <c r="AH32" s="10">
        <v>1.2884562030000001E-6</v>
      </c>
      <c r="AI32" s="10">
        <v>9.5398608810000006E-6</v>
      </c>
      <c r="AJ32" s="10">
        <v>2.0267821860000002E-6</v>
      </c>
      <c r="AK32" s="10">
        <v>1.8441543179999999E-6</v>
      </c>
      <c r="AL32" s="10">
        <v>8.5771602999999998E-7</v>
      </c>
      <c r="AM32" s="10">
        <v>2.584987365E-6</v>
      </c>
      <c r="AN32" s="10">
        <v>7.8241381899999996E-7</v>
      </c>
      <c r="AO32" s="10">
        <v>7.8643110099999995E-7</v>
      </c>
      <c r="AP32" s="10">
        <v>1.488716119E-6</v>
      </c>
      <c r="AQ32" s="10">
        <v>7.5459650199999996E-7</v>
      </c>
      <c r="AR32" s="10">
        <v>5.7463302500000002E-7</v>
      </c>
      <c r="AS32" s="10">
        <v>1.149890438E-6</v>
      </c>
      <c r="AT32" s="10">
        <v>8.3619359199999998E-7</v>
      </c>
      <c r="AU32" s="10">
        <v>1.017379413E-6</v>
      </c>
      <c r="AV32" s="10">
        <v>1.068410576E-6</v>
      </c>
      <c r="AW32" s="10">
        <v>1.77134295E-6</v>
      </c>
      <c r="AX32" s="10">
        <v>1.3152249640000001E-6</v>
      </c>
      <c r="AY32" s="10">
        <v>1.6621391929999999E-6</v>
      </c>
      <c r="AZ32" s="10">
        <v>1.240216373E-6</v>
      </c>
      <c r="BA32" s="10">
        <v>1.45349108E-6</v>
      </c>
      <c r="BB32" s="10">
        <v>5.2294102799999997E-7</v>
      </c>
      <c r="BC32" s="10">
        <v>1.48978432E-6</v>
      </c>
      <c r="BD32" s="10">
        <v>1.474708152E-6</v>
      </c>
      <c r="BE32" s="10">
        <v>1.962732413E-6</v>
      </c>
      <c r="BF32" s="10">
        <v>1.4272938609999999E-6</v>
      </c>
      <c r="BG32" s="10">
        <v>1.481083148E-6</v>
      </c>
      <c r="BH32" s="10">
        <v>9.7213816700000004E-7</v>
      </c>
      <c r="BI32" s="10">
        <v>1.1862442800000001E-6</v>
      </c>
      <c r="BJ32" s="10">
        <v>1.088536031E-6</v>
      </c>
      <c r="BK32" s="10">
        <v>7.6113958800000004E-7</v>
      </c>
      <c r="BL32" s="10">
        <v>1.401328894E-6</v>
      </c>
      <c r="BM32" s="10">
        <v>7.6997105620000001E-6</v>
      </c>
      <c r="BN32" s="10">
        <v>9.0802014100000004E-7</v>
      </c>
      <c r="BO32" s="10">
        <v>6.3129236899999995E-7</v>
      </c>
      <c r="BP32" s="10">
        <v>6.6024172199999999E-7</v>
      </c>
      <c r="BQ32" s="10">
        <v>1.5724542950000001E-6</v>
      </c>
      <c r="BR32" s="10">
        <v>1.411964835E-6</v>
      </c>
      <c r="BS32" s="10">
        <v>1.8794822479999999E-6</v>
      </c>
      <c r="BT32" s="10">
        <v>9.3436839100000001E-7</v>
      </c>
      <c r="BU32" s="10">
        <v>4.3899873769999997E-6</v>
      </c>
      <c r="BV32" s="10">
        <v>3.2036943483800001E-4</v>
      </c>
      <c r="BW32" s="10">
        <v>9.4493834E-7</v>
      </c>
      <c r="BX32" s="10">
        <v>8.4926571199999999E-7</v>
      </c>
      <c r="BY32" s="10">
        <v>4.6413311299999998E-7</v>
      </c>
      <c r="BZ32" s="10">
        <v>4.0709401200000002E-7</v>
      </c>
      <c r="CA32" s="10">
        <v>2.49879121E-7</v>
      </c>
      <c r="CB32" s="10">
        <v>4.0654280199999996E-6</v>
      </c>
      <c r="CC32" s="10">
        <v>7.9848887999999996E-7</v>
      </c>
      <c r="CD32" s="10">
        <v>5.3503606300000002E-7</v>
      </c>
      <c r="CE32" s="10">
        <v>1.7834123469999999E-6</v>
      </c>
      <c r="CF32" s="10">
        <v>1.0505527699999999E-6</v>
      </c>
      <c r="CG32" s="10">
        <v>1.0152532810000001E-6</v>
      </c>
      <c r="CH32" s="10">
        <v>3.6532763079999998E-6</v>
      </c>
      <c r="CI32" s="10">
        <v>1.5781850470000001E-6</v>
      </c>
      <c r="CJ32" s="10">
        <v>5.0887739859999997E-6</v>
      </c>
      <c r="CK32" s="10">
        <v>3.600614748E-6</v>
      </c>
      <c r="CL32" s="10">
        <v>1.657151751E-5</v>
      </c>
      <c r="CM32" s="10">
        <v>4.1059166809999998E-6</v>
      </c>
      <c r="CN32" s="10">
        <v>1.8333589398999999E-5</v>
      </c>
      <c r="CO32" s="10">
        <v>6.0453861717049999E-3</v>
      </c>
      <c r="CP32" s="10">
        <v>3.9999588124199999E-4</v>
      </c>
      <c r="CQ32" s="10">
        <v>1.819055483462E-3</v>
      </c>
      <c r="CR32" s="10">
        <v>7.1334276500000003E-7</v>
      </c>
      <c r="CS32" s="10">
        <v>9.1291849700000005E-7</v>
      </c>
      <c r="CT32" s="10">
        <v>4.4446495300000002E-7</v>
      </c>
      <c r="CU32" s="10">
        <v>7.2923543300000004E-7</v>
      </c>
      <c r="CV32" s="10">
        <v>4.1453867E-7</v>
      </c>
      <c r="CW32" s="10">
        <v>3.2304645739999998E-6</v>
      </c>
      <c r="CX32" s="10">
        <v>1.6154256174E-5</v>
      </c>
      <c r="CY32" s="10">
        <v>1.6027045772000001E-5</v>
      </c>
      <c r="CZ32" s="10">
        <v>2.9499248729999998E-6</v>
      </c>
      <c r="DA32" s="10">
        <v>1.3674125020000001E-6</v>
      </c>
      <c r="DB32" s="10">
        <v>8.1724993232000002E-5</v>
      </c>
      <c r="DC32" s="42">
        <v>1.0134022253816199</v>
      </c>
      <c r="DD32" s="11">
        <v>0.73177357090791295</v>
      </c>
    </row>
    <row r="33" spans="1:108" ht="15.95" customHeight="1" x14ac:dyDescent="0.15">
      <c r="A33" s="7" t="s">
        <v>195</v>
      </c>
      <c r="B33" s="8" t="s">
        <v>27</v>
      </c>
      <c r="C33" s="42">
        <v>5.0194455864840002E-3</v>
      </c>
      <c r="D33" s="10">
        <v>1.2049881579830001E-3</v>
      </c>
      <c r="E33" s="10">
        <v>1.624551926642E-3</v>
      </c>
      <c r="F33" s="10">
        <v>3.7513802198329998E-3</v>
      </c>
      <c r="G33" s="10">
        <v>6.0918772654800001E-4</v>
      </c>
      <c r="H33" s="10">
        <v>1.23498370897E-4</v>
      </c>
      <c r="I33" s="10">
        <v>1.0035574441360001E-3</v>
      </c>
      <c r="J33" s="10">
        <v>0</v>
      </c>
      <c r="K33" s="10">
        <v>0</v>
      </c>
      <c r="L33" s="10">
        <v>1.041269076208E-3</v>
      </c>
      <c r="M33" s="10">
        <v>5.4147233102399997E-4</v>
      </c>
      <c r="N33" s="10">
        <v>9.4356225080500004E-4</v>
      </c>
      <c r="O33" s="10">
        <v>5.0380973777100003E-4</v>
      </c>
      <c r="P33" s="10">
        <v>1.6382262104219999E-3</v>
      </c>
      <c r="Q33" s="10">
        <v>3.9968378659199999E-4</v>
      </c>
      <c r="R33" s="10">
        <v>4.7140799603759996E-3</v>
      </c>
      <c r="S33" s="10">
        <v>3.6363479448870001E-3</v>
      </c>
      <c r="T33" s="10">
        <v>8.1173948795299996E-4</v>
      </c>
      <c r="U33" s="10">
        <v>3.328571017959E-3</v>
      </c>
      <c r="V33" s="10">
        <v>3.2385732449750002E-3</v>
      </c>
      <c r="W33" s="10">
        <v>8.1283487340800002E-4</v>
      </c>
      <c r="X33" s="10">
        <v>1.345747306811E-3</v>
      </c>
      <c r="Y33" s="10">
        <v>0</v>
      </c>
      <c r="Z33" s="10">
        <v>1.532995017777E-3</v>
      </c>
      <c r="AA33" s="10">
        <v>1.015742364432E-3</v>
      </c>
      <c r="AB33" s="10">
        <v>1.7400161416299999E-4</v>
      </c>
      <c r="AC33" s="10">
        <v>1.8583194592100001E-3</v>
      </c>
      <c r="AD33" s="10">
        <v>1.0099555253711201</v>
      </c>
      <c r="AE33" s="10">
        <v>9.2837493147999994E-5</v>
      </c>
      <c r="AF33" s="10">
        <v>5.645496394624E-3</v>
      </c>
      <c r="AG33" s="10">
        <v>1.1002205669419999E-3</v>
      </c>
      <c r="AH33" s="10">
        <v>1.2292791185569999E-3</v>
      </c>
      <c r="AI33" s="10">
        <v>4.03168404079E-4</v>
      </c>
      <c r="AJ33" s="10">
        <v>5.5418406177300001E-4</v>
      </c>
      <c r="AK33" s="10">
        <v>9.4729758923599999E-4</v>
      </c>
      <c r="AL33" s="10">
        <v>2.4731202646999999E-4</v>
      </c>
      <c r="AM33" s="10">
        <v>2.3052708634189998E-3</v>
      </c>
      <c r="AN33" s="10">
        <v>1.82358206059E-4</v>
      </c>
      <c r="AO33" s="10">
        <v>1.4527289051700001E-4</v>
      </c>
      <c r="AP33" s="10">
        <v>9.7172246679900001E-4</v>
      </c>
      <c r="AQ33" s="10">
        <v>9.7353525015999996E-5</v>
      </c>
      <c r="AR33" s="10">
        <v>1.5556423623399999E-4</v>
      </c>
      <c r="AS33" s="10">
        <v>4.8016878952200002E-4</v>
      </c>
      <c r="AT33" s="10">
        <v>8.5182487355400002E-4</v>
      </c>
      <c r="AU33" s="10">
        <v>1.311515107849E-3</v>
      </c>
      <c r="AV33" s="10">
        <v>5.8510355176200003E-4</v>
      </c>
      <c r="AW33" s="10">
        <v>6.8355614069299999E-4</v>
      </c>
      <c r="AX33" s="10">
        <v>3.7300647716600002E-4</v>
      </c>
      <c r="AY33" s="10">
        <v>2.6117384026369999E-3</v>
      </c>
      <c r="AZ33" s="10">
        <v>5.3545744786299997E-4</v>
      </c>
      <c r="BA33" s="10">
        <v>5.1177543453099995E-4</v>
      </c>
      <c r="BB33" s="10">
        <v>1.38225076863E-4</v>
      </c>
      <c r="BC33" s="10">
        <v>5.4615283022099996E-4</v>
      </c>
      <c r="BD33" s="10">
        <v>5.9496539990100004E-4</v>
      </c>
      <c r="BE33" s="10">
        <v>4.1272213648999999E-4</v>
      </c>
      <c r="BF33" s="10">
        <v>8.57551658255E-4</v>
      </c>
      <c r="BG33" s="10">
        <v>4.3377220331699998E-4</v>
      </c>
      <c r="BH33" s="10">
        <v>1.134130219708E-3</v>
      </c>
      <c r="BI33" s="10">
        <v>1.948370127704E-3</v>
      </c>
      <c r="BJ33" s="10">
        <v>1.697928177004E-3</v>
      </c>
      <c r="BK33" s="10">
        <v>4.9789000377599999E-4</v>
      </c>
      <c r="BL33" s="10">
        <v>4.6435413359100002E-4</v>
      </c>
      <c r="BM33" s="10">
        <v>2.588008142624E-3</v>
      </c>
      <c r="BN33" s="10">
        <v>7.1518008329799995E-4</v>
      </c>
      <c r="BO33" s="10">
        <v>1.07975545398E-3</v>
      </c>
      <c r="BP33" s="10">
        <v>1.1646207484039999E-3</v>
      </c>
      <c r="BQ33" s="10">
        <v>4.0351229261100001E-4</v>
      </c>
      <c r="BR33" s="10">
        <v>4.0649943479100002E-4</v>
      </c>
      <c r="BS33" s="10">
        <v>2.6480903198100001E-4</v>
      </c>
      <c r="BT33" s="10">
        <v>5.55948154485E-4</v>
      </c>
      <c r="BU33" s="10">
        <v>2.7241006602400002E-4</v>
      </c>
      <c r="BV33" s="10">
        <v>5.7307517254800002E-4</v>
      </c>
      <c r="BW33" s="10">
        <v>1.2263245677400001E-4</v>
      </c>
      <c r="BX33" s="10">
        <v>1.3217772279899999E-4</v>
      </c>
      <c r="BY33" s="10">
        <v>7.5183637928000004E-5</v>
      </c>
      <c r="BZ33" s="10">
        <v>1.15387545971E-4</v>
      </c>
      <c r="CA33" s="10">
        <v>6.4805974912000006E-5</v>
      </c>
      <c r="CB33" s="10">
        <v>1.1452763775E-4</v>
      </c>
      <c r="CC33" s="10">
        <v>1.6353395855299999E-4</v>
      </c>
      <c r="CD33" s="10">
        <v>4.4307813566400001E-4</v>
      </c>
      <c r="CE33" s="10">
        <v>1.3364664864599999E-4</v>
      </c>
      <c r="CF33" s="10">
        <v>2.1121420748399999E-4</v>
      </c>
      <c r="CG33" s="10">
        <v>1.4887230204699999E-4</v>
      </c>
      <c r="CH33" s="10">
        <v>1.5890010026100001E-4</v>
      </c>
      <c r="CI33" s="10">
        <v>2.4506720177700002E-4</v>
      </c>
      <c r="CJ33" s="10">
        <v>1.03470157819E-4</v>
      </c>
      <c r="CK33" s="10">
        <v>7.3704959391400005E-4</v>
      </c>
      <c r="CL33" s="10">
        <v>1.7274324443699999E-4</v>
      </c>
      <c r="CM33" s="10">
        <v>8.5003297305999995E-5</v>
      </c>
      <c r="CN33" s="10">
        <v>1.0110325387499999E-3</v>
      </c>
      <c r="CO33" s="10">
        <v>7.5102091187200003E-4</v>
      </c>
      <c r="CP33" s="10">
        <v>5.7650548186799998E-4</v>
      </c>
      <c r="CQ33" s="10">
        <v>5.72705824334E-4</v>
      </c>
      <c r="CR33" s="10">
        <v>4.6103511953200001E-4</v>
      </c>
      <c r="CS33" s="10">
        <v>4.8694499826800001E-4</v>
      </c>
      <c r="CT33" s="10">
        <v>4.3753403952400001E-4</v>
      </c>
      <c r="CU33" s="10">
        <v>1.3019080109889999E-3</v>
      </c>
      <c r="CV33" s="10">
        <v>4.17233137322E-4</v>
      </c>
      <c r="CW33" s="10">
        <v>5.55719544443E-4</v>
      </c>
      <c r="CX33" s="10">
        <v>6.4983614971999995E-4</v>
      </c>
      <c r="CY33" s="10">
        <v>6.9540539416499997E-4</v>
      </c>
      <c r="CZ33" s="10">
        <v>2.3493085024890001E-3</v>
      </c>
      <c r="DA33" s="10">
        <v>8.0309331204270005E-3</v>
      </c>
      <c r="DB33" s="10">
        <v>1.188161334295E-3</v>
      </c>
      <c r="DC33" s="42">
        <v>1.11231305303648</v>
      </c>
      <c r="DD33" s="11">
        <v>0.80319667196455002</v>
      </c>
    </row>
    <row r="34" spans="1:108" ht="15.95" customHeight="1" x14ac:dyDescent="0.15">
      <c r="A34" s="7" t="s">
        <v>196</v>
      </c>
      <c r="B34" s="8" t="s">
        <v>28</v>
      </c>
      <c r="C34" s="42">
        <v>7.3484539443999998E-5</v>
      </c>
      <c r="D34" s="10">
        <v>4.0914014687999997E-5</v>
      </c>
      <c r="E34" s="10">
        <v>4.5048024998000001E-5</v>
      </c>
      <c r="F34" s="10">
        <v>1.4859032148900001E-4</v>
      </c>
      <c r="G34" s="10">
        <v>9.9333616364000006E-5</v>
      </c>
      <c r="H34" s="10">
        <v>5.2206007551000001E-5</v>
      </c>
      <c r="I34" s="10">
        <v>3.0545542036500002E-4</v>
      </c>
      <c r="J34" s="10">
        <v>0</v>
      </c>
      <c r="K34" s="10">
        <v>0</v>
      </c>
      <c r="L34" s="10">
        <v>4.1595688870000001E-5</v>
      </c>
      <c r="M34" s="10">
        <v>2.8604818291999999E-5</v>
      </c>
      <c r="N34" s="10">
        <v>4.4674190413000003E-5</v>
      </c>
      <c r="O34" s="10">
        <v>1.3832114407E-5</v>
      </c>
      <c r="P34" s="10">
        <v>3.1387037813000001E-5</v>
      </c>
      <c r="Q34" s="10">
        <v>1.5555924931000001E-5</v>
      </c>
      <c r="R34" s="10">
        <v>7.1565257338E-5</v>
      </c>
      <c r="S34" s="10">
        <v>2.3246422777000001E-5</v>
      </c>
      <c r="T34" s="10">
        <v>7.8926575326999999E-5</v>
      </c>
      <c r="U34" s="10">
        <v>2.6316696647999999E-5</v>
      </c>
      <c r="V34" s="10">
        <v>1.8909865487000002E-5</v>
      </c>
      <c r="W34" s="10">
        <v>7.9035517998999995E-5</v>
      </c>
      <c r="X34" s="10">
        <v>4.0742854204999998E-5</v>
      </c>
      <c r="Y34" s="10">
        <v>0</v>
      </c>
      <c r="Z34" s="10">
        <v>3.1797572764E-5</v>
      </c>
      <c r="AA34" s="10">
        <v>3.2387404162999997E-5</v>
      </c>
      <c r="AB34" s="10">
        <v>2.7616363805999999E-5</v>
      </c>
      <c r="AC34" s="10">
        <v>1.7873914205000002E-5</v>
      </c>
      <c r="AD34" s="10">
        <v>2.1464603582E-5</v>
      </c>
      <c r="AE34" s="10">
        <v>1.0000798904213399</v>
      </c>
      <c r="AF34" s="10">
        <v>6.3887126968400001E-4</v>
      </c>
      <c r="AG34" s="10">
        <v>1.5017747785E-5</v>
      </c>
      <c r="AH34" s="10">
        <v>1.6222225730000001E-5</v>
      </c>
      <c r="AI34" s="10">
        <v>2.3417328221E-5</v>
      </c>
      <c r="AJ34" s="10">
        <v>5.6405920025999998E-5</v>
      </c>
      <c r="AK34" s="10">
        <v>1.0875067649400001E-4</v>
      </c>
      <c r="AL34" s="10">
        <v>7.8709712681999998E-5</v>
      </c>
      <c r="AM34" s="10">
        <v>6.0801817288000002E-5</v>
      </c>
      <c r="AN34" s="10">
        <v>3.2279663057999999E-5</v>
      </c>
      <c r="AO34" s="10">
        <v>2.5310942712999999E-5</v>
      </c>
      <c r="AP34" s="10">
        <v>6.7218076824999994E-5</v>
      </c>
      <c r="AQ34" s="10">
        <v>2.0072018776999998E-5</v>
      </c>
      <c r="AR34" s="10">
        <v>5.4073908062999999E-5</v>
      </c>
      <c r="AS34" s="10">
        <v>2.6699802415999998E-5</v>
      </c>
      <c r="AT34" s="10">
        <v>2.3158144200000001E-5</v>
      </c>
      <c r="AU34" s="10">
        <v>2.0833221433E-5</v>
      </c>
      <c r="AV34" s="10">
        <v>1.5606478478000001E-5</v>
      </c>
      <c r="AW34" s="10">
        <v>1.4767908664E-5</v>
      </c>
      <c r="AX34" s="10">
        <v>1.3234116501E-5</v>
      </c>
      <c r="AY34" s="10">
        <v>1.1947807998000001E-5</v>
      </c>
      <c r="AZ34" s="10">
        <v>1.1526534411E-5</v>
      </c>
      <c r="BA34" s="10">
        <v>1.1109238631E-5</v>
      </c>
      <c r="BB34" s="10">
        <v>3.1827062650000002E-6</v>
      </c>
      <c r="BC34" s="10">
        <v>1.2087801321000001E-5</v>
      </c>
      <c r="BD34" s="10">
        <v>1.7414383983999998E-5</v>
      </c>
      <c r="BE34" s="10">
        <v>1.4003836966E-5</v>
      </c>
      <c r="BF34" s="10">
        <v>1.2326326581999999E-5</v>
      </c>
      <c r="BG34" s="10">
        <v>1.509543114E-5</v>
      </c>
      <c r="BH34" s="10">
        <v>9.5300753819999995E-6</v>
      </c>
      <c r="BI34" s="10">
        <v>1.4414048851E-5</v>
      </c>
      <c r="BJ34" s="10">
        <v>1.5994092227E-5</v>
      </c>
      <c r="BK34" s="10">
        <v>6.9969499590000004E-6</v>
      </c>
      <c r="BL34" s="10">
        <v>1.513760698E-5</v>
      </c>
      <c r="BM34" s="10">
        <v>4.8134618951000001E-5</v>
      </c>
      <c r="BN34" s="10">
        <v>3.8768296536799998E-4</v>
      </c>
      <c r="BO34" s="10">
        <v>4.5559707346999999E-5</v>
      </c>
      <c r="BP34" s="10">
        <v>3.3036891166000003E-5</v>
      </c>
      <c r="BQ34" s="10">
        <v>8.6302843878000005E-5</v>
      </c>
      <c r="BR34" s="10">
        <v>4.2478455524999999E-5</v>
      </c>
      <c r="BS34" s="10">
        <v>1.11941738362E-4</v>
      </c>
      <c r="BT34" s="10">
        <v>8.4791387806999995E-5</v>
      </c>
      <c r="BU34" s="10">
        <v>4.3332924962000003E-5</v>
      </c>
      <c r="BV34" s="10">
        <v>5.6307745968999999E-5</v>
      </c>
      <c r="BW34" s="10">
        <v>4.0014470308000003E-5</v>
      </c>
      <c r="BX34" s="10">
        <v>1.0144459256E-5</v>
      </c>
      <c r="BY34" s="10">
        <v>1.3180479319E-5</v>
      </c>
      <c r="BZ34" s="10">
        <v>1.1353962289999999E-5</v>
      </c>
      <c r="CA34" s="10">
        <v>2.7287777990000001E-6</v>
      </c>
      <c r="CB34" s="10">
        <v>1.8687864724999998E-5</v>
      </c>
      <c r="CC34" s="10">
        <v>1.7497895119299999E-4</v>
      </c>
      <c r="CD34" s="10">
        <v>8.2296285351700002E-4</v>
      </c>
      <c r="CE34" s="10">
        <v>1.4670383620000001E-4</v>
      </c>
      <c r="CF34" s="10">
        <v>2.0526994993200001E-4</v>
      </c>
      <c r="CG34" s="10">
        <v>5.6292718175000002E-5</v>
      </c>
      <c r="CH34" s="10">
        <v>1.4244134996999999E-5</v>
      </c>
      <c r="CI34" s="10">
        <v>1.4725293541E-5</v>
      </c>
      <c r="CJ34" s="10">
        <v>1.4179044165E-5</v>
      </c>
      <c r="CK34" s="10">
        <v>2.1596198845E-5</v>
      </c>
      <c r="CL34" s="10">
        <v>2.9516235291000001E-5</v>
      </c>
      <c r="CM34" s="10">
        <v>1.6669650238999999E-5</v>
      </c>
      <c r="CN34" s="10">
        <v>3.4215182693E-5</v>
      </c>
      <c r="CO34" s="10">
        <v>2.1841148418E-5</v>
      </c>
      <c r="CP34" s="10">
        <v>1.7945578637000001E-5</v>
      </c>
      <c r="CQ34" s="10">
        <v>2.0029491427999999E-5</v>
      </c>
      <c r="CR34" s="10">
        <v>2.8839375180999999E-5</v>
      </c>
      <c r="CS34" s="10">
        <v>1.8831780307000001E-5</v>
      </c>
      <c r="CT34" s="10">
        <v>1.5723577099999998E-5</v>
      </c>
      <c r="CU34" s="10">
        <v>1.5870386596E-5</v>
      </c>
      <c r="CV34" s="10">
        <v>1.7153259183E-5</v>
      </c>
      <c r="CW34" s="10">
        <v>3.9892650948000001E-5</v>
      </c>
      <c r="CX34" s="10">
        <v>2.2771220936E-5</v>
      </c>
      <c r="CY34" s="10">
        <v>3.4673483303000002E-5</v>
      </c>
      <c r="CZ34" s="10">
        <v>3.5183794614999998E-5</v>
      </c>
      <c r="DA34" s="10">
        <v>2.4142300714E-5</v>
      </c>
      <c r="DB34" s="10">
        <v>6.4774449744000004E-5</v>
      </c>
      <c r="DC34" s="42">
        <v>1.00593737884793</v>
      </c>
      <c r="DD34" s="11">
        <v>0.72638323598716803</v>
      </c>
    </row>
    <row r="35" spans="1:108" ht="15.95" customHeight="1" x14ac:dyDescent="0.15">
      <c r="A35" s="7" t="s">
        <v>197</v>
      </c>
      <c r="B35" s="8" t="s">
        <v>29</v>
      </c>
      <c r="C35" s="42">
        <v>9.0141985999999994E-5</v>
      </c>
      <c r="D35" s="10">
        <v>5.8696874149E-5</v>
      </c>
      <c r="E35" s="10">
        <v>5.3143308342E-5</v>
      </c>
      <c r="F35" s="10">
        <v>2.7213093011E-5</v>
      </c>
      <c r="G35" s="10">
        <v>2.3253488793999998E-5</v>
      </c>
      <c r="H35" s="10">
        <v>1.5088387738720001E-3</v>
      </c>
      <c r="I35" s="10">
        <v>1.00954198949E-4</v>
      </c>
      <c r="J35" s="10">
        <v>0</v>
      </c>
      <c r="K35" s="10">
        <v>0</v>
      </c>
      <c r="L35" s="10">
        <v>4.4258733773999999E-5</v>
      </c>
      <c r="M35" s="10">
        <v>5.5150264751999999E-5</v>
      </c>
      <c r="N35" s="10">
        <v>3.0826166205100001E-4</v>
      </c>
      <c r="O35" s="10">
        <v>1.1385510041E-5</v>
      </c>
      <c r="P35" s="10">
        <v>8.8489515858000006E-5</v>
      </c>
      <c r="Q35" s="10">
        <v>2.0206780774000001E-5</v>
      </c>
      <c r="R35" s="10">
        <v>3.5972521542999997E-5</v>
      </c>
      <c r="S35" s="10">
        <v>5.7173120418999997E-5</v>
      </c>
      <c r="T35" s="10">
        <v>3.2825108159699999E-4</v>
      </c>
      <c r="U35" s="10">
        <v>7.0380245539999995E-5</v>
      </c>
      <c r="V35" s="10">
        <v>3.6204855931000001E-5</v>
      </c>
      <c r="W35" s="10">
        <v>4.1669563199010001E-3</v>
      </c>
      <c r="X35" s="10">
        <v>9.4486482685999997E-4</v>
      </c>
      <c r="Y35" s="10">
        <v>0</v>
      </c>
      <c r="Z35" s="10">
        <v>6.1530799089109999E-3</v>
      </c>
      <c r="AA35" s="10">
        <v>5.1873774632299995E-4</v>
      </c>
      <c r="AB35" s="10">
        <v>4.3434584669699999E-4</v>
      </c>
      <c r="AC35" s="10">
        <v>1.07451621078E-4</v>
      </c>
      <c r="AD35" s="10">
        <v>1.3425257525100001E-4</v>
      </c>
      <c r="AE35" s="10">
        <v>1.4297112459E-5</v>
      </c>
      <c r="AF35" s="10">
        <v>1.0003992520246801</v>
      </c>
      <c r="AG35" s="10">
        <v>2.4676263016999998E-4</v>
      </c>
      <c r="AH35" s="10">
        <v>2.0390335748399999E-4</v>
      </c>
      <c r="AI35" s="10">
        <v>3.5279260334000002E-5</v>
      </c>
      <c r="AJ35" s="10">
        <v>5.5968664125300002E-4</v>
      </c>
      <c r="AK35" s="10">
        <v>2.7571013127E-4</v>
      </c>
      <c r="AL35" s="10">
        <v>5.6427572858100004E-4</v>
      </c>
      <c r="AM35" s="10">
        <v>4.2362222335040004E-3</v>
      </c>
      <c r="AN35" s="10">
        <v>1.0728772545787E-2</v>
      </c>
      <c r="AO35" s="10">
        <v>4.5063095769619999E-3</v>
      </c>
      <c r="AP35" s="10">
        <v>1.0135970605503E-2</v>
      </c>
      <c r="AQ35" s="10">
        <v>5.2728434342300004E-4</v>
      </c>
      <c r="AR35" s="10">
        <v>3.4286737818819998E-3</v>
      </c>
      <c r="AS35" s="10">
        <v>6.1031409874399999E-4</v>
      </c>
      <c r="AT35" s="10">
        <v>1.74970776E-4</v>
      </c>
      <c r="AU35" s="10">
        <v>1.8671198501300001E-4</v>
      </c>
      <c r="AV35" s="10">
        <v>1.4920764234099999E-4</v>
      </c>
      <c r="AW35" s="10">
        <v>9.0550427739E-5</v>
      </c>
      <c r="AX35" s="10">
        <v>1.5322306889200001E-4</v>
      </c>
      <c r="AY35" s="10">
        <v>3.9042361116000001E-5</v>
      </c>
      <c r="AZ35" s="10">
        <v>5.5851338491999998E-5</v>
      </c>
      <c r="BA35" s="10">
        <v>3.1235214872000003E-5</v>
      </c>
      <c r="BB35" s="10">
        <v>9.0556940659999998E-6</v>
      </c>
      <c r="BC35" s="10">
        <v>4.3000839442000003E-5</v>
      </c>
      <c r="BD35" s="10">
        <v>9.7267313687000002E-5</v>
      </c>
      <c r="BE35" s="10">
        <v>8.1533561001000002E-5</v>
      </c>
      <c r="BF35" s="10">
        <v>8.1669256298000001E-5</v>
      </c>
      <c r="BG35" s="10">
        <v>9.7341085326999998E-5</v>
      </c>
      <c r="BH35" s="10">
        <v>6.9561093556000004E-5</v>
      </c>
      <c r="BI35" s="10">
        <v>1.3049612402199999E-4</v>
      </c>
      <c r="BJ35" s="10">
        <v>1.70314446959E-4</v>
      </c>
      <c r="BK35" s="10">
        <v>8.9359700773999996E-5</v>
      </c>
      <c r="BL35" s="10">
        <v>4.7229051497000001E-5</v>
      </c>
      <c r="BM35" s="10">
        <v>5.1887888948000002E-5</v>
      </c>
      <c r="BN35" s="10">
        <v>0.104008339739672</v>
      </c>
      <c r="BO35" s="10">
        <v>2.9737869630499998E-4</v>
      </c>
      <c r="BP35" s="10">
        <v>8.4675036860999995E-5</v>
      </c>
      <c r="BQ35" s="10">
        <v>7.6416059899580002E-3</v>
      </c>
      <c r="BR35" s="10">
        <v>2.8476444313429998E-3</v>
      </c>
      <c r="BS35" s="10">
        <v>3.2352988320610001E-3</v>
      </c>
      <c r="BT35" s="10">
        <v>1.99697300828E-4</v>
      </c>
      <c r="BU35" s="10">
        <v>1.6243112472500001E-4</v>
      </c>
      <c r="BV35" s="10">
        <v>1.3841284814700001E-4</v>
      </c>
      <c r="BW35" s="10">
        <v>2.3276739995000001E-5</v>
      </c>
      <c r="BX35" s="10">
        <v>1.0255224903000001E-5</v>
      </c>
      <c r="BY35" s="10">
        <v>2.7895427531999999E-5</v>
      </c>
      <c r="BZ35" s="10">
        <v>8.2986731220000004E-6</v>
      </c>
      <c r="CA35" s="10">
        <v>4.1367658860000001E-6</v>
      </c>
      <c r="CB35" s="10">
        <v>1.2602817498000001E-4</v>
      </c>
      <c r="CC35" s="10">
        <v>4.2557406138E-5</v>
      </c>
      <c r="CD35" s="10">
        <v>2.0303644793000001E-5</v>
      </c>
      <c r="CE35" s="10">
        <v>1.3293495526E-5</v>
      </c>
      <c r="CF35" s="10">
        <v>2.0534154630000001E-5</v>
      </c>
      <c r="CG35" s="10">
        <v>1.7866915900999999E-5</v>
      </c>
      <c r="CH35" s="10">
        <v>9.0378895033000006E-5</v>
      </c>
      <c r="CI35" s="10">
        <v>4.0695091699999999E-5</v>
      </c>
      <c r="CJ35" s="10">
        <v>1.9464954977E-5</v>
      </c>
      <c r="CK35" s="10">
        <v>2.8293759285000001E-5</v>
      </c>
      <c r="CL35" s="10">
        <v>2.5711553392999999E-5</v>
      </c>
      <c r="CM35" s="10">
        <v>3.2582380980000003E-5</v>
      </c>
      <c r="CN35" s="10">
        <v>7.3912149306999998E-5</v>
      </c>
      <c r="CO35" s="10">
        <v>3.0897922305999998E-5</v>
      </c>
      <c r="CP35" s="10">
        <v>3.9167002025E-5</v>
      </c>
      <c r="CQ35" s="10">
        <v>3.7789751393999999E-5</v>
      </c>
      <c r="CR35" s="10">
        <v>1.94891163294E-4</v>
      </c>
      <c r="CS35" s="10">
        <v>1.7058935967000002E-5</v>
      </c>
      <c r="CT35" s="10">
        <v>1.6146981824000002E-5</v>
      </c>
      <c r="CU35" s="10">
        <v>3.8560172275000001E-5</v>
      </c>
      <c r="CV35" s="10">
        <v>1.2873707192E-5</v>
      </c>
      <c r="CW35" s="10">
        <v>6.8240163340999998E-5</v>
      </c>
      <c r="CX35" s="10">
        <v>2.5363166847600002E-4</v>
      </c>
      <c r="CY35" s="10">
        <v>5.1094658950000003E-5</v>
      </c>
      <c r="CZ35" s="10">
        <v>3.8075505718999999E-5</v>
      </c>
      <c r="DA35" s="10">
        <v>3.5858532607000002E-5</v>
      </c>
      <c r="DB35" s="10">
        <v>4.0596320432000001E-5</v>
      </c>
      <c r="DC35" s="42">
        <v>1.1738157396962801</v>
      </c>
      <c r="DD35" s="11">
        <v>0.84760750856057498</v>
      </c>
    </row>
    <row r="36" spans="1:108" ht="15.95" customHeight="1" x14ac:dyDescent="0.15">
      <c r="A36" s="7" t="s">
        <v>198</v>
      </c>
      <c r="B36" s="8" t="s">
        <v>30</v>
      </c>
      <c r="C36" s="42">
        <v>3.4522521538670001E-3</v>
      </c>
      <c r="D36" s="10">
        <v>8.76707240006E-4</v>
      </c>
      <c r="E36" s="10">
        <v>2.2196877959140002E-3</v>
      </c>
      <c r="F36" s="10">
        <v>1.0092131870610001E-3</v>
      </c>
      <c r="G36" s="10">
        <v>2.2205978927760002E-3</v>
      </c>
      <c r="H36" s="10">
        <v>1.92068287394E-4</v>
      </c>
      <c r="I36" s="10">
        <v>5.5531374798799998E-4</v>
      </c>
      <c r="J36" s="10">
        <v>0</v>
      </c>
      <c r="K36" s="10">
        <v>0</v>
      </c>
      <c r="L36" s="10">
        <v>3.4515444283020002E-3</v>
      </c>
      <c r="M36" s="10">
        <v>3.4535373290660002E-3</v>
      </c>
      <c r="N36" s="10">
        <v>1.126434300556E-3</v>
      </c>
      <c r="O36" s="10">
        <v>4.8132493018400002E-4</v>
      </c>
      <c r="P36" s="10">
        <v>9.3743989550100005E-4</v>
      </c>
      <c r="Q36" s="10">
        <v>1.9285972664560001E-3</v>
      </c>
      <c r="R36" s="10">
        <v>9.2751698170800002E-4</v>
      </c>
      <c r="S36" s="10">
        <v>5.6587239970020001E-3</v>
      </c>
      <c r="T36" s="10">
        <v>8.0260902808300004E-4</v>
      </c>
      <c r="U36" s="10">
        <v>3.231205971165E-3</v>
      </c>
      <c r="V36" s="10">
        <v>6.7036808142189996E-3</v>
      </c>
      <c r="W36" s="10">
        <v>2.2818417210730001E-3</v>
      </c>
      <c r="X36" s="10">
        <v>7.9058701282700003E-4</v>
      </c>
      <c r="Y36" s="10">
        <v>0</v>
      </c>
      <c r="Z36" s="10">
        <v>3.80061759214E-4</v>
      </c>
      <c r="AA36" s="10">
        <v>5.31334094003E-4</v>
      </c>
      <c r="AB36" s="10">
        <v>2.4281297475099999E-4</v>
      </c>
      <c r="AC36" s="10">
        <v>7.1897414850940001E-3</v>
      </c>
      <c r="AD36" s="10">
        <v>8.2496702824069994E-3</v>
      </c>
      <c r="AE36" s="10">
        <v>3.4076884989000001E-5</v>
      </c>
      <c r="AF36" s="10">
        <v>3.2775292431999999E-4</v>
      </c>
      <c r="AG36" s="10">
        <v>1.04482766015043</v>
      </c>
      <c r="AH36" s="10">
        <v>9.5918628019680003E-3</v>
      </c>
      <c r="AI36" s="10">
        <v>1.1906920872857E-2</v>
      </c>
      <c r="AJ36" s="10">
        <v>2.6913670556210001E-3</v>
      </c>
      <c r="AK36" s="10">
        <v>4.3691545436200002E-4</v>
      </c>
      <c r="AL36" s="10">
        <v>6.4950080952599996E-4</v>
      </c>
      <c r="AM36" s="10">
        <v>7.4646938764299999E-4</v>
      </c>
      <c r="AN36" s="10">
        <v>3.3411767172700002E-4</v>
      </c>
      <c r="AO36" s="10">
        <v>1.3928336559099999E-4</v>
      </c>
      <c r="AP36" s="10">
        <v>3.1953410970800002E-4</v>
      </c>
      <c r="AQ36" s="10">
        <v>1.8055451858199999E-4</v>
      </c>
      <c r="AR36" s="10">
        <v>3.8741558544899999E-4</v>
      </c>
      <c r="AS36" s="10">
        <v>2.294258572053E-3</v>
      </c>
      <c r="AT36" s="10">
        <v>8.4417996511700001E-4</v>
      </c>
      <c r="AU36" s="10">
        <v>7.0728677917599998E-4</v>
      </c>
      <c r="AV36" s="10">
        <v>5.5705578834999996E-4</v>
      </c>
      <c r="AW36" s="10">
        <v>5.8183041111610004E-3</v>
      </c>
      <c r="AX36" s="10">
        <v>4.7236894338899998E-4</v>
      </c>
      <c r="AY36" s="10">
        <v>4.5709093752959997E-3</v>
      </c>
      <c r="AZ36" s="10">
        <v>9.8246980307340002E-3</v>
      </c>
      <c r="BA36" s="10">
        <v>6.6404485255730002E-3</v>
      </c>
      <c r="BB36" s="10">
        <v>2.6812666008290001E-3</v>
      </c>
      <c r="BC36" s="10">
        <v>1.593043276944E-3</v>
      </c>
      <c r="BD36" s="10">
        <v>4.7403749541389999E-3</v>
      </c>
      <c r="BE36" s="10">
        <v>2.69447362685E-3</v>
      </c>
      <c r="BF36" s="10">
        <v>5.6544910197610003E-3</v>
      </c>
      <c r="BG36" s="10">
        <v>1.1101756798923E-2</v>
      </c>
      <c r="BH36" s="10">
        <v>6.9126813812930002E-3</v>
      </c>
      <c r="BI36" s="10">
        <v>8.1393589612259992E-3</v>
      </c>
      <c r="BJ36" s="10">
        <v>2.4888467077869999E-3</v>
      </c>
      <c r="BK36" s="10">
        <v>1.3057764324310001E-3</v>
      </c>
      <c r="BL36" s="10">
        <v>3.9828667232269998E-3</v>
      </c>
      <c r="BM36" s="10">
        <v>1.1854263191786001E-2</v>
      </c>
      <c r="BN36" s="10">
        <v>2.0727380915520001E-3</v>
      </c>
      <c r="BO36" s="10">
        <v>2.176301258004E-3</v>
      </c>
      <c r="BP36" s="10">
        <v>3.4917894167040002E-3</v>
      </c>
      <c r="BQ36" s="10">
        <v>2.978783289367E-3</v>
      </c>
      <c r="BR36" s="10">
        <v>2.8499111892569999E-3</v>
      </c>
      <c r="BS36" s="10">
        <v>4.11838770743E-4</v>
      </c>
      <c r="BT36" s="10">
        <v>3.9281260061399997E-4</v>
      </c>
      <c r="BU36" s="10">
        <v>1.0121470945992E-2</v>
      </c>
      <c r="BV36" s="10">
        <v>7.7011159581600003E-4</v>
      </c>
      <c r="BW36" s="10">
        <v>9.3823329997200005E-4</v>
      </c>
      <c r="BX36" s="10">
        <v>7.1450628497099998E-4</v>
      </c>
      <c r="BY36" s="10">
        <v>2.4731332679900001E-4</v>
      </c>
      <c r="BZ36" s="10">
        <v>5.0503045636799998E-4</v>
      </c>
      <c r="CA36" s="10">
        <v>2.87682357799E-4</v>
      </c>
      <c r="CB36" s="10">
        <v>3.5592997072200002E-4</v>
      </c>
      <c r="CC36" s="10">
        <v>3.6052586244200003E-4</v>
      </c>
      <c r="CD36" s="10">
        <v>1.00607032057E-3</v>
      </c>
      <c r="CE36" s="10">
        <v>3.1675837698200002E-4</v>
      </c>
      <c r="CF36" s="10">
        <v>7.6769405184300003E-4</v>
      </c>
      <c r="CG36" s="10">
        <v>2.7982945804599999E-4</v>
      </c>
      <c r="CH36" s="10">
        <v>9.8610544905000002E-4</v>
      </c>
      <c r="CI36" s="10">
        <v>1.4155906499319999E-3</v>
      </c>
      <c r="CJ36" s="10">
        <v>2.1945474507499999E-4</v>
      </c>
      <c r="CK36" s="10">
        <v>6.2289766128599999E-4</v>
      </c>
      <c r="CL36" s="10">
        <v>3.6911358369500001E-4</v>
      </c>
      <c r="CM36" s="10">
        <v>2.7176224402E-4</v>
      </c>
      <c r="CN36" s="10">
        <v>1.560762216961E-3</v>
      </c>
      <c r="CO36" s="10">
        <v>5.2224608671100001E-4</v>
      </c>
      <c r="CP36" s="10">
        <v>3.9432082416399999E-4</v>
      </c>
      <c r="CQ36" s="10">
        <v>3.7885319841799998E-4</v>
      </c>
      <c r="CR36" s="10">
        <v>7.5935761010800004E-4</v>
      </c>
      <c r="CS36" s="10">
        <v>1.261238258292E-3</v>
      </c>
      <c r="CT36" s="10">
        <v>3.8769715091299998E-4</v>
      </c>
      <c r="CU36" s="10">
        <v>2.5061718498380001E-3</v>
      </c>
      <c r="CV36" s="10">
        <v>3.38970961135E-4</v>
      </c>
      <c r="CW36" s="10">
        <v>1.522726911505E-3</v>
      </c>
      <c r="CX36" s="10">
        <v>7.8711990117199995E-4</v>
      </c>
      <c r="CY36" s="10">
        <v>1.0425267200530001E-3</v>
      </c>
      <c r="CZ36" s="10">
        <v>5.9838263514200003E-4</v>
      </c>
      <c r="DA36" s="10">
        <v>4.3292832011079998E-3</v>
      </c>
      <c r="DB36" s="10">
        <v>2.285974455822E-3</v>
      </c>
      <c r="DC36" s="42">
        <v>1.2799525331743999</v>
      </c>
      <c r="DD36" s="11">
        <v>0.92424844976134501</v>
      </c>
    </row>
    <row r="37" spans="1:108" ht="15.95" customHeight="1" x14ac:dyDescent="0.15">
      <c r="A37" s="7" t="s">
        <v>199</v>
      </c>
      <c r="B37" s="8" t="s">
        <v>31</v>
      </c>
      <c r="C37" s="42">
        <v>6.2724832574600001E-4</v>
      </c>
      <c r="D37" s="10">
        <v>7.2640789620300004E-4</v>
      </c>
      <c r="E37" s="10">
        <v>2.6228631376749999E-3</v>
      </c>
      <c r="F37" s="10">
        <v>2.3148561314309999E-3</v>
      </c>
      <c r="G37" s="10">
        <v>6.4070822515500004E-4</v>
      </c>
      <c r="H37" s="10">
        <v>3.1955145128099999E-4</v>
      </c>
      <c r="I37" s="10">
        <v>3.7024075837550001E-3</v>
      </c>
      <c r="J37" s="10">
        <v>0</v>
      </c>
      <c r="K37" s="10">
        <v>0</v>
      </c>
      <c r="L37" s="10">
        <v>4.29663984624E-4</v>
      </c>
      <c r="M37" s="10">
        <v>2.4876593260899998E-4</v>
      </c>
      <c r="N37" s="10">
        <v>3.6299646483299998E-4</v>
      </c>
      <c r="O37" s="10">
        <v>1.62406943299E-4</v>
      </c>
      <c r="P37" s="10">
        <v>5.3550048271199999E-4</v>
      </c>
      <c r="Q37" s="10">
        <v>1.2154369410230001E-3</v>
      </c>
      <c r="R37" s="10">
        <v>1.057147600376E-3</v>
      </c>
      <c r="S37" s="10">
        <v>8.3640289567400001E-4</v>
      </c>
      <c r="T37" s="10">
        <v>2.40858740362E-4</v>
      </c>
      <c r="U37" s="10">
        <v>3.8213324642899998E-4</v>
      </c>
      <c r="V37" s="10">
        <v>3.9396708660099998E-4</v>
      </c>
      <c r="W37" s="10">
        <v>7.0829483181499996E-4</v>
      </c>
      <c r="X37" s="10">
        <v>8.1367555134600003E-4</v>
      </c>
      <c r="Y37" s="10">
        <v>0</v>
      </c>
      <c r="Z37" s="10">
        <v>5.5035252957700003E-4</v>
      </c>
      <c r="AA37" s="10">
        <v>3.2326238383999998E-4</v>
      </c>
      <c r="AB37" s="10">
        <v>2.2483547866800001E-4</v>
      </c>
      <c r="AC37" s="10">
        <v>8.0782640785900003E-4</v>
      </c>
      <c r="AD37" s="10">
        <v>4.7508887664699998E-4</v>
      </c>
      <c r="AE37" s="10">
        <v>5.8883887638E-5</v>
      </c>
      <c r="AF37" s="10">
        <v>1.206124530791E-3</v>
      </c>
      <c r="AG37" s="10">
        <v>4.6667070068900002E-4</v>
      </c>
      <c r="AH37" s="10">
        <v>1.02152091914485</v>
      </c>
      <c r="AI37" s="10">
        <v>4.5528005478200004E-3</v>
      </c>
      <c r="AJ37" s="10">
        <v>4.9700556476100003E-4</v>
      </c>
      <c r="AK37" s="10">
        <v>1.138277788508E-3</v>
      </c>
      <c r="AL37" s="10">
        <v>3.4342671177000001E-4</v>
      </c>
      <c r="AM37" s="10">
        <v>1.6032432923139999E-3</v>
      </c>
      <c r="AN37" s="10">
        <v>1.716663432163E-3</v>
      </c>
      <c r="AO37" s="10">
        <v>1.2009242856560001E-3</v>
      </c>
      <c r="AP37" s="10">
        <v>2.6251715140080002E-3</v>
      </c>
      <c r="AQ37" s="10">
        <v>2.6582100480399999E-4</v>
      </c>
      <c r="AR37" s="10">
        <v>5.8357582979900004E-4</v>
      </c>
      <c r="AS37" s="10">
        <v>4.3291896631000003E-4</v>
      </c>
      <c r="AT37" s="10">
        <v>1.7716346100409999E-3</v>
      </c>
      <c r="AU37" s="10">
        <v>5.3877248985000005E-4</v>
      </c>
      <c r="AV37" s="10">
        <v>1.482263000017E-3</v>
      </c>
      <c r="AW37" s="10">
        <v>3.6105661822509998E-3</v>
      </c>
      <c r="AX37" s="10">
        <v>1.3170561356369999E-3</v>
      </c>
      <c r="AY37" s="10">
        <v>6.1952398799290003E-3</v>
      </c>
      <c r="AZ37" s="10">
        <v>2.7152916912550002E-3</v>
      </c>
      <c r="BA37" s="10">
        <v>4.9818291988100005E-4</v>
      </c>
      <c r="BB37" s="10">
        <v>9.4377549188800005E-4</v>
      </c>
      <c r="BC37" s="10">
        <v>1.1960544313580001E-3</v>
      </c>
      <c r="BD37" s="10">
        <v>2.3910720888299999E-3</v>
      </c>
      <c r="BE37" s="10">
        <v>6.0944851948899995E-4</v>
      </c>
      <c r="BF37" s="10">
        <v>1.6793890057109999E-3</v>
      </c>
      <c r="BG37" s="10">
        <v>2.385206716852E-3</v>
      </c>
      <c r="BH37" s="10">
        <v>7.7108828265879999E-3</v>
      </c>
      <c r="BI37" s="10">
        <v>8.2584048026709996E-3</v>
      </c>
      <c r="BJ37" s="10">
        <v>4.5757164260840002E-3</v>
      </c>
      <c r="BK37" s="10">
        <v>7.1156766343349999E-3</v>
      </c>
      <c r="BL37" s="10">
        <v>2.2215521234899998E-3</v>
      </c>
      <c r="BM37" s="10">
        <v>3.5428832730499999E-3</v>
      </c>
      <c r="BN37" s="10">
        <v>8.3420655663899996E-4</v>
      </c>
      <c r="BO37" s="10">
        <v>5.5735655129199996E-4</v>
      </c>
      <c r="BP37" s="10">
        <v>5.2589824821299997E-4</v>
      </c>
      <c r="BQ37" s="10">
        <v>2.1880987757560001E-3</v>
      </c>
      <c r="BR37" s="10">
        <v>2.0079012896219999E-3</v>
      </c>
      <c r="BS37" s="10">
        <v>6.8519211927499997E-4</v>
      </c>
      <c r="BT37" s="10">
        <v>1.74533832418E-4</v>
      </c>
      <c r="BU37" s="10">
        <v>8.5450377235200001E-4</v>
      </c>
      <c r="BV37" s="10">
        <v>3.803962968768E-3</v>
      </c>
      <c r="BW37" s="10">
        <v>3.2943615401800002E-4</v>
      </c>
      <c r="BX37" s="10">
        <v>1.51846579726E-4</v>
      </c>
      <c r="BY37" s="10">
        <v>9.6651170840000004E-5</v>
      </c>
      <c r="BZ37" s="10">
        <v>1.0816370977600001E-4</v>
      </c>
      <c r="CA37" s="10">
        <v>3.7669193162000001E-5</v>
      </c>
      <c r="CB37" s="10">
        <v>2.1894779701200001E-4</v>
      </c>
      <c r="CC37" s="10">
        <v>1.1848484510900001E-3</v>
      </c>
      <c r="CD37" s="10">
        <v>5.9966144946909999E-3</v>
      </c>
      <c r="CE37" s="10">
        <v>1.53878341048E-3</v>
      </c>
      <c r="CF37" s="10">
        <v>5.27986600565E-4</v>
      </c>
      <c r="CG37" s="10">
        <v>8.7833693491600005E-4</v>
      </c>
      <c r="CH37" s="10">
        <v>4.7062592017699999E-4</v>
      </c>
      <c r="CI37" s="10">
        <v>2.3836460207499999E-4</v>
      </c>
      <c r="CJ37" s="10">
        <v>2.4731599854100001E-4</v>
      </c>
      <c r="CK37" s="10">
        <v>4.4697978373000002E-4</v>
      </c>
      <c r="CL37" s="10">
        <v>6.7926955994E-4</v>
      </c>
      <c r="CM37" s="10">
        <v>1.74538537044E-4</v>
      </c>
      <c r="CN37" s="10">
        <v>3.1062895481800002E-4</v>
      </c>
      <c r="CO37" s="10">
        <v>6.0798264780399997E-4</v>
      </c>
      <c r="CP37" s="10">
        <v>5.7293933790199996E-4</v>
      </c>
      <c r="CQ37" s="10">
        <v>5.8156131534600004E-4</v>
      </c>
      <c r="CR37" s="10">
        <v>1.230418288816E-3</v>
      </c>
      <c r="CS37" s="10">
        <v>2.65110487958E-4</v>
      </c>
      <c r="CT37" s="10">
        <v>1.20746798308E-3</v>
      </c>
      <c r="CU37" s="10">
        <v>1.5479492729404999E-2</v>
      </c>
      <c r="CV37" s="10">
        <v>1.9145682751099999E-4</v>
      </c>
      <c r="CW37" s="10">
        <v>9.7516732661299997E-4</v>
      </c>
      <c r="CX37" s="10">
        <v>2.4913903925599998E-4</v>
      </c>
      <c r="CY37" s="10">
        <v>6.4839859828400004E-4</v>
      </c>
      <c r="CZ37" s="10">
        <v>5.1016976851400004E-4</v>
      </c>
      <c r="DA37" s="10">
        <v>4.1078227639549996E-3</v>
      </c>
      <c r="DB37" s="10">
        <v>1.639496490423E-3</v>
      </c>
      <c r="DC37" s="42">
        <v>1.17322944115243</v>
      </c>
      <c r="DD37" s="11">
        <v>0.84718414479808801</v>
      </c>
    </row>
    <row r="38" spans="1:108" ht="15.95" customHeight="1" x14ac:dyDescent="0.15">
      <c r="A38" s="7" t="s">
        <v>200</v>
      </c>
      <c r="B38" s="8" t="s">
        <v>32</v>
      </c>
      <c r="C38" s="42">
        <v>7.2644779199999998E-7</v>
      </c>
      <c r="D38" s="10">
        <v>5.6988929699999997E-7</v>
      </c>
      <c r="E38" s="10">
        <v>3.88609713E-7</v>
      </c>
      <c r="F38" s="10">
        <v>7.7526602970000006E-6</v>
      </c>
      <c r="G38" s="10">
        <v>7.5349010939999996E-6</v>
      </c>
      <c r="H38" s="10">
        <v>1.093611111E-6</v>
      </c>
      <c r="I38" s="10">
        <v>4.3116832368999998E-5</v>
      </c>
      <c r="J38" s="10">
        <v>0</v>
      </c>
      <c r="K38" s="10">
        <v>0</v>
      </c>
      <c r="L38" s="10">
        <v>1.383271859E-6</v>
      </c>
      <c r="M38" s="10">
        <v>5.9134133999999999E-7</v>
      </c>
      <c r="N38" s="10">
        <v>8.1645250300000001E-7</v>
      </c>
      <c r="O38" s="10">
        <v>2.3538586299999999E-7</v>
      </c>
      <c r="P38" s="10">
        <v>2.4932904329999998E-6</v>
      </c>
      <c r="Q38" s="10">
        <v>5.2660889810000002E-5</v>
      </c>
      <c r="R38" s="10">
        <v>8.6504487349999997E-6</v>
      </c>
      <c r="S38" s="10">
        <v>1.3442660989000001E-5</v>
      </c>
      <c r="T38" s="10">
        <v>1.2795640620000001E-6</v>
      </c>
      <c r="U38" s="10">
        <v>2.3964182959999999E-6</v>
      </c>
      <c r="V38" s="10">
        <v>1.384430126E-6</v>
      </c>
      <c r="W38" s="10">
        <v>2.9265836039999999E-6</v>
      </c>
      <c r="X38" s="10">
        <v>9.6192290199999991E-7</v>
      </c>
      <c r="Y38" s="10">
        <v>0</v>
      </c>
      <c r="Z38" s="10">
        <v>7.2907405899999996E-7</v>
      </c>
      <c r="AA38" s="10">
        <v>5.8692699300000003E-7</v>
      </c>
      <c r="AB38" s="10">
        <v>5.2269646399999997E-7</v>
      </c>
      <c r="AC38" s="10">
        <v>2.2893288790000001E-6</v>
      </c>
      <c r="AD38" s="10">
        <v>1.5149610409999999E-6</v>
      </c>
      <c r="AE38" s="10">
        <v>6.0443189999999995E-8</v>
      </c>
      <c r="AF38" s="10">
        <v>2.0486520297E-5</v>
      </c>
      <c r="AG38" s="10">
        <v>1.5656864639999999E-6</v>
      </c>
      <c r="AH38" s="10">
        <v>1.605213342E-6</v>
      </c>
      <c r="AI38" s="10">
        <v>1.0019666589287699</v>
      </c>
      <c r="AJ38" s="10">
        <v>1.9622229860000002E-6</v>
      </c>
      <c r="AK38" s="10">
        <v>7.5276873309999998E-6</v>
      </c>
      <c r="AL38" s="10">
        <v>9.9290867369999992E-6</v>
      </c>
      <c r="AM38" s="10">
        <v>4.1692571070000004E-6</v>
      </c>
      <c r="AN38" s="10">
        <v>9.9323761500000005E-7</v>
      </c>
      <c r="AO38" s="10">
        <v>4.9241298500000003E-7</v>
      </c>
      <c r="AP38" s="10">
        <v>1.2826794564999999E-5</v>
      </c>
      <c r="AQ38" s="10">
        <v>4.5563317199999998E-7</v>
      </c>
      <c r="AR38" s="10">
        <v>8.0808048799999999E-7</v>
      </c>
      <c r="AS38" s="10">
        <v>3.2965731439999999E-6</v>
      </c>
      <c r="AT38" s="10">
        <v>3.5888000300000002E-6</v>
      </c>
      <c r="AU38" s="10">
        <v>1.0572975990000001E-6</v>
      </c>
      <c r="AV38" s="10">
        <v>3.0819984280000001E-6</v>
      </c>
      <c r="AW38" s="10">
        <v>9.7352695199999993E-6</v>
      </c>
      <c r="AX38" s="10">
        <v>4.0032718910000001E-6</v>
      </c>
      <c r="AY38" s="10">
        <v>9.2309174900000003E-7</v>
      </c>
      <c r="AZ38" s="10">
        <v>9.4131094199999998E-7</v>
      </c>
      <c r="BA38" s="10">
        <v>1.0814917170000001E-6</v>
      </c>
      <c r="BB38" s="10">
        <v>3.8982930800000002E-7</v>
      </c>
      <c r="BC38" s="10">
        <v>5.3891558780000003E-6</v>
      </c>
      <c r="BD38" s="10">
        <v>2.4497497459999998E-6</v>
      </c>
      <c r="BE38" s="10">
        <v>2.39956963E-6</v>
      </c>
      <c r="BF38" s="10">
        <v>2.5268364610000001E-6</v>
      </c>
      <c r="BG38" s="10">
        <v>8.3807651800000002E-7</v>
      </c>
      <c r="BH38" s="10">
        <v>1.0243436660000001E-6</v>
      </c>
      <c r="BI38" s="10">
        <v>2.2621894489999999E-6</v>
      </c>
      <c r="BJ38" s="10">
        <v>1.737893565E-6</v>
      </c>
      <c r="BK38" s="10">
        <v>7.6920073399999999E-7</v>
      </c>
      <c r="BL38" s="10">
        <v>2.8518572118999999E-5</v>
      </c>
      <c r="BM38" s="10">
        <v>5.3354740897999999E-5</v>
      </c>
      <c r="BN38" s="10">
        <v>4.9985420150000001E-6</v>
      </c>
      <c r="BO38" s="10">
        <v>1.2446412830000001E-6</v>
      </c>
      <c r="BP38" s="10">
        <v>1.5308128020000001E-6</v>
      </c>
      <c r="BQ38" s="10">
        <v>3.2727539749999998E-6</v>
      </c>
      <c r="BR38" s="10">
        <v>2.526455577E-6</v>
      </c>
      <c r="BS38" s="10">
        <v>2.344954816E-6</v>
      </c>
      <c r="BT38" s="10">
        <v>7.6695973744999994E-5</v>
      </c>
      <c r="BU38" s="10">
        <v>1.9389056939999999E-6</v>
      </c>
      <c r="BV38" s="10">
        <v>3.591475768E-6</v>
      </c>
      <c r="BW38" s="10">
        <v>2.033944465E-6</v>
      </c>
      <c r="BX38" s="10">
        <v>2.381872287E-6</v>
      </c>
      <c r="BY38" s="10">
        <v>5.1384101399999997E-7</v>
      </c>
      <c r="BZ38" s="10">
        <v>4.1781340899999999E-7</v>
      </c>
      <c r="CA38" s="10">
        <v>2.13228427E-7</v>
      </c>
      <c r="CB38" s="10">
        <v>2.6396031020000001E-6</v>
      </c>
      <c r="CC38" s="10">
        <v>8.7314650199999997E-7</v>
      </c>
      <c r="CD38" s="10">
        <v>1.0713078940000001E-6</v>
      </c>
      <c r="CE38" s="10">
        <v>8.9099722800000003E-7</v>
      </c>
      <c r="CF38" s="10">
        <v>1.3330513309999999E-6</v>
      </c>
      <c r="CG38" s="10">
        <v>7.0292213800000002E-7</v>
      </c>
      <c r="CH38" s="10">
        <v>1.109321011E-6</v>
      </c>
      <c r="CI38" s="10">
        <v>1.6380759719999999E-6</v>
      </c>
      <c r="CJ38" s="10">
        <v>2.4040145428999999E-5</v>
      </c>
      <c r="CK38" s="10">
        <v>5.3511005450000001E-6</v>
      </c>
      <c r="CL38" s="10">
        <v>4.4091407840000004E-6</v>
      </c>
      <c r="CM38" s="10">
        <v>8.8733977100000002E-7</v>
      </c>
      <c r="CN38" s="10">
        <v>5.6005083829999996E-6</v>
      </c>
      <c r="CO38" s="10">
        <v>1.3159894390000001E-6</v>
      </c>
      <c r="CP38" s="10">
        <v>1.846742672E-6</v>
      </c>
      <c r="CQ38" s="10">
        <v>1.375518148E-6</v>
      </c>
      <c r="CR38" s="10">
        <v>9.6315980200000003E-6</v>
      </c>
      <c r="CS38" s="10">
        <v>1.6148359260000001E-6</v>
      </c>
      <c r="CT38" s="10">
        <v>7.523615038E-6</v>
      </c>
      <c r="CU38" s="10">
        <v>1.177916447E-6</v>
      </c>
      <c r="CV38" s="10">
        <v>1.2512980539999999E-6</v>
      </c>
      <c r="CW38" s="10">
        <v>3.8063067509999999E-6</v>
      </c>
      <c r="CX38" s="10">
        <v>1.495144069E-6</v>
      </c>
      <c r="CY38" s="10">
        <v>8.5107752789999997E-6</v>
      </c>
      <c r="CZ38" s="10">
        <v>1.540506827E-5</v>
      </c>
      <c r="DA38" s="10">
        <v>1.708895113E-6</v>
      </c>
      <c r="DB38" s="10">
        <v>1.3741698411E-5</v>
      </c>
      <c r="DC38" s="42">
        <v>1.00253961634467</v>
      </c>
      <c r="DD38" s="11">
        <v>0.72392972568510505</v>
      </c>
    </row>
    <row r="39" spans="1:108" ht="15.95" customHeight="1" x14ac:dyDescent="0.15">
      <c r="A39" s="7" t="s">
        <v>201</v>
      </c>
      <c r="B39" s="8" t="s">
        <v>33</v>
      </c>
      <c r="C39" s="42">
        <v>7.2738766691000001E-5</v>
      </c>
      <c r="D39" s="10">
        <v>8.2695178212000001E-5</v>
      </c>
      <c r="E39" s="10">
        <v>5.9390905436999999E-5</v>
      </c>
      <c r="F39" s="10">
        <v>2.2646535870000001E-4</v>
      </c>
      <c r="G39" s="10">
        <v>8.5602679535000005E-5</v>
      </c>
      <c r="H39" s="10">
        <v>7.2588770176000006E-5</v>
      </c>
      <c r="I39" s="10">
        <v>2.3184731342299999E-4</v>
      </c>
      <c r="J39" s="10">
        <v>0</v>
      </c>
      <c r="K39" s="10">
        <v>0</v>
      </c>
      <c r="L39" s="10">
        <v>5.3975534898000001E-4</v>
      </c>
      <c r="M39" s="10">
        <v>1.1444438331513001E-2</v>
      </c>
      <c r="N39" s="10">
        <v>1.21486611474E-4</v>
      </c>
      <c r="O39" s="10">
        <v>3.5824828255E-5</v>
      </c>
      <c r="P39" s="10">
        <v>8.1464024729999994E-5</v>
      </c>
      <c r="Q39" s="10">
        <v>1.43776855242E-4</v>
      </c>
      <c r="R39" s="10">
        <v>1.2984633210600001E-4</v>
      </c>
      <c r="S39" s="10">
        <v>8.9319551467349993E-3</v>
      </c>
      <c r="T39" s="10">
        <v>6.1626233920999998E-5</v>
      </c>
      <c r="U39" s="10">
        <v>5.1895149504999998E-5</v>
      </c>
      <c r="V39" s="10">
        <v>5.9027904375000001E-5</v>
      </c>
      <c r="W39" s="10">
        <v>1.15993526643E-4</v>
      </c>
      <c r="X39" s="10">
        <v>6.7666180423699997E-4</v>
      </c>
      <c r="Y39" s="10">
        <v>0</v>
      </c>
      <c r="Z39" s="10">
        <v>1.90374927043E-4</v>
      </c>
      <c r="AA39" s="10">
        <v>7.3794780362E-5</v>
      </c>
      <c r="AB39" s="10">
        <v>7.4193801829000006E-5</v>
      </c>
      <c r="AC39" s="10">
        <v>5.1117112609160003E-3</v>
      </c>
      <c r="AD39" s="10">
        <v>3.4174380135959998E-3</v>
      </c>
      <c r="AE39" s="10">
        <v>1.0507911408000001E-5</v>
      </c>
      <c r="AF39" s="10">
        <v>1.05328821533E-4</v>
      </c>
      <c r="AG39" s="10">
        <v>2.2379015146449998E-3</v>
      </c>
      <c r="AH39" s="10">
        <v>5.63064490047E-4</v>
      </c>
      <c r="AI39" s="10">
        <v>9.2062852287999995E-5</v>
      </c>
      <c r="AJ39" s="10">
        <v>1.0072821405667201</v>
      </c>
      <c r="AK39" s="10">
        <v>2.0050353410099999E-4</v>
      </c>
      <c r="AL39" s="10">
        <v>8.7399125476E-5</v>
      </c>
      <c r="AM39" s="10">
        <v>4.05601920495E-4</v>
      </c>
      <c r="AN39" s="10">
        <v>8.5442903095E-5</v>
      </c>
      <c r="AO39" s="10">
        <v>4.1684852668999998E-5</v>
      </c>
      <c r="AP39" s="10">
        <v>1.21991583818E-4</v>
      </c>
      <c r="AQ39" s="10">
        <v>3.5410879125999999E-5</v>
      </c>
      <c r="AR39" s="10">
        <v>1.4000593967E-4</v>
      </c>
      <c r="AS39" s="10">
        <v>1.22812283292E-4</v>
      </c>
      <c r="AT39" s="10">
        <v>3.3097661808000002E-4</v>
      </c>
      <c r="AU39" s="10">
        <v>3.6376017362499998E-4</v>
      </c>
      <c r="AV39" s="10">
        <v>1.26268317014E-4</v>
      </c>
      <c r="AW39" s="10">
        <v>1.43102559594E-4</v>
      </c>
      <c r="AX39" s="10">
        <v>3.8370811560000002E-5</v>
      </c>
      <c r="AY39" s="10">
        <v>2.4592246339149998E-3</v>
      </c>
      <c r="AZ39" s="10">
        <v>1.170316242539E-3</v>
      </c>
      <c r="BA39" s="10">
        <v>5.9086971824900004E-4</v>
      </c>
      <c r="BB39" s="10">
        <v>1.74621122743E-4</v>
      </c>
      <c r="BC39" s="10">
        <v>6.3852637369700004E-4</v>
      </c>
      <c r="BD39" s="10">
        <v>8.0433346671699997E-4</v>
      </c>
      <c r="BE39" s="10">
        <v>8.7273261884889992E-3</v>
      </c>
      <c r="BF39" s="10">
        <v>3.0230395164000001E-4</v>
      </c>
      <c r="BG39" s="10">
        <v>3.4823823938799999E-4</v>
      </c>
      <c r="BH39" s="10">
        <v>4.6640135941719996E-3</v>
      </c>
      <c r="BI39" s="10">
        <v>1.18215175549E-4</v>
      </c>
      <c r="BJ39" s="10">
        <v>2.0804695107700001E-4</v>
      </c>
      <c r="BK39" s="10">
        <v>4.9133129392000002E-5</v>
      </c>
      <c r="BL39" s="10">
        <v>2.4601693524200002E-3</v>
      </c>
      <c r="BM39" s="10">
        <v>1.4794567438400001E-3</v>
      </c>
      <c r="BN39" s="10">
        <v>2.126175628156E-3</v>
      </c>
      <c r="BO39" s="10">
        <v>1.5991017655160001E-3</v>
      </c>
      <c r="BP39" s="10">
        <v>9.8638529296000001E-4</v>
      </c>
      <c r="BQ39" s="10">
        <v>1.28252692312E-4</v>
      </c>
      <c r="BR39" s="10">
        <v>1.10220670368E-4</v>
      </c>
      <c r="BS39" s="10">
        <v>1.5564708929699999E-4</v>
      </c>
      <c r="BT39" s="10">
        <v>9.8247397095999999E-5</v>
      </c>
      <c r="BU39" s="10">
        <v>1.51163839626E-4</v>
      </c>
      <c r="BV39" s="10">
        <v>1.27374728114E-4</v>
      </c>
      <c r="BW39" s="10">
        <v>8.7790231666999994E-5</v>
      </c>
      <c r="BX39" s="10">
        <v>3.5372357209000002E-5</v>
      </c>
      <c r="BY39" s="10">
        <v>3.0417594384E-5</v>
      </c>
      <c r="BZ39" s="10">
        <v>7.6569854460000007E-5</v>
      </c>
      <c r="CA39" s="10">
        <v>4.4535955399999998E-5</v>
      </c>
      <c r="CB39" s="10">
        <v>5.5887740769000003E-5</v>
      </c>
      <c r="CC39" s="10">
        <v>1.3487476523100001E-4</v>
      </c>
      <c r="CD39" s="10">
        <v>5.4698455046400004E-4</v>
      </c>
      <c r="CE39" s="10">
        <v>5.3202809890999998E-5</v>
      </c>
      <c r="CF39" s="10">
        <v>9.6906153068000004E-5</v>
      </c>
      <c r="CG39" s="10">
        <v>9.8107554822000003E-5</v>
      </c>
      <c r="CH39" s="10">
        <v>7.1439543193999998E-5</v>
      </c>
      <c r="CI39" s="10">
        <v>6.4069891849000005E-5</v>
      </c>
      <c r="CJ39" s="10">
        <v>4.4322150918000001E-5</v>
      </c>
      <c r="CK39" s="10">
        <v>1.4740450539700001E-4</v>
      </c>
      <c r="CL39" s="10">
        <v>8.8868188380999998E-5</v>
      </c>
      <c r="CM39" s="10">
        <v>1.9956199755E-4</v>
      </c>
      <c r="CN39" s="10">
        <v>9.4394317980800002E-4</v>
      </c>
      <c r="CO39" s="10">
        <v>2.9274549677200002E-4</v>
      </c>
      <c r="CP39" s="10">
        <v>2.1159658641500001E-4</v>
      </c>
      <c r="CQ39" s="10">
        <v>2.24064668835E-4</v>
      </c>
      <c r="CR39" s="10">
        <v>4.3342590863900001E-4</v>
      </c>
      <c r="CS39" s="10">
        <v>6.2974205091999994E-5</v>
      </c>
      <c r="CT39" s="10">
        <v>1.4369822476300001E-4</v>
      </c>
      <c r="CU39" s="10">
        <v>1.891981611399E-3</v>
      </c>
      <c r="CV39" s="10">
        <v>3.5433002147000003E-5</v>
      </c>
      <c r="CW39" s="10">
        <v>5.1959531953400004E-4</v>
      </c>
      <c r="CX39" s="10">
        <v>7.0363715031199995E-4</v>
      </c>
      <c r="CY39" s="10">
        <v>7.6749697211500004E-4</v>
      </c>
      <c r="CZ39" s="10">
        <v>8.9890091162999995E-5</v>
      </c>
      <c r="DA39" s="10">
        <v>1.15820889079E-4</v>
      </c>
      <c r="DB39" s="10">
        <v>8.5687823196599995E-4</v>
      </c>
      <c r="DC39" s="42">
        <v>1.0834737928818601</v>
      </c>
      <c r="DD39" s="11">
        <v>0.78237196104807105</v>
      </c>
    </row>
    <row r="40" spans="1:108" ht="15.95" customHeight="1" x14ac:dyDescent="0.15">
      <c r="A40" s="7" t="s">
        <v>202</v>
      </c>
      <c r="B40" s="8" t="s">
        <v>34</v>
      </c>
      <c r="C40" s="42">
        <v>1.93407324743E-4</v>
      </c>
      <c r="D40" s="10">
        <v>2.6744092152699997E-4</v>
      </c>
      <c r="E40" s="10">
        <v>6.6795324532000001E-5</v>
      </c>
      <c r="F40" s="10">
        <v>3.56487401029E-4</v>
      </c>
      <c r="G40" s="10">
        <v>8.1187359868000004E-5</v>
      </c>
      <c r="H40" s="10">
        <v>5.2435292042399999E-4</v>
      </c>
      <c r="I40" s="10">
        <v>2.5310267193300002E-4</v>
      </c>
      <c r="J40" s="10">
        <v>0</v>
      </c>
      <c r="K40" s="10">
        <v>0</v>
      </c>
      <c r="L40" s="10">
        <v>1.4546286624799999E-4</v>
      </c>
      <c r="M40" s="10">
        <v>1.03292766253E-4</v>
      </c>
      <c r="N40" s="10">
        <v>1.0996808024E-4</v>
      </c>
      <c r="O40" s="10">
        <v>3.0953752836000001E-5</v>
      </c>
      <c r="P40" s="10">
        <v>8.4605700890000003E-5</v>
      </c>
      <c r="Q40" s="10">
        <v>1.45528773053E-4</v>
      </c>
      <c r="R40" s="10">
        <v>1.69445242632E-4</v>
      </c>
      <c r="S40" s="10">
        <v>1.64175294343E-4</v>
      </c>
      <c r="T40" s="10">
        <v>2.8821815515300001E-4</v>
      </c>
      <c r="U40" s="10">
        <v>1.9468956139699999E-4</v>
      </c>
      <c r="V40" s="10">
        <v>8.8322700209999993E-5</v>
      </c>
      <c r="W40" s="10">
        <v>2.1149695150499999E-4</v>
      </c>
      <c r="X40" s="10">
        <v>3.4247997231100002E-4</v>
      </c>
      <c r="Y40" s="10">
        <v>0</v>
      </c>
      <c r="Z40" s="10">
        <v>2.52660711827E-4</v>
      </c>
      <c r="AA40" s="10">
        <v>3.2994883655599997E-4</v>
      </c>
      <c r="AB40" s="10">
        <v>3.60026725342E-4</v>
      </c>
      <c r="AC40" s="10">
        <v>1.3355146387999999E-4</v>
      </c>
      <c r="AD40" s="10">
        <v>1.9514623809500001E-4</v>
      </c>
      <c r="AE40" s="10">
        <v>2.7018633086E-5</v>
      </c>
      <c r="AF40" s="10">
        <v>6.2751271150400002E-4</v>
      </c>
      <c r="AG40" s="10">
        <v>1.8201058298E-4</v>
      </c>
      <c r="AH40" s="10">
        <v>1.0306068010899999E-4</v>
      </c>
      <c r="AI40" s="10">
        <v>1.07824642244E-4</v>
      </c>
      <c r="AJ40" s="10">
        <v>2.62066182101E-4</v>
      </c>
      <c r="AK40" s="10">
        <v>1.0899703467411199</v>
      </c>
      <c r="AL40" s="10">
        <v>1.11381747612E-4</v>
      </c>
      <c r="AM40" s="10">
        <v>1.1165696421440001E-3</v>
      </c>
      <c r="AN40" s="10">
        <v>3.9267586852699998E-4</v>
      </c>
      <c r="AO40" s="10">
        <v>2.1843852831399999E-4</v>
      </c>
      <c r="AP40" s="10">
        <v>9.0825938062300004E-4</v>
      </c>
      <c r="AQ40" s="10">
        <v>1.7859155788600001E-4</v>
      </c>
      <c r="AR40" s="10">
        <v>2.4741469819900003E-4</v>
      </c>
      <c r="AS40" s="10">
        <v>1.8395498400200001E-4</v>
      </c>
      <c r="AT40" s="10">
        <v>3.78568712805E-4</v>
      </c>
      <c r="AU40" s="10">
        <v>2.3151985509799999E-4</v>
      </c>
      <c r="AV40" s="10">
        <v>1.3404241916799999E-4</v>
      </c>
      <c r="AW40" s="10">
        <v>1.3403586403000001E-4</v>
      </c>
      <c r="AX40" s="10">
        <v>6.4494686001000006E-5</v>
      </c>
      <c r="AY40" s="10">
        <v>5.6918646773999998E-5</v>
      </c>
      <c r="AZ40" s="10">
        <v>1.06360199433E-4</v>
      </c>
      <c r="BA40" s="10">
        <v>9.7105369895000005E-5</v>
      </c>
      <c r="BB40" s="10">
        <v>2.8638301566000002E-5</v>
      </c>
      <c r="BC40" s="10">
        <v>7.8393317851000003E-5</v>
      </c>
      <c r="BD40" s="10">
        <v>8.2872638412999998E-5</v>
      </c>
      <c r="BE40" s="10">
        <v>1.38226369335E-4</v>
      </c>
      <c r="BF40" s="10">
        <v>1.8230876228099999E-4</v>
      </c>
      <c r="BG40" s="10">
        <v>1.7372167763199999E-4</v>
      </c>
      <c r="BH40" s="10">
        <v>4.3455756225000002E-5</v>
      </c>
      <c r="BI40" s="10">
        <v>6.7102323784E-5</v>
      </c>
      <c r="BJ40" s="10">
        <v>1.3836090864999999E-4</v>
      </c>
      <c r="BK40" s="10">
        <v>4.1483092308999998E-5</v>
      </c>
      <c r="BL40" s="10">
        <v>1.3083949323899999E-4</v>
      </c>
      <c r="BM40" s="10">
        <v>3.0400055060800002E-4</v>
      </c>
      <c r="BN40" s="10">
        <v>1.2790289878700001E-4</v>
      </c>
      <c r="BO40" s="10">
        <v>2.1860988539457001E-2</v>
      </c>
      <c r="BP40" s="10">
        <v>2.1496208744433001E-2</v>
      </c>
      <c r="BQ40" s="10">
        <v>6.0919979846273002E-2</v>
      </c>
      <c r="BR40" s="10">
        <v>3.975988070171E-2</v>
      </c>
      <c r="BS40" s="10">
        <v>1.1243337727079999E-3</v>
      </c>
      <c r="BT40" s="10">
        <v>1.481971668283E-3</v>
      </c>
      <c r="BU40" s="10">
        <v>1.06466597801E-3</v>
      </c>
      <c r="BV40" s="10">
        <v>3.6218301553699999E-4</v>
      </c>
      <c r="BW40" s="10">
        <v>1.7974139089899999E-4</v>
      </c>
      <c r="BX40" s="10">
        <v>1.2218173968399999E-4</v>
      </c>
      <c r="BY40" s="10">
        <v>3.6552178839600001E-4</v>
      </c>
      <c r="BZ40" s="10">
        <v>1.394730071315E-3</v>
      </c>
      <c r="CA40" s="10">
        <v>9.4368069605799999E-4</v>
      </c>
      <c r="CB40" s="10">
        <v>7.2711814999999996E-4</v>
      </c>
      <c r="CC40" s="10">
        <v>9.2743872466000002E-5</v>
      </c>
      <c r="CD40" s="10">
        <v>1.16127813936E-4</v>
      </c>
      <c r="CE40" s="10">
        <v>2.4519062285699997E-4</v>
      </c>
      <c r="CF40" s="10">
        <v>1.9110684228699999E-4</v>
      </c>
      <c r="CG40" s="10">
        <v>1.6645965540100001E-4</v>
      </c>
      <c r="CH40" s="10">
        <v>6.8746962404399997E-4</v>
      </c>
      <c r="CI40" s="10">
        <v>5.2748197847899997E-4</v>
      </c>
      <c r="CJ40" s="10">
        <v>1.98293769638E-4</v>
      </c>
      <c r="CK40" s="10">
        <v>2.7024292539900002E-4</v>
      </c>
      <c r="CL40" s="10">
        <v>3.8015732382999998E-4</v>
      </c>
      <c r="CM40" s="10">
        <v>3.67129657904E-4</v>
      </c>
      <c r="CN40" s="10">
        <v>2.5020706728900001E-4</v>
      </c>
      <c r="CO40" s="10">
        <v>1.1603617450599999E-4</v>
      </c>
      <c r="CP40" s="10">
        <v>3.6749042301999999E-4</v>
      </c>
      <c r="CQ40" s="10">
        <v>1.8242406808999999E-4</v>
      </c>
      <c r="CR40" s="10">
        <v>8.7031153569000006E-5</v>
      </c>
      <c r="CS40" s="10">
        <v>9.4953903219999997E-5</v>
      </c>
      <c r="CT40" s="10">
        <v>9.5627814063000004E-5</v>
      </c>
      <c r="CU40" s="10">
        <v>8.9117057101000002E-5</v>
      </c>
      <c r="CV40" s="10">
        <v>1.06141021556E-4</v>
      </c>
      <c r="CW40" s="10">
        <v>3.8033899792099999E-4</v>
      </c>
      <c r="CX40" s="10">
        <v>1.41730892998E-4</v>
      </c>
      <c r="CY40" s="10">
        <v>1.8317824733099999E-4</v>
      </c>
      <c r="CZ40" s="10">
        <v>2.0956119047900001E-4</v>
      </c>
      <c r="DA40" s="10">
        <v>8.8049335893000002E-5</v>
      </c>
      <c r="DB40" s="10">
        <v>1.5864605630599999E-3</v>
      </c>
      <c r="DC40" s="42">
        <v>1.26149416424026</v>
      </c>
      <c r="DD40" s="11">
        <v>0.91091973761747302</v>
      </c>
    </row>
    <row r="41" spans="1:108" ht="15.95" customHeight="1" x14ac:dyDescent="0.15">
      <c r="A41" s="7" t="s">
        <v>203</v>
      </c>
      <c r="B41" s="8" t="s">
        <v>35</v>
      </c>
      <c r="C41" s="42">
        <v>1.978509827E-6</v>
      </c>
      <c r="D41" s="10">
        <v>3.3125077559999998E-6</v>
      </c>
      <c r="E41" s="10">
        <v>1.342172726E-6</v>
      </c>
      <c r="F41" s="10">
        <v>2.6047940699999999E-6</v>
      </c>
      <c r="G41" s="10">
        <v>1.9144641989999999E-6</v>
      </c>
      <c r="H41" s="10">
        <v>2.416519418E-6</v>
      </c>
      <c r="I41" s="10">
        <v>3.566724633E-6</v>
      </c>
      <c r="J41" s="10">
        <v>0</v>
      </c>
      <c r="K41" s="10">
        <v>0</v>
      </c>
      <c r="L41" s="10">
        <v>3.0320233489999998E-6</v>
      </c>
      <c r="M41" s="10">
        <v>4.4767570549999998E-6</v>
      </c>
      <c r="N41" s="10">
        <v>3.2827966830000001E-6</v>
      </c>
      <c r="O41" s="10">
        <v>9.9912894600000007E-7</v>
      </c>
      <c r="P41" s="10">
        <v>1.881813357E-6</v>
      </c>
      <c r="Q41" s="10">
        <v>2.4595636869999998E-6</v>
      </c>
      <c r="R41" s="10">
        <v>2.983935984E-6</v>
      </c>
      <c r="S41" s="10">
        <v>1.35243773935E-4</v>
      </c>
      <c r="T41" s="10">
        <v>2.3766546929999999E-6</v>
      </c>
      <c r="U41" s="10">
        <v>2.17089234E-6</v>
      </c>
      <c r="V41" s="10">
        <v>1.6810559049999999E-6</v>
      </c>
      <c r="W41" s="10">
        <v>2.121215993E-6</v>
      </c>
      <c r="X41" s="10">
        <v>2.6619440430000001E-6</v>
      </c>
      <c r="Y41" s="10">
        <v>0</v>
      </c>
      <c r="Z41" s="10">
        <v>2.1218513539999999E-6</v>
      </c>
      <c r="AA41" s="10">
        <v>2.6898010760000002E-6</v>
      </c>
      <c r="AB41" s="10">
        <v>2.8855622219999999E-6</v>
      </c>
      <c r="AC41" s="10">
        <v>2.0234571480000002E-6</v>
      </c>
      <c r="AD41" s="10">
        <v>3.9204303900000001E-6</v>
      </c>
      <c r="AE41" s="10">
        <v>3.6370611099999999E-7</v>
      </c>
      <c r="AF41" s="10">
        <v>3.8217542890000001E-6</v>
      </c>
      <c r="AG41" s="10">
        <v>6.5540763319999998E-6</v>
      </c>
      <c r="AH41" s="10">
        <v>1.881533422E-6</v>
      </c>
      <c r="AI41" s="10">
        <v>2.6057555479999998E-6</v>
      </c>
      <c r="AJ41" s="10">
        <v>2.2460322019999999E-6</v>
      </c>
      <c r="AK41" s="10">
        <v>1.9411699426000001E-5</v>
      </c>
      <c r="AL41" s="10">
        <v>1.00075127077821</v>
      </c>
      <c r="AM41" s="10">
        <v>3.3913507830000001E-6</v>
      </c>
      <c r="AN41" s="10">
        <v>2.8155364579999999E-6</v>
      </c>
      <c r="AO41" s="10">
        <v>1.467117428E-6</v>
      </c>
      <c r="AP41" s="10">
        <v>2.7695345660000002E-6</v>
      </c>
      <c r="AQ41" s="10">
        <v>2.9781133669999998E-6</v>
      </c>
      <c r="AR41" s="10">
        <v>2.2814164830000001E-6</v>
      </c>
      <c r="AS41" s="10">
        <v>1.8894643880000001E-6</v>
      </c>
      <c r="AT41" s="10">
        <v>3.0296440609999998E-6</v>
      </c>
      <c r="AU41" s="10">
        <v>8.6653577979999997E-6</v>
      </c>
      <c r="AV41" s="10">
        <v>3.0516017009999999E-6</v>
      </c>
      <c r="AW41" s="10">
        <v>7.5743529629999996E-6</v>
      </c>
      <c r="AX41" s="10">
        <v>1.609105239E-6</v>
      </c>
      <c r="AY41" s="10">
        <v>5.7823552811999998E-5</v>
      </c>
      <c r="AZ41" s="10">
        <v>3.1394333343999998E-5</v>
      </c>
      <c r="BA41" s="10">
        <v>7.8046489153999997E-5</v>
      </c>
      <c r="BB41" s="10">
        <v>1.8784225589E-5</v>
      </c>
      <c r="BC41" s="10">
        <v>7.7262876095000006E-5</v>
      </c>
      <c r="BD41" s="10">
        <v>4.4554129431000002E-4</v>
      </c>
      <c r="BE41" s="10">
        <v>5.2932529470300005E-4</v>
      </c>
      <c r="BF41" s="10">
        <v>2.39618422533E-4</v>
      </c>
      <c r="BG41" s="10">
        <v>2.4222879520999999E-5</v>
      </c>
      <c r="BH41" s="10">
        <v>1.2921930062000001E-5</v>
      </c>
      <c r="BI41" s="10">
        <v>3.7465548171000001E-5</v>
      </c>
      <c r="BJ41" s="10">
        <v>3.521177752E-6</v>
      </c>
      <c r="BK41" s="10">
        <v>4.4614587969999999E-6</v>
      </c>
      <c r="BL41" s="10">
        <v>1.20607005718E-4</v>
      </c>
      <c r="BM41" s="10">
        <v>2.5589949483E-5</v>
      </c>
      <c r="BN41" s="10">
        <v>2.558904587E-6</v>
      </c>
      <c r="BO41" s="10">
        <v>4.2325725357799998E-4</v>
      </c>
      <c r="BP41" s="10">
        <v>7.6145950863000002E-5</v>
      </c>
      <c r="BQ41" s="10">
        <v>2.1128759040000001E-5</v>
      </c>
      <c r="BR41" s="10">
        <v>4.9915198392999998E-5</v>
      </c>
      <c r="BS41" s="10">
        <v>5.1815757829999996E-6</v>
      </c>
      <c r="BT41" s="10">
        <v>6.0549913140000001E-6</v>
      </c>
      <c r="BU41" s="10">
        <v>5.156402111E-6</v>
      </c>
      <c r="BV41" s="10">
        <v>2.3389264419E-5</v>
      </c>
      <c r="BW41" s="10">
        <v>1.8733044011999999E-5</v>
      </c>
      <c r="BX41" s="10">
        <v>1.6142272619999999E-6</v>
      </c>
      <c r="BY41" s="10">
        <v>1.8157420249999999E-6</v>
      </c>
      <c r="BZ41" s="10">
        <v>5.243771389E-6</v>
      </c>
      <c r="CA41" s="10">
        <v>3.2960817330000002E-6</v>
      </c>
      <c r="CB41" s="10">
        <v>3.351533765E-6</v>
      </c>
      <c r="CC41" s="10">
        <v>8.9070656790000004E-6</v>
      </c>
      <c r="CD41" s="10">
        <v>5.6481343970000003E-6</v>
      </c>
      <c r="CE41" s="10">
        <v>1.1085344874E-5</v>
      </c>
      <c r="CF41" s="10">
        <v>1.783271853E-6</v>
      </c>
      <c r="CG41" s="10">
        <v>1.750821484E-6</v>
      </c>
      <c r="CH41" s="10">
        <v>3.119496769E-6</v>
      </c>
      <c r="CI41" s="10">
        <v>2.8710022690000002E-6</v>
      </c>
      <c r="CJ41" s="10">
        <v>1.4154266729999999E-6</v>
      </c>
      <c r="CK41" s="10">
        <v>3.000307102E-6</v>
      </c>
      <c r="CL41" s="10">
        <v>8.2575361199999999E-6</v>
      </c>
      <c r="CM41" s="10">
        <v>8.8632004270000001E-6</v>
      </c>
      <c r="CN41" s="10">
        <v>2.509530065E-6</v>
      </c>
      <c r="CO41" s="10">
        <v>3.1767192449000003E-5</v>
      </c>
      <c r="CP41" s="10">
        <v>8.2578938914999996E-5</v>
      </c>
      <c r="CQ41" s="10">
        <v>9.6494437981999994E-5</v>
      </c>
      <c r="CR41" s="10">
        <v>1.0625430717E-5</v>
      </c>
      <c r="CS41" s="10">
        <v>1.515061407E-6</v>
      </c>
      <c r="CT41" s="10">
        <v>1.6704362130000001E-6</v>
      </c>
      <c r="CU41" s="10">
        <v>1.0783497689999999E-5</v>
      </c>
      <c r="CV41" s="10">
        <v>2.6111464700000001E-6</v>
      </c>
      <c r="CW41" s="10">
        <v>2.7524048830000001E-6</v>
      </c>
      <c r="CX41" s="10">
        <v>1.4260003288900001E-4</v>
      </c>
      <c r="CY41" s="10">
        <v>1.5985309593800001E-4</v>
      </c>
      <c r="CZ41" s="10">
        <v>1.436894852E-5</v>
      </c>
      <c r="DA41" s="10">
        <v>6.7338705720000004E-6</v>
      </c>
      <c r="DB41" s="10">
        <v>7.0431408831999996E-5</v>
      </c>
      <c r="DC41" s="42">
        <v>1.00407325246107</v>
      </c>
      <c r="DD41" s="11">
        <v>0.72503715800492596</v>
      </c>
    </row>
    <row r="42" spans="1:108" ht="15.95" customHeight="1" x14ac:dyDescent="0.15">
      <c r="A42" s="7" t="s">
        <v>204</v>
      </c>
      <c r="B42" s="8" t="s">
        <v>36</v>
      </c>
      <c r="C42" s="42">
        <v>9.3359789664400003E-4</v>
      </c>
      <c r="D42" s="10">
        <v>7.24158383737E-4</v>
      </c>
      <c r="E42" s="10">
        <v>9.6555709489999994E-5</v>
      </c>
      <c r="F42" s="10">
        <v>1.5466443534199999E-4</v>
      </c>
      <c r="G42" s="10">
        <v>8.1753983052999994E-5</v>
      </c>
      <c r="H42" s="10">
        <v>2.05265645194E-4</v>
      </c>
      <c r="I42" s="10">
        <v>1.3775217842999999E-4</v>
      </c>
      <c r="J42" s="10">
        <v>0</v>
      </c>
      <c r="K42" s="10">
        <v>0</v>
      </c>
      <c r="L42" s="10">
        <v>2.7996858734199997E-4</v>
      </c>
      <c r="M42" s="10">
        <v>2.55171238854E-4</v>
      </c>
      <c r="N42" s="10">
        <v>2.1769215499070002E-3</v>
      </c>
      <c r="O42" s="10">
        <v>8.4300212356000002E-5</v>
      </c>
      <c r="P42" s="10">
        <v>7.7274421345999993E-5</v>
      </c>
      <c r="Q42" s="10">
        <v>7.2133294197999995E-5</v>
      </c>
      <c r="R42" s="10">
        <v>1.35824179744E-4</v>
      </c>
      <c r="S42" s="10">
        <v>1.1647093737290001E-3</v>
      </c>
      <c r="T42" s="10">
        <v>1.8964173965490001E-3</v>
      </c>
      <c r="U42" s="10">
        <v>3.0127410498799999E-4</v>
      </c>
      <c r="V42" s="10">
        <v>1.2671873243600001E-4</v>
      </c>
      <c r="W42" s="10">
        <v>4.8080238654500001E-4</v>
      </c>
      <c r="X42" s="10">
        <v>6.1238415478169998E-3</v>
      </c>
      <c r="Y42" s="10">
        <v>0</v>
      </c>
      <c r="Z42" s="10">
        <v>3.4430300050199999E-4</v>
      </c>
      <c r="AA42" s="10">
        <v>6.0117446434399999E-4</v>
      </c>
      <c r="AB42" s="10">
        <v>1.3783013725700001E-4</v>
      </c>
      <c r="AC42" s="10">
        <v>6.66036786453E-4</v>
      </c>
      <c r="AD42" s="10">
        <v>3.43321986319E-4</v>
      </c>
      <c r="AE42" s="10">
        <v>1.1113407294E-5</v>
      </c>
      <c r="AF42" s="10">
        <v>9.1709016796970005E-3</v>
      </c>
      <c r="AG42" s="10">
        <v>3.1782025206599998E-4</v>
      </c>
      <c r="AH42" s="10">
        <v>2.2602971856600001E-4</v>
      </c>
      <c r="AI42" s="10">
        <v>8.7144740410999999E-5</v>
      </c>
      <c r="AJ42" s="10">
        <v>1.1973295827777E-2</v>
      </c>
      <c r="AK42" s="10">
        <v>9.3468682666049997E-3</v>
      </c>
      <c r="AL42" s="10">
        <v>1.2539640693556999E-2</v>
      </c>
      <c r="AM42" s="10">
        <v>1.0116625247012501</v>
      </c>
      <c r="AN42" s="10">
        <v>1.092243487531E-2</v>
      </c>
      <c r="AO42" s="10">
        <v>4.3640369687900001E-4</v>
      </c>
      <c r="AP42" s="10">
        <v>1.3829300209491999E-2</v>
      </c>
      <c r="AQ42" s="10">
        <v>1.0986553144799999E-4</v>
      </c>
      <c r="AR42" s="10">
        <v>1.8724068428615001E-2</v>
      </c>
      <c r="AS42" s="10">
        <v>3.6924158329990002E-3</v>
      </c>
      <c r="AT42" s="10">
        <v>1.114228239981E-3</v>
      </c>
      <c r="AU42" s="10">
        <v>1.937590937171E-3</v>
      </c>
      <c r="AV42" s="10">
        <v>1.4485793855302E-2</v>
      </c>
      <c r="AW42" s="10">
        <v>1.300798473653E-3</v>
      </c>
      <c r="AX42" s="10">
        <v>2.7551033216120001E-3</v>
      </c>
      <c r="AY42" s="10">
        <v>3.8331800089100001E-4</v>
      </c>
      <c r="AZ42" s="10">
        <v>8.0608878048599999E-4</v>
      </c>
      <c r="BA42" s="10">
        <v>6.89246811388E-4</v>
      </c>
      <c r="BB42" s="10">
        <v>9.7072689331000004E-5</v>
      </c>
      <c r="BC42" s="10">
        <v>1.401822050142E-3</v>
      </c>
      <c r="BD42" s="10">
        <v>2.7741979871310002E-3</v>
      </c>
      <c r="BE42" s="10">
        <v>8.7415753662199995E-4</v>
      </c>
      <c r="BF42" s="10">
        <v>9.4488981300900005E-4</v>
      </c>
      <c r="BG42" s="10">
        <v>1.2803808533220001E-3</v>
      </c>
      <c r="BH42" s="10">
        <v>2.1815061261819999E-3</v>
      </c>
      <c r="BI42" s="10">
        <v>1.1484958117810001E-3</v>
      </c>
      <c r="BJ42" s="10">
        <v>8.6517678086299996E-4</v>
      </c>
      <c r="BK42" s="10">
        <v>2.3523912433299999E-4</v>
      </c>
      <c r="BL42" s="10">
        <v>1.6448010761680001E-3</v>
      </c>
      <c r="BM42" s="10">
        <v>1.18130759324E-3</v>
      </c>
      <c r="BN42" s="10">
        <v>1.1458490415160001E-3</v>
      </c>
      <c r="BO42" s="10">
        <v>5.502763589679E-3</v>
      </c>
      <c r="BP42" s="10">
        <v>6.3668756615759999E-3</v>
      </c>
      <c r="BQ42" s="10">
        <v>4.0541660343530002E-3</v>
      </c>
      <c r="BR42" s="10">
        <v>6.2417013435389999E-3</v>
      </c>
      <c r="BS42" s="10">
        <v>4.4013695409899999E-4</v>
      </c>
      <c r="BT42" s="10">
        <v>5.0398460978E-4</v>
      </c>
      <c r="BU42" s="10">
        <v>2.9310276404149998E-3</v>
      </c>
      <c r="BV42" s="10">
        <v>1.07019068034E-4</v>
      </c>
      <c r="BW42" s="10">
        <v>9.7992878308999999E-5</v>
      </c>
      <c r="BX42" s="10">
        <v>5.5163661355000001E-5</v>
      </c>
      <c r="BY42" s="10">
        <v>1.23737154247E-4</v>
      </c>
      <c r="BZ42" s="10">
        <v>4.0837195055899999E-4</v>
      </c>
      <c r="CA42" s="10">
        <v>2.6006487405099999E-4</v>
      </c>
      <c r="CB42" s="10">
        <v>2.40328486959E-4</v>
      </c>
      <c r="CC42" s="10">
        <v>5.8676842804000003E-5</v>
      </c>
      <c r="CD42" s="10">
        <v>1.3536944786399999E-4</v>
      </c>
      <c r="CE42" s="10">
        <v>1.06548630113E-4</v>
      </c>
      <c r="CF42" s="10">
        <v>8.7034188178000004E-5</v>
      </c>
      <c r="CG42" s="10">
        <v>8.6918631091999999E-5</v>
      </c>
      <c r="CH42" s="10">
        <v>2.28849169569E-4</v>
      </c>
      <c r="CI42" s="10">
        <v>1.9417130388299999E-4</v>
      </c>
      <c r="CJ42" s="10">
        <v>7.9233753969000005E-5</v>
      </c>
      <c r="CK42" s="10">
        <v>1.7761401675500001E-4</v>
      </c>
      <c r="CL42" s="10">
        <v>1.5338411910300001E-4</v>
      </c>
      <c r="CM42" s="10">
        <v>5.3382333922400002E-4</v>
      </c>
      <c r="CN42" s="10">
        <v>1.30840574809E-4</v>
      </c>
      <c r="CO42" s="10">
        <v>9.5266163538000002E-5</v>
      </c>
      <c r="CP42" s="10">
        <v>1.55073143806E-4</v>
      </c>
      <c r="CQ42" s="10">
        <v>1.07968881924E-4</v>
      </c>
      <c r="CR42" s="10">
        <v>6.6470822890000002E-5</v>
      </c>
      <c r="CS42" s="10">
        <v>6.4219461971000004E-5</v>
      </c>
      <c r="CT42" s="10">
        <v>6.1411803811000005E-5</v>
      </c>
      <c r="CU42" s="10">
        <v>3.4349080119399999E-4</v>
      </c>
      <c r="CV42" s="10">
        <v>5.0177607892E-5</v>
      </c>
      <c r="CW42" s="10">
        <v>5.7707201741700001E-4</v>
      </c>
      <c r="CX42" s="10">
        <v>1.7397125709800001E-4</v>
      </c>
      <c r="CY42" s="10">
        <v>1.66493720428E-4</v>
      </c>
      <c r="CZ42" s="10">
        <v>2.6259251105300002E-4</v>
      </c>
      <c r="DA42" s="10">
        <v>1.6398960259359999E-3</v>
      </c>
      <c r="DB42" s="10">
        <v>1.7158023460379999E-3</v>
      </c>
      <c r="DC42" s="42">
        <v>1.19468436888799</v>
      </c>
      <c r="DD42" s="11">
        <v>0.86267665970420804</v>
      </c>
    </row>
    <row r="43" spans="1:108" ht="15.95" customHeight="1" x14ac:dyDescent="0.15">
      <c r="A43" s="7" t="s">
        <v>205</v>
      </c>
      <c r="B43" s="8" t="s">
        <v>37</v>
      </c>
      <c r="C43" s="42">
        <v>1.06676531E-7</v>
      </c>
      <c r="D43" s="10">
        <v>7.3774226999999999E-8</v>
      </c>
      <c r="E43" s="10">
        <v>2.6206173999999999E-8</v>
      </c>
      <c r="F43" s="10">
        <v>5.2065618000000002E-8</v>
      </c>
      <c r="G43" s="10">
        <v>1.2891514500000001E-7</v>
      </c>
      <c r="H43" s="10">
        <v>2.8921715399999999E-7</v>
      </c>
      <c r="I43" s="10">
        <v>2.1440773599999999E-7</v>
      </c>
      <c r="J43" s="10">
        <v>0</v>
      </c>
      <c r="K43" s="10">
        <v>0</v>
      </c>
      <c r="L43" s="10">
        <v>6.1779344000000004E-8</v>
      </c>
      <c r="M43" s="10">
        <v>1.8069320300000001E-7</v>
      </c>
      <c r="N43" s="10">
        <v>3.53180003E-7</v>
      </c>
      <c r="O43" s="10">
        <v>1.5925455000000001E-8</v>
      </c>
      <c r="P43" s="10">
        <v>8.3971387000000006E-8</v>
      </c>
      <c r="Q43" s="10">
        <v>3.6784509999999997E-8</v>
      </c>
      <c r="R43" s="10">
        <v>6.9494943999999997E-8</v>
      </c>
      <c r="S43" s="10">
        <v>2.0569109480000001E-6</v>
      </c>
      <c r="T43" s="10">
        <v>1.95152818E-7</v>
      </c>
      <c r="U43" s="10">
        <v>4.8214804000000002E-8</v>
      </c>
      <c r="V43" s="10">
        <v>2.5614629999999999E-8</v>
      </c>
      <c r="W43" s="10">
        <v>1.970641807E-6</v>
      </c>
      <c r="X43" s="10">
        <v>3.1806267299999999E-7</v>
      </c>
      <c r="Y43" s="10">
        <v>0</v>
      </c>
      <c r="Z43" s="10">
        <v>1.2909799399999999E-7</v>
      </c>
      <c r="AA43" s="10">
        <v>5.2604324000000003E-8</v>
      </c>
      <c r="AB43" s="10">
        <v>5.3356470999999999E-8</v>
      </c>
      <c r="AC43" s="10">
        <v>7.3062193999999998E-8</v>
      </c>
      <c r="AD43" s="10">
        <v>7.9998811999999994E-8</v>
      </c>
      <c r="AE43" s="10">
        <v>8.0495119999999992E-9</v>
      </c>
      <c r="AF43" s="10">
        <v>8.1100030999999998E-8</v>
      </c>
      <c r="AG43" s="10">
        <v>3.65201339E-7</v>
      </c>
      <c r="AH43" s="10">
        <v>6.2775370899999995E-7</v>
      </c>
      <c r="AI43" s="10">
        <v>7.3311425999999997E-8</v>
      </c>
      <c r="AJ43" s="10">
        <v>5.2946132599999997E-7</v>
      </c>
      <c r="AK43" s="10">
        <v>1.9799761119999998E-6</v>
      </c>
      <c r="AL43" s="10">
        <v>6.1060798099999997E-7</v>
      </c>
      <c r="AM43" s="10">
        <v>4.3225656700000002E-7</v>
      </c>
      <c r="AN43" s="10">
        <v>1.0000194371595701</v>
      </c>
      <c r="AO43" s="10">
        <v>5.1259577844599996E-4</v>
      </c>
      <c r="AP43" s="10">
        <v>5.0766688832E-5</v>
      </c>
      <c r="AQ43" s="10">
        <v>5.6065299746E-5</v>
      </c>
      <c r="AR43" s="10">
        <v>2.7810378610000002E-6</v>
      </c>
      <c r="AS43" s="10">
        <v>5.7047451099999995E-7</v>
      </c>
      <c r="AT43" s="10">
        <v>1.0708887419E-5</v>
      </c>
      <c r="AU43" s="10">
        <v>1.0862092257E-5</v>
      </c>
      <c r="AV43" s="10">
        <v>3.8710509719999997E-6</v>
      </c>
      <c r="AW43" s="10">
        <v>2.5075031009999998E-6</v>
      </c>
      <c r="AX43" s="10">
        <v>4.268184953E-6</v>
      </c>
      <c r="AY43" s="10">
        <v>4.9329599399999998E-7</v>
      </c>
      <c r="AZ43" s="10">
        <v>1.6830328760000001E-6</v>
      </c>
      <c r="BA43" s="10">
        <v>1.3910490100000001E-7</v>
      </c>
      <c r="BB43" s="10">
        <v>3.2905474999999998E-8</v>
      </c>
      <c r="BC43" s="10">
        <v>4.7033737400000002E-7</v>
      </c>
      <c r="BD43" s="10">
        <v>3.1451272600000002E-7</v>
      </c>
      <c r="BE43" s="10">
        <v>2.3197599E-7</v>
      </c>
      <c r="BF43" s="10">
        <v>2.9477553019999998E-6</v>
      </c>
      <c r="BG43" s="10">
        <v>1.750661808E-6</v>
      </c>
      <c r="BH43" s="10">
        <v>1.2777249360000001E-6</v>
      </c>
      <c r="BI43" s="10">
        <v>1.5965625879999999E-6</v>
      </c>
      <c r="BJ43" s="10">
        <v>6.4885943939999998E-6</v>
      </c>
      <c r="BK43" s="10">
        <v>2.3021372010000001E-6</v>
      </c>
      <c r="BL43" s="10">
        <v>1.101934844E-6</v>
      </c>
      <c r="BM43" s="10">
        <v>6.3030117599999995E-7</v>
      </c>
      <c r="BN43" s="10">
        <v>1.15852785228E-4</v>
      </c>
      <c r="BO43" s="10">
        <v>2.1137883220000002E-6</v>
      </c>
      <c r="BP43" s="10">
        <v>1.345361386E-6</v>
      </c>
      <c r="BQ43" s="10">
        <v>2.0360018260000001E-6</v>
      </c>
      <c r="BR43" s="10">
        <v>2.520905487E-6</v>
      </c>
      <c r="BS43" s="10">
        <v>6.2014837999999995E-7</v>
      </c>
      <c r="BT43" s="10">
        <v>2.9922473500000003E-7</v>
      </c>
      <c r="BU43" s="10">
        <v>1.1983772100000001E-7</v>
      </c>
      <c r="BV43" s="10">
        <v>3.4492686000000002E-8</v>
      </c>
      <c r="BW43" s="10">
        <v>3.0585543000000003E-8</v>
      </c>
      <c r="BX43" s="10">
        <v>1.5159281000000001E-8</v>
      </c>
      <c r="BY43" s="10">
        <v>3.0768525999999997E-8</v>
      </c>
      <c r="BZ43" s="10">
        <v>9.0853560999999997E-8</v>
      </c>
      <c r="CA43" s="10">
        <v>5.6928626E-8</v>
      </c>
      <c r="CB43" s="10">
        <v>7.2364144999999995E-8</v>
      </c>
      <c r="CC43" s="10">
        <v>6.6646942000000003E-8</v>
      </c>
      <c r="CD43" s="10">
        <v>1.00137671E-7</v>
      </c>
      <c r="CE43" s="10">
        <v>1.7833903599999999E-7</v>
      </c>
      <c r="CF43" s="10">
        <v>8.2011449000000006E-8</v>
      </c>
      <c r="CG43" s="10">
        <v>3.0773389000000002E-8</v>
      </c>
      <c r="CH43" s="10">
        <v>7.3261966999999997E-8</v>
      </c>
      <c r="CI43" s="10">
        <v>2.22609459E-7</v>
      </c>
      <c r="CJ43" s="10">
        <v>2.1653630000000001E-8</v>
      </c>
      <c r="CK43" s="10">
        <v>3.1395488000000001E-8</v>
      </c>
      <c r="CL43" s="10">
        <v>6.3864203000000004E-8</v>
      </c>
      <c r="CM43" s="10">
        <v>3.3006884999999999E-8</v>
      </c>
      <c r="CN43" s="10">
        <v>3.5981193999999999E-8</v>
      </c>
      <c r="CO43" s="10">
        <v>2.0817191999999999E-8</v>
      </c>
      <c r="CP43" s="10">
        <v>3.8933365000000002E-8</v>
      </c>
      <c r="CQ43" s="10">
        <v>2.5308877999999999E-8</v>
      </c>
      <c r="CR43" s="10">
        <v>2.5330718E-8</v>
      </c>
      <c r="CS43" s="10">
        <v>1.6427649000000001E-8</v>
      </c>
      <c r="CT43" s="10">
        <v>2.9710393999999999E-8</v>
      </c>
      <c r="CU43" s="10">
        <v>2.6361156699999998E-7</v>
      </c>
      <c r="CV43" s="10">
        <v>1.4387806999999999E-8</v>
      </c>
      <c r="CW43" s="10">
        <v>4.8406290000000003E-8</v>
      </c>
      <c r="CX43" s="10">
        <v>4.3120986999999999E-8</v>
      </c>
      <c r="CY43" s="10">
        <v>4.0429705999999998E-8</v>
      </c>
      <c r="CZ43" s="10">
        <v>3.7294691000000002E-8</v>
      </c>
      <c r="DA43" s="10">
        <v>3.8106353999999998E-8</v>
      </c>
      <c r="DB43" s="10">
        <v>5.2601085900000003E-7</v>
      </c>
      <c r="DC43" s="42">
        <v>1.00083464530538</v>
      </c>
      <c r="DD43" s="11">
        <v>0.72269857312349794</v>
      </c>
    </row>
    <row r="44" spans="1:108" ht="15.95" customHeight="1" x14ac:dyDescent="0.15">
      <c r="A44" s="7" t="s">
        <v>206</v>
      </c>
      <c r="B44" s="8" t="s">
        <v>38</v>
      </c>
      <c r="C44" s="42">
        <v>1.17588754304E-4</v>
      </c>
      <c r="D44" s="10">
        <v>8.2501197298000001E-5</v>
      </c>
      <c r="E44" s="10">
        <v>3.2126335928E-5</v>
      </c>
      <c r="F44" s="10">
        <v>8.9619795515999995E-5</v>
      </c>
      <c r="G44" s="10">
        <v>2.7378542714399999E-4</v>
      </c>
      <c r="H44" s="10">
        <v>9.5162097931000001E-5</v>
      </c>
      <c r="I44" s="10">
        <v>4.3988081639400001E-4</v>
      </c>
      <c r="J44" s="10">
        <v>0</v>
      </c>
      <c r="K44" s="10">
        <v>0</v>
      </c>
      <c r="L44" s="10">
        <v>1.01889441958E-4</v>
      </c>
      <c r="M44" s="10">
        <v>3.5209932677799998E-4</v>
      </c>
      <c r="N44" s="10">
        <v>1.15988705019E-4</v>
      </c>
      <c r="O44" s="10">
        <v>2.3939008198E-5</v>
      </c>
      <c r="P44" s="10">
        <v>7.2572072883000005E-5</v>
      </c>
      <c r="Q44" s="10">
        <v>6.9692325220000001E-5</v>
      </c>
      <c r="R44" s="10">
        <v>1.31920221068E-4</v>
      </c>
      <c r="S44" s="10">
        <v>4.1133301406549999E-3</v>
      </c>
      <c r="T44" s="10">
        <v>6.9582768265999997E-5</v>
      </c>
      <c r="U44" s="10">
        <v>4.9686615821E-5</v>
      </c>
      <c r="V44" s="10">
        <v>2.9785774876000001E-5</v>
      </c>
      <c r="W44" s="10">
        <v>5.0777859407999997E-5</v>
      </c>
      <c r="X44" s="10">
        <v>1.73214145361E-4</v>
      </c>
      <c r="Y44" s="10">
        <v>0</v>
      </c>
      <c r="Z44" s="10">
        <v>1.0990670610899999E-4</v>
      </c>
      <c r="AA44" s="10">
        <v>8.5279830750999996E-5</v>
      </c>
      <c r="AB44" s="10">
        <v>7.0618043389000001E-5</v>
      </c>
      <c r="AC44" s="10">
        <v>1.34752954095E-4</v>
      </c>
      <c r="AD44" s="10">
        <v>1.4196390110200001E-4</v>
      </c>
      <c r="AE44" s="10">
        <v>1.2779890132E-5</v>
      </c>
      <c r="AF44" s="10">
        <v>1.3944651269799999E-4</v>
      </c>
      <c r="AG44" s="10">
        <v>3.81253489327E-4</v>
      </c>
      <c r="AH44" s="10">
        <v>1.2708075385799999E-3</v>
      </c>
      <c r="AI44" s="10">
        <v>1.4246807389699999E-4</v>
      </c>
      <c r="AJ44" s="10">
        <v>1.07873651738E-4</v>
      </c>
      <c r="AK44" s="10">
        <v>3.5989795111160002E-3</v>
      </c>
      <c r="AL44" s="10">
        <v>1.70460864345E-4</v>
      </c>
      <c r="AM44" s="10">
        <v>8.2075809419700002E-4</v>
      </c>
      <c r="AN44" s="10">
        <v>9.8315854226000004E-5</v>
      </c>
      <c r="AO44" s="10">
        <v>1.03937229946456</v>
      </c>
      <c r="AP44" s="10">
        <v>1.1591176779308999E-2</v>
      </c>
      <c r="AQ44" s="10">
        <v>0.10093687078498</v>
      </c>
      <c r="AR44" s="10">
        <v>9.3504317905000005E-5</v>
      </c>
      <c r="AS44" s="10">
        <v>2.23821828282E-4</v>
      </c>
      <c r="AT44" s="10">
        <v>2.2188209930156001E-2</v>
      </c>
      <c r="AU44" s="10">
        <v>2.4020232966345999E-2</v>
      </c>
      <c r="AV44" s="10">
        <v>9.1360791875170003E-3</v>
      </c>
      <c r="AW44" s="10">
        <v>6.2718545732160002E-3</v>
      </c>
      <c r="AX44" s="10">
        <v>8.0569655475380003E-3</v>
      </c>
      <c r="AY44" s="10">
        <v>9.6359035194899995E-4</v>
      </c>
      <c r="AZ44" s="10">
        <v>4.1926908107820004E-3</v>
      </c>
      <c r="BA44" s="10">
        <v>2.6737723787400002E-4</v>
      </c>
      <c r="BB44" s="10">
        <v>6.4405123806000002E-5</v>
      </c>
      <c r="BC44" s="10">
        <v>9.0314656152999998E-4</v>
      </c>
      <c r="BD44" s="10">
        <v>6.1845475015299999E-4</v>
      </c>
      <c r="BE44" s="10">
        <v>4.48862536306E-4</v>
      </c>
      <c r="BF44" s="10">
        <v>5.9116970387429997E-3</v>
      </c>
      <c r="BG44" s="10">
        <v>3.7746897236060001E-3</v>
      </c>
      <c r="BH44" s="10">
        <v>2.6298210746050002E-3</v>
      </c>
      <c r="BI44" s="10">
        <v>3.3761944596129999E-3</v>
      </c>
      <c r="BJ44" s="10">
        <v>1.5295914799138E-2</v>
      </c>
      <c r="BK44" s="10">
        <v>4.2399229182799999E-3</v>
      </c>
      <c r="BL44" s="10">
        <v>2.620005705119E-3</v>
      </c>
      <c r="BM44" s="10">
        <v>1.2201659152830001E-3</v>
      </c>
      <c r="BN44" s="10">
        <v>8.1420896200999998E-5</v>
      </c>
      <c r="BO44" s="10">
        <v>4.3008808543970002E-3</v>
      </c>
      <c r="BP44" s="10">
        <v>3.2929924898870001E-3</v>
      </c>
      <c r="BQ44" s="10">
        <v>4.099264786925E-3</v>
      </c>
      <c r="BR44" s="10">
        <v>5.083052591534E-3</v>
      </c>
      <c r="BS44" s="10">
        <v>2.0404951783099999E-4</v>
      </c>
      <c r="BT44" s="10">
        <v>2.4580630365699999E-4</v>
      </c>
      <c r="BU44" s="10">
        <v>2.08216148478E-4</v>
      </c>
      <c r="BV44" s="10">
        <v>5.8942342238999997E-5</v>
      </c>
      <c r="BW44" s="10">
        <v>5.9273549258999997E-5</v>
      </c>
      <c r="BX44" s="10">
        <v>2.9577762450000002E-5</v>
      </c>
      <c r="BY44" s="10">
        <v>6.2076455393999996E-5</v>
      </c>
      <c r="BZ44" s="10">
        <v>2.1836806345600001E-4</v>
      </c>
      <c r="CA44" s="10">
        <v>1.3735575272500001E-4</v>
      </c>
      <c r="CB44" s="10">
        <v>1.3201672798299999E-4</v>
      </c>
      <c r="CC44" s="10">
        <v>7.2140745850000004E-5</v>
      </c>
      <c r="CD44" s="10">
        <v>2.07586634722E-4</v>
      </c>
      <c r="CE44" s="10">
        <v>4.1061982906600002E-4</v>
      </c>
      <c r="CF44" s="10">
        <v>1.6489875291999999E-4</v>
      </c>
      <c r="CG44" s="10">
        <v>6.0243592619000001E-5</v>
      </c>
      <c r="CH44" s="10">
        <v>1.3805964230899999E-4</v>
      </c>
      <c r="CI44" s="10">
        <v>4.53567084318E-4</v>
      </c>
      <c r="CJ44" s="10">
        <v>4.2103644332E-5</v>
      </c>
      <c r="CK44" s="10">
        <v>6.1142857426999998E-5</v>
      </c>
      <c r="CL44" s="10">
        <v>1.3915781289599999E-4</v>
      </c>
      <c r="CM44" s="10">
        <v>6.6185561027999994E-5</v>
      </c>
      <c r="CN44" s="10">
        <v>5.3039173106999999E-5</v>
      </c>
      <c r="CO44" s="10">
        <v>3.4491033972000003E-5</v>
      </c>
      <c r="CP44" s="10">
        <v>7.7665861377999997E-5</v>
      </c>
      <c r="CQ44" s="10">
        <v>4.5414923499999999E-5</v>
      </c>
      <c r="CR44" s="10">
        <v>4.8558748014000002E-5</v>
      </c>
      <c r="CS44" s="10">
        <v>2.8959722246000001E-5</v>
      </c>
      <c r="CT44" s="10">
        <v>6.1083217223000002E-5</v>
      </c>
      <c r="CU44" s="10">
        <v>5.5166801609100001E-4</v>
      </c>
      <c r="CV44" s="10">
        <v>2.7636652312E-5</v>
      </c>
      <c r="CW44" s="10">
        <v>8.5771740243999997E-5</v>
      </c>
      <c r="CX44" s="10">
        <v>6.6444717187000003E-5</v>
      </c>
      <c r="CY44" s="10">
        <v>6.6659743772000003E-5</v>
      </c>
      <c r="CZ44" s="10">
        <v>7.0866236442999994E-5</v>
      </c>
      <c r="DA44" s="10">
        <v>5.5675136172999998E-5</v>
      </c>
      <c r="DB44" s="10">
        <v>8.6065706971100002E-4</v>
      </c>
      <c r="DC44" s="42">
        <v>1.3043523545236</v>
      </c>
      <c r="DD44" s="11">
        <v>0.94186746021052004</v>
      </c>
    </row>
    <row r="45" spans="1:108" ht="15.95" customHeight="1" x14ac:dyDescent="0.15">
      <c r="A45" s="7" t="s">
        <v>207</v>
      </c>
      <c r="B45" s="8" t="s">
        <v>39</v>
      </c>
      <c r="C45" s="42">
        <v>8.2221910469999992E-6</v>
      </c>
      <c r="D45" s="10">
        <v>1.1380401926000001E-5</v>
      </c>
      <c r="E45" s="10">
        <v>7.3819778209999997E-6</v>
      </c>
      <c r="F45" s="10">
        <v>2.0113701598999999E-5</v>
      </c>
      <c r="G45" s="10">
        <v>1.49091032829E-4</v>
      </c>
      <c r="H45" s="10">
        <v>1.0055159848999999E-5</v>
      </c>
      <c r="I45" s="10">
        <v>5.3109696694999999E-5</v>
      </c>
      <c r="J45" s="10">
        <v>0</v>
      </c>
      <c r="K45" s="10">
        <v>0</v>
      </c>
      <c r="L45" s="10">
        <v>1.1946191720000001E-5</v>
      </c>
      <c r="M45" s="10">
        <v>1.1926079064E-5</v>
      </c>
      <c r="N45" s="10">
        <v>1.0759769919000001E-5</v>
      </c>
      <c r="O45" s="10">
        <v>4.0833964920000001E-6</v>
      </c>
      <c r="P45" s="10">
        <v>5.8231731259999997E-6</v>
      </c>
      <c r="Q45" s="10">
        <v>7.6861994170000001E-6</v>
      </c>
      <c r="R45" s="10">
        <v>1.5469680635000001E-5</v>
      </c>
      <c r="S45" s="10">
        <v>9.9622579210000006E-5</v>
      </c>
      <c r="T45" s="10">
        <v>7.2023750990000003E-6</v>
      </c>
      <c r="U45" s="10">
        <v>4.7394782750000002E-6</v>
      </c>
      <c r="V45" s="10">
        <v>4.3070881400000004E-6</v>
      </c>
      <c r="W45" s="10">
        <v>8.3238577349999997E-6</v>
      </c>
      <c r="X45" s="10">
        <v>1.5655253930000001E-5</v>
      </c>
      <c r="Y45" s="10">
        <v>0</v>
      </c>
      <c r="Z45" s="10">
        <v>9.3997465039999993E-6</v>
      </c>
      <c r="AA45" s="10">
        <v>8.0604555129999992E-6</v>
      </c>
      <c r="AB45" s="10">
        <v>7.6121453179999998E-6</v>
      </c>
      <c r="AC45" s="10">
        <v>8.0635536839999995E-6</v>
      </c>
      <c r="AD45" s="10">
        <v>7.5543842950000004E-6</v>
      </c>
      <c r="AE45" s="10">
        <v>2.403053643E-6</v>
      </c>
      <c r="AF45" s="10">
        <v>1.5120751483E-5</v>
      </c>
      <c r="AG45" s="10">
        <v>8.3722479709999997E-6</v>
      </c>
      <c r="AH45" s="10">
        <v>1.0879715061000001E-5</v>
      </c>
      <c r="AI45" s="10">
        <v>8.2004171020000007E-6</v>
      </c>
      <c r="AJ45" s="10">
        <v>1.3117609682E-5</v>
      </c>
      <c r="AK45" s="10">
        <v>3.2389252778E-5</v>
      </c>
      <c r="AL45" s="10">
        <v>3.05021921602E-4</v>
      </c>
      <c r="AM45" s="10">
        <v>7.0784994992999998E-5</v>
      </c>
      <c r="AN45" s="10">
        <v>1.7181161445000001E-5</v>
      </c>
      <c r="AO45" s="10">
        <v>5.1890123750000003E-6</v>
      </c>
      <c r="AP45" s="10">
        <v>1.00024439000603</v>
      </c>
      <c r="AQ45" s="10">
        <v>6.5474544119999998E-6</v>
      </c>
      <c r="AR45" s="10">
        <v>1.5503621231999999E-5</v>
      </c>
      <c r="AS45" s="10">
        <v>1.09521329893E-4</v>
      </c>
      <c r="AT45" s="10">
        <v>1.2200209527479999E-3</v>
      </c>
      <c r="AU45" s="10">
        <v>5.1242022422299995E-4</v>
      </c>
      <c r="AV45" s="10">
        <v>2.4391597275029999E-3</v>
      </c>
      <c r="AW45" s="10">
        <v>1.774006778583E-3</v>
      </c>
      <c r="AX45" s="10">
        <v>8.6984816239630003E-3</v>
      </c>
      <c r="AY45" s="10">
        <v>4.5026448227999998E-4</v>
      </c>
      <c r="AZ45" s="10">
        <v>1.35460783991E-4</v>
      </c>
      <c r="BA45" s="10">
        <v>1.2905327088899999E-4</v>
      </c>
      <c r="BB45" s="10">
        <v>3.555192369E-6</v>
      </c>
      <c r="BC45" s="10">
        <v>5.8634456533400003E-4</v>
      </c>
      <c r="BD45" s="10">
        <v>1.9742551988000001E-5</v>
      </c>
      <c r="BE45" s="10">
        <v>3.2475125747000001E-5</v>
      </c>
      <c r="BF45" s="10">
        <v>2.6440825727969998E-3</v>
      </c>
      <c r="BG45" s="10">
        <v>2.9365874851200002E-4</v>
      </c>
      <c r="BH45" s="10">
        <v>1.0144195787980001E-3</v>
      </c>
      <c r="BI45" s="10">
        <v>3.139815228118E-3</v>
      </c>
      <c r="BJ45" s="10">
        <v>6.7359660613780003E-3</v>
      </c>
      <c r="BK45" s="10">
        <v>4.4926800664749997E-3</v>
      </c>
      <c r="BL45" s="10">
        <v>2.4050940563399999E-4</v>
      </c>
      <c r="BM45" s="10">
        <v>4.7009774166199998E-4</v>
      </c>
      <c r="BN45" s="10">
        <v>1.7326280118E-5</v>
      </c>
      <c r="BO45" s="10">
        <v>1.18814869553E-4</v>
      </c>
      <c r="BP45" s="10">
        <v>1.36036753805E-4</v>
      </c>
      <c r="BQ45" s="10">
        <v>3.9695773106900002E-4</v>
      </c>
      <c r="BR45" s="10">
        <v>1.1966691582399999E-3</v>
      </c>
      <c r="BS45" s="10">
        <v>2.1560585184999999E-5</v>
      </c>
      <c r="BT45" s="10">
        <v>1.2868615573E-5</v>
      </c>
      <c r="BU45" s="10">
        <v>1.4413041974700001E-4</v>
      </c>
      <c r="BV45" s="10">
        <v>1.2649553121E-5</v>
      </c>
      <c r="BW45" s="10">
        <v>7.072786724E-6</v>
      </c>
      <c r="BX45" s="10">
        <v>3.8633024939999999E-6</v>
      </c>
      <c r="BY45" s="10">
        <v>4.6360920450000002E-6</v>
      </c>
      <c r="BZ45" s="10">
        <v>1.0557400043E-5</v>
      </c>
      <c r="CA45" s="10">
        <v>6.2033308559999997E-6</v>
      </c>
      <c r="CB45" s="10">
        <v>1.2233037366E-5</v>
      </c>
      <c r="CC45" s="10">
        <v>2.1370923241000001E-5</v>
      </c>
      <c r="CD45" s="10">
        <v>9.6685468568999993E-5</v>
      </c>
      <c r="CE45" s="10">
        <v>1.4550380468100001E-4</v>
      </c>
      <c r="CF45" s="10">
        <v>1.4168251011000001E-5</v>
      </c>
      <c r="CG45" s="10">
        <v>1.6413469206999999E-5</v>
      </c>
      <c r="CH45" s="10">
        <v>9.8149282710000004E-6</v>
      </c>
      <c r="CI45" s="10">
        <v>1.0402676949000001E-5</v>
      </c>
      <c r="CJ45" s="10">
        <v>5.035989858E-6</v>
      </c>
      <c r="CK45" s="10">
        <v>9.0201416430000006E-6</v>
      </c>
      <c r="CL45" s="10">
        <v>2.7727408163000002E-5</v>
      </c>
      <c r="CM45" s="10">
        <v>6.6157006929999999E-6</v>
      </c>
      <c r="CN45" s="10">
        <v>8.2820604449999994E-6</v>
      </c>
      <c r="CO45" s="10">
        <v>5.4677410029999999E-6</v>
      </c>
      <c r="CP45" s="10">
        <v>8.6423547450000001E-6</v>
      </c>
      <c r="CQ45" s="10">
        <v>7.2205256589999997E-6</v>
      </c>
      <c r="CR45" s="10">
        <v>6.4034739630000003E-6</v>
      </c>
      <c r="CS45" s="10">
        <v>5.3378197280000004E-6</v>
      </c>
      <c r="CT45" s="10">
        <v>2.390402533E-5</v>
      </c>
      <c r="CU45" s="10">
        <v>3.3295302361500002E-4</v>
      </c>
      <c r="CV45" s="10">
        <v>4.0883430529999997E-6</v>
      </c>
      <c r="CW45" s="10">
        <v>1.0631295632E-5</v>
      </c>
      <c r="CX45" s="10">
        <v>1.0247710917999999E-5</v>
      </c>
      <c r="CY45" s="10">
        <v>1.2398912138999999E-5</v>
      </c>
      <c r="CZ45" s="10">
        <v>9.8063630979999996E-6</v>
      </c>
      <c r="DA45" s="10">
        <v>1.1538802471E-5</v>
      </c>
      <c r="DB45" s="10">
        <v>2.07995564974E-4</v>
      </c>
      <c r="DC45" s="42">
        <v>1.0395336834975399</v>
      </c>
      <c r="DD45" s="11">
        <v>0.75064298913059202</v>
      </c>
    </row>
    <row r="46" spans="1:108" ht="15.95" customHeight="1" x14ac:dyDescent="0.15">
      <c r="A46" s="7" t="s">
        <v>208</v>
      </c>
      <c r="B46" s="8" t="s">
        <v>40</v>
      </c>
      <c r="C46" s="42">
        <v>1.9670932238000001E-5</v>
      </c>
      <c r="D46" s="10">
        <v>2.8675974186999999E-5</v>
      </c>
      <c r="E46" s="10">
        <v>1.1373606326E-5</v>
      </c>
      <c r="F46" s="10">
        <v>3.8945584235999999E-5</v>
      </c>
      <c r="G46" s="10">
        <v>1.06553183701E-4</v>
      </c>
      <c r="H46" s="10">
        <v>3.0168735167E-5</v>
      </c>
      <c r="I46" s="10">
        <v>1.03469237257E-4</v>
      </c>
      <c r="J46" s="10">
        <v>0</v>
      </c>
      <c r="K46" s="10">
        <v>0</v>
      </c>
      <c r="L46" s="10">
        <v>4.3773225966000003E-5</v>
      </c>
      <c r="M46" s="10">
        <v>1.9306947217900001E-4</v>
      </c>
      <c r="N46" s="10">
        <v>5.2984562985000002E-5</v>
      </c>
      <c r="O46" s="10">
        <v>1.1666022751999999E-5</v>
      </c>
      <c r="P46" s="10">
        <v>1.0682800499E-5</v>
      </c>
      <c r="Q46" s="10">
        <v>2.8169869455999999E-5</v>
      </c>
      <c r="R46" s="10">
        <v>4.9477367834000002E-5</v>
      </c>
      <c r="S46" s="10">
        <v>4.5403930201849997E-3</v>
      </c>
      <c r="T46" s="10">
        <v>2.5385507436E-5</v>
      </c>
      <c r="U46" s="10">
        <v>1.8455070047999999E-5</v>
      </c>
      <c r="V46" s="10">
        <v>1.0920123937E-5</v>
      </c>
      <c r="W46" s="10">
        <v>1.6954055151999999E-5</v>
      </c>
      <c r="X46" s="10">
        <v>8.2207408351999995E-5</v>
      </c>
      <c r="Y46" s="10">
        <v>0</v>
      </c>
      <c r="Z46" s="10">
        <v>5.0115202471999999E-5</v>
      </c>
      <c r="AA46" s="10">
        <v>3.3004677721999998E-5</v>
      </c>
      <c r="AB46" s="10">
        <v>2.3318291916000002E-5</v>
      </c>
      <c r="AC46" s="10">
        <v>6.9299927086999998E-5</v>
      </c>
      <c r="AD46" s="10">
        <v>8.0660464372000004E-5</v>
      </c>
      <c r="AE46" s="10">
        <v>5.6651067760000002E-6</v>
      </c>
      <c r="AF46" s="10">
        <v>5.2055160528E-5</v>
      </c>
      <c r="AG46" s="10">
        <v>3.1393296326000002E-5</v>
      </c>
      <c r="AH46" s="10">
        <v>1.3343438498400001E-4</v>
      </c>
      <c r="AI46" s="10">
        <v>6.9870395616999996E-5</v>
      </c>
      <c r="AJ46" s="10">
        <v>4.5484521794999997E-5</v>
      </c>
      <c r="AK46" s="10">
        <v>4.6262516303199999E-4</v>
      </c>
      <c r="AL46" s="10">
        <v>1.55773409303E-4</v>
      </c>
      <c r="AM46" s="10">
        <v>4.74928469006E-4</v>
      </c>
      <c r="AN46" s="10">
        <v>3.4937259300999998E-5</v>
      </c>
      <c r="AO46" s="10">
        <v>1.4169030614000001E-5</v>
      </c>
      <c r="AP46" s="10">
        <v>3.2547568595199999E-4</v>
      </c>
      <c r="AQ46" s="10">
        <v>1.0000150303712201</v>
      </c>
      <c r="AR46" s="10">
        <v>3.9759128087000001E-5</v>
      </c>
      <c r="AS46" s="10">
        <v>1.47882564578E-4</v>
      </c>
      <c r="AT46" s="10">
        <v>1.2394647463475E-2</v>
      </c>
      <c r="AU46" s="10">
        <v>1.3680192368454001E-2</v>
      </c>
      <c r="AV46" s="10">
        <v>2.8239651640739999E-3</v>
      </c>
      <c r="AW46" s="10">
        <v>1.5470682747859999E-3</v>
      </c>
      <c r="AX46" s="10">
        <v>1.079747179981E-3</v>
      </c>
      <c r="AY46" s="10">
        <v>1.1301695444100001E-4</v>
      </c>
      <c r="AZ46" s="10">
        <v>3.0362935896070002E-3</v>
      </c>
      <c r="BA46" s="10">
        <v>1.3247452879600001E-4</v>
      </c>
      <c r="BB46" s="10">
        <v>1.2269790194599999E-4</v>
      </c>
      <c r="BC46" s="10">
        <v>8.2821401273000002E-5</v>
      </c>
      <c r="BD46" s="10">
        <v>6.4560764832999998E-5</v>
      </c>
      <c r="BE46" s="10">
        <v>1.5886289403699999E-4</v>
      </c>
      <c r="BF46" s="10">
        <v>1.2626501425719999E-3</v>
      </c>
      <c r="BG46" s="10">
        <v>8.1043782081499996E-4</v>
      </c>
      <c r="BH46" s="10">
        <v>5.4999172554300003E-4</v>
      </c>
      <c r="BI46" s="10">
        <v>1.6618430385859999E-3</v>
      </c>
      <c r="BJ46" s="10">
        <v>6.6691057988440003E-3</v>
      </c>
      <c r="BK46" s="10">
        <v>4.6720464751770002E-3</v>
      </c>
      <c r="BL46" s="10">
        <v>6.8715018580199996E-4</v>
      </c>
      <c r="BM46" s="10">
        <v>2.7126027791700002E-4</v>
      </c>
      <c r="BN46" s="10">
        <v>2.7312931022999999E-5</v>
      </c>
      <c r="BO46" s="10">
        <v>7.1971452251099995E-4</v>
      </c>
      <c r="BP46" s="10">
        <v>9.3166748420600001E-4</v>
      </c>
      <c r="BQ46" s="10">
        <v>3.9741928299899998E-4</v>
      </c>
      <c r="BR46" s="10">
        <v>4.1272956863799999E-4</v>
      </c>
      <c r="BS46" s="10">
        <v>6.4688736357999994E-5</v>
      </c>
      <c r="BT46" s="10">
        <v>7.4427877468000004E-5</v>
      </c>
      <c r="BU46" s="10">
        <v>6.4254232035000004E-5</v>
      </c>
      <c r="BV46" s="10">
        <v>2.3000271562999999E-5</v>
      </c>
      <c r="BW46" s="10">
        <v>2.4097979888999999E-5</v>
      </c>
      <c r="BX46" s="10">
        <v>1.2497020298E-5</v>
      </c>
      <c r="BY46" s="10">
        <v>1.9180133658000001E-5</v>
      </c>
      <c r="BZ46" s="10">
        <v>6.5600769932E-5</v>
      </c>
      <c r="CA46" s="10">
        <v>4.0591830280999997E-5</v>
      </c>
      <c r="CB46" s="10">
        <v>4.1607075711E-5</v>
      </c>
      <c r="CC46" s="10">
        <v>2.5495335154000001E-5</v>
      </c>
      <c r="CD46" s="10">
        <v>7.9047657055999999E-5</v>
      </c>
      <c r="CE46" s="10">
        <v>1.7100367419299999E-4</v>
      </c>
      <c r="CF46" s="10">
        <v>2.6958430139999999E-5</v>
      </c>
      <c r="CG46" s="10">
        <v>2.0721462801000001E-5</v>
      </c>
      <c r="CH46" s="10">
        <v>4.6772615508000002E-5</v>
      </c>
      <c r="CI46" s="10">
        <v>4.7459966996999998E-5</v>
      </c>
      <c r="CJ46" s="10">
        <v>1.5531042010999999E-5</v>
      </c>
      <c r="CK46" s="10">
        <v>2.1602915025999999E-5</v>
      </c>
      <c r="CL46" s="10">
        <v>5.9212341020000001E-5</v>
      </c>
      <c r="CM46" s="10">
        <v>2.1236486629E-5</v>
      </c>
      <c r="CN46" s="10">
        <v>1.9592940605000001E-5</v>
      </c>
      <c r="CO46" s="10">
        <v>1.3791835111E-5</v>
      </c>
      <c r="CP46" s="10">
        <v>2.9725800250000002E-5</v>
      </c>
      <c r="CQ46" s="10">
        <v>1.7425405326000001E-5</v>
      </c>
      <c r="CR46" s="10">
        <v>2.7948524335E-5</v>
      </c>
      <c r="CS46" s="10">
        <v>1.2132624576999999E-5</v>
      </c>
      <c r="CT46" s="10">
        <v>2.6061425208999999E-5</v>
      </c>
      <c r="CU46" s="10">
        <v>2.4642163190899998E-4</v>
      </c>
      <c r="CV46" s="10">
        <v>1.1216596499E-5</v>
      </c>
      <c r="CW46" s="10">
        <v>3.2746819557999998E-5</v>
      </c>
      <c r="CX46" s="10">
        <v>2.9819674243000001E-5</v>
      </c>
      <c r="CY46" s="10">
        <v>2.5083998146E-5</v>
      </c>
      <c r="CZ46" s="10">
        <v>2.9080086790000001E-5</v>
      </c>
      <c r="DA46" s="10">
        <v>1.7159270750999999E-5</v>
      </c>
      <c r="DB46" s="10">
        <v>4.2504931603800001E-4</v>
      </c>
      <c r="DC46" s="42">
        <v>1.0639257998139999</v>
      </c>
      <c r="DD46" s="11">
        <v>0.76825643580737402</v>
      </c>
    </row>
    <row r="47" spans="1:108" ht="15.95" customHeight="1" x14ac:dyDescent="0.15">
      <c r="A47" s="7" t="s">
        <v>209</v>
      </c>
      <c r="B47" s="8" t="s">
        <v>41</v>
      </c>
      <c r="C47" s="42">
        <v>9.994349978E-6</v>
      </c>
      <c r="D47" s="10">
        <v>7.447201404E-6</v>
      </c>
      <c r="E47" s="10">
        <v>4.2078985039999996E-6</v>
      </c>
      <c r="F47" s="10">
        <v>9.9844799959999997E-6</v>
      </c>
      <c r="G47" s="10">
        <v>6.6218431069999996E-6</v>
      </c>
      <c r="H47" s="10">
        <v>1.8260893929000001E-5</v>
      </c>
      <c r="I47" s="10">
        <v>1.5969766950000001E-5</v>
      </c>
      <c r="J47" s="10">
        <v>0</v>
      </c>
      <c r="K47" s="10">
        <v>0</v>
      </c>
      <c r="L47" s="10">
        <v>8.1624003519999996E-6</v>
      </c>
      <c r="M47" s="10">
        <v>2.6042349877000001E-5</v>
      </c>
      <c r="N47" s="10">
        <v>2.4710867234000001E-5</v>
      </c>
      <c r="O47" s="10">
        <v>4.0848022899999999E-6</v>
      </c>
      <c r="P47" s="10">
        <v>1.1517985737999999E-5</v>
      </c>
      <c r="Q47" s="10">
        <v>8.4883614550000004E-6</v>
      </c>
      <c r="R47" s="10">
        <v>1.0167580226999999E-5</v>
      </c>
      <c r="S47" s="10">
        <v>7.7278464331000002E-5</v>
      </c>
      <c r="T47" s="10">
        <v>1.5137881906000001E-5</v>
      </c>
      <c r="U47" s="10">
        <v>6.2623461409999997E-6</v>
      </c>
      <c r="V47" s="10">
        <v>-3.4244610820000001E-6</v>
      </c>
      <c r="W47" s="10">
        <v>1.2652408577499999E-4</v>
      </c>
      <c r="X47" s="10">
        <v>1.5575283261759999E-3</v>
      </c>
      <c r="Y47" s="10">
        <v>0</v>
      </c>
      <c r="Z47" s="10">
        <v>7.2403092949999996E-5</v>
      </c>
      <c r="AA47" s="10">
        <v>1.013425419E-5</v>
      </c>
      <c r="AB47" s="10">
        <v>7.1550456340000003E-6</v>
      </c>
      <c r="AC47" s="10">
        <v>1.515426815E-5</v>
      </c>
      <c r="AD47" s="10">
        <v>7.5333046788000001E-4</v>
      </c>
      <c r="AE47" s="10">
        <v>7.4445887700000004E-7</v>
      </c>
      <c r="AF47" s="10">
        <v>1.5496417373000001E-5</v>
      </c>
      <c r="AG47" s="10">
        <v>3.6048132760999999E-5</v>
      </c>
      <c r="AH47" s="10">
        <v>1.5970735665999999E-5</v>
      </c>
      <c r="AI47" s="10">
        <v>1.1164229292999999E-5</v>
      </c>
      <c r="AJ47" s="10">
        <v>6.20112974294E-4</v>
      </c>
      <c r="AK47" s="10">
        <v>2.6665768528000001E-5</v>
      </c>
      <c r="AL47" s="10">
        <v>8.8858523248599997E-4</v>
      </c>
      <c r="AM47" s="10">
        <v>5.8164545289099998E-4</v>
      </c>
      <c r="AN47" s="10">
        <v>2.0370688065249999E-3</v>
      </c>
      <c r="AO47" s="10">
        <v>2.3324331060199999E-4</v>
      </c>
      <c r="AP47" s="10">
        <v>6.7537815298200003E-4</v>
      </c>
      <c r="AQ47" s="10">
        <v>2.9367090947000001E-5</v>
      </c>
      <c r="AR47" s="10">
        <v>1.0316451494782</v>
      </c>
      <c r="AS47" s="10">
        <v>3.0219037662003002E-2</v>
      </c>
      <c r="AT47" s="10">
        <v>2.0485131480799999E-4</v>
      </c>
      <c r="AU47" s="10">
        <v>7.8003589464200002E-4</v>
      </c>
      <c r="AV47" s="10">
        <v>3.2430481235599999E-4</v>
      </c>
      <c r="AW47" s="10">
        <v>1.2458366737500001E-4</v>
      </c>
      <c r="AX47" s="10">
        <v>8.6913822132999997E-5</v>
      </c>
      <c r="AY47" s="10">
        <v>1.7523050614599999E-4</v>
      </c>
      <c r="AZ47" s="10">
        <v>2.0650596290899999E-4</v>
      </c>
      <c r="BA47" s="10">
        <v>2.1601050652099999E-4</v>
      </c>
      <c r="BB47" s="10">
        <v>6.5225578374000006E-5</v>
      </c>
      <c r="BC47" s="10">
        <v>2.8211236627400001E-4</v>
      </c>
      <c r="BD47" s="10">
        <v>1.4404080314269999E-3</v>
      </c>
      <c r="BE47" s="10">
        <v>6.7574996305299999E-4</v>
      </c>
      <c r="BF47" s="10">
        <v>4.1319219715799999E-4</v>
      </c>
      <c r="BG47" s="10">
        <v>7.2255434256239997E-3</v>
      </c>
      <c r="BH47" s="10">
        <v>2.4284027166500001E-4</v>
      </c>
      <c r="BI47" s="10">
        <v>4.7458323434799998E-4</v>
      </c>
      <c r="BJ47" s="10">
        <v>1.40263422951E-4</v>
      </c>
      <c r="BK47" s="10">
        <v>9.1138119603999997E-5</v>
      </c>
      <c r="BL47" s="10">
        <v>4.6793093644999998E-4</v>
      </c>
      <c r="BM47" s="10">
        <v>1.248597344302E-3</v>
      </c>
      <c r="BN47" s="10">
        <v>6.9092346328839998E-3</v>
      </c>
      <c r="BO47" s="10">
        <v>5.0102241349999999E-5</v>
      </c>
      <c r="BP47" s="10">
        <v>5.7645150125999998E-5</v>
      </c>
      <c r="BQ47" s="10">
        <v>2.7381746114000001E-5</v>
      </c>
      <c r="BR47" s="10">
        <v>5.5618525679999999E-5</v>
      </c>
      <c r="BS47" s="10">
        <v>3.9155574355000003E-5</v>
      </c>
      <c r="BT47" s="10">
        <v>1.726445873E-5</v>
      </c>
      <c r="BU47" s="10">
        <v>1.0894750189000001E-5</v>
      </c>
      <c r="BV47" s="10">
        <v>4.9904309269999997E-6</v>
      </c>
      <c r="BW47" s="10">
        <v>3.61600764E-6</v>
      </c>
      <c r="BX47" s="10">
        <v>1.5108378309999999E-6</v>
      </c>
      <c r="BY47" s="10">
        <v>2.1262300490000001E-6</v>
      </c>
      <c r="BZ47" s="10">
        <v>4.4595291970000002E-6</v>
      </c>
      <c r="CA47" s="10">
        <v>2.6473161480000002E-6</v>
      </c>
      <c r="CB47" s="10">
        <v>4.5990823669999998E-6</v>
      </c>
      <c r="CC47" s="10">
        <v>7.7467591280000001E-6</v>
      </c>
      <c r="CD47" s="10">
        <v>2.5626666785999999E-5</v>
      </c>
      <c r="CE47" s="10">
        <v>5.6648679360000003E-6</v>
      </c>
      <c r="CF47" s="10">
        <v>4.7869666389999999E-6</v>
      </c>
      <c r="CG47" s="10">
        <v>4.8084137910000001E-6</v>
      </c>
      <c r="CH47" s="10">
        <v>4.7106031300000004E-6</v>
      </c>
      <c r="CI47" s="10">
        <v>5.6932232119999999E-6</v>
      </c>
      <c r="CJ47" s="10">
        <v>2.0220346719999999E-6</v>
      </c>
      <c r="CK47" s="10">
        <v>7.587801143E-6</v>
      </c>
      <c r="CL47" s="10">
        <v>6.7674285840000001E-6</v>
      </c>
      <c r="CM47" s="10">
        <v>4.0744534240000002E-6</v>
      </c>
      <c r="CN47" s="10">
        <v>7.1863616939999997E-6</v>
      </c>
      <c r="CO47" s="10">
        <v>5.0904101760000001E-6</v>
      </c>
      <c r="CP47" s="10">
        <v>4.0022187820000001E-6</v>
      </c>
      <c r="CQ47" s="10">
        <v>3.7488622659999999E-6</v>
      </c>
      <c r="CR47" s="10">
        <v>3.644283648E-6</v>
      </c>
      <c r="CS47" s="10">
        <v>3.1121790820000002E-6</v>
      </c>
      <c r="CT47" s="10">
        <v>8.0873699040000008E-6</v>
      </c>
      <c r="CU47" s="10">
        <v>8.3330872512000004E-5</v>
      </c>
      <c r="CV47" s="10">
        <v>2.5054854100000002E-6</v>
      </c>
      <c r="CW47" s="10">
        <v>7.8272067720000006E-6</v>
      </c>
      <c r="CX47" s="10">
        <v>5.3495457080000004E-6</v>
      </c>
      <c r="CY47" s="10">
        <v>5.9295953970000001E-6</v>
      </c>
      <c r="CZ47" s="10">
        <v>6.7562161290000002E-6</v>
      </c>
      <c r="DA47" s="10">
        <v>3.1031034150000002E-5</v>
      </c>
      <c r="DB47" s="10">
        <v>7.2201208519999995E-5</v>
      </c>
      <c r="DC47" s="42">
        <v>1.0922453824168199</v>
      </c>
      <c r="DD47" s="11">
        <v>0.78870588970519395</v>
      </c>
    </row>
    <row r="48" spans="1:108" ht="15.95" customHeight="1" x14ac:dyDescent="0.15">
      <c r="A48" s="7" t="s">
        <v>210</v>
      </c>
      <c r="B48" s="8" t="s">
        <v>42</v>
      </c>
      <c r="C48" s="42">
        <v>9.8543136559999994E-6</v>
      </c>
      <c r="D48" s="10">
        <v>1.4290648478999999E-5</v>
      </c>
      <c r="E48" s="10">
        <v>6.9639884329999996E-6</v>
      </c>
      <c r="F48" s="10">
        <v>1.7334029661999999E-5</v>
      </c>
      <c r="G48" s="10">
        <v>2.1471306426E-5</v>
      </c>
      <c r="H48" s="10">
        <v>2.2577022309999999E-5</v>
      </c>
      <c r="I48" s="10">
        <v>3.6793720611000001E-5</v>
      </c>
      <c r="J48" s="10">
        <v>0</v>
      </c>
      <c r="K48" s="10">
        <v>0</v>
      </c>
      <c r="L48" s="10">
        <v>7.2735317681999997E-5</v>
      </c>
      <c r="M48" s="10">
        <v>2.0008183649699999E-4</v>
      </c>
      <c r="N48" s="10">
        <v>1.9156221479E-5</v>
      </c>
      <c r="O48" s="10">
        <v>6.8788257480000001E-5</v>
      </c>
      <c r="P48" s="10">
        <v>1.0779264948E-5</v>
      </c>
      <c r="Q48" s="10">
        <v>1.1212153099E-5</v>
      </c>
      <c r="R48" s="10">
        <v>2.6237164410000001E-5</v>
      </c>
      <c r="S48" s="10">
        <v>3.8591122758900001E-4</v>
      </c>
      <c r="T48" s="10">
        <v>1.1921127216000001E-5</v>
      </c>
      <c r="U48" s="10">
        <v>1.10559057E-5</v>
      </c>
      <c r="V48" s="10">
        <v>8.1504586398000007E-5</v>
      </c>
      <c r="W48" s="10">
        <v>9.8029914839999992E-6</v>
      </c>
      <c r="X48" s="10">
        <v>2.2514555363000001E-5</v>
      </c>
      <c r="Y48" s="10">
        <v>0</v>
      </c>
      <c r="Z48" s="10">
        <v>1.3474879151000001E-5</v>
      </c>
      <c r="AA48" s="10">
        <v>1.2533968725000001E-5</v>
      </c>
      <c r="AB48" s="10">
        <v>1.274952968E-5</v>
      </c>
      <c r="AC48" s="10">
        <v>6.9602502145999995E-5</v>
      </c>
      <c r="AD48" s="10">
        <v>4.8163705509000002E-5</v>
      </c>
      <c r="AE48" s="10">
        <v>1.8002664450000001E-6</v>
      </c>
      <c r="AF48" s="10">
        <v>2.0020087109000001E-5</v>
      </c>
      <c r="AG48" s="10">
        <v>8.4207132333000002E-5</v>
      </c>
      <c r="AH48" s="10">
        <v>7.5258409974999997E-5</v>
      </c>
      <c r="AI48" s="10">
        <v>9.3457285654000003E-5</v>
      </c>
      <c r="AJ48" s="10">
        <v>2.4066382703E-5</v>
      </c>
      <c r="AK48" s="10">
        <v>2.5380812842000002E-5</v>
      </c>
      <c r="AL48" s="10">
        <v>5.6265545806999997E-5</v>
      </c>
      <c r="AM48" s="10">
        <v>2.0633575529000001E-4</v>
      </c>
      <c r="AN48" s="10">
        <v>1.8880949288999999E-5</v>
      </c>
      <c r="AO48" s="10">
        <v>7.89078585E-6</v>
      </c>
      <c r="AP48" s="10">
        <v>1.9031595966000001E-5</v>
      </c>
      <c r="AQ48" s="10">
        <v>7.3506225409999999E-6</v>
      </c>
      <c r="AR48" s="10">
        <v>1.5162107579399999E-4</v>
      </c>
      <c r="AS48" s="10">
        <v>1.0010157241811799</v>
      </c>
      <c r="AT48" s="10">
        <v>5.7063543529990001E-3</v>
      </c>
      <c r="AU48" s="10">
        <v>1.259136473995E-3</v>
      </c>
      <c r="AV48" s="10">
        <v>5.5790766930500005E-4</v>
      </c>
      <c r="AW48" s="10">
        <v>9.4180813894499996E-4</v>
      </c>
      <c r="AX48" s="10">
        <v>8.94252278596E-4</v>
      </c>
      <c r="AY48" s="10">
        <v>5.9571018664000002E-5</v>
      </c>
      <c r="AZ48" s="10">
        <v>1.1345270097669999E-3</v>
      </c>
      <c r="BA48" s="10">
        <v>2.6285407570199998E-4</v>
      </c>
      <c r="BB48" s="10">
        <v>2.92519145301E-4</v>
      </c>
      <c r="BC48" s="10">
        <v>7.2366904269399995E-4</v>
      </c>
      <c r="BD48" s="10">
        <v>2.7016484484400003E-4</v>
      </c>
      <c r="BE48" s="10">
        <v>6.0630294715599998E-4</v>
      </c>
      <c r="BF48" s="10">
        <v>1.981164274333E-3</v>
      </c>
      <c r="BG48" s="10">
        <v>2.8677989982679999E-3</v>
      </c>
      <c r="BH48" s="10">
        <v>6.6928060745700003E-4</v>
      </c>
      <c r="BI48" s="10">
        <v>1.464161297325E-3</v>
      </c>
      <c r="BJ48" s="10">
        <v>8.1712713830700003E-4</v>
      </c>
      <c r="BK48" s="10">
        <v>2.4521164910900001E-4</v>
      </c>
      <c r="BL48" s="10">
        <v>1.0136252276450001E-3</v>
      </c>
      <c r="BM48" s="10">
        <v>5.3884110593799999E-4</v>
      </c>
      <c r="BN48" s="10">
        <v>1.0600632653E-5</v>
      </c>
      <c r="BO48" s="10">
        <v>5.2591398138299996E-4</v>
      </c>
      <c r="BP48" s="10">
        <v>5.2267081694199998E-4</v>
      </c>
      <c r="BQ48" s="10">
        <v>2.9795161397400003E-4</v>
      </c>
      <c r="BR48" s="10">
        <v>1.292474996653E-3</v>
      </c>
      <c r="BS48" s="10">
        <v>4.8410350512999999E-5</v>
      </c>
      <c r="BT48" s="10">
        <v>3.8998601418999998E-5</v>
      </c>
      <c r="BU48" s="10">
        <v>4.7515958926000002E-5</v>
      </c>
      <c r="BV48" s="10">
        <v>1.2102114137E-5</v>
      </c>
      <c r="BW48" s="10">
        <v>1.0348436831E-5</v>
      </c>
      <c r="BX48" s="10">
        <v>6.4811908059999998E-6</v>
      </c>
      <c r="BY48" s="10">
        <v>1.0716743805999999E-5</v>
      </c>
      <c r="BZ48" s="10">
        <v>3.4904606428000003E-5</v>
      </c>
      <c r="CA48" s="10">
        <v>2.1690191004000001E-5</v>
      </c>
      <c r="CB48" s="10">
        <v>2.096908451E-5</v>
      </c>
      <c r="CC48" s="10">
        <v>1.5062519762E-5</v>
      </c>
      <c r="CD48" s="10">
        <v>5.9939970287000001E-5</v>
      </c>
      <c r="CE48" s="10">
        <v>3.1918630183000003E-5</v>
      </c>
      <c r="CF48" s="10">
        <v>1.3368303824999999E-5</v>
      </c>
      <c r="CG48" s="10">
        <v>1.3885954044E-5</v>
      </c>
      <c r="CH48" s="10">
        <v>2.1428778878000001E-5</v>
      </c>
      <c r="CI48" s="10">
        <v>2.0225601065000002E-5</v>
      </c>
      <c r="CJ48" s="10">
        <v>8.0639913870000004E-6</v>
      </c>
      <c r="CK48" s="10">
        <v>1.4143422086E-5</v>
      </c>
      <c r="CL48" s="10">
        <v>2.4239370293000001E-5</v>
      </c>
      <c r="CM48" s="10">
        <v>1.2417182846E-5</v>
      </c>
      <c r="CN48" s="10">
        <v>1.366152626E-5</v>
      </c>
      <c r="CO48" s="10">
        <v>7.1625564508000003E-5</v>
      </c>
      <c r="CP48" s="10">
        <v>2.0484128076E-5</v>
      </c>
      <c r="CQ48" s="10">
        <v>2.6590777838999999E-5</v>
      </c>
      <c r="CR48" s="10">
        <v>2.0355416908999999E-5</v>
      </c>
      <c r="CS48" s="10">
        <v>9.5302883569999992E-6</v>
      </c>
      <c r="CT48" s="10">
        <v>1.7409905926E-5</v>
      </c>
      <c r="CU48" s="10">
        <v>1.9784868740700001E-4</v>
      </c>
      <c r="CV48" s="10">
        <v>6.637125866E-6</v>
      </c>
      <c r="CW48" s="10">
        <v>1.7435390927000001E-5</v>
      </c>
      <c r="CX48" s="10">
        <v>2.9883760066999998E-5</v>
      </c>
      <c r="CY48" s="10">
        <v>4.4555744922000003E-5</v>
      </c>
      <c r="CZ48" s="10">
        <v>3.0635433162000003E-5</v>
      </c>
      <c r="DA48" s="10">
        <v>4.2916056123999999E-5</v>
      </c>
      <c r="DB48" s="10">
        <v>1.7043919262399999E-4</v>
      </c>
      <c r="DC48" s="42">
        <v>1.0291875304528799</v>
      </c>
      <c r="DD48" s="11">
        <v>0.74317207465159196</v>
      </c>
    </row>
    <row r="49" spans="1:108" ht="15.95" customHeight="1" x14ac:dyDescent="0.15">
      <c r="A49" s="7" t="s">
        <v>211</v>
      </c>
      <c r="B49" s="8" t="s">
        <v>43</v>
      </c>
      <c r="C49" s="42">
        <v>4.1252670782000001E-4</v>
      </c>
      <c r="D49" s="10">
        <v>5.6512268175500004E-4</v>
      </c>
      <c r="E49" s="10">
        <v>1.4313950524000001E-4</v>
      </c>
      <c r="F49" s="10">
        <v>4.8231733925999999E-4</v>
      </c>
      <c r="G49" s="10">
        <v>2.61850649277E-4</v>
      </c>
      <c r="H49" s="10">
        <v>1.1250583833870001E-3</v>
      </c>
      <c r="I49" s="10">
        <v>4.9603245715500004E-4</v>
      </c>
      <c r="J49" s="10">
        <v>0</v>
      </c>
      <c r="K49" s="10">
        <v>0</v>
      </c>
      <c r="L49" s="10">
        <v>3.1156192183E-4</v>
      </c>
      <c r="M49" s="10">
        <v>2.2810166822800001E-4</v>
      </c>
      <c r="N49" s="10">
        <v>2.15063299736E-4</v>
      </c>
      <c r="O49" s="10">
        <v>5.0838784054999999E-5</v>
      </c>
      <c r="P49" s="10">
        <v>1.71778664437E-4</v>
      </c>
      <c r="Q49" s="10">
        <v>3.1445313859000001E-4</v>
      </c>
      <c r="R49" s="10">
        <v>3.0385197991399999E-4</v>
      </c>
      <c r="S49" s="10">
        <v>1.098780729563E-3</v>
      </c>
      <c r="T49" s="10">
        <v>6.12054399587E-4</v>
      </c>
      <c r="U49" s="10">
        <v>4.1435632872400001E-4</v>
      </c>
      <c r="V49" s="10">
        <v>1.8307661054199999E-4</v>
      </c>
      <c r="W49" s="10">
        <v>4.4762976378099999E-4</v>
      </c>
      <c r="X49" s="10">
        <v>7.2016987676899995E-4</v>
      </c>
      <c r="Y49" s="10">
        <v>0</v>
      </c>
      <c r="Z49" s="10">
        <v>5.3817324345800004E-4</v>
      </c>
      <c r="AA49" s="10">
        <v>7.0208856736199996E-4</v>
      </c>
      <c r="AB49" s="10">
        <v>7.6892499004200003E-4</v>
      </c>
      <c r="AC49" s="10">
        <v>2.7514825647399999E-4</v>
      </c>
      <c r="AD49" s="10">
        <v>4.1754414373499998E-4</v>
      </c>
      <c r="AE49" s="10">
        <v>6.1967064609000006E-5</v>
      </c>
      <c r="AF49" s="10">
        <v>8.3083830487899995E-4</v>
      </c>
      <c r="AG49" s="10">
        <v>3.88419976478E-4</v>
      </c>
      <c r="AH49" s="10">
        <v>2.24098804412E-4</v>
      </c>
      <c r="AI49" s="10">
        <v>2.2625462868399999E-4</v>
      </c>
      <c r="AJ49" s="10">
        <v>5.4456950541300004E-4</v>
      </c>
      <c r="AK49" s="10">
        <v>9.8454062613200009E-4</v>
      </c>
      <c r="AL49" s="10">
        <v>2.2622342311800001E-4</v>
      </c>
      <c r="AM49" s="10">
        <v>9.2818404900299998E-4</v>
      </c>
      <c r="AN49" s="10">
        <v>8.4239850028400005E-4</v>
      </c>
      <c r="AO49" s="10">
        <v>4.5696766310500002E-4</v>
      </c>
      <c r="AP49" s="10">
        <v>5.89146999407E-4</v>
      </c>
      <c r="AQ49" s="10">
        <v>3.7272110395200001E-4</v>
      </c>
      <c r="AR49" s="10">
        <v>5.0265519083899995E-4</v>
      </c>
      <c r="AS49" s="10">
        <v>4.5355490784400001E-4</v>
      </c>
      <c r="AT49" s="10">
        <v>1.00608822727842</v>
      </c>
      <c r="AU49" s="10">
        <v>1.0187393898700001E-3</v>
      </c>
      <c r="AV49" s="10">
        <v>1.1088004351560001E-3</v>
      </c>
      <c r="AW49" s="10">
        <v>2.8638843518500001E-4</v>
      </c>
      <c r="AX49" s="10">
        <v>5.5075379556599998E-4</v>
      </c>
      <c r="AY49" s="10">
        <v>1.1007241584499999E-4</v>
      </c>
      <c r="AZ49" s="10">
        <v>2.3013037649400001E-4</v>
      </c>
      <c r="BA49" s="10">
        <v>2.02568118065E-4</v>
      </c>
      <c r="BB49" s="10">
        <v>6.0996841926999997E-5</v>
      </c>
      <c r="BC49" s="10">
        <v>1.64422837819E-4</v>
      </c>
      <c r="BD49" s="10">
        <v>1.73915357287E-4</v>
      </c>
      <c r="BE49" s="10">
        <v>2.8595251978399998E-4</v>
      </c>
      <c r="BF49" s="10">
        <v>3.8751814007600001E-4</v>
      </c>
      <c r="BG49" s="10">
        <v>3.6741063407699998E-4</v>
      </c>
      <c r="BH49" s="10">
        <v>9.0453362402999994E-5</v>
      </c>
      <c r="BI49" s="10">
        <v>1.3877046439299999E-4</v>
      </c>
      <c r="BJ49" s="10">
        <v>3.2789056575440001E-3</v>
      </c>
      <c r="BK49" s="10">
        <v>8.2794321587999998E-5</v>
      </c>
      <c r="BL49" s="10">
        <v>2.7568364010199998E-4</v>
      </c>
      <c r="BM49" s="10">
        <v>3.3514362614959999E-3</v>
      </c>
      <c r="BN49" s="10">
        <v>2.5783078472200002E-4</v>
      </c>
      <c r="BO49" s="10">
        <v>4.4434258072208001E-2</v>
      </c>
      <c r="BP49" s="10">
        <v>4.6077700546252001E-2</v>
      </c>
      <c r="BQ49" s="10">
        <v>2.0219850034467E-2</v>
      </c>
      <c r="BR49" s="10">
        <v>2.8222282724415002E-2</v>
      </c>
      <c r="BS49" s="10">
        <v>2.4123850319869998E-3</v>
      </c>
      <c r="BT49" s="10">
        <v>3.1751477754730002E-3</v>
      </c>
      <c r="BU49" s="10">
        <v>2.272763078652E-3</v>
      </c>
      <c r="BV49" s="10">
        <v>3.94395938339E-4</v>
      </c>
      <c r="BW49" s="10">
        <v>3.81122856449E-4</v>
      </c>
      <c r="BX49" s="10">
        <v>2.5639816516800001E-4</v>
      </c>
      <c r="BY49" s="10">
        <v>7.7522812348499999E-4</v>
      </c>
      <c r="BZ49" s="10">
        <v>2.9517557768209998E-3</v>
      </c>
      <c r="CA49" s="10">
        <v>1.8493170182789999E-3</v>
      </c>
      <c r="CB49" s="10">
        <v>1.5776786257780001E-3</v>
      </c>
      <c r="CC49" s="10">
        <v>2.0392843661699999E-4</v>
      </c>
      <c r="CD49" s="10">
        <v>2.9450995600599999E-4</v>
      </c>
      <c r="CE49" s="10">
        <v>1.182672687699E-3</v>
      </c>
      <c r="CF49" s="10">
        <v>4.0707717634299998E-4</v>
      </c>
      <c r="CG49" s="10">
        <v>3.5415849751399997E-4</v>
      </c>
      <c r="CH49" s="10">
        <v>1.4748676287840001E-3</v>
      </c>
      <c r="CI49" s="10">
        <v>1.123100385721E-3</v>
      </c>
      <c r="CJ49" s="10">
        <v>4.2182692761400003E-4</v>
      </c>
      <c r="CK49" s="10">
        <v>5.7431990859599998E-4</v>
      </c>
      <c r="CL49" s="10">
        <v>8.1322747106499997E-4</v>
      </c>
      <c r="CM49" s="10">
        <v>7.8689876354300005E-4</v>
      </c>
      <c r="CN49" s="10">
        <v>4.9729882941999999E-4</v>
      </c>
      <c r="CO49" s="10">
        <v>2.4624635813300002E-4</v>
      </c>
      <c r="CP49" s="10">
        <v>7.8973758715600003E-4</v>
      </c>
      <c r="CQ49" s="10">
        <v>3.9201714446399999E-4</v>
      </c>
      <c r="CR49" s="10">
        <v>1.85799236533E-4</v>
      </c>
      <c r="CS49" s="10">
        <v>2.0207821769599999E-4</v>
      </c>
      <c r="CT49" s="10">
        <v>2.7057582804999999E-4</v>
      </c>
      <c r="CU49" s="10">
        <v>3.3411531779500001E-4</v>
      </c>
      <c r="CV49" s="10">
        <v>2.2675295273900001E-4</v>
      </c>
      <c r="CW49" s="10">
        <v>8.16518304551E-4</v>
      </c>
      <c r="CX49" s="10">
        <v>2.9841039996E-4</v>
      </c>
      <c r="CY49" s="10">
        <v>3.83538429315E-4</v>
      </c>
      <c r="CZ49" s="10">
        <v>4.4866538793499999E-4</v>
      </c>
      <c r="DA49" s="10">
        <v>2.2874599404299999E-4</v>
      </c>
      <c r="DB49" s="10">
        <v>9.4531871844899995E-4</v>
      </c>
      <c r="DC49" s="42">
        <v>1.2063066462202101</v>
      </c>
      <c r="DD49" s="11">
        <v>0.87106905827258696</v>
      </c>
    </row>
    <row r="50" spans="1:108" ht="15.95" customHeight="1" x14ac:dyDescent="0.15">
      <c r="A50" s="7" t="s">
        <v>212</v>
      </c>
      <c r="B50" s="8" t="s">
        <v>44</v>
      </c>
      <c r="C50" s="42">
        <v>5.7294703418300005E-4</v>
      </c>
      <c r="D50" s="10">
        <v>8.8084467366999998E-4</v>
      </c>
      <c r="E50" s="10">
        <v>2.93196584792E-4</v>
      </c>
      <c r="F50" s="10">
        <v>1.2869391802890001E-3</v>
      </c>
      <c r="G50" s="10">
        <v>1.028495125489E-3</v>
      </c>
      <c r="H50" s="10">
        <v>5.8710625070999996E-4</v>
      </c>
      <c r="I50" s="10">
        <v>4.9072974009460001E-3</v>
      </c>
      <c r="J50" s="10">
        <v>0</v>
      </c>
      <c r="K50" s="10">
        <v>0</v>
      </c>
      <c r="L50" s="10">
        <v>2.3206978416690002E-3</v>
      </c>
      <c r="M50" s="10">
        <v>1.3769990388854E-2</v>
      </c>
      <c r="N50" s="10">
        <v>2.9779747818570001E-3</v>
      </c>
      <c r="O50" s="10">
        <v>2.0724151342699999E-4</v>
      </c>
      <c r="P50" s="10">
        <v>2.18808881809E-4</v>
      </c>
      <c r="Q50" s="10">
        <v>1.2546003965979999E-3</v>
      </c>
      <c r="R50" s="10">
        <v>2.4913003171070001E-3</v>
      </c>
      <c r="S50" s="10">
        <v>1.2495780364008001E-2</v>
      </c>
      <c r="T50" s="10">
        <v>8.0104166836899996E-4</v>
      </c>
      <c r="U50" s="10">
        <v>6.3497255833700004E-4</v>
      </c>
      <c r="V50" s="10">
        <v>2.9665786374800002E-4</v>
      </c>
      <c r="W50" s="10">
        <v>3.2451644929199999E-4</v>
      </c>
      <c r="X50" s="10">
        <v>4.3956579350140001E-3</v>
      </c>
      <c r="Y50" s="10">
        <v>0</v>
      </c>
      <c r="Z50" s="10">
        <v>2.716970871809E-3</v>
      </c>
      <c r="AA50" s="10">
        <v>1.310851030199E-3</v>
      </c>
      <c r="AB50" s="10">
        <v>5.2760162227000001E-4</v>
      </c>
      <c r="AC50" s="10">
        <v>4.3081125307830002E-3</v>
      </c>
      <c r="AD50" s="10">
        <v>4.3258902175100002E-3</v>
      </c>
      <c r="AE50" s="10">
        <v>2.0776754721099999E-4</v>
      </c>
      <c r="AF50" s="10">
        <v>2.01144417214E-3</v>
      </c>
      <c r="AG50" s="10">
        <v>8.70952042244E-4</v>
      </c>
      <c r="AH50" s="10">
        <v>9.2406508542419996E-3</v>
      </c>
      <c r="AI50" s="10">
        <v>4.5718656093330003E-3</v>
      </c>
      <c r="AJ50" s="10">
        <v>1.8895318380339999E-3</v>
      </c>
      <c r="AK50" s="10">
        <v>3.2768494736549999E-3</v>
      </c>
      <c r="AL50" s="10">
        <v>4.5368709713220004E-3</v>
      </c>
      <c r="AM50" s="10">
        <v>5.0249717709149998E-3</v>
      </c>
      <c r="AN50" s="10">
        <v>5.5589753570499997E-4</v>
      </c>
      <c r="AO50" s="10">
        <v>2.4272426387099999E-4</v>
      </c>
      <c r="AP50" s="10">
        <v>2.3582635256439999E-3</v>
      </c>
      <c r="AQ50" s="10">
        <v>2.57808884243E-4</v>
      </c>
      <c r="AR50" s="10">
        <v>1.16097811235E-3</v>
      </c>
      <c r="AS50" s="10">
        <v>1.5861989361899999E-3</v>
      </c>
      <c r="AT50" s="10">
        <v>1.4938841903804E-2</v>
      </c>
      <c r="AU50" s="10">
        <v>1.0127589588919299</v>
      </c>
      <c r="AV50" s="10">
        <v>7.6189337664500003E-3</v>
      </c>
      <c r="AW50" s="10">
        <v>9.7071787309280008E-3</v>
      </c>
      <c r="AX50" s="10">
        <v>7.8263773428879999E-3</v>
      </c>
      <c r="AY50" s="10">
        <v>7.0768308546360001E-3</v>
      </c>
      <c r="AZ50" s="10">
        <v>7.8215117790940009E-3</v>
      </c>
      <c r="BA50" s="10">
        <v>2.4953921976070001E-3</v>
      </c>
      <c r="BB50" s="10">
        <v>8.8366903128200001E-4</v>
      </c>
      <c r="BC50" s="10">
        <v>4.3860303514540004E-3</v>
      </c>
      <c r="BD50" s="10">
        <v>1.7739400106630001E-3</v>
      </c>
      <c r="BE50" s="10">
        <v>2.9643539339820001E-3</v>
      </c>
      <c r="BF50" s="10">
        <v>6.7085635170619998E-3</v>
      </c>
      <c r="BG50" s="10">
        <v>4.8094979292510002E-3</v>
      </c>
      <c r="BH50" s="10">
        <v>1.305331060468E-3</v>
      </c>
      <c r="BI50" s="10">
        <v>3.5317684115079998E-3</v>
      </c>
      <c r="BJ50" s="10">
        <v>1.1015378081909E-2</v>
      </c>
      <c r="BK50" s="10">
        <v>2.792057349898E-3</v>
      </c>
      <c r="BL50" s="10">
        <v>4.8199741736150003E-3</v>
      </c>
      <c r="BM50" s="10">
        <v>4.2426090899569998E-3</v>
      </c>
      <c r="BN50" s="10">
        <v>6.97988719815E-4</v>
      </c>
      <c r="BO50" s="10">
        <v>6.9157480974310001E-3</v>
      </c>
      <c r="BP50" s="10">
        <v>1.8481849392458002E-2</v>
      </c>
      <c r="BQ50" s="10">
        <v>3.6780799851389998E-3</v>
      </c>
      <c r="BR50" s="10">
        <v>2.4140774041070002E-3</v>
      </c>
      <c r="BS50" s="10">
        <v>1.25889140716E-3</v>
      </c>
      <c r="BT50" s="10">
        <v>1.7641767074E-3</v>
      </c>
      <c r="BU50" s="10">
        <v>1.3624618503830001E-3</v>
      </c>
      <c r="BV50" s="10">
        <v>3.46804491084E-4</v>
      </c>
      <c r="BW50" s="10">
        <v>9.1923901886500003E-4</v>
      </c>
      <c r="BX50" s="10">
        <v>1.7078401517799999E-4</v>
      </c>
      <c r="BY50" s="10">
        <v>3.4641734018800002E-4</v>
      </c>
      <c r="BZ50" s="10">
        <v>1.3574242182679999E-3</v>
      </c>
      <c r="CA50" s="10">
        <v>8.5063778508300003E-4</v>
      </c>
      <c r="CB50" s="10">
        <v>7.6490554555200003E-4</v>
      </c>
      <c r="CC50" s="10">
        <v>5.5623950640200002E-4</v>
      </c>
      <c r="CD50" s="10">
        <v>8.0498412188699997E-4</v>
      </c>
      <c r="CE50" s="10">
        <v>1.1735803815390001E-3</v>
      </c>
      <c r="CF50" s="10">
        <v>6.25564848865E-4</v>
      </c>
      <c r="CG50" s="10">
        <v>2.7267934610999999E-4</v>
      </c>
      <c r="CH50" s="10">
        <v>1.341302232173E-3</v>
      </c>
      <c r="CI50" s="10">
        <v>1.6294828947169999E-3</v>
      </c>
      <c r="CJ50" s="10">
        <v>2.9515266340299998E-4</v>
      </c>
      <c r="CK50" s="10">
        <v>3.4797517134500003E-4</v>
      </c>
      <c r="CL50" s="10">
        <v>1.5088771278619999E-3</v>
      </c>
      <c r="CM50" s="10">
        <v>3.8329190726600003E-4</v>
      </c>
      <c r="CN50" s="10">
        <v>3.1718364054499998E-4</v>
      </c>
      <c r="CO50" s="10">
        <v>3.2298666259299999E-4</v>
      </c>
      <c r="CP50" s="10">
        <v>5.8411324974400004E-4</v>
      </c>
      <c r="CQ50" s="10">
        <v>4.1194410280399998E-4</v>
      </c>
      <c r="CR50" s="10">
        <v>6.3589395120100002E-4</v>
      </c>
      <c r="CS50" s="10">
        <v>1.79849622832E-4</v>
      </c>
      <c r="CT50" s="10">
        <v>3.62439573115E-4</v>
      </c>
      <c r="CU50" s="10">
        <v>1.850605355904E-3</v>
      </c>
      <c r="CV50" s="10">
        <v>1.8735217403300001E-4</v>
      </c>
      <c r="CW50" s="10">
        <v>4.8293306200099999E-4</v>
      </c>
      <c r="CX50" s="10">
        <v>1.351655363009E-3</v>
      </c>
      <c r="CY50" s="10">
        <v>7.20317142385E-4</v>
      </c>
      <c r="CZ50" s="10">
        <v>1.1808459850719999E-3</v>
      </c>
      <c r="DA50" s="10">
        <v>5.2583128241499996E-4</v>
      </c>
      <c r="DB50" s="10">
        <v>1.8538049677829999E-3</v>
      </c>
      <c r="DC50" s="42">
        <v>1.28344183974334</v>
      </c>
      <c r="DD50" s="11">
        <v>0.92676806365599795</v>
      </c>
    </row>
    <row r="51" spans="1:108" ht="15.95" customHeight="1" x14ac:dyDescent="0.15">
      <c r="A51" s="7" t="s">
        <v>213</v>
      </c>
      <c r="B51" s="8" t="s">
        <v>45</v>
      </c>
      <c r="C51" s="42">
        <v>8.2808751440999998E-5</v>
      </c>
      <c r="D51" s="10">
        <v>9.8570608836999994E-5</v>
      </c>
      <c r="E51" s="10">
        <v>8.6712609375999997E-5</v>
      </c>
      <c r="F51" s="10">
        <v>3.4290240637500002E-4</v>
      </c>
      <c r="G51" s="10">
        <v>1.41920341671E-4</v>
      </c>
      <c r="H51" s="10">
        <v>8.5824537940999997E-5</v>
      </c>
      <c r="I51" s="10">
        <v>8.3654127934899999E-4</v>
      </c>
      <c r="J51" s="10">
        <v>0</v>
      </c>
      <c r="K51" s="10">
        <v>0</v>
      </c>
      <c r="L51" s="10">
        <v>7.2138035352999993E-5</v>
      </c>
      <c r="M51" s="10">
        <v>5.2306970501000002E-5</v>
      </c>
      <c r="N51" s="10">
        <v>6.8395824058000004E-5</v>
      </c>
      <c r="O51" s="10">
        <v>3.1018653542999998E-5</v>
      </c>
      <c r="P51" s="10">
        <v>5.5152682470999998E-5</v>
      </c>
      <c r="Q51" s="10">
        <v>4.5415434695999999E-5</v>
      </c>
      <c r="R51" s="10">
        <v>1.7934178364700001E-4</v>
      </c>
      <c r="S51" s="10">
        <v>1.18950763623E-4</v>
      </c>
      <c r="T51" s="10">
        <v>5.2803695424999998E-5</v>
      </c>
      <c r="U51" s="10">
        <v>3.5693121838000001E-5</v>
      </c>
      <c r="V51" s="10">
        <v>4.2539207365000002E-5</v>
      </c>
      <c r="W51" s="10">
        <v>6.8964431946000004E-5</v>
      </c>
      <c r="X51" s="10">
        <v>1.3365982387899999E-4</v>
      </c>
      <c r="Y51" s="10">
        <v>0</v>
      </c>
      <c r="Z51" s="10">
        <v>6.9649383016000003E-5</v>
      </c>
      <c r="AA51" s="10">
        <v>4.7930197445000003E-5</v>
      </c>
      <c r="AB51" s="10">
        <v>5.3202877911999997E-5</v>
      </c>
      <c r="AC51" s="10">
        <v>5.4325012848E-5</v>
      </c>
      <c r="AD51" s="10">
        <v>5.1907286820999998E-5</v>
      </c>
      <c r="AE51" s="10">
        <v>1.4260698828E-5</v>
      </c>
      <c r="AF51" s="10">
        <v>1.7302105567299999E-4</v>
      </c>
      <c r="AG51" s="10">
        <v>8.6461540619800004E-4</v>
      </c>
      <c r="AH51" s="10">
        <v>7.5304291296999999E-5</v>
      </c>
      <c r="AI51" s="10">
        <v>4.7926645936000002E-5</v>
      </c>
      <c r="AJ51" s="10">
        <v>1.5340513890100001E-4</v>
      </c>
      <c r="AK51" s="10">
        <v>2.4231916151700001E-4</v>
      </c>
      <c r="AL51" s="10">
        <v>3.6061483394500001E-4</v>
      </c>
      <c r="AM51" s="10">
        <v>5.3489684223399997E-4</v>
      </c>
      <c r="AN51" s="10">
        <v>1.12206462308E-4</v>
      </c>
      <c r="AO51" s="10">
        <v>3.5908500727E-5</v>
      </c>
      <c r="AP51" s="10">
        <v>3.9157907159999999E-4</v>
      </c>
      <c r="AQ51" s="10">
        <v>1.22763705083E-4</v>
      </c>
      <c r="AR51" s="10">
        <v>2.14736246791E-4</v>
      </c>
      <c r="AS51" s="10">
        <v>1.49319621023E-4</v>
      </c>
      <c r="AT51" s="10">
        <v>1.38481159235E-4</v>
      </c>
      <c r="AU51" s="10">
        <v>1.4451024081599999E-4</v>
      </c>
      <c r="AV51" s="10">
        <v>1.0383590849890401</v>
      </c>
      <c r="AW51" s="10">
        <v>7.1115822593469996E-3</v>
      </c>
      <c r="AX51" s="10">
        <v>1.7621339434080001E-3</v>
      </c>
      <c r="AY51" s="10">
        <v>6.5382866595700001E-4</v>
      </c>
      <c r="AZ51" s="10">
        <v>1.866831471919E-3</v>
      </c>
      <c r="BA51" s="10">
        <v>1.5929420759500001E-4</v>
      </c>
      <c r="BB51" s="10">
        <v>3.3473447937000002E-5</v>
      </c>
      <c r="BC51" s="10">
        <v>7.92516724642E-4</v>
      </c>
      <c r="BD51" s="10">
        <v>5.36077045053E-4</v>
      </c>
      <c r="BE51" s="10">
        <v>2.9782791349099999E-4</v>
      </c>
      <c r="BF51" s="10">
        <v>1.2802421581570001E-3</v>
      </c>
      <c r="BG51" s="10">
        <v>1.7742547278400001E-4</v>
      </c>
      <c r="BH51" s="10">
        <v>2.20560522663E-4</v>
      </c>
      <c r="BI51" s="10">
        <v>5.8626539872500005E-4</v>
      </c>
      <c r="BJ51" s="10">
        <v>5.1715108734070002E-3</v>
      </c>
      <c r="BK51" s="10">
        <v>3.7372380086400001E-3</v>
      </c>
      <c r="BL51" s="10">
        <v>1.2298319926990001E-3</v>
      </c>
      <c r="BM51" s="10">
        <v>9.7156307985000001E-5</v>
      </c>
      <c r="BN51" s="10">
        <v>1.2361869970599999E-4</v>
      </c>
      <c r="BO51" s="10">
        <v>1.7182090956279999E-3</v>
      </c>
      <c r="BP51" s="10">
        <v>1.14009283786E-4</v>
      </c>
      <c r="BQ51" s="10">
        <v>1.0916318911610001E-3</v>
      </c>
      <c r="BR51" s="10">
        <v>9.57346264113E-4</v>
      </c>
      <c r="BS51" s="10">
        <v>1.84027632489E-4</v>
      </c>
      <c r="BT51" s="10">
        <v>5.1255728779000001E-5</v>
      </c>
      <c r="BU51" s="10">
        <v>1.47862192095E-4</v>
      </c>
      <c r="BV51" s="10">
        <v>1.3014572641700001E-4</v>
      </c>
      <c r="BW51" s="10">
        <v>6.2184077822999997E-5</v>
      </c>
      <c r="BX51" s="10">
        <v>3.0366251491999999E-5</v>
      </c>
      <c r="BY51" s="10">
        <v>2.0077454322000001E-5</v>
      </c>
      <c r="BZ51" s="10">
        <v>2.4217246124000001E-5</v>
      </c>
      <c r="CA51" s="10">
        <v>7.6354737940000004E-6</v>
      </c>
      <c r="CB51" s="10">
        <v>3.5772537641000001E-5</v>
      </c>
      <c r="CC51" s="10">
        <v>2.6785725609200002E-4</v>
      </c>
      <c r="CD51" s="10">
        <v>1.2852403129210001E-3</v>
      </c>
      <c r="CE51" s="10">
        <v>1.4922682111200001E-4</v>
      </c>
      <c r="CF51" s="10">
        <v>1.5892116522E-4</v>
      </c>
      <c r="CG51" s="10">
        <v>1.9866009395399999E-4</v>
      </c>
      <c r="CH51" s="10">
        <v>8.0355869696000003E-5</v>
      </c>
      <c r="CI51" s="10">
        <v>6.3026178440000002E-5</v>
      </c>
      <c r="CJ51" s="10">
        <v>4.1074088189000001E-5</v>
      </c>
      <c r="CK51" s="10">
        <v>8.0564802132000005E-5</v>
      </c>
      <c r="CL51" s="10">
        <v>9.4478714898999996E-5</v>
      </c>
      <c r="CM51" s="10">
        <v>3.8449215007000001E-5</v>
      </c>
      <c r="CN51" s="10">
        <v>6.9240337205000001E-5</v>
      </c>
      <c r="CO51" s="10">
        <v>3.3853297914999998E-5</v>
      </c>
      <c r="CP51" s="10">
        <v>4.5207593706000001E-5</v>
      </c>
      <c r="CQ51" s="10">
        <v>3.9935326253000001E-5</v>
      </c>
      <c r="CR51" s="10">
        <v>5.7641966550000002E-5</v>
      </c>
      <c r="CS51" s="10">
        <v>5.3986893918000001E-5</v>
      </c>
      <c r="CT51" s="10">
        <v>3.0286510121699999E-4</v>
      </c>
      <c r="CU51" s="10">
        <v>4.560010688464E-3</v>
      </c>
      <c r="CV51" s="10">
        <v>4.7916960141999998E-5</v>
      </c>
      <c r="CW51" s="10">
        <v>9.0396522374000006E-5</v>
      </c>
      <c r="CX51" s="10">
        <v>3.7740585628E-5</v>
      </c>
      <c r="CY51" s="10">
        <v>5.6896249195000002E-5</v>
      </c>
      <c r="CZ51" s="10">
        <v>6.3526421062000006E-5</v>
      </c>
      <c r="DA51" s="10">
        <v>3.9575269586000001E-5</v>
      </c>
      <c r="DB51" s="10">
        <v>1.48660640567E-4</v>
      </c>
      <c r="DC51" s="42">
        <v>1.0835610941337499</v>
      </c>
      <c r="DD51" s="11">
        <v>0.782435000922309</v>
      </c>
    </row>
    <row r="52" spans="1:108" ht="15.95" customHeight="1" x14ac:dyDescent="0.15">
      <c r="A52" s="7" t="s">
        <v>214</v>
      </c>
      <c r="B52" s="8" t="s">
        <v>46</v>
      </c>
      <c r="C52" s="42">
        <v>7.7614327548E-5</v>
      </c>
      <c r="D52" s="10">
        <v>9.4430692601000005E-5</v>
      </c>
      <c r="E52" s="10">
        <v>8.2893632840000002E-5</v>
      </c>
      <c r="F52" s="10">
        <v>2.2486426429600001E-4</v>
      </c>
      <c r="G52" s="10">
        <v>8.1173729029E-5</v>
      </c>
      <c r="H52" s="10">
        <v>8.3113622264E-5</v>
      </c>
      <c r="I52" s="10">
        <v>4.81989464861E-4</v>
      </c>
      <c r="J52" s="10">
        <v>0</v>
      </c>
      <c r="K52" s="10">
        <v>0</v>
      </c>
      <c r="L52" s="10">
        <v>6.5464261286999993E-5</v>
      </c>
      <c r="M52" s="10">
        <v>4.6478838899000001E-5</v>
      </c>
      <c r="N52" s="10">
        <v>6.3427121156000001E-5</v>
      </c>
      <c r="O52" s="10">
        <v>2.9713025674E-5</v>
      </c>
      <c r="P52" s="10">
        <v>5.2954783628000002E-5</v>
      </c>
      <c r="Q52" s="10">
        <v>4.2354918155000002E-5</v>
      </c>
      <c r="R52" s="10">
        <v>1.4695552739399999E-4</v>
      </c>
      <c r="S52" s="10">
        <v>4.2993931162999998E-5</v>
      </c>
      <c r="T52" s="10">
        <v>4.8260856373000002E-5</v>
      </c>
      <c r="U52" s="10">
        <v>3.1376852997999999E-5</v>
      </c>
      <c r="V52" s="10">
        <v>3.5833098964E-5</v>
      </c>
      <c r="W52" s="10">
        <v>6.2926142318999996E-5</v>
      </c>
      <c r="X52" s="10">
        <v>1.2696873441499999E-4</v>
      </c>
      <c r="Y52" s="10">
        <v>0</v>
      </c>
      <c r="Z52" s="10">
        <v>6.6351989262999997E-5</v>
      </c>
      <c r="AA52" s="10">
        <v>4.5066842425000003E-5</v>
      </c>
      <c r="AB52" s="10">
        <v>5.0780814014000003E-5</v>
      </c>
      <c r="AC52" s="10">
        <v>4.6061135008999997E-5</v>
      </c>
      <c r="AD52" s="10">
        <v>4.2919460224000003E-5</v>
      </c>
      <c r="AE52" s="10">
        <v>1.3426361026000001E-5</v>
      </c>
      <c r="AF52" s="10">
        <v>1.2005037584E-4</v>
      </c>
      <c r="AG52" s="10">
        <v>4.7190279990000003E-5</v>
      </c>
      <c r="AH52" s="10">
        <v>6.5175419179999995E-5</v>
      </c>
      <c r="AI52" s="10">
        <v>3.6212307931999999E-5</v>
      </c>
      <c r="AJ52" s="10">
        <v>1.1481172841E-4</v>
      </c>
      <c r="AK52" s="10">
        <v>1.9163472494299999E-4</v>
      </c>
      <c r="AL52" s="10">
        <v>6.4532182889000004E-5</v>
      </c>
      <c r="AM52" s="10">
        <v>1.3040243679400001E-4</v>
      </c>
      <c r="AN52" s="10">
        <v>9.932518818E-5</v>
      </c>
      <c r="AO52" s="10">
        <v>3.4194923202E-5</v>
      </c>
      <c r="AP52" s="10">
        <v>1.05001051771E-4</v>
      </c>
      <c r="AQ52" s="10">
        <v>3.0989505665000003E-5</v>
      </c>
      <c r="AR52" s="10">
        <v>1.4685774674199999E-4</v>
      </c>
      <c r="AS52" s="10">
        <v>6.1238108766000003E-5</v>
      </c>
      <c r="AT52" s="10">
        <v>7.7001488772999996E-5</v>
      </c>
      <c r="AU52" s="10">
        <v>5.214959783E-5</v>
      </c>
      <c r="AV52" s="10">
        <v>5.8541871542000001E-5</v>
      </c>
      <c r="AW52" s="10">
        <v>1.04158239160501</v>
      </c>
      <c r="AX52" s="10">
        <v>5.7774026693000003E-5</v>
      </c>
      <c r="AY52" s="10">
        <v>7.0333168019000005E-5</v>
      </c>
      <c r="AZ52" s="10">
        <v>4.9962996455000002E-5</v>
      </c>
      <c r="BA52" s="10">
        <v>4.5255605714E-5</v>
      </c>
      <c r="BB52" s="10">
        <v>1.6474546953E-5</v>
      </c>
      <c r="BC52" s="10">
        <v>5.2230771854999999E-5</v>
      </c>
      <c r="BD52" s="10">
        <v>9.4547371098E-5</v>
      </c>
      <c r="BE52" s="10">
        <v>5.4641477148999999E-5</v>
      </c>
      <c r="BF52" s="10">
        <v>4.6226978966000002E-5</v>
      </c>
      <c r="BG52" s="10">
        <v>4.3247571727E-5</v>
      </c>
      <c r="BH52" s="10">
        <v>3.6572304095000003E-5</v>
      </c>
      <c r="BI52" s="10">
        <v>3.8353780743999999E-5</v>
      </c>
      <c r="BJ52" s="10">
        <v>7.7359733442000005E-4</v>
      </c>
      <c r="BK52" s="10">
        <v>2.6793062971999999E-5</v>
      </c>
      <c r="BL52" s="10">
        <v>4.2429131863000001E-5</v>
      </c>
      <c r="BM52" s="10">
        <v>8.1894777775000003E-5</v>
      </c>
      <c r="BN52" s="10">
        <v>8.6603096544000005E-5</v>
      </c>
      <c r="BO52" s="10">
        <v>7.6775904234999996E-5</v>
      </c>
      <c r="BP52" s="10">
        <v>8.5162297360999995E-5</v>
      </c>
      <c r="BQ52" s="10">
        <v>1.3893077454200001E-4</v>
      </c>
      <c r="BR52" s="10">
        <v>8.9845420665000004E-5</v>
      </c>
      <c r="BS52" s="10">
        <v>1.78214803128E-4</v>
      </c>
      <c r="BT52" s="10">
        <v>3.2211809129000001E-5</v>
      </c>
      <c r="BU52" s="10">
        <v>1.04531340233E-4</v>
      </c>
      <c r="BV52" s="10">
        <v>1.26282555516E-4</v>
      </c>
      <c r="BW52" s="10">
        <v>5.8583405562999997E-5</v>
      </c>
      <c r="BX52" s="10">
        <v>2.8279026883999999E-5</v>
      </c>
      <c r="BY52" s="10">
        <v>1.8307375075999999E-5</v>
      </c>
      <c r="BZ52" s="10">
        <v>2.1271039068999999E-5</v>
      </c>
      <c r="CA52" s="10">
        <v>6.1823323400000001E-6</v>
      </c>
      <c r="CB52" s="10">
        <v>2.9517137813000001E-5</v>
      </c>
      <c r="CC52" s="10">
        <v>2.5963854230000001E-4</v>
      </c>
      <c r="CD52" s="10">
        <v>1.262375908368E-3</v>
      </c>
      <c r="CE52" s="10">
        <v>3.8666237931000001E-5</v>
      </c>
      <c r="CF52" s="10">
        <v>1.3439092298000001E-4</v>
      </c>
      <c r="CG52" s="10">
        <v>1.94463072058E-4</v>
      </c>
      <c r="CH52" s="10">
        <v>5.5394109804999998E-5</v>
      </c>
      <c r="CI52" s="10">
        <v>4.2852308097000002E-5</v>
      </c>
      <c r="CJ52" s="10">
        <v>3.8527626298999999E-5</v>
      </c>
      <c r="CK52" s="10">
        <v>7.6941320022999997E-5</v>
      </c>
      <c r="CL52" s="10">
        <v>5.1274978681000001E-5</v>
      </c>
      <c r="CM52" s="10">
        <v>3.6424647975E-5</v>
      </c>
      <c r="CN52" s="10">
        <v>6.5314760891000006E-5</v>
      </c>
      <c r="CO52" s="10">
        <v>3.0737928826E-5</v>
      </c>
      <c r="CP52" s="10">
        <v>4.2591056259000001E-5</v>
      </c>
      <c r="CQ52" s="10">
        <v>3.7459101973999999E-5</v>
      </c>
      <c r="CR52" s="10">
        <v>5.4904505064999997E-5</v>
      </c>
      <c r="CS52" s="10">
        <v>5.0878513708999997E-5</v>
      </c>
      <c r="CT52" s="10">
        <v>2.9729566946499998E-4</v>
      </c>
      <c r="CU52" s="10">
        <v>4.4898435759290001E-3</v>
      </c>
      <c r="CV52" s="10">
        <v>3.2522825263999998E-5</v>
      </c>
      <c r="CW52" s="10">
        <v>8.6133884899000006E-5</v>
      </c>
      <c r="CX52" s="10">
        <v>3.4608702726000001E-5</v>
      </c>
      <c r="CY52" s="10">
        <v>5.3003463048000002E-5</v>
      </c>
      <c r="CZ52" s="10">
        <v>5.5885128471999997E-5</v>
      </c>
      <c r="DA52" s="10">
        <v>3.2974600968E-5</v>
      </c>
      <c r="DB52" s="10">
        <v>1.3405965525E-4</v>
      </c>
      <c r="DC52" s="42">
        <v>1.05550429124314</v>
      </c>
      <c r="DD52" s="11">
        <v>0.76217529917181404</v>
      </c>
    </row>
    <row r="53" spans="1:108" ht="15.95" customHeight="1" x14ac:dyDescent="0.15">
      <c r="A53" s="7" t="s">
        <v>215</v>
      </c>
      <c r="B53" s="8" t="s">
        <v>47</v>
      </c>
      <c r="C53" s="42">
        <v>5.0713300323999997E-5</v>
      </c>
      <c r="D53" s="10">
        <v>6.3992830761999998E-5</v>
      </c>
      <c r="E53" s="10">
        <v>5.4002003161000001E-5</v>
      </c>
      <c r="F53" s="10">
        <v>1.4173675918299999E-4</v>
      </c>
      <c r="G53" s="10">
        <v>8.9784036059000003E-5</v>
      </c>
      <c r="H53" s="10">
        <v>5.5448224084000001E-5</v>
      </c>
      <c r="I53" s="10">
        <v>9.5927014677600001E-4</v>
      </c>
      <c r="J53" s="10">
        <v>0</v>
      </c>
      <c r="K53" s="10">
        <v>0</v>
      </c>
      <c r="L53" s="10">
        <v>4.7425558026000002E-5</v>
      </c>
      <c r="M53" s="10">
        <v>3.5643581945999999E-5</v>
      </c>
      <c r="N53" s="10">
        <v>4.4997258501E-5</v>
      </c>
      <c r="O53" s="10">
        <v>2.0625544393999999E-5</v>
      </c>
      <c r="P53" s="10">
        <v>3.5899792764999998E-5</v>
      </c>
      <c r="Q53" s="10">
        <v>2.9332139264E-5</v>
      </c>
      <c r="R53" s="10">
        <v>1.06087418795E-4</v>
      </c>
      <c r="S53" s="10">
        <v>1.3507508728659999E-3</v>
      </c>
      <c r="T53" s="10">
        <v>4.0475239553999997E-5</v>
      </c>
      <c r="U53" s="10">
        <v>2.3775218215E-5</v>
      </c>
      <c r="V53" s="10">
        <v>2.5088821720000001E-5</v>
      </c>
      <c r="W53" s="10">
        <v>5.2349487002000003E-5</v>
      </c>
      <c r="X53" s="10">
        <v>8.6432015444000003E-5</v>
      </c>
      <c r="Y53" s="10">
        <v>0</v>
      </c>
      <c r="Z53" s="10">
        <v>5.0805921747000001E-5</v>
      </c>
      <c r="AA53" s="10">
        <v>4.0821281698999997E-5</v>
      </c>
      <c r="AB53" s="10">
        <v>3.5007432695E-5</v>
      </c>
      <c r="AC53" s="10">
        <v>3.6845113896000003E-5</v>
      </c>
      <c r="AD53" s="10">
        <v>3.9801441375999999E-5</v>
      </c>
      <c r="AE53" s="10">
        <v>8.4908436140000001E-6</v>
      </c>
      <c r="AF53" s="10">
        <v>1.2102955453E-4</v>
      </c>
      <c r="AG53" s="10">
        <v>1.1099361140900001E-4</v>
      </c>
      <c r="AH53" s="10">
        <v>4.5679450088E-5</v>
      </c>
      <c r="AI53" s="10">
        <v>2.7816435658000001E-5</v>
      </c>
      <c r="AJ53" s="10">
        <v>1.1561357392999999E-4</v>
      </c>
      <c r="AK53" s="10">
        <v>2.08163201288E-4</v>
      </c>
      <c r="AL53" s="10">
        <v>1.0400879144420001E-3</v>
      </c>
      <c r="AM53" s="10">
        <v>5.0056961222500005E-4</v>
      </c>
      <c r="AN53" s="10">
        <v>8.7740717020999998E-5</v>
      </c>
      <c r="AO53" s="10">
        <v>2.5497211801E-5</v>
      </c>
      <c r="AP53" s="10">
        <v>3.7618228984100002E-4</v>
      </c>
      <c r="AQ53" s="10">
        <v>2.3554675237E-5</v>
      </c>
      <c r="AR53" s="10">
        <v>1.06105773104E-4</v>
      </c>
      <c r="AS53" s="10">
        <v>2.6081229615699999E-4</v>
      </c>
      <c r="AT53" s="10">
        <v>1.53571502758E-4</v>
      </c>
      <c r="AU53" s="10">
        <v>1.56560888281E-4</v>
      </c>
      <c r="AV53" s="10">
        <v>3.0770140883109999E-3</v>
      </c>
      <c r="AW53" s="10">
        <v>3.6415649940670001E-3</v>
      </c>
      <c r="AX53" s="10">
        <v>1.01784304655157</v>
      </c>
      <c r="AY53" s="10">
        <v>9.4758742830000002E-5</v>
      </c>
      <c r="AZ53" s="10">
        <v>1.194477864114E-3</v>
      </c>
      <c r="BA53" s="10">
        <v>3.3799431713399999E-4</v>
      </c>
      <c r="BB53" s="10">
        <v>2.6896898787E-5</v>
      </c>
      <c r="BC53" s="10">
        <v>1.223519402072E-3</v>
      </c>
      <c r="BD53" s="10">
        <v>4.2644231995299999E-4</v>
      </c>
      <c r="BE53" s="10">
        <v>4.1943959358299999E-4</v>
      </c>
      <c r="BF53" s="10">
        <v>9.1578076200800004E-4</v>
      </c>
      <c r="BG53" s="10">
        <v>9.5096075369200002E-4</v>
      </c>
      <c r="BH53" s="10">
        <v>7.6672666656699996E-4</v>
      </c>
      <c r="BI53" s="10">
        <v>2.2996473621259999E-3</v>
      </c>
      <c r="BJ53" s="10">
        <v>3.3540734783519999E-3</v>
      </c>
      <c r="BK53" s="10">
        <v>1.39666333938E-3</v>
      </c>
      <c r="BL53" s="10">
        <v>1.039850829221E-3</v>
      </c>
      <c r="BM53" s="10">
        <v>7.4162552741999997E-5</v>
      </c>
      <c r="BN53" s="10">
        <v>1.04429776716E-4</v>
      </c>
      <c r="BO53" s="10">
        <v>1.2238032488900001E-4</v>
      </c>
      <c r="BP53" s="10">
        <v>1.83650383101E-4</v>
      </c>
      <c r="BQ53" s="10">
        <v>1.3679052544799999E-4</v>
      </c>
      <c r="BR53" s="10">
        <v>8.2047306881000005E-5</v>
      </c>
      <c r="BS53" s="10">
        <v>1.18893799474E-4</v>
      </c>
      <c r="BT53" s="10">
        <v>3.2254065373000002E-5</v>
      </c>
      <c r="BU53" s="10">
        <v>1.4478463113310001E-3</v>
      </c>
      <c r="BV53" s="10">
        <v>9.3901310975000004E-5</v>
      </c>
      <c r="BW53" s="10">
        <v>4.2615898500999999E-5</v>
      </c>
      <c r="BX53" s="10">
        <v>2.1286809101000001E-5</v>
      </c>
      <c r="BY53" s="10">
        <v>1.6571332648000001E-5</v>
      </c>
      <c r="BZ53" s="10">
        <v>2.2470969269999999E-5</v>
      </c>
      <c r="CA53" s="10">
        <v>9.4360134429999997E-6</v>
      </c>
      <c r="CB53" s="10">
        <v>4.0057201949000003E-5</v>
      </c>
      <c r="CC53" s="10">
        <v>1.6437700459599999E-4</v>
      </c>
      <c r="CD53" s="10">
        <v>7.8123020348399999E-4</v>
      </c>
      <c r="CE53" s="10">
        <v>9.0099091663000004E-5</v>
      </c>
      <c r="CF53" s="10">
        <v>1.2590632373000001E-4</v>
      </c>
      <c r="CG53" s="10">
        <v>1.2267379124399999E-4</v>
      </c>
      <c r="CH53" s="10">
        <v>9.0059569728000006E-5</v>
      </c>
      <c r="CI53" s="10">
        <v>8.1956909831999995E-5</v>
      </c>
      <c r="CJ53" s="10">
        <v>3.0244344925E-5</v>
      </c>
      <c r="CK53" s="10">
        <v>5.4573253770000003E-5</v>
      </c>
      <c r="CL53" s="10">
        <v>6.6374337306999997E-5</v>
      </c>
      <c r="CM53" s="10">
        <v>3.5798433245E-5</v>
      </c>
      <c r="CN53" s="10">
        <v>5.1404626672000003E-5</v>
      </c>
      <c r="CO53" s="10">
        <v>2.7260368860999999E-5</v>
      </c>
      <c r="CP53" s="10">
        <v>3.8088491938999998E-5</v>
      </c>
      <c r="CQ53" s="10">
        <v>3.4767760039999999E-5</v>
      </c>
      <c r="CR53" s="10">
        <v>4.2191538728999998E-5</v>
      </c>
      <c r="CS53" s="10">
        <v>3.4358613903000001E-5</v>
      </c>
      <c r="CT53" s="10">
        <v>1.8438141671799999E-4</v>
      </c>
      <c r="CU53" s="10">
        <v>2.752536141755E-3</v>
      </c>
      <c r="CV53" s="10">
        <v>2.2857156628E-5</v>
      </c>
      <c r="CW53" s="10">
        <v>6.5766737217000005E-5</v>
      </c>
      <c r="CX53" s="10">
        <v>3.6728336299999999E-5</v>
      </c>
      <c r="CY53" s="10">
        <v>5.1493806295000001E-5</v>
      </c>
      <c r="CZ53" s="10">
        <v>5.3713441479000003E-5</v>
      </c>
      <c r="DA53" s="10">
        <v>2.5514228582000001E-5</v>
      </c>
      <c r="DB53" s="10">
        <v>1.04125943488E-4</v>
      </c>
      <c r="DC53" s="42">
        <v>1.05361171540938</v>
      </c>
      <c r="DD53" s="11">
        <v>0.76080867796120399</v>
      </c>
    </row>
    <row r="54" spans="1:108" ht="15.95" customHeight="1" x14ac:dyDescent="0.15">
      <c r="A54" s="7" t="s">
        <v>216</v>
      </c>
      <c r="B54" s="8" t="s">
        <v>48</v>
      </c>
      <c r="C54" s="42">
        <v>2.3916487769999999E-6</v>
      </c>
      <c r="D54" s="10">
        <v>3.0191472729999999E-6</v>
      </c>
      <c r="E54" s="10">
        <v>2.9536021419999999E-6</v>
      </c>
      <c r="F54" s="10">
        <v>7.0558196249999998E-6</v>
      </c>
      <c r="G54" s="10">
        <v>2.3642044259999999E-6</v>
      </c>
      <c r="H54" s="10">
        <v>2.7119810700000002E-6</v>
      </c>
      <c r="I54" s="10">
        <v>1.420831183E-5</v>
      </c>
      <c r="J54" s="10">
        <v>0</v>
      </c>
      <c r="K54" s="10">
        <v>0</v>
      </c>
      <c r="L54" s="10">
        <v>2.5894051299999999E-6</v>
      </c>
      <c r="M54" s="10">
        <v>1.9682467189999998E-6</v>
      </c>
      <c r="N54" s="10">
        <v>2.2992000930000002E-6</v>
      </c>
      <c r="O54" s="10">
        <v>9.2913935399999995E-7</v>
      </c>
      <c r="P54" s="10">
        <v>2.2288923339999999E-6</v>
      </c>
      <c r="Q54" s="10">
        <v>2.2400547730000001E-6</v>
      </c>
      <c r="R54" s="10">
        <v>4.7530558729999998E-6</v>
      </c>
      <c r="S54" s="10">
        <v>2.036106791E-6</v>
      </c>
      <c r="T54" s="10">
        <v>2.0083208749999999E-6</v>
      </c>
      <c r="U54" s="10">
        <v>1.6387405370000001E-6</v>
      </c>
      <c r="V54" s="10">
        <v>1.9184466439999999E-6</v>
      </c>
      <c r="W54" s="10">
        <v>2.3249553619999998E-6</v>
      </c>
      <c r="X54" s="10">
        <v>4.6888844559999996E-6</v>
      </c>
      <c r="Y54" s="10">
        <v>0</v>
      </c>
      <c r="Z54" s="10">
        <v>2.2141697229999999E-6</v>
      </c>
      <c r="AA54" s="10">
        <v>1.8279462180000001E-6</v>
      </c>
      <c r="AB54" s="10">
        <v>1.817898403E-6</v>
      </c>
      <c r="AC54" s="10">
        <v>2.1087866819999998E-6</v>
      </c>
      <c r="AD54" s="10">
        <v>1.898505657E-6</v>
      </c>
      <c r="AE54" s="10">
        <v>4.23470797E-7</v>
      </c>
      <c r="AF54" s="10">
        <v>4.3777591030000002E-6</v>
      </c>
      <c r="AG54" s="10">
        <v>1.9720497720000001E-6</v>
      </c>
      <c r="AH54" s="10">
        <v>2.7235819589999999E-6</v>
      </c>
      <c r="AI54" s="10">
        <v>1.9183035339999998E-6</v>
      </c>
      <c r="AJ54" s="10">
        <v>3.8906368799999996E-6</v>
      </c>
      <c r="AK54" s="10">
        <v>6.3477121689999998E-6</v>
      </c>
      <c r="AL54" s="10">
        <v>2.9452045280000001E-6</v>
      </c>
      <c r="AM54" s="10">
        <v>4.9618622170000004E-6</v>
      </c>
      <c r="AN54" s="10">
        <v>3.2569915610000001E-6</v>
      </c>
      <c r="AO54" s="10">
        <v>1.23432709E-6</v>
      </c>
      <c r="AP54" s="10">
        <v>3.5165372879999999E-6</v>
      </c>
      <c r="AQ54" s="10">
        <v>1.4611834840000001E-6</v>
      </c>
      <c r="AR54" s="10">
        <v>4.4151428470000004E-6</v>
      </c>
      <c r="AS54" s="10">
        <v>2.210050805E-6</v>
      </c>
      <c r="AT54" s="10">
        <v>2.9862130660000001E-6</v>
      </c>
      <c r="AU54" s="10">
        <v>2.4653616210000002E-6</v>
      </c>
      <c r="AV54" s="10">
        <v>2.6656289920000001E-6</v>
      </c>
      <c r="AW54" s="10">
        <v>2.635492917E-6</v>
      </c>
      <c r="AX54" s="10">
        <v>2.3060707369999999E-6</v>
      </c>
      <c r="AY54" s="10">
        <v>1.00116738986777</v>
      </c>
      <c r="AZ54" s="10">
        <v>2.557897798E-6</v>
      </c>
      <c r="BA54" s="10">
        <v>2.433460396E-6</v>
      </c>
      <c r="BB54" s="10">
        <v>1.025102789E-6</v>
      </c>
      <c r="BC54" s="10">
        <v>2.4069854310000002E-6</v>
      </c>
      <c r="BD54" s="10">
        <v>3.6005145649999999E-6</v>
      </c>
      <c r="BE54" s="10">
        <v>2.3616950289999998E-6</v>
      </c>
      <c r="BF54" s="10">
        <v>2.624073778E-6</v>
      </c>
      <c r="BG54" s="10">
        <v>2.2318721319999999E-6</v>
      </c>
      <c r="BH54" s="10">
        <v>1.5589342240000001E-6</v>
      </c>
      <c r="BI54" s="10">
        <v>1.71785036E-6</v>
      </c>
      <c r="BJ54" s="10">
        <v>2.1665854750000001E-6</v>
      </c>
      <c r="BK54" s="10">
        <v>1.729137926E-6</v>
      </c>
      <c r="BL54" s="10">
        <v>2.2484788379999998E-6</v>
      </c>
      <c r="BM54" s="10">
        <v>3.2779731549999999E-6</v>
      </c>
      <c r="BN54" s="10">
        <v>2.7969151169999999E-6</v>
      </c>
      <c r="BO54" s="10">
        <v>2.7889876170000002E-6</v>
      </c>
      <c r="BP54" s="10">
        <v>2.7475016949999999E-6</v>
      </c>
      <c r="BQ54" s="10">
        <v>5.0786787749999999E-6</v>
      </c>
      <c r="BR54" s="10">
        <v>3.5388444990000001E-6</v>
      </c>
      <c r="BS54" s="10">
        <v>5.815113809E-6</v>
      </c>
      <c r="BT54" s="10">
        <v>1.8844980179999999E-6</v>
      </c>
      <c r="BU54" s="10">
        <v>3.4201502439999998E-6</v>
      </c>
      <c r="BV54" s="10">
        <v>4.9125292099999998E-6</v>
      </c>
      <c r="BW54" s="10">
        <v>3.1175426859999998E-6</v>
      </c>
      <c r="BX54" s="10">
        <v>2.4880336019999999E-6</v>
      </c>
      <c r="BY54" s="10">
        <v>1.0902352229999999E-6</v>
      </c>
      <c r="BZ54" s="10">
        <v>8.9946033200000002E-7</v>
      </c>
      <c r="CA54" s="10">
        <v>2.69870037E-7</v>
      </c>
      <c r="CB54" s="10">
        <v>1.63759738E-6</v>
      </c>
      <c r="CC54" s="10">
        <v>7.663201319E-6</v>
      </c>
      <c r="CD54" s="10">
        <v>3.5457087108000002E-5</v>
      </c>
      <c r="CE54" s="10">
        <v>1.5840898990000001E-6</v>
      </c>
      <c r="CF54" s="10">
        <v>6.7208590360000004E-6</v>
      </c>
      <c r="CG54" s="10">
        <v>7.5441050079999999E-6</v>
      </c>
      <c r="CH54" s="10">
        <v>2.785394703E-6</v>
      </c>
      <c r="CI54" s="10">
        <v>2.5444875100000002E-6</v>
      </c>
      <c r="CJ54" s="10">
        <v>2.1485410310000001E-6</v>
      </c>
      <c r="CK54" s="10">
        <v>5.4862713759999998E-6</v>
      </c>
      <c r="CL54" s="10">
        <v>2.8010975459999999E-6</v>
      </c>
      <c r="CM54" s="10">
        <v>1.573066329E-6</v>
      </c>
      <c r="CN54" s="10">
        <v>4.7120313959999999E-6</v>
      </c>
      <c r="CO54" s="10">
        <v>1.6988977159999999E-6</v>
      </c>
      <c r="CP54" s="10">
        <v>2.5035081549999999E-6</v>
      </c>
      <c r="CQ54" s="10">
        <v>2.2235558190000001E-6</v>
      </c>
      <c r="CR54" s="10">
        <v>3.1424180909999998E-6</v>
      </c>
      <c r="CS54" s="10">
        <v>3.777025593E-6</v>
      </c>
      <c r="CT54" s="10">
        <v>5.3487832299000002E-5</v>
      </c>
      <c r="CU54" s="10">
        <v>1.20149414058E-4</v>
      </c>
      <c r="CV54" s="10">
        <v>2.0253770620000001E-6</v>
      </c>
      <c r="CW54" s="10">
        <v>1.5365326884000001E-5</v>
      </c>
      <c r="CX54" s="10">
        <v>1.5827346990000001E-6</v>
      </c>
      <c r="CY54" s="10">
        <v>2.6213365030000002E-6</v>
      </c>
      <c r="CZ54" s="10">
        <v>3.2550506230000001E-6</v>
      </c>
      <c r="DA54" s="10">
        <v>3.3002744606599999E-4</v>
      </c>
      <c r="DB54" s="10">
        <v>4.9898771700000003E-6</v>
      </c>
      <c r="DC54" s="42">
        <v>1.0020045954730501</v>
      </c>
      <c r="DD54" s="11">
        <v>0.72354338931842699</v>
      </c>
    </row>
    <row r="55" spans="1:108" ht="15.95" customHeight="1" x14ac:dyDescent="0.15">
      <c r="A55" s="7" t="s">
        <v>217</v>
      </c>
      <c r="B55" s="8" t="s">
        <v>49</v>
      </c>
      <c r="C55" s="42">
        <v>9.290055402E-6</v>
      </c>
      <c r="D55" s="10">
        <v>1.1426689897E-5</v>
      </c>
      <c r="E55" s="10">
        <v>9.9119086759999996E-6</v>
      </c>
      <c r="F55" s="10">
        <v>2.6931082307999998E-5</v>
      </c>
      <c r="G55" s="10">
        <v>9.6963635529999994E-6</v>
      </c>
      <c r="H55" s="10">
        <v>9.9501777750000004E-6</v>
      </c>
      <c r="I55" s="10">
        <v>5.7338964107999997E-5</v>
      </c>
      <c r="J55" s="10">
        <v>0</v>
      </c>
      <c r="K55" s="10">
        <v>0</v>
      </c>
      <c r="L55" s="10">
        <v>7.9642790020000008E-6</v>
      </c>
      <c r="M55" s="10">
        <v>5.6652261700000003E-6</v>
      </c>
      <c r="N55" s="10">
        <v>7.7578219940000005E-6</v>
      </c>
      <c r="O55" s="10">
        <v>3.5991145149999998E-6</v>
      </c>
      <c r="P55" s="10">
        <v>6.4487577310000001E-6</v>
      </c>
      <c r="Q55" s="10">
        <v>5.1977069169999998E-6</v>
      </c>
      <c r="R55" s="10">
        <v>1.7630492252000001E-5</v>
      </c>
      <c r="S55" s="10">
        <v>5.3046216819999997E-6</v>
      </c>
      <c r="T55" s="10">
        <v>5.8659880339999998E-6</v>
      </c>
      <c r="U55" s="10">
        <v>3.9056746099999997E-6</v>
      </c>
      <c r="V55" s="10">
        <v>4.430368016E-6</v>
      </c>
      <c r="W55" s="10">
        <v>7.5922981200000001E-6</v>
      </c>
      <c r="X55" s="10">
        <v>1.5291595572999998E-5</v>
      </c>
      <c r="Y55" s="10">
        <v>0</v>
      </c>
      <c r="Z55" s="10">
        <v>7.9694217370000007E-6</v>
      </c>
      <c r="AA55" s="10">
        <v>5.4699340310000002E-6</v>
      </c>
      <c r="AB55" s="10">
        <v>6.1531468720000002E-6</v>
      </c>
      <c r="AC55" s="10">
        <v>5.6576850549999997E-6</v>
      </c>
      <c r="AD55" s="10">
        <v>5.3088837880000002E-6</v>
      </c>
      <c r="AE55" s="10">
        <v>1.6096619969999999E-6</v>
      </c>
      <c r="AF55" s="10">
        <v>1.4608330269999999E-5</v>
      </c>
      <c r="AG55" s="10">
        <v>5.7286481939999998E-6</v>
      </c>
      <c r="AH55" s="10">
        <v>7.9141814289999998E-6</v>
      </c>
      <c r="AI55" s="10">
        <v>4.444195756E-6</v>
      </c>
      <c r="AJ55" s="10">
        <v>1.3755375817E-5</v>
      </c>
      <c r="AK55" s="10">
        <v>2.3118888308000001E-5</v>
      </c>
      <c r="AL55" s="10">
        <v>7.8410085230000005E-6</v>
      </c>
      <c r="AM55" s="10">
        <v>1.5794209948E-5</v>
      </c>
      <c r="AN55" s="10">
        <v>1.1930543014000001E-5</v>
      </c>
      <c r="AO55" s="10">
        <v>4.1375617299999999E-6</v>
      </c>
      <c r="AP55" s="10">
        <v>1.2638477177000001E-5</v>
      </c>
      <c r="AQ55" s="10">
        <v>3.8366904350000002E-6</v>
      </c>
      <c r="AR55" s="10">
        <v>1.7520403950000001E-5</v>
      </c>
      <c r="AS55" s="10">
        <v>7.385556304E-6</v>
      </c>
      <c r="AT55" s="10">
        <v>9.2953234450000008E-6</v>
      </c>
      <c r="AU55" s="10">
        <v>6.3686481259999998E-6</v>
      </c>
      <c r="AV55" s="10">
        <v>7.1257042690000004E-6</v>
      </c>
      <c r="AW55" s="10">
        <v>5.8991961469999999E-6</v>
      </c>
      <c r="AX55" s="10">
        <v>5.3183303860000003E-6</v>
      </c>
      <c r="AY55" s="10">
        <v>8.6003506959999997E-6</v>
      </c>
      <c r="AZ55" s="10">
        <v>1.00624428188711</v>
      </c>
      <c r="BA55" s="10">
        <v>5.7468792930000001E-6</v>
      </c>
      <c r="BB55" s="10">
        <v>2.08457784E-6</v>
      </c>
      <c r="BC55" s="10">
        <v>6.5168762399999996E-6</v>
      </c>
      <c r="BD55" s="10">
        <v>1.1501327835000001E-5</v>
      </c>
      <c r="BE55" s="10">
        <v>9.8103827339999995E-6</v>
      </c>
      <c r="BF55" s="10">
        <v>5.7375895059999998E-6</v>
      </c>
      <c r="BG55" s="10">
        <v>5.2959143900000003E-6</v>
      </c>
      <c r="BH55" s="10">
        <v>8.4265344054900001E-4</v>
      </c>
      <c r="BI55" s="10">
        <v>4.6852287309999998E-6</v>
      </c>
      <c r="BJ55" s="10">
        <v>9.0312213653999995E-5</v>
      </c>
      <c r="BK55" s="10">
        <v>3.4114042530000001E-6</v>
      </c>
      <c r="BL55" s="10">
        <v>5.2496519340000002E-6</v>
      </c>
      <c r="BM55" s="10">
        <v>1.4332090633000001E-5</v>
      </c>
      <c r="BN55" s="10">
        <v>1.0753841785999999E-5</v>
      </c>
      <c r="BO55" s="10">
        <v>2.4432639145899999E-4</v>
      </c>
      <c r="BP55" s="10">
        <v>1.0260658218999999E-5</v>
      </c>
      <c r="BQ55" s="10">
        <v>2.4903688463E-5</v>
      </c>
      <c r="BR55" s="10">
        <v>2.0023530811000001E-5</v>
      </c>
      <c r="BS55" s="10">
        <v>2.1335479371999999E-5</v>
      </c>
      <c r="BT55" s="10">
        <v>3.9776752090000002E-6</v>
      </c>
      <c r="BU55" s="10">
        <v>1.2536813733999999E-5</v>
      </c>
      <c r="BV55" s="10">
        <v>1.5185271035E-5</v>
      </c>
      <c r="BW55" s="10">
        <v>7.095826735E-6</v>
      </c>
      <c r="BX55" s="10">
        <v>3.6006974200000001E-6</v>
      </c>
      <c r="BY55" s="10">
        <v>2.2523236639999999E-6</v>
      </c>
      <c r="BZ55" s="10">
        <v>2.5907771170000001E-6</v>
      </c>
      <c r="CA55" s="10">
        <v>7.6427280999999998E-7</v>
      </c>
      <c r="CB55" s="10">
        <v>3.5879994519999999E-6</v>
      </c>
      <c r="CC55" s="10">
        <v>3.4137645164999998E-5</v>
      </c>
      <c r="CD55" s="10">
        <v>1.49849140672E-4</v>
      </c>
      <c r="CE55" s="10">
        <v>4.6614039729999999E-6</v>
      </c>
      <c r="CF55" s="10">
        <v>1.6509288189999999E-5</v>
      </c>
      <c r="CG55" s="10">
        <v>2.3248124961000001E-5</v>
      </c>
      <c r="CH55" s="10">
        <v>6.7585051270000002E-6</v>
      </c>
      <c r="CI55" s="10">
        <v>5.2289740199999996E-6</v>
      </c>
      <c r="CJ55" s="10">
        <v>4.7680786050000003E-6</v>
      </c>
      <c r="CK55" s="10">
        <v>2.3345305813999999E-5</v>
      </c>
      <c r="CL55" s="10">
        <v>3.3804781242999997E-5</v>
      </c>
      <c r="CM55" s="10">
        <v>4.3773575959999997E-6</v>
      </c>
      <c r="CN55" s="10">
        <v>7.9256860780000007E-6</v>
      </c>
      <c r="CO55" s="10">
        <v>3.7496590029999999E-6</v>
      </c>
      <c r="CP55" s="10">
        <v>5.1460824110000004E-6</v>
      </c>
      <c r="CQ55" s="10">
        <v>4.5456647209999998E-6</v>
      </c>
      <c r="CR55" s="10">
        <v>6.6994538889999999E-6</v>
      </c>
      <c r="CS55" s="10">
        <v>7.7694963839999995E-6</v>
      </c>
      <c r="CT55" s="10">
        <v>4.5076457040000003E-5</v>
      </c>
      <c r="CU55" s="10">
        <v>5.3189622863999996E-4</v>
      </c>
      <c r="CV55" s="10">
        <v>4.0271876729999998E-6</v>
      </c>
      <c r="CW55" s="10">
        <v>3.6338939803999999E-5</v>
      </c>
      <c r="CX55" s="10">
        <v>4.3463199209999999E-6</v>
      </c>
      <c r="CY55" s="10">
        <v>6.4930370860000004E-6</v>
      </c>
      <c r="CZ55" s="10">
        <v>6.8781504909999997E-6</v>
      </c>
      <c r="DA55" s="10">
        <v>4.2097651620000004E-6</v>
      </c>
      <c r="DB55" s="10">
        <v>2.1698983497000001E-5</v>
      </c>
      <c r="DC55" s="42">
        <v>1.0090949339728901</v>
      </c>
      <c r="DD55" s="11">
        <v>0.72866329353120896</v>
      </c>
    </row>
    <row r="56" spans="1:108" ht="15.95" customHeight="1" x14ac:dyDescent="0.15">
      <c r="A56" s="7" t="s">
        <v>218</v>
      </c>
      <c r="B56" s="8" t="s">
        <v>50</v>
      </c>
      <c r="C56" s="42">
        <v>6.4943292540000003E-6</v>
      </c>
      <c r="D56" s="10">
        <v>7.8983495179999997E-6</v>
      </c>
      <c r="E56" s="10">
        <v>6.9395231419999997E-6</v>
      </c>
      <c r="F56" s="10">
        <v>1.8825775542000002E-5</v>
      </c>
      <c r="G56" s="10">
        <v>5.9907389740000002E-6</v>
      </c>
      <c r="H56" s="10">
        <v>6.9556535219999999E-6</v>
      </c>
      <c r="I56" s="10">
        <v>4.0350724817999997E-5</v>
      </c>
      <c r="J56" s="10">
        <v>0</v>
      </c>
      <c r="K56" s="10">
        <v>0</v>
      </c>
      <c r="L56" s="10">
        <v>5.4568648929999998E-6</v>
      </c>
      <c r="M56" s="10">
        <v>3.8892274180000001E-6</v>
      </c>
      <c r="N56" s="10">
        <v>5.2984411310000002E-6</v>
      </c>
      <c r="O56" s="10">
        <v>2.486958867E-6</v>
      </c>
      <c r="P56" s="10">
        <v>4.4327160719999998E-6</v>
      </c>
      <c r="Q56" s="10">
        <v>3.545658289E-6</v>
      </c>
      <c r="R56" s="10">
        <v>1.2295414045E-5</v>
      </c>
      <c r="S56" s="10">
        <v>3.5954402719999999E-6</v>
      </c>
      <c r="T56" s="10">
        <v>4.0368108269999996E-6</v>
      </c>
      <c r="U56" s="10">
        <v>2.6243566009999998E-6</v>
      </c>
      <c r="V56" s="10">
        <v>2.9989488220000001E-6</v>
      </c>
      <c r="W56" s="10">
        <v>5.2608232229999997E-6</v>
      </c>
      <c r="X56" s="10">
        <v>1.0625899385E-5</v>
      </c>
      <c r="Y56" s="10">
        <v>0</v>
      </c>
      <c r="Z56" s="10">
        <v>5.5502663429999996E-6</v>
      </c>
      <c r="AA56" s="10">
        <v>3.7676124579999998E-6</v>
      </c>
      <c r="AB56" s="10">
        <v>4.244049735E-6</v>
      </c>
      <c r="AC56" s="10">
        <v>3.8543830160000001E-6</v>
      </c>
      <c r="AD56" s="10">
        <v>3.5911650370000001E-6</v>
      </c>
      <c r="AE56" s="10">
        <v>1.1146122790000001E-6</v>
      </c>
      <c r="AF56" s="10">
        <v>1.0045906837999999E-5</v>
      </c>
      <c r="AG56" s="10">
        <v>3.9497603160000003E-6</v>
      </c>
      <c r="AH56" s="10">
        <v>5.4556083400000001E-6</v>
      </c>
      <c r="AI56" s="10">
        <v>3.0301562880000001E-6</v>
      </c>
      <c r="AJ56" s="10">
        <v>9.6101595479999993E-6</v>
      </c>
      <c r="AK56" s="10">
        <v>1.6032657198999998E-5</v>
      </c>
      <c r="AL56" s="10">
        <v>5.3989475469999999E-6</v>
      </c>
      <c r="AM56" s="10">
        <v>1.0914237882E-5</v>
      </c>
      <c r="AN56" s="10">
        <v>8.2707458169999999E-6</v>
      </c>
      <c r="AO56" s="10">
        <v>2.86087251E-6</v>
      </c>
      <c r="AP56" s="10">
        <v>8.7791946620000001E-6</v>
      </c>
      <c r="AQ56" s="10">
        <v>2.582281041E-6</v>
      </c>
      <c r="AR56" s="10">
        <v>1.2290492058E-5</v>
      </c>
      <c r="AS56" s="10">
        <v>5.125429255E-6</v>
      </c>
      <c r="AT56" s="10">
        <v>6.442983453E-6</v>
      </c>
      <c r="AU56" s="10">
        <v>4.3618122120000001E-6</v>
      </c>
      <c r="AV56" s="10">
        <v>4.8956479789999998E-6</v>
      </c>
      <c r="AW56" s="10">
        <v>4.0174495420000002E-6</v>
      </c>
      <c r="AX56" s="10">
        <v>3.595537593E-6</v>
      </c>
      <c r="AY56" s="10">
        <v>5.8886010080000001E-6</v>
      </c>
      <c r="AZ56" s="10">
        <v>4.1809006189999999E-6</v>
      </c>
      <c r="BA56" s="10">
        <v>1.00821638494757</v>
      </c>
      <c r="BB56" s="10">
        <v>1.379323767E-6</v>
      </c>
      <c r="BC56" s="10">
        <v>4.3711167929999998E-6</v>
      </c>
      <c r="BD56" s="10">
        <v>7.9152042520000006E-6</v>
      </c>
      <c r="BE56" s="10">
        <v>4.5734437889999996E-6</v>
      </c>
      <c r="BF56" s="10">
        <v>3.8677914460000002E-6</v>
      </c>
      <c r="BG56" s="10">
        <v>3.6184984949999999E-6</v>
      </c>
      <c r="BH56" s="10">
        <v>3.0565580760000001E-6</v>
      </c>
      <c r="BI56" s="10">
        <v>3.205479279E-6</v>
      </c>
      <c r="BJ56" s="10">
        <v>2.773402928E-6</v>
      </c>
      <c r="BK56" s="10">
        <v>2.238814692E-6</v>
      </c>
      <c r="BL56" s="10">
        <v>3.5505106570000002E-6</v>
      </c>
      <c r="BM56" s="10">
        <v>6.8481798050000003E-6</v>
      </c>
      <c r="BN56" s="10">
        <v>7.1714559849999998E-6</v>
      </c>
      <c r="BO56" s="10">
        <v>6.4260212730000004E-6</v>
      </c>
      <c r="BP56" s="10">
        <v>7.1288444609999996E-6</v>
      </c>
      <c r="BQ56" s="10">
        <v>1.1628972808E-5</v>
      </c>
      <c r="BR56" s="10">
        <v>7.5197613459999997E-6</v>
      </c>
      <c r="BS56" s="10">
        <v>1.4914527718E-5</v>
      </c>
      <c r="BT56" s="10">
        <v>2.6915479469999999E-6</v>
      </c>
      <c r="BU56" s="10">
        <v>8.7496936129999999E-6</v>
      </c>
      <c r="BV56" s="10">
        <v>1.0572727545999999E-5</v>
      </c>
      <c r="BW56" s="10">
        <v>4.9044690349999998E-6</v>
      </c>
      <c r="BX56" s="10">
        <v>2.3673498349999998E-6</v>
      </c>
      <c r="BY56" s="10">
        <v>1.5325207100000001E-6</v>
      </c>
      <c r="BZ56" s="10">
        <v>1.780713353E-6</v>
      </c>
      <c r="CA56" s="10">
        <v>5.17439224E-7</v>
      </c>
      <c r="CB56" s="10">
        <v>2.470729639E-6</v>
      </c>
      <c r="CC56" s="10">
        <v>2.1734809089E-5</v>
      </c>
      <c r="CD56" s="10">
        <v>1.05692676764E-4</v>
      </c>
      <c r="CE56" s="10">
        <v>1.944824777E-6</v>
      </c>
      <c r="CF56" s="10">
        <v>1.1246961878E-5</v>
      </c>
      <c r="CG56" s="10">
        <v>1.6282805702000002E-5</v>
      </c>
      <c r="CH56" s="10">
        <v>4.637450915E-6</v>
      </c>
      <c r="CI56" s="10">
        <v>3.5744423239999998E-6</v>
      </c>
      <c r="CJ56" s="10">
        <v>3.2255008470000001E-6</v>
      </c>
      <c r="CK56" s="10">
        <v>6.4418213709999996E-6</v>
      </c>
      <c r="CL56" s="10">
        <v>4.1269880580000001E-6</v>
      </c>
      <c r="CM56" s="10">
        <v>3.0484561490000002E-6</v>
      </c>
      <c r="CN56" s="10">
        <v>5.4677351240000001E-6</v>
      </c>
      <c r="CO56" s="10">
        <v>2.5724530519999999E-6</v>
      </c>
      <c r="CP56" s="10">
        <v>3.5642221880000001E-6</v>
      </c>
      <c r="CQ56" s="10">
        <v>3.134228393E-6</v>
      </c>
      <c r="CR56" s="10">
        <v>4.5966036260000004E-6</v>
      </c>
      <c r="CS56" s="10">
        <v>4.2596150809999998E-6</v>
      </c>
      <c r="CT56" s="10">
        <v>2.4893705969999999E-5</v>
      </c>
      <c r="CU56" s="10">
        <v>3.7595850535399999E-4</v>
      </c>
      <c r="CV56" s="10">
        <v>2.7227122629999999E-6</v>
      </c>
      <c r="CW56" s="10">
        <v>7.211025743E-6</v>
      </c>
      <c r="CX56" s="10">
        <v>2.8892216159999999E-6</v>
      </c>
      <c r="CY56" s="10">
        <v>4.4316939209999997E-6</v>
      </c>
      <c r="CZ56" s="10">
        <v>4.6785990229999999E-6</v>
      </c>
      <c r="DA56" s="10">
        <v>2.756546594E-6</v>
      </c>
      <c r="DB56" s="10">
        <v>1.1190434360999999E-5</v>
      </c>
      <c r="DC56" s="42">
        <v>1.0093162982114099</v>
      </c>
      <c r="DD56" s="11">
        <v>0.72882313973564306</v>
      </c>
    </row>
    <row r="57" spans="1:108" ht="15.95" customHeight="1" x14ac:dyDescent="0.15">
      <c r="A57" s="7" t="s">
        <v>219</v>
      </c>
      <c r="B57" s="8" t="s">
        <v>51</v>
      </c>
      <c r="C57" s="42">
        <v>1.8303775699999999E-7</v>
      </c>
      <c r="D57" s="10">
        <v>3.1276032799999997E-7</v>
      </c>
      <c r="E57" s="10">
        <v>1.60062899E-7</v>
      </c>
      <c r="F57" s="10">
        <v>6.9011431800000002E-7</v>
      </c>
      <c r="G57" s="10">
        <v>1.0660854410000001E-6</v>
      </c>
      <c r="H57" s="10">
        <v>2.4815509600000002E-7</v>
      </c>
      <c r="I57" s="10">
        <v>9.2428911399999999E-7</v>
      </c>
      <c r="J57" s="10">
        <v>0</v>
      </c>
      <c r="K57" s="10">
        <v>0</v>
      </c>
      <c r="L57" s="10">
        <v>3.38156058E-7</v>
      </c>
      <c r="M57" s="10">
        <v>4.3006226599999999E-7</v>
      </c>
      <c r="N57" s="10">
        <v>3.58271724E-7</v>
      </c>
      <c r="O57" s="10">
        <v>1.26975655E-7</v>
      </c>
      <c r="P57" s="10">
        <v>2.15600489E-7</v>
      </c>
      <c r="Q57" s="10">
        <v>2.77109365E-7</v>
      </c>
      <c r="R57" s="10">
        <v>4.0768036400000001E-7</v>
      </c>
      <c r="S57" s="10">
        <v>2.92878947E-7</v>
      </c>
      <c r="T57" s="10">
        <v>2.33266733E-7</v>
      </c>
      <c r="U57" s="10">
        <v>2.4289670099999998E-7</v>
      </c>
      <c r="V57" s="10">
        <v>3.9517643800000002E-7</v>
      </c>
      <c r="W57" s="10">
        <v>2.6213673099999999E-7</v>
      </c>
      <c r="X57" s="10">
        <v>3.3892131799999998E-7</v>
      </c>
      <c r="Y57" s="10">
        <v>0</v>
      </c>
      <c r="Z57" s="10">
        <v>2.24098423E-7</v>
      </c>
      <c r="AA57" s="10">
        <v>2.4712345299999998E-7</v>
      </c>
      <c r="AB57" s="10">
        <v>2.7131711399999998E-7</v>
      </c>
      <c r="AC57" s="10">
        <v>1.942658929E-6</v>
      </c>
      <c r="AD57" s="10">
        <v>3.6285041E-7</v>
      </c>
      <c r="AE57" s="10">
        <v>5.7262741999999998E-8</v>
      </c>
      <c r="AF57" s="10">
        <v>3.6143939899999998E-7</v>
      </c>
      <c r="AG57" s="10">
        <v>2.2131068500000001E-7</v>
      </c>
      <c r="AH57" s="10">
        <v>5.1417395000000004E-7</v>
      </c>
      <c r="AI57" s="10">
        <v>2.7222005400000002E-7</v>
      </c>
      <c r="AJ57" s="10">
        <v>3.2708361000000001E-7</v>
      </c>
      <c r="AK57" s="10">
        <v>4.5158282199999999E-7</v>
      </c>
      <c r="AL57" s="10">
        <v>2.6018413400000001E-7</v>
      </c>
      <c r="AM57" s="10">
        <v>3.6220634499999999E-7</v>
      </c>
      <c r="AN57" s="10">
        <v>3.47251696E-7</v>
      </c>
      <c r="AO57" s="10">
        <v>1.34739387E-7</v>
      </c>
      <c r="AP57" s="10">
        <v>3.0787461999999999E-7</v>
      </c>
      <c r="AQ57" s="10">
        <v>2.7698717899999998E-7</v>
      </c>
      <c r="AR57" s="10">
        <v>2.4582286200000002E-7</v>
      </c>
      <c r="AS57" s="10">
        <v>2.14878117E-7</v>
      </c>
      <c r="AT57" s="10">
        <v>7.9804080400000002E-7</v>
      </c>
      <c r="AU57" s="10">
        <v>2.1682412499999999E-7</v>
      </c>
      <c r="AV57" s="10">
        <v>2.3765249899999998E-6</v>
      </c>
      <c r="AW57" s="10">
        <v>3.70237208E-7</v>
      </c>
      <c r="AX57" s="10">
        <v>2.0316667800000001E-7</v>
      </c>
      <c r="AY57" s="10">
        <v>3.5054897700000002E-7</v>
      </c>
      <c r="AZ57" s="10">
        <v>2.9085511400000001E-7</v>
      </c>
      <c r="BA57" s="10">
        <v>3.00528627E-7</v>
      </c>
      <c r="BB57" s="10">
        <v>1.0000078656164899</v>
      </c>
      <c r="BC57" s="10">
        <v>3.2497705900000001E-7</v>
      </c>
      <c r="BD57" s="10">
        <v>4.8832036600000003E-7</v>
      </c>
      <c r="BE57" s="10">
        <v>3.4780686900000001E-7</v>
      </c>
      <c r="BF57" s="10">
        <v>6.7056744000000003E-7</v>
      </c>
      <c r="BG57" s="10">
        <v>2.81350435E-7</v>
      </c>
      <c r="BH57" s="10">
        <v>2.3646395E-7</v>
      </c>
      <c r="BI57" s="10">
        <v>3.2075142099999998E-7</v>
      </c>
      <c r="BJ57" s="10">
        <v>6.7207752037999998E-5</v>
      </c>
      <c r="BK57" s="10">
        <v>2.2923549100000001E-7</v>
      </c>
      <c r="BL57" s="10">
        <v>3.06000637E-7</v>
      </c>
      <c r="BM57" s="10">
        <v>3.16389345E-7</v>
      </c>
      <c r="BN57" s="10">
        <v>3.7785493899999998E-7</v>
      </c>
      <c r="BO57" s="10">
        <v>1.3443372209E-5</v>
      </c>
      <c r="BP57" s="10">
        <v>2.1315518490000002E-6</v>
      </c>
      <c r="BQ57" s="10">
        <v>2.6815461741999999E-5</v>
      </c>
      <c r="BR57" s="10">
        <v>2.9743998577999999E-5</v>
      </c>
      <c r="BS57" s="10">
        <v>5.3210184399999997E-7</v>
      </c>
      <c r="BT57" s="10">
        <v>3.2975001900000001E-7</v>
      </c>
      <c r="BU57" s="10">
        <v>8.34079252E-7</v>
      </c>
      <c r="BV57" s="10">
        <v>5.4379046200000001E-7</v>
      </c>
      <c r="BW57" s="10">
        <v>1.5769330710000001E-6</v>
      </c>
      <c r="BX57" s="10">
        <v>6.5798005399999995E-7</v>
      </c>
      <c r="BY57" s="10">
        <v>8.7876032300000002E-7</v>
      </c>
      <c r="BZ57" s="10">
        <v>6.39123831E-7</v>
      </c>
      <c r="CA57" s="10">
        <v>1.45195053E-7</v>
      </c>
      <c r="CB57" s="10">
        <v>9.583511660000001E-7</v>
      </c>
      <c r="CC57" s="10">
        <v>8.5761231999999996E-7</v>
      </c>
      <c r="CD57" s="10">
        <v>8.0962380600000001E-7</v>
      </c>
      <c r="CE57" s="10">
        <v>2.3547644060000002E-6</v>
      </c>
      <c r="CF57" s="10">
        <v>1.1361429490000001E-6</v>
      </c>
      <c r="CG57" s="10">
        <v>3.0836229600000001E-7</v>
      </c>
      <c r="CH57" s="10">
        <v>2.1122826660000001E-6</v>
      </c>
      <c r="CI57" s="10">
        <v>1.0605739410000001E-6</v>
      </c>
      <c r="CJ57" s="10">
        <v>2.9948540900000001E-7</v>
      </c>
      <c r="CK57" s="10">
        <v>4.5358613399999998E-7</v>
      </c>
      <c r="CL57" s="10">
        <v>3.4684460194000002E-5</v>
      </c>
      <c r="CM57" s="10">
        <v>3.1288828400000001E-7</v>
      </c>
      <c r="CN57" s="10">
        <v>1.3383802460000001E-6</v>
      </c>
      <c r="CO57" s="10">
        <v>5.39760333E-7</v>
      </c>
      <c r="CP57" s="10">
        <v>3.6196153800000001E-7</v>
      </c>
      <c r="CQ57" s="10">
        <v>3.3999119900000002E-7</v>
      </c>
      <c r="CR57" s="10">
        <v>1.296469673E-6</v>
      </c>
      <c r="CS57" s="10">
        <v>1.966048517E-6</v>
      </c>
      <c r="CT57" s="10">
        <v>5.1299980000000002E-7</v>
      </c>
      <c r="CU57" s="10">
        <v>1.6663329070000001E-6</v>
      </c>
      <c r="CV57" s="10">
        <v>4.1929124429999996E-6</v>
      </c>
      <c r="CW57" s="10">
        <v>5.9626059800000002E-7</v>
      </c>
      <c r="CX57" s="10">
        <v>1.432103784E-6</v>
      </c>
      <c r="CY57" s="10">
        <v>6.9662387600000003E-7</v>
      </c>
      <c r="CZ57" s="10">
        <v>6.1573096499999998E-7</v>
      </c>
      <c r="DA57" s="10">
        <v>4.4533163799999999E-7</v>
      </c>
      <c r="DB57" s="10">
        <v>7.174419043E-6</v>
      </c>
      <c r="DC57" s="42">
        <v>1.0002455820750999</v>
      </c>
      <c r="DD57" s="11">
        <v>0.72227321299232605</v>
      </c>
    </row>
    <row r="58" spans="1:108" ht="15.95" customHeight="1" x14ac:dyDescent="0.15">
      <c r="A58" s="7" t="s">
        <v>220</v>
      </c>
      <c r="B58" s="8" t="s">
        <v>52</v>
      </c>
      <c r="C58" s="42">
        <v>1.433003515E-6</v>
      </c>
      <c r="D58" s="10">
        <v>1.800970785E-6</v>
      </c>
      <c r="E58" s="10">
        <v>1.5648814099999999E-6</v>
      </c>
      <c r="F58" s="10">
        <v>4.0075026769999996E-6</v>
      </c>
      <c r="G58" s="10">
        <v>5.7466817659999997E-6</v>
      </c>
      <c r="H58" s="10">
        <v>1.551932805E-6</v>
      </c>
      <c r="I58" s="10">
        <v>8.5176762799999993E-6</v>
      </c>
      <c r="J58" s="10">
        <v>0</v>
      </c>
      <c r="K58" s="10">
        <v>0</v>
      </c>
      <c r="L58" s="10">
        <v>1.3513608689999999E-6</v>
      </c>
      <c r="M58" s="10">
        <v>8.8243923400000003E-7</v>
      </c>
      <c r="N58" s="10">
        <v>1.311327824E-6</v>
      </c>
      <c r="O58" s="10">
        <v>6.1824999499999995E-7</v>
      </c>
      <c r="P58" s="10">
        <v>1.0072065229999999E-6</v>
      </c>
      <c r="Q58" s="10">
        <v>8.5019183999999997E-7</v>
      </c>
      <c r="R58" s="10">
        <v>2.6949876249999999E-6</v>
      </c>
      <c r="S58" s="10">
        <v>8.7075276200000005E-7</v>
      </c>
      <c r="T58" s="10">
        <v>9.48632745E-7</v>
      </c>
      <c r="U58" s="10">
        <v>6.50053029E-7</v>
      </c>
      <c r="V58" s="10">
        <v>7.2155979699999996E-7</v>
      </c>
      <c r="W58" s="10">
        <v>1.21647254E-6</v>
      </c>
      <c r="X58" s="10">
        <v>2.3724413159999999E-6</v>
      </c>
      <c r="Y58" s="10">
        <v>0</v>
      </c>
      <c r="Z58" s="10">
        <v>1.2534742300000001E-6</v>
      </c>
      <c r="AA58" s="10">
        <v>9.0653717699999999E-7</v>
      </c>
      <c r="AB58" s="10">
        <v>1.0237171950000001E-6</v>
      </c>
      <c r="AC58" s="10">
        <v>9.3819625100000003E-7</v>
      </c>
      <c r="AD58" s="10">
        <v>8.5941697400000004E-7</v>
      </c>
      <c r="AE58" s="10">
        <v>2.9605219400000003E-7</v>
      </c>
      <c r="AF58" s="10">
        <v>2.2357866850000001E-6</v>
      </c>
      <c r="AG58" s="10">
        <v>9.1201203699999995E-7</v>
      </c>
      <c r="AH58" s="10">
        <v>1.200998515E-6</v>
      </c>
      <c r="AI58" s="10">
        <v>7.3894521000000002E-7</v>
      </c>
      <c r="AJ58" s="10">
        <v>2.1073822960000001E-6</v>
      </c>
      <c r="AK58" s="10">
        <v>3.502230229E-6</v>
      </c>
      <c r="AL58" s="10">
        <v>1.226887206E-6</v>
      </c>
      <c r="AM58" s="10">
        <v>2.4200174689999999E-6</v>
      </c>
      <c r="AN58" s="10">
        <v>2.061109394E-6</v>
      </c>
      <c r="AO58" s="10">
        <v>6.8503352499999996E-7</v>
      </c>
      <c r="AP58" s="10">
        <v>2.0113272040000001E-6</v>
      </c>
      <c r="AQ58" s="10">
        <v>7.2055672099999995E-7</v>
      </c>
      <c r="AR58" s="10">
        <v>2.6551873109999998E-6</v>
      </c>
      <c r="AS58" s="10">
        <v>1.1440978589999999E-6</v>
      </c>
      <c r="AT58" s="10">
        <v>1.9841452819999999E-6</v>
      </c>
      <c r="AU58" s="10">
        <v>1.0467567539999999E-6</v>
      </c>
      <c r="AV58" s="10">
        <v>1.5336709415000001E-5</v>
      </c>
      <c r="AW58" s="10">
        <v>1.15713980155E-4</v>
      </c>
      <c r="AX58" s="10">
        <v>5.4806985800000002E-6</v>
      </c>
      <c r="AY58" s="10">
        <v>1.6653032766400001E-4</v>
      </c>
      <c r="AZ58" s="10">
        <v>3.391162278E-6</v>
      </c>
      <c r="BA58" s="10">
        <v>8.5672162430000005E-6</v>
      </c>
      <c r="BB58" s="10">
        <v>6.2440600399999997E-7</v>
      </c>
      <c r="BC58" s="10">
        <v>1.00251030420149</v>
      </c>
      <c r="BD58" s="10">
        <v>2.3712856009999998E-6</v>
      </c>
      <c r="BE58" s="10">
        <v>1.5593160216000001E-5</v>
      </c>
      <c r="BF58" s="10">
        <v>5.8850530848300001E-4</v>
      </c>
      <c r="BG58" s="10">
        <v>8.6517193899999995E-7</v>
      </c>
      <c r="BH58" s="10">
        <v>8.2521910400000001E-7</v>
      </c>
      <c r="BI58" s="10">
        <v>1.1029738659999999E-6</v>
      </c>
      <c r="BJ58" s="10">
        <v>3.4371996914299999E-4</v>
      </c>
      <c r="BK58" s="10">
        <v>6.3346017600000001E-7</v>
      </c>
      <c r="BL58" s="10">
        <v>5.59529035357E-4</v>
      </c>
      <c r="BM58" s="10">
        <v>1.5595906739999999E-6</v>
      </c>
      <c r="BN58" s="10">
        <v>1.9700133870000002E-6</v>
      </c>
      <c r="BO58" s="10">
        <v>1.1271817769000001E-5</v>
      </c>
      <c r="BP58" s="10">
        <v>3.9740589059999996E-6</v>
      </c>
      <c r="BQ58" s="10">
        <v>5.1542852256E-5</v>
      </c>
      <c r="BR58" s="10">
        <v>4.2983851845E-5</v>
      </c>
      <c r="BS58" s="10">
        <v>3.3277023880000001E-6</v>
      </c>
      <c r="BT58" s="10">
        <v>8.15383522E-7</v>
      </c>
      <c r="BU58" s="10">
        <v>2.0904119789999999E-6</v>
      </c>
      <c r="BV58" s="10">
        <v>2.291127506E-6</v>
      </c>
      <c r="BW58" s="10">
        <v>1.22510888E-6</v>
      </c>
      <c r="BX58" s="10">
        <v>6.5681105699999999E-7</v>
      </c>
      <c r="BY58" s="10">
        <v>5.0844981300000004E-7</v>
      </c>
      <c r="BZ58" s="10">
        <v>6.4055752800000005E-7</v>
      </c>
      <c r="CA58" s="10">
        <v>2.4418418800000001E-7</v>
      </c>
      <c r="CB58" s="10">
        <v>6.7276627800000001E-7</v>
      </c>
      <c r="CC58" s="10">
        <v>4.5857593360000001E-6</v>
      </c>
      <c r="CD58" s="10">
        <v>2.1972366080999999E-5</v>
      </c>
      <c r="CE58" s="10">
        <v>7.656239813E-6</v>
      </c>
      <c r="CF58" s="10">
        <v>2.5049406289999998E-6</v>
      </c>
      <c r="CG58" s="10">
        <v>3.4787688629999999E-6</v>
      </c>
      <c r="CH58" s="10">
        <v>1.137878029E-6</v>
      </c>
      <c r="CI58" s="10">
        <v>1.059606159E-6</v>
      </c>
      <c r="CJ58" s="10">
        <v>8.0736105299999995E-7</v>
      </c>
      <c r="CK58" s="10">
        <v>1.560409246E-6</v>
      </c>
      <c r="CL58" s="10">
        <v>5.4624512119000002E-5</v>
      </c>
      <c r="CM58" s="10">
        <v>7.1758507199999997E-7</v>
      </c>
      <c r="CN58" s="10">
        <v>1.2892750489999999E-6</v>
      </c>
      <c r="CO58" s="10">
        <v>1.163782345E-6</v>
      </c>
      <c r="CP58" s="10">
        <v>9.7197265499999998E-7</v>
      </c>
      <c r="CQ58" s="10">
        <v>9.3751653199999996E-7</v>
      </c>
      <c r="CR58" s="10">
        <v>1.087007428E-6</v>
      </c>
      <c r="CS58" s="10">
        <v>1.4960011889999999E-6</v>
      </c>
      <c r="CT58" s="10">
        <v>5.2497635610000004E-6</v>
      </c>
      <c r="CU58" s="10">
        <v>7.7690886069000002E-5</v>
      </c>
      <c r="CV58" s="10">
        <v>2.6964974659999998E-6</v>
      </c>
      <c r="CW58" s="10">
        <v>1.66485418E-6</v>
      </c>
      <c r="CX58" s="10">
        <v>7.3633551800000003E-7</v>
      </c>
      <c r="CY58" s="10">
        <v>1.0483409329999999E-6</v>
      </c>
      <c r="CZ58" s="10">
        <v>1.082772684E-6</v>
      </c>
      <c r="DA58" s="10">
        <v>7.5309141300000002E-7</v>
      </c>
      <c r="DB58" s="10">
        <v>1.2959589509E-5</v>
      </c>
      <c r="DC58" s="42">
        <v>1.0047478502796701</v>
      </c>
      <c r="DD58" s="11">
        <v>0.725524282309851</v>
      </c>
    </row>
    <row r="59" spans="1:108" ht="15.95" customHeight="1" x14ac:dyDescent="0.15">
      <c r="A59" s="7" t="s">
        <v>221</v>
      </c>
      <c r="B59" s="8" t="s">
        <v>53</v>
      </c>
      <c r="C59" s="42">
        <v>8.6812828482999999E-5</v>
      </c>
      <c r="D59" s="10">
        <v>1.06391626509E-4</v>
      </c>
      <c r="E59" s="10">
        <v>9.7946879051000001E-5</v>
      </c>
      <c r="F59" s="10">
        <v>2.5006698725799998E-4</v>
      </c>
      <c r="G59" s="10">
        <v>8.3875495792000004E-5</v>
      </c>
      <c r="H59" s="10">
        <v>9.3489487900999996E-5</v>
      </c>
      <c r="I59" s="10">
        <v>5.32451548773E-4</v>
      </c>
      <c r="J59" s="10">
        <v>0</v>
      </c>
      <c r="K59" s="10">
        <v>0</v>
      </c>
      <c r="L59" s="10">
        <v>7.6096406649999994E-5</v>
      </c>
      <c r="M59" s="10">
        <v>6.0368055711999997E-5</v>
      </c>
      <c r="N59" s="10">
        <v>7.3420490900999997E-5</v>
      </c>
      <c r="O59" s="10">
        <v>3.4109933087000001E-5</v>
      </c>
      <c r="P59" s="10">
        <v>6.0772672499000003E-5</v>
      </c>
      <c r="Q59" s="10">
        <v>5.3590339200999998E-5</v>
      </c>
      <c r="R59" s="10">
        <v>1.6439417634899999E-4</v>
      </c>
      <c r="S59" s="10">
        <v>5.8512361370000003E-5</v>
      </c>
      <c r="T59" s="10">
        <v>5.7469970444000002E-5</v>
      </c>
      <c r="U59" s="10">
        <v>3.9426001475999998E-5</v>
      </c>
      <c r="V59" s="10">
        <v>6.9439573198999994E-5</v>
      </c>
      <c r="W59" s="10">
        <v>7.5164606442999998E-5</v>
      </c>
      <c r="X59" s="10">
        <v>1.4615277059799999E-4</v>
      </c>
      <c r="Y59" s="10">
        <v>0</v>
      </c>
      <c r="Z59" s="10">
        <v>7.8208448707000003E-5</v>
      </c>
      <c r="AA59" s="10">
        <v>5.4518604652E-5</v>
      </c>
      <c r="AB59" s="10">
        <v>6.0965613752999998E-5</v>
      </c>
      <c r="AC59" s="10">
        <v>7.3609292753000003E-5</v>
      </c>
      <c r="AD59" s="10">
        <v>6.2866438781999996E-5</v>
      </c>
      <c r="AE59" s="10">
        <v>1.5230493605E-5</v>
      </c>
      <c r="AF59" s="10">
        <v>1.3493428210400001E-4</v>
      </c>
      <c r="AG59" s="10">
        <v>5.6270152287000001E-5</v>
      </c>
      <c r="AH59" s="10">
        <v>8.0053782372000004E-5</v>
      </c>
      <c r="AI59" s="10">
        <v>4.6265331446999998E-5</v>
      </c>
      <c r="AJ59" s="10">
        <v>1.34013466297E-4</v>
      </c>
      <c r="AK59" s="10">
        <v>2.1503365327E-4</v>
      </c>
      <c r="AL59" s="10">
        <v>8.2090255441999999E-5</v>
      </c>
      <c r="AM59" s="10">
        <v>1.5130023500899999E-4</v>
      </c>
      <c r="AN59" s="10">
        <v>1.12143600295E-4</v>
      </c>
      <c r="AO59" s="10">
        <v>3.9797097578E-5</v>
      </c>
      <c r="AP59" s="10">
        <v>1.2101556110200001E-4</v>
      </c>
      <c r="AQ59" s="10">
        <v>3.6300770566E-5</v>
      </c>
      <c r="AR59" s="10">
        <v>1.6359522626799999E-4</v>
      </c>
      <c r="AS59" s="10">
        <v>8.0588872699000001E-5</v>
      </c>
      <c r="AT59" s="10">
        <v>1.1235524063399999E-4</v>
      </c>
      <c r="AU59" s="10">
        <v>4.2548418455599999E-4</v>
      </c>
      <c r="AV59" s="10">
        <v>5.3647744736700005E-4</v>
      </c>
      <c r="AW59" s="10">
        <v>2.9803771494439999E-3</v>
      </c>
      <c r="AX59" s="10">
        <v>1.2678253047799999E-4</v>
      </c>
      <c r="AY59" s="10">
        <v>0.10607193281879</v>
      </c>
      <c r="AZ59" s="10">
        <v>4.4043931950159002E-2</v>
      </c>
      <c r="BA59" s="10">
        <v>0.12976332849823999</v>
      </c>
      <c r="BB59" s="10">
        <v>2.720245853258E-2</v>
      </c>
      <c r="BC59" s="10">
        <v>0.12270101474898</v>
      </c>
      <c r="BD59" s="10">
        <v>1.0386094217098101</v>
      </c>
      <c r="BE59" s="10">
        <v>0.12484514669691001</v>
      </c>
      <c r="BF59" s="10">
        <v>2.154006823234E-2</v>
      </c>
      <c r="BG59" s="10">
        <v>5.0578930129429999E-3</v>
      </c>
      <c r="BH59" s="10">
        <v>3.4675307096149999E-3</v>
      </c>
      <c r="BI59" s="10">
        <v>1.0412003595710999E-2</v>
      </c>
      <c r="BJ59" s="10">
        <v>2.3706035377000001E-4</v>
      </c>
      <c r="BK59" s="10">
        <v>8.75033703793E-4</v>
      </c>
      <c r="BL59" s="10">
        <v>3.6914407309093997E-2</v>
      </c>
      <c r="BM59" s="10">
        <v>8.7514513954399997E-4</v>
      </c>
      <c r="BN59" s="10">
        <v>9.5537032822000004E-5</v>
      </c>
      <c r="BO59" s="10">
        <v>1.35754513718E-4</v>
      </c>
      <c r="BP59" s="10">
        <v>1.1757895338799999E-4</v>
      </c>
      <c r="BQ59" s="10">
        <v>1.7772069008600001E-4</v>
      </c>
      <c r="BR59" s="10">
        <v>1.2702795129100001E-4</v>
      </c>
      <c r="BS59" s="10">
        <v>2.0046305559899999E-4</v>
      </c>
      <c r="BT59" s="10">
        <v>4.0996138233000003E-5</v>
      </c>
      <c r="BU59" s="10">
        <v>1.19713233921E-4</v>
      </c>
      <c r="BV59" s="10">
        <v>1.41074477037E-4</v>
      </c>
      <c r="BW59" s="10">
        <v>7.6518774779000005E-5</v>
      </c>
      <c r="BX59" s="10">
        <v>3.9536006646000003E-5</v>
      </c>
      <c r="BY59" s="10">
        <v>2.2896953134999999E-5</v>
      </c>
      <c r="BZ59" s="10">
        <v>2.6627270155999999E-5</v>
      </c>
      <c r="CA59" s="10">
        <v>8.2489226450000006E-6</v>
      </c>
      <c r="CB59" s="10">
        <v>3.7537435858999998E-5</v>
      </c>
      <c r="CC59" s="10">
        <v>2.8600191293400002E-4</v>
      </c>
      <c r="CD59" s="10">
        <v>1.384530400073E-3</v>
      </c>
      <c r="CE59" s="10">
        <v>3.3278767389999997E-5</v>
      </c>
      <c r="CF59" s="10">
        <v>1.52427705214E-4</v>
      </c>
      <c r="CG59" s="10">
        <v>2.1619939918199999E-4</v>
      </c>
      <c r="CH59" s="10">
        <v>6.4870301154000006E-5</v>
      </c>
      <c r="CI59" s="10">
        <v>5.4678159034E-5</v>
      </c>
      <c r="CJ59" s="10">
        <v>5.0635063403999999E-5</v>
      </c>
      <c r="CK59" s="10">
        <v>2.8828157881400003E-4</v>
      </c>
      <c r="CL59" s="10">
        <v>1.7713810272000001E-4</v>
      </c>
      <c r="CM59" s="10">
        <v>4.3342367988000002E-5</v>
      </c>
      <c r="CN59" s="10">
        <v>2.06494359176E-4</v>
      </c>
      <c r="CO59" s="10">
        <v>7.1606106751999999E-5</v>
      </c>
      <c r="CP59" s="10">
        <v>5.8584991513E-5</v>
      </c>
      <c r="CQ59" s="10">
        <v>5.7314557994999999E-5</v>
      </c>
      <c r="CR59" s="10">
        <v>6.5528084115E-5</v>
      </c>
      <c r="CS59" s="10">
        <v>1.3779219405500001E-4</v>
      </c>
      <c r="CT59" s="10">
        <v>3.3436176619200002E-4</v>
      </c>
      <c r="CU59" s="10">
        <v>4.9044971976080001E-3</v>
      </c>
      <c r="CV59" s="10">
        <v>4.0328947341000002E-5</v>
      </c>
      <c r="CW59" s="10">
        <v>1.12824516804E-4</v>
      </c>
      <c r="CX59" s="10">
        <v>4.2774787886E-5</v>
      </c>
      <c r="CY59" s="10">
        <v>6.2766990345000006E-5</v>
      </c>
      <c r="CZ59" s="10">
        <v>6.8055192503000002E-5</v>
      </c>
      <c r="DA59" s="10">
        <v>4.0741707770800001E-4</v>
      </c>
      <c r="DB59" s="10">
        <v>1.80897538244E-4</v>
      </c>
      <c r="DC59" s="42">
        <v>1.6916864664308999</v>
      </c>
      <c r="DD59" s="11">
        <v>1.2215598262876799</v>
      </c>
    </row>
    <row r="60" spans="1:108" ht="15.95" customHeight="1" x14ac:dyDescent="0.15">
      <c r="A60" s="7" t="s">
        <v>222</v>
      </c>
      <c r="B60" s="8" t="s">
        <v>54</v>
      </c>
      <c r="C60" s="42">
        <v>1.30584731473E-4</v>
      </c>
      <c r="D60" s="10">
        <v>1.6105995335400001E-4</v>
      </c>
      <c r="E60" s="10">
        <v>1.4323339198999999E-4</v>
      </c>
      <c r="F60" s="10">
        <v>3.66762846551E-4</v>
      </c>
      <c r="G60" s="10">
        <v>1.2946898416200001E-4</v>
      </c>
      <c r="H60" s="10">
        <v>1.4681859072700001E-4</v>
      </c>
      <c r="I60" s="10">
        <v>7.7480629302999996E-4</v>
      </c>
      <c r="J60" s="10">
        <v>0</v>
      </c>
      <c r="K60" s="10">
        <v>0</v>
      </c>
      <c r="L60" s="10">
        <v>1.2722989831400001E-4</v>
      </c>
      <c r="M60" s="10">
        <v>1.11604027678E-4</v>
      </c>
      <c r="N60" s="10">
        <v>1.19004004187E-4</v>
      </c>
      <c r="O60" s="10">
        <v>5.6342191273999999E-5</v>
      </c>
      <c r="P60" s="10">
        <v>1.0161515915300001E-4</v>
      </c>
      <c r="Q60" s="10">
        <v>9.0933787892000006E-5</v>
      </c>
      <c r="R60" s="10">
        <v>2.45238637078E-4</v>
      </c>
      <c r="S60" s="10">
        <v>1.02480606465E-4</v>
      </c>
      <c r="T60" s="10">
        <v>1.04002958737E-4</v>
      </c>
      <c r="U60" s="10">
        <v>8.2774430484E-5</v>
      </c>
      <c r="V60" s="10">
        <v>3.0262528402400001E-4</v>
      </c>
      <c r="W60" s="10">
        <v>1.46644862545E-4</v>
      </c>
      <c r="X60" s="10">
        <v>2.44247659205E-4</v>
      </c>
      <c r="Y60" s="10">
        <v>0</v>
      </c>
      <c r="Z60" s="10">
        <v>1.40252873099E-4</v>
      </c>
      <c r="AA60" s="10">
        <v>1.0545343998200001E-4</v>
      </c>
      <c r="AB60" s="10">
        <v>1.17943794578E-4</v>
      </c>
      <c r="AC60" s="10">
        <v>2.4651275932100001E-4</v>
      </c>
      <c r="AD60" s="10">
        <v>1.7734822528699999E-4</v>
      </c>
      <c r="AE60" s="10">
        <v>2.5225901317999998E-5</v>
      </c>
      <c r="AF60" s="10">
        <v>2.0593365796000001E-4</v>
      </c>
      <c r="AG60" s="10">
        <v>1.0127623301E-4</v>
      </c>
      <c r="AH60" s="10">
        <v>1.4609021202099999E-4</v>
      </c>
      <c r="AI60" s="10">
        <v>8.0089359947999993E-5</v>
      </c>
      <c r="AJ60" s="10">
        <v>2.3864241534200001E-4</v>
      </c>
      <c r="AK60" s="10">
        <v>3.3025576753100002E-4</v>
      </c>
      <c r="AL60" s="10">
        <v>1.5497278137699999E-4</v>
      </c>
      <c r="AM60" s="10">
        <v>2.5357009395999999E-4</v>
      </c>
      <c r="AN60" s="10">
        <v>1.8225916313099999E-4</v>
      </c>
      <c r="AO60" s="10">
        <v>7.0438690254E-5</v>
      </c>
      <c r="AP60" s="10">
        <v>2.0271563518E-4</v>
      </c>
      <c r="AQ60" s="10">
        <v>6.1874093602999996E-5</v>
      </c>
      <c r="AR60" s="10">
        <v>2.4939120355E-4</v>
      </c>
      <c r="AS60" s="10">
        <v>1.9785920996200001E-4</v>
      </c>
      <c r="AT60" s="10">
        <v>1.67275211017E-4</v>
      </c>
      <c r="AU60" s="10">
        <v>5.4572639839700003E-4</v>
      </c>
      <c r="AV60" s="10">
        <v>1.242570537784E-3</v>
      </c>
      <c r="AW60" s="10">
        <v>3.0251227791799999E-3</v>
      </c>
      <c r="AX60" s="10">
        <v>9.2907080308000006E-5</v>
      </c>
      <c r="AY60" s="10">
        <v>2.581298827033E-2</v>
      </c>
      <c r="AZ60" s="10">
        <v>2.2948350297578999E-2</v>
      </c>
      <c r="BA60" s="10">
        <v>4.9243889194143999E-2</v>
      </c>
      <c r="BB60" s="10">
        <v>1.5602934362486E-2</v>
      </c>
      <c r="BC60" s="10">
        <v>5.4828746061201E-2</v>
      </c>
      <c r="BD60" s="10">
        <v>4.7515985437526997E-2</v>
      </c>
      <c r="BE60" s="10">
        <v>1.0377634733244201</v>
      </c>
      <c r="BF60" s="10">
        <v>1.3494857374871E-2</v>
      </c>
      <c r="BG60" s="10">
        <v>3.7698923128099999E-4</v>
      </c>
      <c r="BH60" s="10">
        <v>8.3527839155600003E-4</v>
      </c>
      <c r="BI60" s="10">
        <v>2.2965619217029999E-3</v>
      </c>
      <c r="BJ60" s="10">
        <v>5.42289032603E-4</v>
      </c>
      <c r="BK60" s="10">
        <v>2.48944546605E-4</v>
      </c>
      <c r="BL60" s="10">
        <v>1.1191255135863E-2</v>
      </c>
      <c r="BM60" s="10">
        <v>2.9021417594200002E-4</v>
      </c>
      <c r="BN60" s="10">
        <v>1.43690280823E-4</v>
      </c>
      <c r="BO60" s="10">
        <v>2.7670003704700002E-4</v>
      </c>
      <c r="BP60" s="10">
        <v>1.54310406308E-4</v>
      </c>
      <c r="BQ60" s="10">
        <v>2.47088115778E-4</v>
      </c>
      <c r="BR60" s="10">
        <v>1.678840122E-4</v>
      </c>
      <c r="BS60" s="10">
        <v>3.1481296963499999E-4</v>
      </c>
      <c r="BT60" s="10">
        <v>8.2304985535999994E-5</v>
      </c>
      <c r="BU60" s="10">
        <v>1.9044724576100001E-4</v>
      </c>
      <c r="BV60" s="10">
        <v>2.14157247686E-4</v>
      </c>
      <c r="BW60" s="10">
        <v>1.3965719038500001E-4</v>
      </c>
      <c r="BX60" s="10">
        <v>1.08945155809E-4</v>
      </c>
      <c r="BY60" s="10">
        <v>4.6118174339999998E-5</v>
      </c>
      <c r="BZ60" s="10">
        <v>4.7345107367999997E-5</v>
      </c>
      <c r="CA60" s="10">
        <v>1.3980736943E-5</v>
      </c>
      <c r="CB60" s="10">
        <v>7.0445656254000002E-5</v>
      </c>
      <c r="CC60" s="10">
        <v>4.2117039409199998E-4</v>
      </c>
      <c r="CD60" s="10">
        <v>1.9966716133099998E-3</v>
      </c>
      <c r="CE60" s="10">
        <v>6.7499623350999994E-5</v>
      </c>
      <c r="CF60" s="10">
        <v>2.42496532653E-4</v>
      </c>
      <c r="CG60" s="10">
        <v>3.3032335489099998E-4</v>
      </c>
      <c r="CH60" s="10">
        <v>1.07054226968E-4</v>
      </c>
      <c r="CI60" s="10">
        <v>1.0875540019799999E-4</v>
      </c>
      <c r="CJ60" s="10">
        <v>1.2536440293400001E-4</v>
      </c>
      <c r="CK60" s="10">
        <v>1.78022795114E-3</v>
      </c>
      <c r="CL60" s="10">
        <v>9.64361639887E-4</v>
      </c>
      <c r="CM60" s="10">
        <v>7.2756810507999996E-5</v>
      </c>
      <c r="CN60" s="10">
        <v>1.2066980119230001E-3</v>
      </c>
      <c r="CO60" s="10">
        <v>7.5266927787999999E-5</v>
      </c>
      <c r="CP60" s="10">
        <v>8.7398485489E-5</v>
      </c>
      <c r="CQ60" s="10">
        <v>7.6266260089999998E-5</v>
      </c>
      <c r="CR60" s="10">
        <v>1.21241202816E-4</v>
      </c>
      <c r="CS60" s="10">
        <v>7.4315277920600003E-4</v>
      </c>
      <c r="CT60" s="10">
        <v>4.9061255982399995E-4</v>
      </c>
      <c r="CU60" s="10">
        <v>7.0451660277740004E-3</v>
      </c>
      <c r="CV60" s="10">
        <v>7.6060396323999999E-5</v>
      </c>
      <c r="CW60" s="10">
        <v>2.2131952733500001E-4</v>
      </c>
      <c r="CX60" s="10">
        <v>8.1759905840000002E-5</v>
      </c>
      <c r="CY60" s="10">
        <v>1.07634838235E-4</v>
      </c>
      <c r="CZ60" s="10">
        <v>1.1525792092100001E-4</v>
      </c>
      <c r="DA60" s="10">
        <v>2.7462045466650001E-3</v>
      </c>
      <c r="DB60" s="10">
        <v>4.2168969694800001E-4</v>
      </c>
      <c r="DC60" s="42">
        <v>1.3170922409325101</v>
      </c>
      <c r="DD60" s="11">
        <v>0.95106687968772097</v>
      </c>
    </row>
    <row r="61" spans="1:108" ht="15.95" customHeight="1" x14ac:dyDescent="0.15">
      <c r="A61" s="7" t="s">
        <v>223</v>
      </c>
      <c r="B61" s="8" t="s">
        <v>55</v>
      </c>
      <c r="C61" s="42">
        <v>4.5852422605E-5</v>
      </c>
      <c r="D61" s="10">
        <v>5.6036976824E-5</v>
      </c>
      <c r="E61" s="10">
        <v>4.8355791082999997E-5</v>
      </c>
      <c r="F61" s="10">
        <v>1.3067936393799999E-4</v>
      </c>
      <c r="G61" s="10">
        <v>7.4175903816000002E-5</v>
      </c>
      <c r="H61" s="10">
        <v>5.0639292539000003E-5</v>
      </c>
      <c r="I61" s="10">
        <v>2.7970564188399999E-4</v>
      </c>
      <c r="J61" s="10">
        <v>0</v>
      </c>
      <c r="K61" s="10">
        <v>0</v>
      </c>
      <c r="L61" s="10">
        <v>3.9294615628000001E-5</v>
      </c>
      <c r="M61" s="10">
        <v>2.7410578299999999E-5</v>
      </c>
      <c r="N61" s="10">
        <v>3.7478830369999997E-5</v>
      </c>
      <c r="O61" s="10">
        <v>1.7302879779999999E-5</v>
      </c>
      <c r="P61" s="10">
        <v>3.0970054164000003E-5</v>
      </c>
      <c r="Q61" s="10">
        <v>2.5175355628000002E-5</v>
      </c>
      <c r="R61" s="10">
        <v>8.5665298350999993E-5</v>
      </c>
      <c r="S61" s="10">
        <v>6.0498773167999997E-5</v>
      </c>
      <c r="T61" s="10">
        <v>2.9409717014999999E-5</v>
      </c>
      <c r="U61" s="10">
        <v>1.9174266347E-5</v>
      </c>
      <c r="V61" s="10">
        <v>2.1155752698000001E-5</v>
      </c>
      <c r="W61" s="10">
        <v>3.7587724203000002E-5</v>
      </c>
      <c r="X61" s="10">
        <v>7.5031021858999996E-5</v>
      </c>
      <c r="Y61" s="10">
        <v>0</v>
      </c>
      <c r="Z61" s="10">
        <v>3.9680457147000003E-5</v>
      </c>
      <c r="AA61" s="10">
        <v>2.7815979811999998E-5</v>
      </c>
      <c r="AB61" s="10">
        <v>3.1327547855E-5</v>
      </c>
      <c r="AC61" s="10">
        <v>2.7311594673000001E-5</v>
      </c>
      <c r="AD61" s="10">
        <v>2.5834573799E-5</v>
      </c>
      <c r="AE61" s="10">
        <v>8.1952011330000005E-6</v>
      </c>
      <c r="AF61" s="10">
        <v>7.1410961964000003E-5</v>
      </c>
      <c r="AG61" s="10">
        <v>2.9583218320999999E-5</v>
      </c>
      <c r="AH61" s="10">
        <v>3.8161467936000003E-5</v>
      </c>
      <c r="AI61" s="10">
        <v>2.1480469340000001E-5</v>
      </c>
      <c r="AJ61" s="10">
        <v>6.7600875991999997E-5</v>
      </c>
      <c r="AK61" s="10">
        <v>1.1294764160200001E-4</v>
      </c>
      <c r="AL61" s="10">
        <v>3.8437657851999998E-5</v>
      </c>
      <c r="AM61" s="10">
        <v>7.8161034148000006E-5</v>
      </c>
      <c r="AN61" s="10">
        <v>6.0716464610000002E-5</v>
      </c>
      <c r="AO61" s="10">
        <v>2.0850102202999998E-5</v>
      </c>
      <c r="AP61" s="10">
        <v>6.2782916853999999E-5</v>
      </c>
      <c r="AQ61" s="10">
        <v>1.9305963449999999E-5</v>
      </c>
      <c r="AR61" s="10">
        <v>8.6110982626000005E-5</v>
      </c>
      <c r="AS61" s="10">
        <v>3.6480363501000001E-5</v>
      </c>
      <c r="AT61" s="10">
        <v>9.2449628145199996E-4</v>
      </c>
      <c r="AU61" s="10">
        <v>3.1793140147000001E-5</v>
      </c>
      <c r="AV61" s="10">
        <v>1.8228053734910001E-3</v>
      </c>
      <c r="AW61" s="10">
        <v>4.1487710180680001E-3</v>
      </c>
      <c r="AX61" s="10">
        <v>5.604830155E-5</v>
      </c>
      <c r="AY61" s="10">
        <v>1.0258507483739999E-3</v>
      </c>
      <c r="AZ61" s="10">
        <v>3.573488863119E-3</v>
      </c>
      <c r="BA61" s="10">
        <v>5.3262202605009997E-3</v>
      </c>
      <c r="BB61" s="10">
        <v>1.8599910542100001E-4</v>
      </c>
      <c r="BC61" s="10">
        <v>1.047558431753E-3</v>
      </c>
      <c r="BD61" s="10">
        <v>5.8330306288E-5</v>
      </c>
      <c r="BE61" s="10">
        <v>8.1060911760000005E-5</v>
      </c>
      <c r="BF61" s="10">
        <v>1.0197553066263501</v>
      </c>
      <c r="BG61" s="10">
        <v>4.7496987063E-5</v>
      </c>
      <c r="BH61" s="10">
        <v>8.0243644257E-5</v>
      </c>
      <c r="BI61" s="10">
        <v>1.95620158819E-4</v>
      </c>
      <c r="BJ61" s="10">
        <v>2.5180338620639999E-3</v>
      </c>
      <c r="BK61" s="10">
        <v>3.5713140731000002E-5</v>
      </c>
      <c r="BL61" s="10">
        <v>1.412061846903E-3</v>
      </c>
      <c r="BM61" s="10">
        <v>5.0811232541999998E-5</v>
      </c>
      <c r="BN61" s="10">
        <v>5.3168290779000003E-5</v>
      </c>
      <c r="BO61" s="10">
        <v>4.42671225201E-4</v>
      </c>
      <c r="BP61" s="10">
        <v>1.5663443525099999E-4</v>
      </c>
      <c r="BQ61" s="10">
        <v>5.5680020686300002E-4</v>
      </c>
      <c r="BR61" s="10">
        <v>7.9825940075599995E-4</v>
      </c>
      <c r="BS61" s="10">
        <v>1.08582339508E-4</v>
      </c>
      <c r="BT61" s="10">
        <v>2.6190531108000002E-5</v>
      </c>
      <c r="BU61" s="10">
        <v>6.5707813427000005E-5</v>
      </c>
      <c r="BV61" s="10">
        <v>7.3777719270000001E-5</v>
      </c>
      <c r="BW61" s="10">
        <v>3.4905114677999998E-5</v>
      </c>
      <c r="BX61" s="10">
        <v>1.6953541021999999E-5</v>
      </c>
      <c r="BY61" s="10">
        <v>1.2380405225000001E-5</v>
      </c>
      <c r="BZ61" s="10">
        <v>1.9074953900999999E-5</v>
      </c>
      <c r="CA61" s="10">
        <v>7.8731733709999995E-6</v>
      </c>
      <c r="CB61" s="10">
        <v>2.0714817463E-5</v>
      </c>
      <c r="CC61" s="10">
        <v>1.5026947520499999E-4</v>
      </c>
      <c r="CD61" s="10">
        <v>7.2835907789699998E-4</v>
      </c>
      <c r="CE61" s="10">
        <v>6.7266194797999999E-5</v>
      </c>
      <c r="CF61" s="10">
        <v>7.8653598279999998E-5</v>
      </c>
      <c r="CG61" s="10">
        <v>1.12879165326E-4</v>
      </c>
      <c r="CH61" s="10">
        <v>3.5476708445000001E-5</v>
      </c>
      <c r="CI61" s="10">
        <v>2.7854907078E-5</v>
      </c>
      <c r="CJ61" s="10">
        <v>2.3229140881999999E-5</v>
      </c>
      <c r="CK61" s="10">
        <v>4.5892839462000002E-5</v>
      </c>
      <c r="CL61" s="10">
        <v>3.7399728708000001E-5</v>
      </c>
      <c r="CM61" s="10">
        <v>2.2890386721E-5</v>
      </c>
      <c r="CN61" s="10">
        <v>3.8920671414E-5</v>
      </c>
      <c r="CO61" s="10">
        <v>1.9687568796999999E-5</v>
      </c>
      <c r="CP61" s="10">
        <v>2.6838220178000001E-5</v>
      </c>
      <c r="CQ61" s="10">
        <v>2.3128167259000002E-5</v>
      </c>
      <c r="CR61" s="10">
        <v>3.2197312459000002E-5</v>
      </c>
      <c r="CS61" s="10">
        <v>2.9914810531999999E-5</v>
      </c>
      <c r="CT61" s="10">
        <v>1.7192207089699999E-4</v>
      </c>
      <c r="CU61" s="10">
        <v>2.5871254530879999E-3</v>
      </c>
      <c r="CV61" s="10">
        <v>1.9350105567999999E-5</v>
      </c>
      <c r="CW61" s="10">
        <v>5.1873631379000002E-5</v>
      </c>
      <c r="CX61" s="10">
        <v>2.0975401558999999E-5</v>
      </c>
      <c r="CY61" s="10">
        <v>3.1719322235000001E-5</v>
      </c>
      <c r="CZ61" s="10">
        <v>3.3381975227000003E-5</v>
      </c>
      <c r="DA61" s="10">
        <v>2.0122774094999999E-5</v>
      </c>
      <c r="DB61" s="10">
        <v>7.9813242881999997E-5</v>
      </c>
      <c r="DC61" s="42">
        <v>1.05138434189386</v>
      </c>
      <c r="DD61" s="11">
        <v>0.75920030072423905</v>
      </c>
    </row>
    <row r="62" spans="1:108" ht="15.95" customHeight="1" x14ac:dyDescent="0.15">
      <c r="A62" s="7" t="s">
        <v>224</v>
      </c>
      <c r="B62" s="8" t="s">
        <v>56</v>
      </c>
      <c r="C62" s="42">
        <v>1.19389412457E-4</v>
      </c>
      <c r="D62" s="10">
        <v>2.0997609045000001E-4</v>
      </c>
      <c r="E62" s="10">
        <v>1.05781900881E-4</v>
      </c>
      <c r="F62" s="10">
        <v>2.8214420743299999E-4</v>
      </c>
      <c r="G62" s="10">
        <v>2.6828455011800002E-4</v>
      </c>
      <c r="H62" s="10">
        <v>1.5471458787599999E-4</v>
      </c>
      <c r="I62" s="10">
        <v>6.4058588535999999E-4</v>
      </c>
      <c r="J62" s="10">
        <v>0</v>
      </c>
      <c r="K62" s="10">
        <v>0</v>
      </c>
      <c r="L62" s="10">
        <v>1.13458587734E-4</v>
      </c>
      <c r="M62" s="10">
        <v>7.2650805997999995E-5</v>
      </c>
      <c r="N62" s="10">
        <v>1.02739977986E-4</v>
      </c>
      <c r="O62" s="10">
        <v>6.3227960067000004E-5</v>
      </c>
      <c r="P62" s="10">
        <v>7.7427382179999998E-5</v>
      </c>
      <c r="Q62" s="10">
        <v>7.4943808218000003E-5</v>
      </c>
      <c r="R62" s="10">
        <v>1.9084224570799999E-4</v>
      </c>
      <c r="S62" s="10">
        <v>2.46579926769E-4</v>
      </c>
      <c r="T62" s="10">
        <v>9.4801983230999998E-5</v>
      </c>
      <c r="U62" s="10">
        <v>6.5273683406E-5</v>
      </c>
      <c r="V62" s="10">
        <v>6.0326767313000002E-5</v>
      </c>
      <c r="W62" s="10">
        <v>1.01831779711E-4</v>
      </c>
      <c r="X62" s="10">
        <v>1.8352519495599999E-4</v>
      </c>
      <c r="Y62" s="10">
        <v>0</v>
      </c>
      <c r="Z62" s="10">
        <v>1.08297020093E-4</v>
      </c>
      <c r="AA62" s="10">
        <v>9.7178871428000002E-5</v>
      </c>
      <c r="AB62" s="10">
        <v>1.06345188061E-4</v>
      </c>
      <c r="AC62" s="10">
        <v>8.0668888809999999E-5</v>
      </c>
      <c r="AD62" s="10">
        <v>1.9061127791800001E-4</v>
      </c>
      <c r="AE62" s="10">
        <v>1.9578893055999998E-5</v>
      </c>
      <c r="AF62" s="10">
        <v>1.90842523523E-4</v>
      </c>
      <c r="AG62" s="10">
        <v>8.4912626911000003E-5</v>
      </c>
      <c r="AH62" s="10">
        <v>9.0302876641000003E-5</v>
      </c>
      <c r="AI62" s="10">
        <v>6.7438590357999994E-5</v>
      </c>
      <c r="AJ62" s="10">
        <v>1.6120742145E-4</v>
      </c>
      <c r="AK62" s="10">
        <v>2.76300011238E-4</v>
      </c>
      <c r="AL62" s="10">
        <v>9.2478318275000001E-5</v>
      </c>
      <c r="AM62" s="10">
        <v>2.0579138617400001E-4</v>
      </c>
      <c r="AN62" s="10">
        <v>1.6310790044900001E-4</v>
      </c>
      <c r="AO62" s="10">
        <v>6.8855641134999993E-5</v>
      </c>
      <c r="AP62" s="10">
        <v>1.5616846679600001E-4</v>
      </c>
      <c r="AQ62" s="10">
        <v>6.9520608606E-5</v>
      </c>
      <c r="AR62" s="10">
        <v>1.90782626466E-4</v>
      </c>
      <c r="AS62" s="10">
        <v>9.4989805364999999E-5</v>
      </c>
      <c r="AT62" s="10">
        <v>1.4569905086300001E-4</v>
      </c>
      <c r="AU62" s="10">
        <v>2.3755050724099999E-4</v>
      </c>
      <c r="AV62" s="10">
        <v>5.2988016538099995E-4</v>
      </c>
      <c r="AW62" s="10">
        <v>2.6814541094539999E-3</v>
      </c>
      <c r="AX62" s="10">
        <v>8.9988909500000004E-5</v>
      </c>
      <c r="AY62" s="10">
        <v>3.2424047163700002E-3</v>
      </c>
      <c r="AZ62" s="10">
        <v>6.5641128148500004E-3</v>
      </c>
      <c r="BA62" s="10">
        <v>3.558127811412E-3</v>
      </c>
      <c r="BB62" s="10">
        <v>2.251493005098E-3</v>
      </c>
      <c r="BC62" s="10">
        <v>6.440882506957E-3</v>
      </c>
      <c r="BD62" s="10">
        <v>2.0512360096361999E-2</v>
      </c>
      <c r="BE62" s="10">
        <v>1.1181885032808E-2</v>
      </c>
      <c r="BF62" s="10">
        <v>8.712801764362E-3</v>
      </c>
      <c r="BG62" s="10">
        <v>1.0322687616642301</v>
      </c>
      <c r="BH62" s="10">
        <v>1.5380761898495E-2</v>
      </c>
      <c r="BI62" s="10">
        <v>1.2243918084205999E-2</v>
      </c>
      <c r="BJ62" s="10">
        <v>6.1750724694489998E-3</v>
      </c>
      <c r="BK62" s="10">
        <v>7.1057528318370002E-3</v>
      </c>
      <c r="BL62" s="10">
        <v>3.1608787461799999E-3</v>
      </c>
      <c r="BM62" s="10">
        <v>4.5415194871999999E-4</v>
      </c>
      <c r="BN62" s="10">
        <v>1.2506270533800001E-4</v>
      </c>
      <c r="BO62" s="10">
        <v>2.1927588975450001E-3</v>
      </c>
      <c r="BP62" s="10">
        <v>2.6890772702599999E-3</v>
      </c>
      <c r="BQ62" s="10">
        <v>9.25620864179E-4</v>
      </c>
      <c r="BR62" s="10">
        <v>7.8841712015500001E-4</v>
      </c>
      <c r="BS62" s="10">
        <v>3.3174381128400001E-4</v>
      </c>
      <c r="BT62" s="10">
        <v>2.1973479806500001E-4</v>
      </c>
      <c r="BU62" s="10">
        <v>2.9398127312500001E-4</v>
      </c>
      <c r="BV62" s="10">
        <v>1.6586445230100001E-4</v>
      </c>
      <c r="BW62" s="10">
        <v>1.5899632244099999E-4</v>
      </c>
      <c r="BX62" s="10">
        <v>5.3550557979E-5</v>
      </c>
      <c r="BY62" s="10">
        <v>8.8561100718000002E-5</v>
      </c>
      <c r="BZ62" s="10">
        <v>1.9575311704399999E-4</v>
      </c>
      <c r="CA62" s="10">
        <v>1.13061279239E-4</v>
      </c>
      <c r="CB62" s="10">
        <v>2.2671886038000001E-4</v>
      </c>
      <c r="CC62" s="10">
        <v>2.9918764121100001E-4</v>
      </c>
      <c r="CD62" s="10">
        <v>1.518059023017E-3</v>
      </c>
      <c r="CE62" s="10">
        <v>2.4030227479500001E-4</v>
      </c>
      <c r="CF62" s="10">
        <v>2.4433777731199999E-4</v>
      </c>
      <c r="CG62" s="10">
        <v>2.33389334708E-4</v>
      </c>
      <c r="CH62" s="10">
        <v>1.48987806617E-4</v>
      </c>
      <c r="CI62" s="10">
        <v>3.1005015521900001E-4</v>
      </c>
      <c r="CJ62" s="10">
        <v>7.1785564049000003E-5</v>
      </c>
      <c r="CK62" s="10">
        <v>4.4382982679200001E-4</v>
      </c>
      <c r="CL62" s="10">
        <v>2.1306790309300001E-4</v>
      </c>
      <c r="CM62" s="10">
        <v>2.03622736926E-4</v>
      </c>
      <c r="CN62" s="10">
        <v>1.4574620120600001E-4</v>
      </c>
      <c r="CO62" s="10">
        <v>8.1975914028000003E-5</v>
      </c>
      <c r="CP62" s="10">
        <v>9.6777605203000004E-5</v>
      </c>
      <c r="CQ62" s="10">
        <v>7.2691199730999994E-5</v>
      </c>
      <c r="CR62" s="10">
        <v>7.8194004269999993E-5</v>
      </c>
      <c r="CS62" s="10">
        <v>1.13455841244E-4</v>
      </c>
      <c r="CT62" s="10">
        <v>3.2971302982300001E-4</v>
      </c>
      <c r="CU62" s="10">
        <v>4.6757226763259998E-3</v>
      </c>
      <c r="CV62" s="10">
        <v>6.0460256872000003E-5</v>
      </c>
      <c r="CW62" s="10">
        <v>4.2666099691000001E-4</v>
      </c>
      <c r="CX62" s="10">
        <v>8.2566264136E-5</v>
      </c>
      <c r="CY62" s="10">
        <v>1.52571487146E-4</v>
      </c>
      <c r="CZ62" s="10">
        <v>1.2528619694999999E-4</v>
      </c>
      <c r="DA62" s="10">
        <v>1.00102275462E-4</v>
      </c>
      <c r="DB62" s="10">
        <v>1.135163491217E-3</v>
      </c>
      <c r="DC62" s="42">
        <v>1.1688544337286999</v>
      </c>
      <c r="DD62" s="11">
        <v>0.84402496996599596</v>
      </c>
    </row>
    <row r="63" spans="1:108" ht="15.95" customHeight="1" x14ac:dyDescent="0.15">
      <c r="A63" s="7" t="s">
        <v>225</v>
      </c>
      <c r="B63" s="8" t="s">
        <v>57</v>
      </c>
      <c r="C63" s="42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  <c r="BD63" s="10">
        <v>0</v>
      </c>
      <c r="BE63" s="10">
        <v>0</v>
      </c>
      <c r="BF63" s="10">
        <v>0</v>
      </c>
      <c r="BG63" s="10">
        <v>0</v>
      </c>
      <c r="BH63" s="10">
        <v>1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0">
        <v>0</v>
      </c>
      <c r="BP63" s="10">
        <v>0</v>
      </c>
      <c r="BQ63" s="10">
        <v>0</v>
      </c>
      <c r="BR63" s="10">
        <v>0</v>
      </c>
      <c r="BS63" s="10">
        <v>0</v>
      </c>
      <c r="BT63" s="10">
        <v>0</v>
      </c>
      <c r="BU63" s="10">
        <v>0</v>
      </c>
      <c r="BV63" s="10">
        <v>0</v>
      </c>
      <c r="BW63" s="10">
        <v>0</v>
      </c>
      <c r="BX63" s="10">
        <v>0</v>
      </c>
      <c r="BY63" s="10">
        <v>0</v>
      </c>
      <c r="BZ63" s="10">
        <v>0</v>
      </c>
      <c r="CA63" s="10">
        <v>0</v>
      </c>
      <c r="CB63" s="10">
        <v>0</v>
      </c>
      <c r="CC63" s="10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V63" s="10">
        <v>0</v>
      </c>
      <c r="CW63" s="10">
        <v>0</v>
      </c>
      <c r="CX63" s="10">
        <v>0</v>
      </c>
      <c r="CY63" s="10">
        <v>0</v>
      </c>
      <c r="CZ63" s="10">
        <v>0</v>
      </c>
      <c r="DA63" s="10">
        <v>0</v>
      </c>
      <c r="DB63" s="10">
        <v>0</v>
      </c>
      <c r="DC63" s="42">
        <v>1</v>
      </c>
      <c r="DD63" s="11">
        <v>0.72209587918789397</v>
      </c>
    </row>
    <row r="64" spans="1:108" ht="15.95" customHeight="1" x14ac:dyDescent="0.15">
      <c r="A64" s="7" t="s">
        <v>226</v>
      </c>
      <c r="B64" s="8" t="s">
        <v>58</v>
      </c>
      <c r="C64" s="42">
        <v>2.0276354984569999E-3</v>
      </c>
      <c r="D64" s="10">
        <v>2.4625569568380002E-3</v>
      </c>
      <c r="E64" s="10">
        <v>2.1649099094789999E-3</v>
      </c>
      <c r="F64" s="10">
        <v>5.8842134367160003E-3</v>
      </c>
      <c r="G64" s="10">
        <v>1.8697200422770001E-3</v>
      </c>
      <c r="H64" s="10">
        <v>2.1641455344570001E-3</v>
      </c>
      <c r="I64" s="10">
        <v>1.2624992107847999E-2</v>
      </c>
      <c r="J64" s="10">
        <v>0</v>
      </c>
      <c r="K64" s="10">
        <v>0</v>
      </c>
      <c r="L64" s="10">
        <v>1.7019275369500001E-3</v>
      </c>
      <c r="M64" s="10">
        <v>1.212326211043E-3</v>
      </c>
      <c r="N64" s="10">
        <v>1.6528255242470001E-3</v>
      </c>
      <c r="O64" s="10">
        <v>7.7597979885600001E-4</v>
      </c>
      <c r="P64" s="10">
        <v>1.3824918312730001E-3</v>
      </c>
      <c r="Q64" s="10">
        <v>1.105451414644E-3</v>
      </c>
      <c r="R64" s="10">
        <v>3.8376650536439999E-3</v>
      </c>
      <c r="S64" s="10">
        <v>1.1215235236250001E-3</v>
      </c>
      <c r="T64" s="10">
        <v>1.2575954606620001E-3</v>
      </c>
      <c r="U64" s="10">
        <v>8.1806991337399996E-4</v>
      </c>
      <c r="V64" s="10">
        <v>9.3550701865499999E-4</v>
      </c>
      <c r="W64" s="10">
        <v>1.6383493507590001E-3</v>
      </c>
      <c r="X64" s="10">
        <v>3.3062293302200002E-3</v>
      </c>
      <c r="Y64" s="10">
        <v>0</v>
      </c>
      <c r="Z64" s="10">
        <v>1.7278771633319999E-3</v>
      </c>
      <c r="AA64" s="10">
        <v>1.1736737967129999E-3</v>
      </c>
      <c r="AB64" s="10">
        <v>1.320932587606E-3</v>
      </c>
      <c r="AC64" s="10">
        <v>1.200947327306E-3</v>
      </c>
      <c r="AD64" s="10">
        <v>1.1190294216749999E-3</v>
      </c>
      <c r="AE64" s="10">
        <v>3.4671938681399999E-4</v>
      </c>
      <c r="AF64" s="10">
        <v>3.130086041355E-3</v>
      </c>
      <c r="AG64" s="10">
        <v>1.229725481574E-3</v>
      </c>
      <c r="AH64" s="10">
        <v>1.698042573692E-3</v>
      </c>
      <c r="AI64" s="10">
        <v>9.4659613098199995E-4</v>
      </c>
      <c r="AJ64" s="10">
        <v>2.9917003854600002E-3</v>
      </c>
      <c r="AK64" s="10">
        <v>5.0067474575730001E-3</v>
      </c>
      <c r="AL64" s="10">
        <v>1.6825700990909999E-3</v>
      </c>
      <c r="AM64" s="10">
        <v>3.4006916093960002E-3</v>
      </c>
      <c r="AN64" s="10">
        <v>2.5739809977509999E-3</v>
      </c>
      <c r="AO64" s="10">
        <v>8.9156600399100002E-4</v>
      </c>
      <c r="AP64" s="10">
        <v>2.7327561574119999E-3</v>
      </c>
      <c r="AQ64" s="10">
        <v>8.0584087287999999E-4</v>
      </c>
      <c r="AR64" s="10">
        <v>3.8245201374819998E-3</v>
      </c>
      <c r="AS64" s="10">
        <v>1.596071303229E-3</v>
      </c>
      <c r="AT64" s="10">
        <v>2.0072994700400001E-3</v>
      </c>
      <c r="AU64" s="10">
        <v>1.359559200168E-3</v>
      </c>
      <c r="AV64" s="10">
        <v>1.524838338518E-3</v>
      </c>
      <c r="AW64" s="10">
        <v>1.251899833583E-3</v>
      </c>
      <c r="AX64" s="10">
        <v>1.120645369942E-3</v>
      </c>
      <c r="AY64" s="10">
        <v>1.8335879808709999E-3</v>
      </c>
      <c r="AZ64" s="10">
        <v>1.3018490690709999E-3</v>
      </c>
      <c r="BA64" s="10">
        <v>1.1800293502519999E-3</v>
      </c>
      <c r="BB64" s="10">
        <v>4.2947969824899999E-4</v>
      </c>
      <c r="BC64" s="10">
        <v>1.3610998957529999E-3</v>
      </c>
      <c r="BD64" s="10">
        <v>2.4633135256310001E-3</v>
      </c>
      <c r="BE64" s="10">
        <v>1.424242689833E-3</v>
      </c>
      <c r="BF64" s="10">
        <v>1.2047211696239999E-3</v>
      </c>
      <c r="BG64" s="10">
        <v>1.126989126439E-3</v>
      </c>
      <c r="BH64" s="10">
        <v>0.41708236201077198</v>
      </c>
      <c r="BI64" s="10">
        <v>1.2965641393502401</v>
      </c>
      <c r="BJ64" s="10">
        <v>8.6435943143500001E-4</v>
      </c>
      <c r="BK64" s="10">
        <v>0.101882649050172</v>
      </c>
      <c r="BL64" s="10">
        <v>1.106928289459E-3</v>
      </c>
      <c r="BM64" s="10">
        <v>2.1398251006129998E-3</v>
      </c>
      <c r="BN64" s="10">
        <v>2.2366947439449998E-3</v>
      </c>
      <c r="BO64" s="10">
        <v>2.0076200370830002E-3</v>
      </c>
      <c r="BP64" s="10">
        <v>2.2230199476049998E-3</v>
      </c>
      <c r="BQ64" s="10">
        <v>3.6295758957450002E-3</v>
      </c>
      <c r="BR64" s="10">
        <v>2.3451546711180001E-3</v>
      </c>
      <c r="BS64" s="10">
        <v>4.6404278848620004E-3</v>
      </c>
      <c r="BT64" s="10">
        <v>8.3913018156299998E-4</v>
      </c>
      <c r="BU64" s="10">
        <v>2.7239017764690001E-3</v>
      </c>
      <c r="BV64" s="10">
        <v>3.2962587938619998E-3</v>
      </c>
      <c r="BW64" s="10">
        <v>1.5343400946130001E-3</v>
      </c>
      <c r="BX64" s="10">
        <v>7.3876015308300003E-4</v>
      </c>
      <c r="BY64" s="10">
        <v>4.7864002038299999E-4</v>
      </c>
      <c r="BZ64" s="10">
        <v>5.5560747698100001E-4</v>
      </c>
      <c r="CA64" s="10">
        <v>1.61655842475E-4</v>
      </c>
      <c r="CB64" s="10">
        <v>8.7048334853099998E-4</v>
      </c>
      <c r="CC64" s="10">
        <v>6.7602215577800004E-3</v>
      </c>
      <c r="CD64" s="10">
        <v>3.3087307395270001E-2</v>
      </c>
      <c r="CE64" s="10">
        <v>6.0698608730800003E-4</v>
      </c>
      <c r="CF64" s="10">
        <v>3.5124485064900002E-3</v>
      </c>
      <c r="CG64" s="10">
        <v>5.0650753929220001E-3</v>
      </c>
      <c r="CH64" s="10">
        <v>1.4440875593500001E-3</v>
      </c>
      <c r="CI64" s="10">
        <v>1.1146222893400001E-3</v>
      </c>
      <c r="CJ64" s="10">
        <v>1.005574118418E-3</v>
      </c>
      <c r="CK64" s="10">
        <v>2.0071982814549999E-3</v>
      </c>
      <c r="CL64" s="10">
        <v>1.661556864035E-3</v>
      </c>
      <c r="CM64" s="10">
        <v>9.5063338017700001E-4</v>
      </c>
      <c r="CN64" s="10">
        <v>1.702835149572E-3</v>
      </c>
      <c r="CO64" s="10">
        <v>8.0279811689199995E-4</v>
      </c>
      <c r="CP64" s="10">
        <v>1.11114060706E-3</v>
      </c>
      <c r="CQ64" s="10">
        <v>9.7740601750799993E-4</v>
      </c>
      <c r="CR64" s="10">
        <v>1.432887263683E-3</v>
      </c>
      <c r="CS64" s="10">
        <v>1.328618793401E-3</v>
      </c>
      <c r="CT64" s="10">
        <v>7.7441524346440003E-3</v>
      </c>
      <c r="CU64" s="10">
        <v>0.11690874694371001</v>
      </c>
      <c r="CV64" s="10">
        <v>8.49562730941E-4</v>
      </c>
      <c r="CW64" s="10">
        <v>2.2492225374509999E-3</v>
      </c>
      <c r="CX64" s="10">
        <v>9.0114269320299995E-4</v>
      </c>
      <c r="CY64" s="10">
        <v>1.384459763567E-3</v>
      </c>
      <c r="CZ64" s="10">
        <v>1.4603221836550001E-3</v>
      </c>
      <c r="DA64" s="10">
        <v>8.5985647406399996E-4</v>
      </c>
      <c r="DB64" s="10">
        <v>3.563701238277E-3</v>
      </c>
      <c r="DC64" s="42">
        <v>2.1573478435884899</v>
      </c>
      <c r="DD64" s="11">
        <v>1.55781198783014</v>
      </c>
    </row>
    <row r="65" spans="1:108" ht="15.95" customHeight="1" x14ac:dyDescent="0.15">
      <c r="A65" s="7" t="s">
        <v>227</v>
      </c>
      <c r="B65" s="8" t="s">
        <v>59</v>
      </c>
      <c r="C65" s="42">
        <v>8.5910567409000003E-5</v>
      </c>
      <c r="D65" s="10">
        <v>1.60012885854E-4</v>
      </c>
      <c r="E65" s="10">
        <v>2.9488331335000001E-5</v>
      </c>
      <c r="F65" s="10">
        <v>6.1344205481E-5</v>
      </c>
      <c r="G65" s="10">
        <v>1.454813715317E-2</v>
      </c>
      <c r="H65" s="10">
        <v>7.0786159922999996E-5</v>
      </c>
      <c r="I65" s="10">
        <v>1.4834040521699999E-4</v>
      </c>
      <c r="J65" s="10">
        <v>0</v>
      </c>
      <c r="K65" s="10">
        <v>0</v>
      </c>
      <c r="L65" s="10">
        <v>4.4790614671799998E-4</v>
      </c>
      <c r="M65" s="10">
        <v>4.8800294997E-5</v>
      </c>
      <c r="N65" s="10">
        <v>2.2858466477899999E-4</v>
      </c>
      <c r="O65" s="10">
        <v>1.9503700752999999E-5</v>
      </c>
      <c r="P65" s="10">
        <v>2.6861971536000001E-5</v>
      </c>
      <c r="Q65" s="10">
        <v>1.7300901207E-5</v>
      </c>
      <c r="R65" s="10">
        <v>1.80408494862E-4</v>
      </c>
      <c r="S65" s="10">
        <v>5.5518468581000003E-5</v>
      </c>
      <c r="T65" s="10">
        <v>7.8219815613999994E-5</v>
      </c>
      <c r="U65" s="10">
        <v>5.4171455252999998E-5</v>
      </c>
      <c r="V65" s="10">
        <v>2.8130866009999999E-5</v>
      </c>
      <c r="W65" s="10">
        <v>1.50260432647E-4</v>
      </c>
      <c r="X65" s="10">
        <v>1.0669578029499999E-4</v>
      </c>
      <c r="Y65" s="10">
        <v>0</v>
      </c>
      <c r="Z65" s="10">
        <v>1.03842756954E-4</v>
      </c>
      <c r="AA65" s="10">
        <v>1.0965543939E-4</v>
      </c>
      <c r="AB65" s="10">
        <v>1.46421505742E-4</v>
      </c>
      <c r="AC65" s="10">
        <v>4.6380421796000003E-5</v>
      </c>
      <c r="AD65" s="10">
        <v>4.8933455850000001E-5</v>
      </c>
      <c r="AE65" s="10">
        <v>1.7417516835899999E-4</v>
      </c>
      <c r="AF65" s="10">
        <v>1.18084668889E-4</v>
      </c>
      <c r="AG65" s="10">
        <v>2.9837922278999999E-5</v>
      </c>
      <c r="AH65" s="10">
        <v>3.4244130606E-5</v>
      </c>
      <c r="AI65" s="10">
        <v>3.7924840634000003E-5</v>
      </c>
      <c r="AJ65" s="10">
        <v>6.5544034737000001E-5</v>
      </c>
      <c r="AK65" s="10">
        <v>2.5099826157799998E-4</v>
      </c>
      <c r="AL65" s="10">
        <v>6.2894871326999997E-5</v>
      </c>
      <c r="AM65" s="10">
        <v>8.2946468197999998E-5</v>
      </c>
      <c r="AN65" s="10">
        <v>8.3518768334299995E-4</v>
      </c>
      <c r="AO65" s="10">
        <v>4.4381091122000002E-5</v>
      </c>
      <c r="AP65" s="10">
        <v>2.30372628176E-4</v>
      </c>
      <c r="AQ65" s="10">
        <v>2.2810752965000001E-4</v>
      </c>
      <c r="AR65" s="10">
        <v>1.21486679355E-4</v>
      </c>
      <c r="AS65" s="10">
        <v>3.8224117620000001E-5</v>
      </c>
      <c r="AT65" s="10">
        <v>8.4171717725000002E-5</v>
      </c>
      <c r="AU65" s="10">
        <v>8.7005147111000002E-5</v>
      </c>
      <c r="AV65" s="10">
        <v>4.8685635056E-5</v>
      </c>
      <c r="AW65" s="10">
        <v>3.4732090213999999E-5</v>
      </c>
      <c r="AX65" s="10">
        <v>5.9863977731000003E-5</v>
      </c>
      <c r="AY65" s="10">
        <v>1.3306007262E-5</v>
      </c>
      <c r="AZ65" s="10">
        <v>2.4758263684000001E-5</v>
      </c>
      <c r="BA65" s="10">
        <v>1.6607866189000001E-5</v>
      </c>
      <c r="BB65" s="10">
        <v>2.9682383010000001E-6</v>
      </c>
      <c r="BC65" s="10">
        <v>1.8336609750000002E-5</v>
      </c>
      <c r="BD65" s="10">
        <v>2.4236177792000001E-5</v>
      </c>
      <c r="BE65" s="10">
        <v>2.7642367856999999E-5</v>
      </c>
      <c r="BF65" s="10">
        <v>3.5715996876000001E-5</v>
      </c>
      <c r="BG65" s="10">
        <v>3.1475667860000002E-5</v>
      </c>
      <c r="BH65" s="10">
        <v>8.9228866244E-5</v>
      </c>
      <c r="BI65" s="10">
        <v>6.0136927180000001E-5</v>
      </c>
      <c r="BJ65" s="10">
        <v>1.1186083636167301</v>
      </c>
      <c r="BK65" s="10">
        <v>5.489732685E-5</v>
      </c>
      <c r="BL65" s="10">
        <v>1.9682505464E-5</v>
      </c>
      <c r="BM65" s="10">
        <v>1.6801636056399999E-4</v>
      </c>
      <c r="BN65" s="10">
        <v>1.4479961075330001E-3</v>
      </c>
      <c r="BO65" s="10">
        <v>5.0081426784999997E-5</v>
      </c>
      <c r="BP65" s="10">
        <v>3.8345310779000001E-5</v>
      </c>
      <c r="BQ65" s="10">
        <v>8.0079481369000003E-5</v>
      </c>
      <c r="BR65" s="10">
        <v>6.2795206685000004E-5</v>
      </c>
      <c r="BS65" s="10">
        <v>1.5178187655999999E-4</v>
      </c>
      <c r="BT65" s="10">
        <v>1.03148578407E-4</v>
      </c>
      <c r="BU65" s="10">
        <v>2.9469612572E-5</v>
      </c>
      <c r="BV65" s="10">
        <v>2.9197552362E-5</v>
      </c>
      <c r="BW65" s="10">
        <v>1.8923655240999999E-5</v>
      </c>
      <c r="BX65" s="10">
        <v>1.1027228107E-5</v>
      </c>
      <c r="BY65" s="10">
        <v>8.2049117720000008E-6</v>
      </c>
      <c r="BZ65" s="10">
        <v>7.6104024989999999E-6</v>
      </c>
      <c r="CA65" s="10">
        <v>4.2616506810000003E-6</v>
      </c>
      <c r="CB65" s="10">
        <v>1.5942432088E-5</v>
      </c>
      <c r="CC65" s="10">
        <v>1.12140767228E-4</v>
      </c>
      <c r="CD65" s="10">
        <v>2.4035605988300001E-4</v>
      </c>
      <c r="CE65" s="10">
        <v>2.3325212256003001E-2</v>
      </c>
      <c r="CF65" s="10">
        <v>1.13869342482E-4</v>
      </c>
      <c r="CG65" s="10">
        <v>1.2692240019000001E-5</v>
      </c>
      <c r="CH65" s="10">
        <v>1.7117359214999999E-5</v>
      </c>
      <c r="CI65" s="10">
        <v>2.4826520090200001E-4</v>
      </c>
      <c r="CJ65" s="10">
        <v>1.1388217244999999E-5</v>
      </c>
      <c r="CK65" s="10">
        <v>1.6411397048E-5</v>
      </c>
      <c r="CL65" s="10">
        <v>3.0043024192599999E-3</v>
      </c>
      <c r="CM65" s="10">
        <v>2.8381394383E-5</v>
      </c>
      <c r="CN65" s="10">
        <v>2.584089896E-5</v>
      </c>
      <c r="CO65" s="10">
        <v>2.5268962922999999E-5</v>
      </c>
      <c r="CP65" s="10">
        <v>3.8929854017000001E-5</v>
      </c>
      <c r="CQ65" s="10">
        <v>4.3727320653999999E-5</v>
      </c>
      <c r="CR65" s="10">
        <v>1.5453240185000001E-5</v>
      </c>
      <c r="CS65" s="10">
        <v>1.3209267644999999E-5</v>
      </c>
      <c r="CT65" s="10">
        <v>1.0296205821E-5</v>
      </c>
      <c r="CU65" s="10">
        <v>3.5451393064999999E-5</v>
      </c>
      <c r="CV65" s="10">
        <v>1.0964373384E-5</v>
      </c>
      <c r="CW65" s="10">
        <v>2.6068863007999998E-5</v>
      </c>
      <c r="CX65" s="10">
        <v>1.57786137199E-4</v>
      </c>
      <c r="CY65" s="10">
        <v>1.18503853559E-4</v>
      </c>
      <c r="CZ65" s="10">
        <v>1.7339650019999999E-5</v>
      </c>
      <c r="DA65" s="10">
        <v>8.2997325811999997E-5</v>
      </c>
      <c r="DB65" s="10">
        <v>6.3374130600300001E-4</v>
      </c>
      <c r="DC65" s="42">
        <v>1.1693104384830499</v>
      </c>
      <c r="DD65" s="11">
        <v>0.84435424912000101</v>
      </c>
    </row>
    <row r="66" spans="1:108" ht="15.95" customHeight="1" x14ac:dyDescent="0.15">
      <c r="A66" s="7" t="s">
        <v>228</v>
      </c>
      <c r="B66" s="8" t="s">
        <v>60</v>
      </c>
      <c r="C66" s="42">
        <v>1.391259647E-6</v>
      </c>
      <c r="D66" s="10">
        <v>1.96419441E-6</v>
      </c>
      <c r="E66" s="10">
        <v>2.1932943640000001E-6</v>
      </c>
      <c r="F66" s="10">
        <v>4.6449888109999997E-6</v>
      </c>
      <c r="G66" s="10">
        <v>1.8775835099999999E-6</v>
      </c>
      <c r="H66" s="10">
        <v>1.216000715E-6</v>
      </c>
      <c r="I66" s="10">
        <v>6.4058850680000004E-6</v>
      </c>
      <c r="J66" s="10">
        <v>0</v>
      </c>
      <c r="K66" s="10">
        <v>0</v>
      </c>
      <c r="L66" s="10">
        <v>2.454928206E-6</v>
      </c>
      <c r="M66" s="10">
        <v>1.8519514520000001E-6</v>
      </c>
      <c r="N66" s="10">
        <v>2.7328432520000001E-6</v>
      </c>
      <c r="O66" s="10">
        <v>9.5852446000000002E-7</v>
      </c>
      <c r="P66" s="10">
        <v>2.4461572849999999E-6</v>
      </c>
      <c r="Q66" s="10">
        <v>2.5355438510000001E-6</v>
      </c>
      <c r="R66" s="10">
        <v>3.1339295860000001E-6</v>
      </c>
      <c r="S66" s="10">
        <v>2.1714336770000002E-6</v>
      </c>
      <c r="T66" s="10">
        <v>1.6974957420000001E-6</v>
      </c>
      <c r="U66" s="10">
        <v>1.612734169E-6</v>
      </c>
      <c r="V66" s="10">
        <v>3.1265954349999999E-6</v>
      </c>
      <c r="W66" s="10">
        <v>2.994926404E-6</v>
      </c>
      <c r="X66" s="10">
        <v>2.320208746E-6</v>
      </c>
      <c r="Y66" s="10">
        <v>0</v>
      </c>
      <c r="Z66" s="10">
        <v>2.0084040909999998E-6</v>
      </c>
      <c r="AA66" s="10">
        <v>2.2857939780000002E-6</v>
      </c>
      <c r="AB66" s="10">
        <v>1.113844207E-6</v>
      </c>
      <c r="AC66" s="10">
        <v>4.1756138520000002E-6</v>
      </c>
      <c r="AD66" s="10">
        <v>2.4770426149999999E-6</v>
      </c>
      <c r="AE66" s="10">
        <v>6.1299097899999999E-7</v>
      </c>
      <c r="AF66" s="10">
        <v>2.6503580729999999E-6</v>
      </c>
      <c r="AG66" s="10">
        <v>2.9322136260000002E-6</v>
      </c>
      <c r="AH66" s="10">
        <v>2.9067640080000002E-6</v>
      </c>
      <c r="AI66" s="10">
        <v>1.679694352E-6</v>
      </c>
      <c r="AJ66" s="10">
        <v>2.788753804E-6</v>
      </c>
      <c r="AK66" s="10">
        <v>4.1835146130000002E-6</v>
      </c>
      <c r="AL66" s="10">
        <v>2.092277483E-6</v>
      </c>
      <c r="AM66" s="10">
        <v>7.4486032430000002E-6</v>
      </c>
      <c r="AN66" s="10">
        <v>1.4746844180000001E-6</v>
      </c>
      <c r="AO66" s="10">
        <v>1.39563595E-6</v>
      </c>
      <c r="AP66" s="10">
        <v>2.6938580239999999E-6</v>
      </c>
      <c r="AQ66" s="10">
        <v>1.475044247E-6</v>
      </c>
      <c r="AR66" s="10">
        <v>2.226307006E-6</v>
      </c>
      <c r="AS66" s="10">
        <v>2.5864234860000002E-6</v>
      </c>
      <c r="AT66" s="10">
        <v>3.5261274180000001E-6</v>
      </c>
      <c r="AU66" s="10">
        <v>1.7345004839999999E-6</v>
      </c>
      <c r="AV66" s="10">
        <v>2.0986125910000002E-6</v>
      </c>
      <c r="AW66" s="10">
        <v>2.266882491E-6</v>
      </c>
      <c r="AX66" s="10">
        <v>4.9780820650000003E-6</v>
      </c>
      <c r="AY66" s="10">
        <v>1.667995108E-6</v>
      </c>
      <c r="AZ66" s="10">
        <v>2.2342511639999998E-6</v>
      </c>
      <c r="BA66" s="10">
        <v>2.7816122020000002E-6</v>
      </c>
      <c r="BB66" s="10">
        <v>1.388926829E-6</v>
      </c>
      <c r="BC66" s="10">
        <v>2.0799482490000002E-6</v>
      </c>
      <c r="BD66" s="10">
        <v>2.355773765E-6</v>
      </c>
      <c r="BE66" s="10">
        <v>3.561599527E-6</v>
      </c>
      <c r="BF66" s="10">
        <v>2.433957358E-6</v>
      </c>
      <c r="BG66" s="10">
        <v>1.5902323679999999E-6</v>
      </c>
      <c r="BH66" s="10">
        <v>9.0981231899999996E-7</v>
      </c>
      <c r="BI66" s="10">
        <v>1.3322742229999999E-6</v>
      </c>
      <c r="BJ66" s="10">
        <v>2.2180272960000001E-6</v>
      </c>
      <c r="BK66" s="10">
        <v>1.0025049259104599</v>
      </c>
      <c r="BL66" s="10">
        <v>2.0733098290000001E-6</v>
      </c>
      <c r="BM66" s="10">
        <v>2.3612132209999999E-6</v>
      </c>
      <c r="BN66" s="10">
        <v>1.6851440679999999E-6</v>
      </c>
      <c r="BO66" s="10">
        <v>2.2718931500000001E-6</v>
      </c>
      <c r="BP66" s="10">
        <v>2.303269682E-6</v>
      </c>
      <c r="BQ66" s="10">
        <v>3.3196824180000001E-6</v>
      </c>
      <c r="BR66" s="10">
        <v>1.890847079E-6</v>
      </c>
      <c r="BS66" s="10">
        <v>2.6073863950000001E-6</v>
      </c>
      <c r="BT66" s="10">
        <v>1.1933853539999999E-6</v>
      </c>
      <c r="BU66" s="10">
        <v>2.0198931669999998E-6</v>
      </c>
      <c r="BV66" s="10">
        <v>1.0189868348E-5</v>
      </c>
      <c r="BW66" s="10">
        <v>4.7898047679999998E-6</v>
      </c>
      <c r="BX66" s="10">
        <v>6.0013982240000002E-6</v>
      </c>
      <c r="BY66" s="10">
        <v>8.5102466399999998E-7</v>
      </c>
      <c r="BZ66" s="10">
        <v>7.7219032899999996E-7</v>
      </c>
      <c r="CA66" s="10">
        <v>4.75259247E-7</v>
      </c>
      <c r="CB66" s="10">
        <v>9.9640177271299998E-4</v>
      </c>
      <c r="CC66" s="10">
        <v>3.7765242590000002E-6</v>
      </c>
      <c r="CD66" s="10">
        <v>1.2303391674E-5</v>
      </c>
      <c r="CE66" s="10">
        <v>2.7541497770000001E-6</v>
      </c>
      <c r="CF66" s="10">
        <v>1.2828579679400001E-4</v>
      </c>
      <c r="CG66" s="10">
        <v>3.542703247E-6</v>
      </c>
      <c r="CH66" s="10">
        <v>2.2037816029999998E-6</v>
      </c>
      <c r="CI66" s="10">
        <v>1.2386119474E-5</v>
      </c>
      <c r="CJ66" s="10">
        <v>1.9594438480000001E-6</v>
      </c>
      <c r="CK66" s="10">
        <v>4.1277826430000004E-6</v>
      </c>
      <c r="CL66" s="10">
        <v>1.9129392086699999E-4</v>
      </c>
      <c r="CM66" s="10">
        <v>2.8312763600000001E-6</v>
      </c>
      <c r="CN66" s="10">
        <v>3.4495375100000001E-6</v>
      </c>
      <c r="CO66" s="10">
        <v>2.2256471530000002E-6</v>
      </c>
      <c r="CP66" s="10">
        <v>1.3982949420000001E-6</v>
      </c>
      <c r="CQ66" s="10">
        <v>1.560696518E-6</v>
      </c>
      <c r="CR66" s="10">
        <v>3.7648827729999998E-6</v>
      </c>
      <c r="CS66" s="10">
        <v>1.792660277E-6</v>
      </c>
      <c r="CT66" s="10">
        <v>4.5893042249999998E-6</v>
      </c>
      <c r="CU66" s="10">
        <v>3.5449929338E-5</v>
      </c>
      <c r="CV66" s="10">
        <v>1.9026543760000001E-6</v>
      </c>
      <c r="CW66" s="10">
        <v>2.4448048970000002E-6</v>
      </c>
      <c r="CX66" s="10">
        <v>2.3936232670000001E-6</v>
      </c>
      <c r="CY66" s="10">
        <v>2.4472870160000002E-6</v>
      </c>
      <c r="CZ66" s="10">
        <v>3.1464525520000001E-6</v>
      </c>
      <c r="DA66" s="10">
        <v>2.011171979E-6</v>
      </c>
      <c r="DB66" s="10">
        <v>4.5423352747000001E-5</v>
      </c>
      <c r="DC66" s="42">
        <v>1.0041656953595399</v>
      </c>
      <c r="DD66" s="11">
        <v>0.72510391064097102</v>
      </c>
    </row>
    <row r="67" spans="1:108" ht="15.95" customHeight="1" x14ac:dyDescent="0.15">
      <c r="A67" s="7" t="s">
        <v>229</v>
      </c>
      <c r="B67" s="8" t="s">
        <v>61</v>
      </c>
      <c r="C67" s="42">
        <v>1.8655633114000001E-5</v>
      </c>
      <c r="D67" s="10">
        <v>2.7595244496E-5</v>
      </c>
      <c r="E67" s="10">
        <v>1.6011988089999999E-4</v>
      </c>
      <c r="F67" s="10">
        <v>5.5347146381999997E-5</v>
      </c>
      <c r="G67" s="10">
        <v>2.2100546288E-5</v>
      </c>
      <c r="H67" s="10">
        <v>7.1403943760000002E-6</v>
      </c>
      <c r="I67" s="10">
        <v>3.9661996734000002E-5</v>
      </c>
      <c r="J67" s="10">
        <v>0</v>
      </c>
      <c r="K67" s="10">
        <v>0</v>
      </c>
      <c r="L67" s="10">
        <v>2.3103168128999999E-5</v>
      </c>
      <c r="M67" s="10">
        <v>1.3046224049E-5</v>
      </c>
      <c r="N67" s="10">
        <v>2.1447384183999998E-5</v>
      </c>
      <c r="O67" s="10">
        <v>7.627121076E-6</v>
      </c>
      <c r="P67" s="10">
        <v>1.2631050472999999E-5</v>
      </c>
      <c r="Q67" s="10">
        <v>1.4331872564999999E-5</v>
      </c>
      <c r="R67" s="10">
        <v>3.0959996177E-5</v>
      </c>
      <c r="S67" s="10">
        <v>1.692482651E-5</v>
      </c>
      <c r="T67" s="10">
        <v>2.3020287685999998E-5</v>
      </c>
      <c r="U67" s="10">
        <v>1.8463068019000001E-5</v>
      </c>
      <c r="V67" s="10">
        <v>1.0084397399999999E-5</v>
      </c>
      <c r="W67" s="10">
        <v>1.1342483876000001E-5</v>
      </c>
      <c r="X67" s="10">
        <v>1.3263644772999999E-5</v>
      </c>
      <c r="Y67" s="10">
        <v>0</v>
      </c>
      <c r="Z67" s="10">
        <v>1.0897952612E-5</v>
      </c>
      <c r="AA67" s="10">
        <v>1.1833769742E-5</v>
      </c>
      <c r="AB67" s="10">
        <v>1.349469478E-5</v>
      </c>
      <c r="AC67" s="10">
        <v>1.6787503075E-5</v>
      </c>
      <c r="AD67" s="10">
        <v>1.6327929998999998E-5</v>
      </c>
      <c r="AE67" s="10">
        <v>2.0052649170000002E-6</v>
      </c>
      <c r="AF67" s="10">
        <v>2.0510804251E-5</v>
      </c>
      <c r="AG67" s="10">
        <v>1.9311866347000001E-5</v>
      </c>
      <c r="AH67" s="10">
        <v>1.5847273790999999E-5</v>
      </c>
      <c r="AI67" s="10">
        <v>1.7189302059999999E-5</v>
      </c>
      <c r="AJ67" s="10">
        <v>1.4185425214999999E-5</v>
      </c>
      <c r="AK67" s="10">
        <v>2.3378990932999998E-5</v>
      </c>
      <c r="AL67" s="10">
        <v>6.4749214928999999E-5</v>
      </c>
      <c r="AM67" s="10">
        <v>2.4148543626E-5</v>
      </c>
      <c r="AN67" s="10">
        <v>1.2673865387000001E-5</v>
      </c>
      <c r="AO67" s="10">
        <v>4.7687093770000002E-6</v>
      </c>
      <c r="AP67" s="10">
        <v>1.4389424905E-5</v>
      </c>
      <c r="AQ67" s="10">
        <v>1.6451311527E-5</v>
      </c>
      <c r="AR67" s="10">
        <v>1.6208974418000001E-5</v>
      </c>
      <c r="AS67" s="10">
        <v>1.0741088796E-5</v>
      </c>
      <c r="AT67" s="10">
        <v>1.6710507738000001E-5</v>
      </c>
      <c r="AU67" s="10">
        <v>1.0531914159E-5</v>
      </c>
      <c r="AV67" s="10">
        <v>3.7073232008899998E-4</v>
      </c>
      <c r="AW67" s="10">
        <v>6.7932052251900004E-4</v>
      </c>
      <c r="AX67" s="10">
        <v>9.876417404E-6</v>
      </c>
      <c r="AY67" s="10">
        <v>1.1922582676889999E-3</v>
      </c>
      <c r="AZ67" s="10">
        <v>1.3339314289200001E-4</v>
      </c>
      <c r="BA67" s="10">
        <v>2.6893214976999999E-5</v>
      </c>
      <c r="BB67" s="10">
        <v>6.3101642590000002E-6</v>
      </c>
      <c r="BC67" s="10">
        <v>8.5770103926999995E-5</v>
      </c>
      <c r="BD67" s="10">
        <v>2.7505431704E-5</v>
      </c>
      <c r="BE67" s="10">
        <v>1.6113124839999999E-4</v>
      </c>
      <c r="BF67" s="10">
        <v>4.1991638003399998E-4</v>
      </c>
      <c r="BG67" s="10">
        <v>1.2529233631E-5</v>
      </c>
      <c r="BH67" s="10">
        <v>3.3439612644000001E-5</v>
      </c>
      <c r="BI67" s="10">
        <v>8.8433915956999997E-5</v>
      </c>
      <c r="BJ67" s="10">
        <v>3.4586517777299998E-4</v>
      </c>
      <c r="BK67" s="10">
        <v>1.8364164639E-5</v>
      </c>
      <c r="BL67" s="10">
        <v>1.01403678139169</v>
      </c>
      <c r="BM67" s="10">
        <v>3.9399875338E-5</v>
      </c>
      <c r="BN67" s="10">
        <v>9.4668726389999995E-6</v>
      </c>
      <c r="BO67" s="10">
        <v>3.6709481925999999E-5</v>
      </c>
      <c r="BP67" s="10">
        <v>1.3157254629E-5</v>
      </c>
      <c r="BQ67" s="10">
        <v>2.7418507312E-5</v>
      </c>
      <c r="BR67" s="10">
        <v>1.4039058302E-5</v>
      </c>
      <c r="BS67" s="10">
        <v>1.531065478E-5</v>
      </c>
      <c r="BT67" s="10">
        <v>6.6198049119999997E-6</v>
      </c>
      <c r="BU67" s="10">
        <v>2.2884906856999999E-5</v>
      </c>
      <c r="BV67" s="10">
        <v>2.2442896485000001E-5</v>
      </c>
      <c r="BW67" s="10">
        <v>1.6211595687999999E-4</v>
      </c>
      <c r="BX67" s="10">
        <v>1.1945433420000001E-5</v>
      </c>
      <c r="BY67" s="10">
        <v>5.0996014189999996E-6</v>
      </c>
      <c r="BZ67" s="10">
        <v>5.010515045E-6</v>
      </c>
      <c r="CA67" s="10">
        <v>1.41956925E-6</v>
      </c>
      <c r="CB67" s="10">
        <v>5.6295234429999997E-6</v>
      </c>
      <c r="CC67" s="10">
        <v>2.1498865064E-5</v>
      </c>
      <c r="CD67" s="10">
        <v>9.7342951985000004E-5</v>
      </c>
      <c r="CE67" s="10">
        <v>1.4271872509999999E-5</v>
      </c>
      <c r="CF67" s="10">
        <v>2.3673150106999999E-5</v>
      </c>
      <c r="CG67" s="10">
        <v>1.5949131867999999E-5</v>
      </c>
      <c r="CH67" s="10">
        <v>2.3158523591999999E-5</v>
      </c>
      <c r="CI67" s="10">
        <v>2.5945848363000001E-5</v>
      </c>
      <c r="CJ67" s="10">
        <v>7.3070766600000003E-6</v>
      </c>
      <c r="CK67" s="10">
        <v>4.0335560733000003E-5</v>
      </c>
      <c r="CL67" s="10">
        <v>8.5280543417999994E-5</v>
      </c>
      <c r="CM67" s="10">
        <v>5.6447030539999998E-6</v>
      </c>
      <c r="CN67" s="10">
        <v>1.1705872899E-5</v>
      </c>
      <c r="CO67" s="10">
        <v>9.7835647855000008E-4</v>
      </c>
      <c r="CP67" s="10">
        <v>2.4667012753100002E-4</v>
      </c>
      <c r="CQ67" s="10">
        <v>3.8881295318099999E-4</v>
      </c>
      <c r="CR67" s="10">
        <v>1.2092762948E-5</v>
      </c>
      <c r="CS67" s="10">
        <v>3.8816777949000001E-5</v>
      </c>
      <c r="CT67" s="10">
        <v>2.9137664014E-5</v>
      </c>
      <c r="CU67" s="10">
        <v>2.7280163392499998E-4</v>
      </c>
      <c r="CV67" s="10">
        <v>1.7184590113E-5</v>
      </c>
      <c r="CW67" s="10">
        <v>9.8559335526999999E-5</v>
      </c>
      <c r="CX67" s="10">
        <v>2.1852596495E-5</v>
      </c>
      <c r="CY67" s="10">
        <v>2.5483207022E-5</v>
      </c>
      <c r="CZ67" s="10">
        <v>6.2304088783E-5</v>
      </c>
      <c r="DA67" s="10">
        <v>4.1253960103999999E-5</v>
      </c>
      <c r="DB67" s="10">
        <v>3.2464401485999997E-5</v>
      </c>
      <c r="DC67" s="42">
        <v>1.02160510600054</v>
      </c>
      <c r="DD67" s="11">
        <v>0.73769683720030399</v>
      </c>
    </row>
    <row r="68" spans="1:108" ht="15.95" customHeight="1" x14ac:dyDescent="0.15">
      <c r="A68" s="7" t="s">
        <v>230</v>
      </c>
      <c r="B68" s="8" t="s">
        <v>62</v>
      </c>
      <c r="C68" s="42">
        <v>6.5998816834000003E-5</v>
      </c>
      <c r="D68" s="10">
        <v>7.6364411065999994E-5</v>
      </c>
      <c r="E68" s="10">
        <v>1.07349007111E-4</v>
      </c>
      <c r="F68" s="10">
        <v>4.2245899704E-4</v>
      </c>
      <c r="G68" s="10">
        <v>5.5635196647300001E-4</v>
      </c>
      <c r="H68" s="10">
        <v>8.6188218714000004E-5</v>
      </c>
      <c r="I68" s="10">
        <v>5.24988793897E-4</v>
      </c>
      <c r="J68" s="10">
        <v>0</v>
      </c>
      <c r="K68" s="10">
        <v>0</v>
      </c>
      <c r="L68" s="10">
        <v>1.47424892589E-4</v>
      </c>
      <c r="M68" s="10">
        <v>1.8570744399699999E-4</v>
      </c>
      <c r="N68" s="10">
        <v>8.6493652520000001E-5</v>
      </c>
      <c r="O68" s="10">
        <v>2.9160019065000001E-5</v>
      </c>
      <c r="P68" s="10">
        <v>9.9158342609999997E-5</v>
      </c>
      <c r="Q68" s="10">
        <v>4.3501013546769999E-3</v>
      </c>
      <c r="R68" s="10">
        <v>3.4308594378499999E-4</v>
      </c>
      <c r="S68" s="10">
        <v>1.4970034686590001E-3</v>
      </c>
      <c r="T68" s="10">
        <v>1.2650872647599999E-4</v>
      </c>
      <c r="U68" s="10">
        <v>1.0616499816800001E-4</v>
      </c>
      <c r="V68" s="10">
        <v>8.4175936433000004E-5</v>
      </c>
      <c r="W68" s="10">
        <v>1.19250521498E-4</v>
      </c>
      <c r="X68" s="10">
        <v>1.5038619727100001E-4</v>
      </c>
      <c r="Y68" s="10">
        <v>0</v>
      </c>
      <c r="Z68" s="10">
        <v>1.07192431547E-4</v>
      </c>
      <c r="AA68" s="10">
        <v>1.05336203673E-4</v>
      </c>
      <c r="AB68" s="10">
        <v>1.05988488192E-4</v>
      </c>
      <c r="AC68" s="10">
        <v>2.8759442762499998E-4</v>
      </c>
      <c r="AD68" s="10">
        <v>1.7815638178200001E-4</v>
      </c>
      <c r="AE68" s="10">
        <v>1.1636583293999999E-5</v>
      </c>
      <c r="AF68" s="10">
        <v>1.4245050157900001E-4</v>
      </c>
      <c r="AG68" s="10">
        <v>1.08678148488E-4</v>
      </c>
      <c r="AH68" s="10">
        <v>1.3575461281400001E-4</v>
      </c>
      <c r="AI68" s="10">
        <v>2.2520156744620001E-3</v>
      </c>
      <c r="AJ68" s="10">
        <v>5.4995043077600005E-4</v>
      </c>
      <c r="AK68" s="10">
        <v>1.7619432876899999E-4</v>
      </c>
      <c r="AL68" s="10">
        <v>1.6008024962969999E-3</v>
      </c>
      <c r="AM68" s="10">
        <v>2.05904977051E-4</v>
      </c>
      <c r="AN68" s="10">
        <v>1.01114656455E-4</v>
      </c>
      <c r="AO68" s="10">
        <v>5.4971884622000001E-5</v>
      </c>
      <c r="AP68" s="10">
        <v>5.3736110764799998E-4</v>
      </c>
      <c r="AQ68" s="10">
        <v>6.8483282275999993E-5</v>
      </c>
      <c r="AR68" s="10">
        <v>7.4411707381999998E-5</v>
      </c>
      <c r="AS68" s="10">
        <v>6.0604637945500003E-4</v>
      </c>
      <c r="AT68" s="10">
        <v>1.2953724418100001E-4</v>
      </c>
      <c r="AU68" s="10">
        <v>1.07122683276E-4</v>
      </c>
      <c r="AV68" s="10">
        <v>3.36904179824E-4</v>
      </c>
      <c r="AW68" s="10">
        <v>1.93623652221E-4</v>
      </c>
      <c r="AX68" s="10">
        <v>8.2111925110999999E-5</v>
      </c>
      <c r="AY68" s="10">
        <v>1.3016641731200001E-4</v>
      </c>
      <c r="AZ68" s="10">
        <v>1.8720335347600001E-4</v>
      </c>
      <c r="BA68" s="10">
        <v>1.6991311824200001E-4</v>
      </c>
      <c r="BB68" s="10">
        <v>1.4625907871000001E-4</v>
      </c>
      <c r="BC68" s="10">
        <v>2.7049763587499998E-4</v>
      </c>
      <c r="BD68" s="10">
        <v>1.77382797531E-4</v>
      </c>
      <c r="BE68" s="10">
        <v>1.88602195339E-4</v>
      </c>
      <c r="BF68" s="10">
        <v>1.88589551892E-4</v>
      </c>
      <c r="BG68" s="10">
        <v>1.95957540439E-4</v>
      </c>
      <c r="BH68" s="10">
        <v>1.19893745805E-4</v>
      </c>
      <c r="BI68" s="10">
        <v>1.5205381692100001E-4</v>
      </c>
      <c r="BJ68" s="10">
        <v>1.9303597992E-4</v>
      </c>
      <c r="BK68" s="10">
        <v>9.5345695177000007E-5</v>
      </c>
      <c r="BL68" s="10">
        <v>2.2818384576299999E-4</v>
      </c>
      <c r="BM68" s="10">
        <v>1.0116727271517401</v>
      </c>
      <c r="BN68" s="10">
        <v>7.9300371618000007E-5</v>
      </c>
      <c r="BO68" s="10">
        <v>4.18164666137E-4</v>
      </c>
      <c r="BP68" s="10">
        <v>1.4268849630679999E-3</v>
      </c>
      <c r="BQ68" s="10">
        <v>7.0748605895600003E-4</v>
      </c>
      <c r="BR68" s="10">
        <v>6.9492915443400004E-4</v>
      </c>
      <c r="BS68" s="10">
        <v>1.84807448065E-4</v>
      </c>
      <c r="BT68" s="10">
        <v>1.7960776957999999E-4</v>
      </c>
      <c r="BU68" s="10">
        <v>2.0387680974200001E-4</v>
      </c>
      <c r="BV68" s="10">
        <v>2.3411253936500001E-4</v>
      </c>
      <c r="BW68" s="10">
        <v>2.5349092456599997E-4</v>
      </c>
      <c r="BX68" s="10">
        <v>1.4865372609899999E-4</v>
      </c>
      <c r="BY68" s="10">
        <v>9.8407665428999996E-5</v>
      </c>
      <c r="BZ68" s="10">
        <v>1.39969442337E-4</v>
      </c>
      <c r="CA68" s="10">
        <v>6.8669356414000001E-5</v>
      </c>
      <c r="CB68" s="10">
        <v>1.2693301159200001E-4</v>
      </c>
      <c r="CC68" s="10">
        <v>7.9463320897999994E-5</v>
      </c>
      <c r="CD68" s="10">
        <v>1.6068485102999999E-4</v>
      </c>
      <c r="CE68" s="10">
        <v>1.5467649415100001E-4</v>
      </c>
      <c r="CF68" s="10">
        <v>1.7736102447599999E-4</v>
      </c>
      <c r="CG68" s="10">
        <v>1.5069355674500001E-4</v>
      </c>
      <c r="CH68" s="10">
        <v>1.4078270355599999E-4</v>
      </c>
      <c r="CI68" s="10">
        <v>1.6934599005199999E-4</v>
      </c>
      <c r="CJ68" s="10">
        <v>2.07670938081E-4</v>
      </c>
      <c r="CK68" s="10">
        <v>8.7353846890599995E-4</v>
      </c>
      <c r="CL68" s="10">
        <v>1.4063086588490001E-3</v>
      </c>
      <c r="CM68" s="10">
        <v>6.97048600648E-4</v>
      </c>
      <c r="CN68" s="10">
        <v>1.7290707150480001E-3</v>
      </c>
      <c r="CO68" s="10">
        <v>1.41277768965E-4</v>
      </c>
      <c r="CP68" s="10">
        <v>5.4718508879699997E-4</v>
      </c>
      <c r="CQ68" s="10">
        <v>4.1151642824500002E-4</v>
      </c>
      <c r="CR68" s="10">
        <v>6.4241816678199995E-4</v>
      </c>
      <c r="CS68" s="10">
        <v>5.6609152723699995E-4</v>
      </c>
      <c r="CT68" s="10">
        <v>1.370929943509E-3</v>
      </c>
      <c r="CU68" s="10">
        <v>2.2924631828399999E-4</v>
      </c>
      <c r="CV68" s="10">
        <v>7.5994224099400003E-4</v>
      </c>
      <c r="CW68" s="10">
        <v>1.1092462383060001E-3</v>
      </c>
      <c r="CX68" s="10">
        <v>3.5251879213599998E-4</v>
      </c>
      <c r="CY68" s="10">
        <v>3.96040945701E-4</v>
      </c>
      <c r="CZ68" s="10">
        <v>9.0710208676200005E-4</v>
      </c>
      <c r="DA68" s="10">
        <v>1.5747743915672002E-2</v>
      </c>
      <c r="DB68" s="10">
        <v>9.7333920230800004E-4</v>
      </c>
      <c r="DC68" s="42">
        <v>1.0666060159153601</v>
      </c>
      <c r="DD68" s="11">
        <v>0.770191808809504</v>
      </c>
    </row>
    <row r="69" spans="1:108" ht="15.95" customHeight="1" x14ac:dyDescent="0.15">
      <c r="A69" s="7" t="s">
        <v>231</v>
      </c>
      <c r="B69" s="8" t="s">
        <v>63</v>
      </c>
      <c r="C69" s="42">
        <v>4.4671398573099998E-4</v>
      </c>
      <c r="D69" s="10">
        <v>3.2004953759999998E-4</v>
      </c>
      <c r="E69" s="10">
        <v>1.0031981220800001E-4</v>
      </c>
      <c r="F69" s="10">
        <v>9.3861569418000003E-5</v>
      </c>
      <c r="G69" s="10">
        <v>6.3885227896000007E-5</v>
      </c>
      <c r="H69" s="10">
        <v>2.156277583069E-3</v>
      </c>
      <c r="I69" s="10">
        <v>5.1832443766000002E-5</v>
      </c>
      <c r="J69" s="10">
        <v>0</v>
      </c>
      <c r="K69" s="10">
        <v>0</v>
      </c>
      <c r="L69" s="10">
        <v>1.3714694262899999E-4</v>
      </c>
      <c r="M69" s="10">
        <v>1.9268237933000001E-4</v>
      </c>
      <c r="N69" s="10">
        <v>2.5872862227700002E-3</v>
      </c>
      <c r="O69" s="10">
        <v>3.4179450822000003E-5</v>
      </c>
      <c r="P69" s="10">
        <v>4.2384225352300002E-4</v>
      </c>
      <c r="Q69" s="10">
        <v>4.3010667777E-5</v>
      </c>
      <c r="R69" s="10">
        <v>7.1469609321000004E-5</v>
      </c>
      <c r="S69" s="10">
        <v>1.11944732435E-4</v>
      </c>
      <c r="T69" s="10">
        <v>1.42627527449E-3</v>
      </c>
      <c r="U69" s="10">
        <v>2.30275033969E-4</v>
      </c>
      <c r="V69" s="10">
        <v>1.040731273E-4</v>
      </c>
      <c r="W69" s="10">
        <v>1.6830503000357998E-2</v>
      </c>
      <c r="X69" s="10">
        <v>2.083250752438E-3</v>
      </c>
      <c r="Y69" s="10">
        <v>0</v>
      </c>
      <c r="Z69" s="10">
        <v>6.97956957408E-4</v>
      </c>
      <c r="AA69" s="10">
        <v>1.3673187398399999E-4</v>
      </c>
      <c r="AB69" s="10">
        <v>2.0288941565899999E-4</v>
      </c>
      <c r="AC69" s="10">
        <v>1.05852930114E-4</v>
      </c>
      <c r="AD69" s="10">
        <v>1.4473382097799999E-4</v>
      </c>
      <c r="AE69" s="10">
        <v>2.1018368476000001E-5</v>
      </c>
      <c r="AF69" s="10">
        <v>1.6490890837899999E-4</v>
      </c>
      <c r="AG69" s="10">
        <v>1.5611001617120001E-3</v>
      </c>
      <c r="AH69" s="10">
        <v>1.02098901386E-4</v>
      </c>
      <c r="AI69" s="10">
        <v>7.3165542521000002E-5</v>
      </c>
      <c r="AJ69" s="10">
        <v>4.1588297210069999E-3</v>
      </c>
      <c r="AK69" s="10">
        <v>1.821447354589E-3</v>
      </c>
      <c r="AL69" s="10">
        <v>4.4859757657939999E-3</v>
      </c>
      <c r="AM69" s="10">
        <v>2.9027845830699998E-4</v>
      </c>
      <c r="AN69" s="10">
        <v>1.1353199849059999E-3</v>
      </c>
      <c r="AO69" s="10">
        <v>1.25407824081E-3</v>
      </c>
      <c r="AP69" s="10">
        <v>1.1957781941652999E-2</v>
      </c>
      <c r="AQ69" s="10">
        <v>8.5445851136399997E-4</v>
      </c>
      <c r="AR69" s="10">
        <v>2.3659945100015001E-2</v>
      </c>
      <c r="AS69" s="10">
        <v>3.9634262273700004E-3</v>
      </c>
      <c r="AT69" s="10">
        <v>1.18529126677E-4</v>
      </c>
      <c r="AU69" s="10">
        <v>3.8831300072599998E-4</v>
      </c>
      <c r="AV69" s="10">
        <v>9.3396988405000002E-5</v>
      </c>
      <c r="AW69" s="10">
        <v>8.0041058937000003E-5</v>
      </c>
      <c r="AX69" s="10">
        <v>1.5071663529000001E-4</v>
      </c>
      <c r="AY69" s="10">
        <v>6.9741772973000001E-5</v>
      </c>
      <c r="AZ69" s="10">
        <v>7.8478535429999996E-5</v>
      </c>
      <c r="BA69" s="10">
        <v>5.8200992812000002E-5</v>
      </c>
      <c r="BB69" s="10">
        <v>1.874229993E-5</v>
      </c>
      <c r="BC69" s="10">
        <v>6.379941066E-5</v>
      </c>
      <c r="BD69" s="10">
        <v>1.86448359904E-4</v>
      </c>
      <c r="BE69" s="10">
        <v>1.3503216846200001E-4</v>
      </c>
      <c r="BF69" s="10">
        <v>1.01386373356E-4</v>
      </c>
      <c r="BG69" s="10">
        <v>2.7009910670999998E-4</v>
      </c>
      <c r="BH69" s="10">
        <v>1.3355313031499999E-4</v>
      </c>
      <c r="BI69" s="10">
        <v>2.7317064869300002E-4</v>
      </c>
      <c r="BJ69" s="10">
        <v>1.6288272268499999E-4</v>
      </c>
      <c r="BK69" s="10">
        <v>1.0945101375899999E-4</v>
      </c>
      <c r="BL69" s="10">
        <v>7.4080829521999995E-5</v>
      </c>
      <c r="BM69" s="10">
        <v>1.2020288112E-4</v>
      </c>
      <c r="BN69" s="10">
        <v>1.0003757836877001</v>
      </c>
      <c r="BO69" s="10">
        <v>8.7062381318000004E-5</v>
      </c>
      <c r="BP69" s="10">
        <v>8.4173021623000003E-5</v>
      </c>
      <c r="BQ69" s="10">
        <v>3.6701609909200002E-4</v>
      </c>
      <c r="BR69" s="10">
        <v>1.63638971245E-4</v>
      </c>
      <c r="BS69" s="10">
        <v>4.6235571798040002E-3</v>
      </c>
      <c r="BT69" s="10">
        <v>1.7128536552879999E-3</v>
      </c>
      <c r="BU69" s="10">
        <v>2.26324792906E-4</v>
      </c>
      <c r="BV69" s="10">
        <v>7.0026567138999998E-5</v>
      </c>
      <c r="BW69" s="10">
        <v>3.7733578799E-5</v>
      </c>
      <c r="BX69" s="10">
        <v>1.6859544683E-5</v>
      </c>
      <c r="BY69" s="10">
        <v>4.0505482460000003E-5</v>
      </c>
      <c r="BZ69" s="10">
        <v>1.0149288164E-5</v>
      </c>
      <c r="CA69" s="10">
        <v>4.9488688490000001E-6</v>
      </c>
      <c r="CB69" s="10">
        <v>1.45309109521E-4</v>
      </c>
      <c r="CC69" s="10">
        <v>2.88228997012E-4</v>
      </c>
      <c r="CD69" s="10">
        <v>3.3964822096000001E-5</v>
      </c>
      <c r="CE69" s="10">
        <v>1.8158556926000002E-5</v>
      </c>
      <c r="CF69" s="10">
        <v>3.1489166285E-5</v>
      </c>
      <c r="CG69" s="10">
        <v>3.0609650887000003E-5</v>
      </c>
      <c r="CH69" s="10">
        <v>1.3112076684299999E-4</v>
      </c>
      <c r="CI69" s="10">
        <v>6.1034204438000002E-5</v>
      </c>
      <c r="CJ69" s="10">
        <v>3.0441045197000001E-5</v>
      </c>
      <c r="CK69" s="10">
        <v>4.1583487631999997E-5</v>
      </c>
      <c r="CL69" s="10">
        <v>3.7396698291E-5</v>
      </c>
      <c r="CM69" s="10">
        <v>4.6034601247000002E-5</v>
      </c>
      <c r="CN69" s="10">
        <v>1.1244384377700001E-4</v>
      </c>
      <c r="CO69" s="10">
        <v>4.8622992824999997E-5</v>
      </c>
      <c r="CP69" s="10">
        <v>4.9909779633999997E-5</v>
      </c>
      <c r="CQ69" s="10">
        <v>4.8475026230999997E-5</v>
      </c>
      <c r="CR69" s="10">
        <v>2.4555802058E-5</v>
      </c>
      <c r="CS69" s="10">
        <v>2.9263284551999999E-5</v>
      </c>
      <c r="CT69" s="10">
        <v>1.5425566184999999E-5</v>
      </c>
      <c r="CU69" s="10">
        <v>6.8497896027999998E-5</v>
      </c>
      <c r="CV69" s="10">
        <v>1.8283215193E-5</v>
      </c>
      <c r="CW69" s="10">
        <v>9.8465226758000005E-5</v>
      </c>
      <c r="CX69" s="10">
        <v>1.13844285787E-4</v>
      </c>
      <c r="CY69" s="10">
        <v>8.8446699368999995E-5</v>
      </c>
      <c r="CZ69" s="10">
        <v>5.1950947705000002E-5</v>
      </c>
      <c r="DA69" s="10">
        <v>1.0304385305200001E-4</v>
      </c>
      <c r="DB69" s="10">
        <v>5.6960407555999999E-5</v>
      </c>
      <c r="DC69" s="42">
        <v>1.09663133790181</v>
      </c>
      <c r="DD69" s="11">
        <v>0.79187297008720403</v>
      </c>
    </row>
    <row r="70" spans="1:108" ht="15.95" customHeight="1" x14ac:dyDescent="0.15">
      <c r="A70" s="7" t="s">
        <v>232</v>
      </c>
      <c r="B70" s="8" t="s">
        <v>64</v>
      </c>
      <c r="C70" s="42">
        <v>0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0"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v>0</v>
      </c>
      <c r="AU70" s="10">
        <v>0</v>
      </c>
      <c r="AV70" s="10">
        <v>0</v>
      </c>
      <c r="AW70" s="10">
        <v>0</v>
      </c>
      <c r="AX70" s="10">
        <v>0</v>
      </c>
      <c r="AY70" s="10">
        <v>0</v>
      </c>
      <c r="AZ70" s="10">
        <v>0</v>
      </c>
      <c r="BA70" s="10">
        <v>0</v>
      </c>
      <c r="BB70" s="10">
        <v>0</v>
      </c>
      <c r="BC70" s="10">
        <v>0</v>
      </c>
      <c r="BD70" s="10">
        <v>0</v>
      </c>
      <c r="BE70" s="10">
        <v>0</v>
      </c>
      <c r="BF70" s="10">
        <v>0</v>
      </c>
      <c r="BG70" s="10">
        <v>0</v>
      </c>
      <c r="BH70" s="10">
        <v>0</v>
      </c>
      <c r="BI70" s="10">
        <v>0</v>
      </c>
      <c r="BJ70" s="10">
        <v>0</v>
      </c>
      <c r="BK70" s="10">
        <v>0</v>
      </c>
      <c r="BL70" s="10">
        <v>0</v>
      </c>
      <c r="BM70" s="10">
        <v>0</v>
      </c>
      <c r="BN70" s="10">
        <v>0</v>
      </c>
      <c r="BO70" s="10">
        <v>1</v>
      </c>
      <c r="BP70" s="10">
        <v>0</v>
      </c>
      <c r="BQ70" s="10">
        <v>0</v>
      </c>
      <c r="BR70" s="10">
        <v>0</v>
      </c>
      <c r="BS70" s="10">
        <v>0</v>
      </c>
      <c r="BT70" s="10">
        <v>0</v>
      </c>
      <c r="BU70" s="10">
        <v>0</v>
      </c>
      <c r="BV70" s="10">
        <v>0</v>
      </c>
      <c r="BW70" s="10">
        <v>0</v>
      </c>
      <c r="BX70" s="10">
        <v>0</v>
      </c>
      <c r="BY70" s="10">
        <v>0</v>
      </c>
      <c r="BZ70" s="10">
        <v>0</v>
      </c>
      <c r="CA70" s="10">
        <v>0</v>
      </c>
      <c r="CB70" s="10">
        <v>0</v>
      </c>
      <c r="CC70" s="10">
        <v>0</v>
      </c>
      <c r="CD70" s="10">
        <v>0</v>
      </c>
      <c r="CE70" s="10">
        <v>0</v>
      </c>
      <c r="CF70" s="10">
        <v>0</v>
      </c>
      <c r="CG70" s="10">
        <v>0</v>
      </c>
      <c r="CH70" s="10">
        <v>0</v>
      </c>
      <c r="CI70" s="10">
        <v>0</v>
      </c>
      <c r="CJ70" s="10">
        <v>0</v>
      </c>
      <c r="CK70" s="10">
        <v>0</v>
      </c>
      <c r="CL70" s="10">
        <v>0</v>
      </c>
      <c r="CM70" s="10">
        <v>0</v>
      </c>
      <c r="CN70" s="10">
        <v>0</v>
      </c>
      <c r="CO70" s="10">
        <v>0</v>
      </c>
      <c r="CP70" s="10">
        <v>0</v>
      </c>
      <c r="CQ70" s="10">
        <v>0</v>
      </c>
      <c r="CR70" s="10">
        <v>0</v>
      </c>
      <c r="CS70" s="10">
        <v>0</v>
      </c>
      <c r="CT70" s="10">
        <v>0</v>
      </c>
      <c r="CU70" s="10">
        <v>0</v>
      </c>
      <c r="CV70" s="10">
        <v>0</v>
      </c>
      <c r="CW70" s="10">
        <v>0</v>
      </c>
      <c r="CX70" s="10">
        <v>0</v>
      </c>
      <c r="CY70" s="10">
        <v>0</v>
      </c>
      <c r="CZ70" s="10">
        <v>0</v>
      </c>
      <c r="DA70" s="10">
        <v>0</v>
      </c>
      <c r="DB70" s="10">
        <v>0</v>
      </c>
      <c r="DC70" s="42">
        <v>1</v>
      </c>
      <c r="DD70" s="11">
        <v>0.72209587918789397</v>
      </c>
    </row>
    <row r="71" spans="1:108" ht="15.95" customHeight="1" x14ac:dyDescent="0.15">
      <c r="A71" s="7" t="s">
        <v>233</v>
      </c>
      <c r="B71" s="8" t="s">
        <v>65</v>
      </c>
      <c r="C71" s="42">
        <v>8.8398179322339999E-3</v>
      </c>
      <c r="D71" s="10">
        <v>1.2060010281982E-2</v>
      </c>
      <c r="E71" s="10">
        <v>3.0074636988700002E-3</v>
      </c>
      <c r="F71" s="10">
        <v>4.9696343178500003E-3</v>
      </c>
      <c r="G71" s="10">
        <v>3.6461377215079999E-3</v>
      </c>
      <c r="H71" s="10">
        <v>2.4405930310210999E-2</v>
      </c>
      <c r="I71" s="10">
        <v>1.0187170965181E-2</v>
      </c>
      <c r="J71" s="10">
        <v>0</v>
      </c>
      <c r="K71" s="10">
        <v>0</v>
      </c>
      <c r="L71" s="10">
        <v>6.5551316014860004E-3</v>
      </c>
      <c r="M71" s="10">
        <v>4.6803204492150002E-3</v>
      </c>
      <c r="N71" s="10">
        <v>4.3510332024530004E-3</v>
      </c>
      <c r="O71" s="10">
        <v>9.5845978059699995E-4</v>
      </c>
      <c r="P71" s="10">
        <v>3.6055802691259999E-3</v>
      </c>
      <c r="Q71" s="10">
        <v>6.4243077970269997E-3</v>
      </c>
      <c r="R71" s="10">
        <v>4.708815350863E-3</v>
      </c>
      <c r="S71" s="10">
        <v>7.2739669301439998E-3</v>
      </c>
      <c r="T71" s="10">
        <v>1.3206104279352E-2</v>
      </c>
      <c r="U71" s="10">
        <v>8.9255728465490007E-3</v>
      </c>
      <c r="V71" s="10">
        <v>3.8810609103230001E-3</v>
      </c>
      <c r="W71" s="10">
        <v>9.5690276006310006E-3</v>
      </c>
      <c r="X71" s="10">
        <v>1.5390452540603001E-2</v>
      </c>
      <c r="Y71" s="10">
        <v>0</v>
      </c>
      <c r="Z71" s="10">
        <v>1.1548068973716999E-2</v>
      </c>
      <c r="AA71" s="10">
        <v>1.5143299201445999E-2</v>
      </c>
      <c r="AB71" s="10">
        <v>1.6585088064288E-2</v>
      </c>
      <c r="AC71" s="10">
        <v>5.7879978943219997E-3</v>
      </c>
      <c r="AD71" s="10">
        <v>8.9389527358350006E-3</v>
      </c>
      <c r="AE71" s="10">
        <v>1.2215402411769999E-3</v>
      </c>
      <c r="AF71" s="10">
        <v>1.7838575119814001E-2</v>
      </c>
      <c r="AG71" s="10">
        <v>8.3449337714730006E-3</v>
      </c>
      <c r="AH71" s="10">
        <v>4.6357335382019998E-3</v>
      </c>
      <c r="AI71" s="10">
        <v>4.564480575638E-3</v>
      </c>
      <c r="AJ71" s="10">
        <v>1.1656343845074E-2</v>
      </c>
      <c r="AK71" s="10">
        <v>1.6623691205203E-2</v>
      </c>
      <c r="AL71" s="10">
        <v>4.6115083387300001E-3</v>
      </c>
      <c r="AM71" s="10">
        <v>1.9914417717002999E-2</v>
      </c>
      <c r="AN71" s="10">
        <v>1.7735772210981E-2</v>
      </c>
      <c r="AO71" s="10">
        <v>9.8477383666529996E-3</v>
      </c>
      <c r="AP71" s="10">
        <v>1.2464573873744E-2</v>
      </c>
      <c r="AQ71" s="10">
        <v>7.8560670113500004E-3</v>
      </c>
      <c r="AR71" s="10">
        <v>1.0716661940490001E-2</v>
      </c>
      <c r="AS71" s="10">
        <v>8.2802431338500002E-3</v>
      </c>
      <c r="AT71" s="10">
        <v>1.7362615491450999E-2</v>
      </c>
      <c r="AU71" s="10">
        <v>7.4617831133199997E-3</v>
      </c>
      <c r="AV71" s="10">
        <v>5.3447587135380002E-3</v>
      </c>
      <c r="AW71" s="10">
        <v>5.8023085277570004E-3</v>
      </c>
      <c r="AX71" s="10">
        <v>2.2563494459020002E-3</v>
      </c>
      <c r="AY71" s="10">
        <v>2.1111326193079998E-3</v>
      </c>
      <c r="AZ71" s="10">
        <v>4.7432458212850002E-3</v>
      </c>
      <c r="BA71" s="10">
        <v>4.2522487920409998E-3</v>
      </c>
      <c r="BB71" s="10">
        <v>1.2759949630249999E-3</v>
      </c>
      <c r="BC71" s="10">
        <v>3.3773485528560002E-3</v>
      </c>
      <c r="BD71" s="10">
        <v>3.6183115496559999E-3</v>
      </c>
      <c r="BE71" s="10">
        <v>5.8876509055150001E-3</v>
      </c>
      <c r="BF71" s="10">
        <v>8.2040401959740002E-3</v>
      </c>
      <c r="BG71" s="10">
        <v>7.8167842411750003E-3</v>
      </c>
      <c r="BH71" s="10">
        <v>1.831529611635E-3</v>
      </c>
      <c r="BI71" s="10">
        <v>2.8314907866249998E-3</v>
      </c>
      <c r="BJ71" s="10">
        <v>5.9251395465660002E-3</v>
      </c>
      <c r="BK71" s="10">
        <v>1.561015881169E-3</v>
      </c>
      <c r="BL71" s="10">
        <v>5.7956894963910001E-3</v>
      </c>
      <c r="BM71" s="10">
        <v>3.7578236408969999E-3</v>
      </c>
      <c r="BN71" s="10">
        <v>4.6219438996329999E-3</v>
      </c>
      <c r="BO71" s="10">
        <v>4.1285062211859997E-3</v>
      </c>
      <c r="BP71" s="10">
        <v>1.0049336193273399</v>
      </c>
      <c r="BQ71" s="10">
        <v>7.4150734314319998E-3</v>
      </c>
      <c r="BR71" s="10">
        <v>6.43966457901E-3</v>
      </c>
      <c r="BS71" s="10">
        <v>5.2331951693781999E-2</v>
      </c>
      <c r="BT71" s="10">
        <v>6.9116910097773002E-2</v>
      </c>
      <c r="BU71" s="10">
        <v>4.9375569937477E-2</v>
      </c>
      <c r="BV71" s="10">
        <v>8.4066601458910005E-3</v>
      </c>
      <c r="BW71" s="10">
        <v>8.1716007700139998E-3</v>
      </c>
      <c r="BX71" s="10">
        <v>5.4765979208599999E-3</v>
      </c>
      <c r="BY71" s="10">
        <v>1.6828096108667999E-2</v>
      </c>
      <c r="BZ71" s="10">
        <v>6.2855593229023995E-2</v>
      </c>
      <c r="CA71" s="10">
        <v>4.0061480512728002E-2</v>
      </c>
      <c r="CB71" s="10">
        <v>3.3783048659725999E-2</v>
      </c>
      <c r="CC71" s="10">
        <v>4.1413157358360002E-3</v>
      </c>
      <c r="CD71" s="10">
        <v>5.3050782653650003E-3</v>
      </c>
      <c r="CE71" s="10">
        <v>1.1253320113892001E-2</v>
      </c>
      <c r="CF71" s="10">
        <v>8.5951601773890003E-3</v>
      </c>
      <c r="CG71" s="10">
        <v>7.4934269624790002E-3</v>
      </c>
      <c r="CH71" s="10">
        <v>3.2055647802485002E-2</v>
      </c>
      <c r="CI71" s="10">
        <v>2.4334479569589999E-2</v>
      </c>
      <c r="CJ71" s="10">
        <v>9.1019521301950006E-3</v>
      </c>
      <c r="CK71" s="10">
        <v>1.2330780801547E-2</v>
      </c>
      <c r="CL71" s="10">
        <v>1.7369305471473001E-2</v>
      </c>
      <c r="CM71" s="10">
        <v>1.7059697354127001E-2</v>
      </c>
      <c r="CN71" s="10">
        <v>1.0625087305435E-2</v>
      </c>
      <c r="CO71" s="10">
        <v>5.28929205074E-3</v>
      </c>
      <c r="CP71" s="10">
        <v>1.7097242935069E-2</v>
      </c>
      <c r="CQ71" s="10">
        <v>8.4476541309510007E-3</v>
      </c>
      <c r="CR71" s="10">
        <v>3.8571568612069999E-3</v>
      </c>
      <c r="CS71" s="10">
        <v>4.2648855305270003E-3</v>
      </c>
      <c r="CT71" s="10">
        <v>4.3078049445189996E-3</v>
      </c>
      <c r="CU71" s="10">
        <v>3.9943236110379999E-3</v>
      </c>
      <c r="CV71" s="10">
        <v>4.8105333842480003E-3</v>
      </c>
      <c r="CW71" s="10">
        <v>1.7597794784139E-2</v>
      </c>
      <c r="CX71" s="10">
        <v>6.347545185508E-3</v>
      </c>
      <c r="CY71" s="10">
        <v>8.2008344949360008E-3</v>
      </c>
      <c r="CZ71" s="10">
        <v>9.6235352145930004E-3</v>
      </c>
      <c r="DA71" s="10">
        <v>3.8077255075359999E-3</v>
      </c>
      <c r="DB71" s="10">
        <v>6.5519126246199998E-3</v>
      </c>
      <c r="DC71" s="42">
        <v>2.1099887579252599</v>
      </c>
      <c r="DD71" s="11">
        <v>1.5236141872306099</v>
      </c>
    </row>
    <row r="72" spans="1:108" ht="15.95" customHeight="1" x14ac:dyDescent="0.15">
      <c r="A72" s="7" t="s">
        <v>234</v>
      </c>
      <c r="B72" s="8" t="s">
        <v>66</v>
      </c>
      <c r="C72" s="42">
        <v>0</v>
      </c>
      <c r="D72" s="10">
        <v>0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0"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0</v>
      </c>
      <c r="AU72" s="10">
        <v>0</v>
      </c>
      <c r="AV72" s="10">
        <v>0</v>
      </c>
      <c r="AW72" s="10">
        <v>0</v>
      </c>
      <c r="AX72" s="10">
        <v>0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  <c r="BD72" s="10">
        <v>0</v>
      </c>
      <c r="BE72" s="10">
        <v>0</v>
      </c>
      <c r="BF72" s="10">
        <v>0</v>
      </c>
      <c r="BG72" s="10">
        <v>0</v>
      </c>
      <c r="BH72" s="10">
        <v>0</v>
      </c>
      <c r="BI72" s="10">
        <v>0</v>
      </c>
      <c r="BJ72" s="10">
        <v>0</v>
      </c>
      <c r="BK72" s="10">
        <v>0</v>
      </c>
      <c r="BL72" s="10">
        <v>0</v>
      </c>
      <c r="BM72" s="10">
        <v>0</v>
      </c>
      <c r="BN72" s="10">
        <v>0</v>
      </c>
      <c r="BO72" s="10">
        <v>0</v>
      </c>
      <c r="BP72" s="10">
        <v>0</v>
      </c>
      <c r="BQ72" s="10">
        <v>1</v>
      </c>
      <c r="BR72" s="10">
        <v>0</v>
      </c>
      <c r="BS72" s="10">
        <v>0</v>
      </c>
      <c r="BT72" s="10">
        <v>0</v>
      </c>
      <c r="BU72" s="10">
        <v>0</v>
      </c>
      <c r="BV72" s="10">
        <v>0</v>
      </c>
      <c r="BW72" s="10">
        <v>0</v>
      </c>
      <c r="BX72" s="10">
        <v>0</v>
      </c>
      <c r="BY72" s="10">
        <v>0</v>
      </c>
      <c r="BZ72" s="10">
        <v>0</v>
      </c>
      <c r="CA72" s="10">
        <v>0</v>
      </c>
      <c r="CB72" s="10">
        <v>0</v>
      </c>
      <c r="CC72" s="10">
        <v>0</v>
      </c>
      <c r="CD72" s="10">
        <v>0</v>
      </c>
      <c r="CE72" s="10">
        <v>0</v>
      </c>
      <c r="CF72" s="10">
        <v>0</v>
      </c>
      <c r="CG72" s="10">
        <v>0</v>
      </c>
      <c r="CH72" s="10">
        <v>0</v>
      </c>
      <c r="CI72" s="10">
        <v>0</v>
      </c>
      <c r="CJ72" s="10">
        <v>0</v>
      </c>
      <c r="CK72" s="10">
        <v>0</v>
      </c>
      <c r="CL72" s="10">
        <v>0</v>
      </c>
      <c r="CM72" s="10">
        <v>0</v>
      </c>
      <c r="CN72" s="10">
        <v>0</v>
      </c>
      <c r="CO72" s="10">
        <v>0</v>
      </c>
      <c r="CP72" s="10">
        <v>0</v>
      </c>
      <c r="CQ72" s="10">
        <v>0</v>
      </c>
      <c r="CR72" s="10">
        <v>0</v>
      </c>
      <c r="CS72" s="10">
        <v>0</v>
      </c>
      <c r="CT72" s="10">
        <v>0</v>
      </c>
      <c r="CU72" s="10">
        <v>0</v>
      </c>
      <c r="CV72" s="10">
        <v>0</v>
      </c>
      <c r="CW72" s="10">
        <v>0</v>
      </c>
      <c r="CX72" s="10">
        <v>0</v>
      </c>
      <c r="CY72" s="10">
        <v>0</v>
      </c>
      <c r="CZ72" s="10">
        <v>0</v>
      </c>
      <c r="DA72" s="10">
        <v>0</v>
      </c>
      <c r="DB72" s="10">
        <v>0</v>
      </c>
      <c r="DC72" s="42">
        <v>1</v>
      </c>
      <c r="DD72" s="11">
        <v>0.72209587918789397</v>
      </c>
    </row>
    <row r="73" spans="1:108" ht="15.95" customHeight="1" x14ac:dyDescent="0.15">
      <c r="A73" s="7" t="s">
        <v>235</v>
      </c>
      <c r="B73" s="8" t="s">
        <v>67</v>
      </c>
      <c r="C73" s="42">
        <v>0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0</v>
      </c>
      <c r="AI73" s="10">
        <v>0</v>
      </c>
      <c r="AJ73" s="10"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v>0</v>
      </c>
      <c r="AP73" s="10">
        <v>0</v>
      </c>
      <c r="AQ73" s="10">
        <v>0</v>
      </c>
      <c r="AR73" s="10">
        <v>0</v>
      </c>
      <c r="AS73" s="10">
        <v>0</v>
      </c>
      <c r="AT73" s="10"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  <c r="BD73" s="10">
        <v>0</v>
      </c>
      <c r="BE73" s="10">
        <v>0</v>
      </c>
      <c r="BF73" s="10">
        <v>0</v>
      </c>
      <c r="BG73" s="10">
        <v>0</v>
      </c>
      <c r="BH73" s="10">
        <v>0</v>
      </c>
      <c r="BI73" s="10">
        <v>0</v>
      </c>
      <c r="BJ73" s="10">
        <v>0</v>
      </c>
      <c r="BK73" s="10">
        <v>0</v>
      </c>
      <c r="BL73" s="10">
        <v>0</v>
      </c>
      <c r="BM73" s="10">
        <v>0</v>
      </c>
      <c r="BN73" s="10">
        <v>0</v>
      </c>
      <c r="BO73" s="10">
        <v>0</v>
      </c>
      <c r="BP73" s="10">
        <v>0</v>
      </c>
      <c r="BQ73" s="10">
        <v>0</v>
      </c>
      <c r="BR73" s="10">
        <v>1</v>
      </c>
      <c r="BS73" s="10">
        <v>0</v>
      </c>
      <c r="BT73" s="10">
        <v>0</v>
      </c>
      <c r="BU73" s="10">
        <v>0</v>
      </c>
      <c r="BV73" s="10">
        <v>0</v>
      </c>
      <c r="BW73" s="10">
        <v>0</v>
      </c>
      <c r="BX73" s="10">
        <v>0</v>
      </c>
      <c r="BY73" s="10">
        <v>0</v>
      </c>
      <c r="BZ73" s="10">
        <v>0</v>
      </c>
      <c r="CA73" s="10">
        <v>0</v>
      </c>
      <c r="CB73" s="10">
        <v>0</v>
      </c>
      <c r="CC73" s="10">
        <v>0</v>
      </c>
      <c r="CD73" s="10">
        <v>0</v>
      </c>
      <c r="CE73" s="10">
        <v>0</v>
      </c>
      <c r="CF73" s="10">
        <v>0</v>
      </c>
      <c r="CG73" s="10">
        <v>0</v>
      </c>
      <c r="CH73" s="10">
        <v>0</v>
      </c>
      <c r="CI73" s="10">
        <v>0</v>
      </c>
      <c r="CJ73" s="10">
        <v>0</v>
      </c>
      <c r="CK73" s="10">
        <v>0</v>
      </c>
      <c r="CL73" s="10">
        <v>0</v>
      </c>
      <c r="CM73" s="10">
        <v>0</v>
      </c>
      <c r="CN73" s="10">
        <v>0</v>
      </c>
      <c r="CO73" s="10">
        <v>0</v>
      </c>
      <c r="CP73" s="10">
        <v>0</v>
      </c>
      <c r="CQ73" s="10">
        <v>0</v>
      </c>
      <c r="CR73" s="10">
        <v>0</v>
      </c>
      <c r="CS73" s="10">
        <v>0</v>
      </c>
      <c r="CT73" s="10">
        <v>0</v>
      </c>
      <c r="CU73" s="10">
        <v>0</v>
      </c>
      <c r="CV73" s="10">
        <v>0</v>
      </c>
      <c r="CW73" s="10">
        <v>0</v>
      </c>
      <c r="CX73" s="10">
        <v>0</v>
      </c>
      <c r="CY73" s="10">
        <v>0</v>
      </c>
      <c r="CZ73" s="10">
        <v>0</v>
      </c>
      <c r="DA73" s="10">
        <v>0</v>
      </c>
      <c r="DB73" s="10">
        <v>0</v>
      </c>
      <c r="DC73" s="42">
        <v>1</v>
      </c>
      <c r="DD73" s="11">
        <v>0.72209587918789397</v>
      </c>
    </row>
    <row r="74" spans="1:108" ht="15.95" customHeight="1" x14ac:dyDescent="0.15">
      <c r="A74" s="7" t="s">
        <v>236</v>
      </c>
      <c r="B74" s="8" t="s">
        <v>68</v>
      </c>
      <c r="C74" s="42">
        <v>4.1687158292049997E-3</v>
      </c>
      <c r="D74" s="10">
        <v>6.641347324941E-3</v>
      </c>
      <c r="E74" s="10">
        <v>1.4921156489583001E-2</v>
      </c>
      <c r="F74" s="10">
        <v>3.8156577669430001E-3</v>
      </c>
      <c r="G74" s="10">
        <v>4.6299807793390001E-3</v>
      </c>
      <c r="H74" s="10">
        <v>0.47471937019600602</v>
      </c>
      <c r="I74" s="10">
        <v>9.0243589860329997E-3</v>
      </c>
      <c r="J74" s="10">
        <v>0</v>
      </c>
      <c r="K74" s="10">
        <v>0</v>
      </c>
      <c r="L74" s="10">
        <v>7.5083225178319999E-3</v>
      </c>
      <c r="M74" s="10">
        <v>5.5360229049189998E-3</v>
      </c>
      <c r="N74" s="10">
        <v>8.2678439933560003E-3</v>
      </c>
      <c r="O74" s="10">
        <v>1.8322826209049999E-3</v>
      </c>
      <c r="P74" s="10">
        <v>1.2201626876811001E-2</v>
      </c>
      <c r="Q74" s="10">
        <v>5.0655536202490001E-3</v>
      </c>
      <c r="R74" s="10">
        <v>9.0407777201489993E-3</v>
      </c>
      <c r="S74" s="10">
        <v>7.1592193391000003E-3</v>
      </c>
      <c r="T74" s="10">
        <v>5.7480891596273002E-2</v>
      </c>
      <c r="U74" s="10">
        <v>1.525593004478E-2</v>
      </c>
      <c r="V74" s="10">
        <v>8.3073407447219992E-3</v>
      </c>
      <c r="W74" s="10">
        <v>3.4474990688435E-2</v>
      </c>
      <c r="X74" s="10">
        <v>9.4663823686401E-2</v>
      </c>
      <c r="Y74" s="10">
        <v>0</v>
      </c>
      <c r="Z74" s="10">
        <v>3.1392117569397998E-2</v>
      </c>
      <c r="AA74" s="10">
        <v>1.8294663149346E-2</v>
      </c>
      <c r="AB74" s="10">
        <v>3.7023264891214998E-2</v>
      </c>
      <c r="AC74" s="10">
        <v>1.087377545951E-2</v>
      </c>
      <c r="AD74" s="10">
        <v>1.1483911340262999E-2</v>
      </c>
      <c r="AE74" s="10">
        <v>4.4284817353529996E-3</v>
      </c>
      <c r="AF74" s="10">
        <v>1.3141839567056E-2</v>
      </c>
      <c r="AG74" s="10">
        <v>1.4887987238106999E-2</v>
      </c>
      <c r="AH74" s="10">
        <v>1.022683948116E-2</v>
      </c>
      <c r="AI74" s="10">
        <v>8.5724179848290002E-3</v>
      </c>
      <c r="AJ74" s="10">
        <v>2.6264385410261999E-2</v>
      </c>
      <c r="AK74" s="10">
        <v>8.5656547443310003E-3</v>
      </c>
      <c r="AL74" s="10">
        <v>1.4644654989646001E-2</v>
      </c>
      <c r="AM74" s="10">
        <v>2.7619717159259E-2</v>
      </c>
      <c r="AN74" s="10">
        <v>0.102436147526314</v>
      </c>
      <c r="AO74" s="10">
        <v>1.1013699222929999E-2</v>
      </c>
      <c r="AP74" s="10">
        <v>2.8609181685435001E-2</v>
      </c>
      <c r="AQ74" s="10">
        <v>5.7562376369749996E-3</v>
      </c>
      <c r="AR74" s="10">
        <v>3.1195713937328E-2</v>
      </c>
      <c r="AS74" s="10">
        <v>1.2804535975974999E-2</v>
      </c>
      <c r="AT74" s="10">
        <v>7.4332717449819997E-3</v>
      </c>
      <c r="AU74" s="10">
        <v>1.1762029520156999E-2</v>
      </c>
      <c r="AV74" s="10">
        <v>7.2812157281920004E-3</v>
      </c>
      <c r="AW74" s="10">
        <v>6.2897616915859999E-3</v>
      </c>
      <c r="AX74" s="10">
        <v>5.614402991458E-3</v>
      </c>
      <c r="AY74" s="10">
        <v>6.8927692136389997E-3</v>
      </c>
      <c r="AZ74" s="10">
        <v>7.1713853541410001E-3</v>
      </c>
      <c r="BA74" s="10">
        <v>6.0838351253909998E-3</v>
      </c>
      <c r="BB74" s="10">
        <v>1.899129913225E-3</v>
      </c>
      <c r="BC74" s="10">
        <v>6.5838755375070002E-3</v>
      </c>
      <c r="BD74" s="10">
        <v>1.8555246086055001E-2</v>
      </c>
      <c r="BE74" s="10">
        <v>1.3696550123456001E-2</v>
      </c>
      <c r="BF74" s="10">
        <v>6.076318471457E-3</v>
      </c>
      <c r="BG74" s="10">
        <v>1.3900911024903E-2</v>
      </c>
      <c r="BH74" s="10">
        <v>5.3664089709720003E-3</v>
      </c>
      <c r="BI74" s="10">
        <v>7.9115021543619997E-3</v>
      </c>
      <c r="BJ74" s="10">
        <v>9.1738022278030004E-3</v>
      </c>
      <c r="BK74" s="10">
        <v>5.9501637772699997E-3</v>
      </c>
      <c r="BL74" s="10">
        <v>6.4488898098109997E-3</v>
      </c>
      <c r="BM74" s="10">
        <v>5.805839555559E-3</v>
      </c>
      <c r="BN74" s="10">
        <v>7.9084022049259999E-3</v>
      </c>
      <c r="BO74" s="10">
        <v>3.690368556194E-3</v>
      </c>
      <c r="BP74" s="10">
        <v>3.6273935413580001E-3</v>
      </c>
      <c r="BQ74" s="10">
        <v>4.7695707332499997E-3</v>
      </c>
      <c r="BR74" s="10">
        <v>3.7856230211499998E-3</v>
      </c>
      <c r="BS74" s="10">
        <v>1.01790797701351</v>
      </c>
      <c r="BT74" s="10">
        <v>5.8263027678310004E-3</v>
      </c>
      <c r="BU74" s="10">
        <v>4.4285223220338003E-2</v>
      </c>
      <c r="BV74" s="10">
        <v>1.2226522123839E-2</v>
      </c>
      <c r="BW74" s="10">
        <v>6.9219284548759996E-3</v>
      </c>
      <c r="BX74" s="10">
        <v>2.5518828392309999E-3</v>
      </c>
      <c r="BY74" s="10">
        <v>8.1490160023150009E-3</v>
      </c>
      <c r="BZ74" s="10">
        <v>9.7208224378900004E-4</v>
      </c>
      <c r="CA74" s="10">
        <v>3.1139628949700002E-4</v>
      </c>
      <c r="CB74" s="10">
        <v>3.0980704344951E-2</v>
      </c>
      <c r="CC74" s="10">
        <v>3.9758558510820004E-3</v>
      </c>
      <c r="CD74" s="10">
        <v>4.3957366853269999E-3</v>
      </c>
      <c r="CE74" s="10">
        <v>2.4931806266160002E-3</v>
      </c>
      <c r="CF74" s="10">
        <v>5.4158633963259997E-3</v>
      </c>
      <c r="CG74" s="10">
        <v>4.6632669624819996E-3</v>
      </c>
      <c r="CH74" s="10">
        <v>2.7012429102363001E-2</v>
      </c>
      <c r="CI74" s="10">
        <v>1.0820340568028001E-2</v>
      </c>
      <c r="CJ74" s="10">
        <v>5.4563121876289996E-3</v>
      </c>
      <c r="CK74" s="10">
        <v>7.5802950089600002E-3</v>
      </c>
      <c r="CL74" s="10">
        <v>6.7348479460709997E-3</v>
      </c>
      <c r="CM74" s="10">
        <v>8.8048738966009996E-3</v>
      </c>
      <c r="CN74" s="10">
        <v>2.0951277342952001E-2</v>
      </c>
      <c r="CO74" s="10">
        <v>8.1540405761000006E-3</v>
      </c>
      <c r="CP74" s="10">
        <v>7.5792272601629997E-3</v>
      </c>
      <c r="CQ74" s="10">
        <v>7.3342333203E-3</v>
      </c>
      <c r="CR74" s="10">
        <v>2.8221732971110002E-3</v>
      </c>
      <c r="CS74" s="10">
        <v>4.6336559743259996E-3</v>
      </c>
      <c r="CT74" s="10">
        <v>2.292407427875E-3</v>
      </c>
      <c r="CU74" s="10">
        <v>6.6819737403739999E-3</v>
      </c>
      <c r="CV74" s="10">
        <v>2.6305487041169999E-3</v>
      </c>
      <c r="CW74" s="10">
        <v>1.8990441986557E-2</v>
      </c>
      <c r="CX74" s="10">
        <v>7.6303239618590001E-3</v>
      </c>
      <c r="CY74" s="10">
        <v>1.1865021203033E-2</v>
      </c>
      <c r="CZ74" s="10">
        <v>8.5141635221430007E-3</v>
      </c>
      <c r="DA74" s="10">
        <v>5.7355228609899996E-3</v>
      </c>
      <c r="DB74" s="10">
        <v>5.9799199551309997E-3</v>
      </c>
      <c r="DC74" s="42">
        <v>2.73691007617417</v>
      </c>
      <c r="DD74" s="11">
        <v>1.97631148771319</v>
      </c>
    </row>
    <row r="75" spans="1:108" ht="15.95" customHeight="1" x14ac:dyDescent="0.15">
      <c r="A75" s="7" t="s">
        <v>237</v>
      </c>
      <c r="B75" s="8" t="s">
        <v>69</v>
      </c>
      <c r="C75" s="42">
        <v>6.7603749180000002E-5</v>
      </c>
      <c r="D75" s="10">
        <v>1.03983429324E-4</v>
      </c>
      <c r="E75" s="10">
        <v>5.7237597533000003E-5</v>
      </c>
      <c r="F75" s="10">
        <v>9.2838727839000002E-5</v>
      </c>
      <c r="G75" s="10">
        <v>9.4078910408999995E-5</v>
      </c>
      <c r="H75" s="10">
        <v>5.5091099864000002E-5</v>
      </c>
      <c r="I75" s="10">
        <v>1.57884451946E-4</v>
      </c>
      <c r="J75" s="10">
        <v>0</v>
      </c>
      <c r="K75" s="10">
        <v>0</v>
      </c>
      <c r="L75" s="10">
        <v>6.2308450324299999E-4</v>
      </c>
      <c r="M75" s="10">
        <v>4.7624011489399997E-4</v>
      </c>
      <c r="N75" s="10">
        <v>3.4325894746200001E-4</v>
      </c>
      <c r="O75" s="10">
        <v>2.7023486445999999E-5</v>
      </c>
      <c r="P75" s="10">
        <v>5.4379324720800004E-4</v>
      </c>
      <c r="Q75" s="10">
        <v>2.16555598424E-4</v>
      </c>
      <c r="R75" s="10">
        <v>2.09507193341E-4</v>
      </c>
      <c r="S75" s="10">
        <v>4.2155811149999998E-4</v>
      </c>
      <c r="T75" s="10">
        <v>1.3692540007230001E-3</v>
      </c>
      <c r="U75" s="10">
        <v>3.1131303426499998E-4</v>
      </c>
      <c r="V75" s="10">
        <v>7.1575053288699996E-4</v>
      </c>
      <c r="W75" s="10">
        <v>9.0737797632399995E-4</v>
      </c>
      <c r="X75" s="10">
        <v>1.8766543170680001E-3</v>
      </c>
      <c r="Y75" s="10">
        <v>0</v>
      </c>
      <c r="Z75" s="10">
        <v>1.2752402058100001E-3</v>
      </c>
      <c r="AA75" s="10">
        <v>6.5722659013200003E-4</v>
      </c>
      <c r="AB75" s="10">
        <v>1.5471123527700001E-4</v>
      </c>
      <c r="AC75" s="10">
        <v>1.3194490507480001E-3</v>
      </c>
      <c r="AD75" s="10">
        <v>1.3012374336389999E-3</v>
      </c>
      <c r="AE75" s="10">
        <v>1.4593590098000001E-5</v>
      </c>
      <c r="AF75" s="10">
        <v>9.4098314296999999E-5</v>
      </c>
      <c r="AG75" s="10">
        <v>7.8124435545E-4</v>
      </c>
      <c r="AH75" s="10">
        <v>1.205034857079E-3</v>
      </c>
      <c r="AI75" s="10">
        <v>1.10608873578E-4</v>
      </c>
      <c r="AJ75" s="10">
        <v>5.9103408437860003E-3</v>
      </c>
      <c r="AK75" s="10">
        <v>2.00066395902E-4</v>
      </c>
      <c r="AL75" s="10">
        <v>3.0813941045479999E-3</v>
      </c>
      <c r="AM75" s="10">
        <v>3.7123954296300001E-4</v>
      </c>
      <c r="AN75" s="10">
        <v>9.3268433414000004E-5</v>
      </c>
      <c r="AO75" s="10">
        <v>7.7857377343200005E-4</v>
      </c>
      <c r="AP75" s="10">
        <v>3.139236724156E-3</v>
      </c>
      <c r="AQ75" s="10">
        <v>1.29092519722E-4</v>
      </c>
      <c r="AR75" s="10">
        <v>5.5278866128700001E-4</v>
      </c>
      <c r="AS75" s="10">
        <v>1.2216995388689999E-3</v>
      </c>
      <c r="AT75" s="10">
        <v>5.1908580243099998E-4</v>
      </c>
      <c r="AU75" s="10">
        <v>9.7002987592500003E-4</v>
      </c>
      <c r="AV75" s="10">
        <v>4.2393153356199998E-4</v>
      </c>
      <c r="AW75" s="10">
        <v>4.0309771003400001E-4</v>
      </c>
      <c r="AX75" s="10">
        <v>3.1371680360799998E-4</v>
      </c>
      <c r="AY75" s="10">
        <v>1.9649849005799999E-4</v>
      </c>
      <c r="AZ75" s="10">
        <v>1.78656829011E-4</v>
      </c>
      <c r="BA75" s="10">
        <v>2.9921772844599998E-4</v>
      </c>
      <c r="BB75" s="10">
        <v>6.8802315535999994E-5</v>
      </c>
      <c r="BC75" s="10">
        <v>3.2824356507200002E-4</v>
      </c>
      <c r="BD75" s="10">
        <v>5.6698768728900004E-4</v>
      </c>
      <c r="BE75" s="10">
        <v>3.1576533773000002E-4</v>
      </c>
      <c r="BF75" s="10">
        <v>4.3340266870799999E-4</v>
      </c>
      <c r="BG75" s="10">
        <v>1.127972551079E-3</v>
      </c>
      <c r="BH75" s="10">
        <v>2.4045380365399999E-4</v>
      </c>
      <c r="BI75" s="10">
        <v>4.1449459817700002E-4</v>
      </c>
      <c r="BJ75" s="10">
        <v>6.38718289663E-4</v>
      </c>
      <c r="BK75" s="10">
        <v>1.2416698514699999E-4</v>
      </c>
      <c r="BL75" s="10">
        <v>6.0531623658200003E-4</v>
      </c>
      <c r="BM75" s="10">
        <v>4.0020606737500001E-4</v>
      </c>
      <c r="BN75" s="10">
        <v>1.52452887885E-4</v>
      </c>
      <c r="BO75" s="10">
        <v>4.1321569533299998E-4</v>
      </c>
      <c r="BP75" s="10">
        <v>4.6593764283600002E-4</v>
      </c>
      <c r="BQ75" s="10">
        <v>2.9043267750499999E-4</v>
      </c>
      <c r="BR75" s="10">
        <v>2.4226860982399999E-4</v>
      </c>
      <c r="BS75" s="10">
        <v>1.1812804265999999E-4</v>
      </c>
      <c r="BT75" s="10">
        <v>1.0020310228656599</v>
      </c>
      <c r="BU75" s="10">
        <v>6.67518967812E-4</v>
      </c>
      <c r="BV75" s="10">
        <v>1.3646594219239999E-3</v>
      </c>
      <c r="BW75" s="10">
        <v>3.5473678628000001E-4</v>
      </c>
      <c r="BX75" s="10">
        <v>2.3066001628799999E-4</v>
      </c>
      <c r="BY75" s="10">
        <v>7.0098755085700002E-4</v>
      </c>
      <c r="BZ75" s="10">
        <v>7.8129578403999999E-5</v>
      </c>
      <c r="CA75" s="10">
        <v>3.3278064958E-5</v>
      </c>
      <c r="CB75" s="10">
        <v>2.2599470390299999E-4</v>
      </c>
      <c r="CC75" s="10">
        <v>2.6160886345500002E-4</v>
      </c>
      <c r="CD75" s="10">
        <v>2.8298345445700002E-4</v>
      </c>
      <c r="CE75" s="10">
        <v>4.4117211685200001E-4</v>
      </c>
      <c r="CF75" s="10">
        <v>4.0308829670799998E-4</v>
      </c>
      <c r="CG75" s="10">
        <v>2.7774208797300002E-4</v>
      </c>
      <c r="CH75" s="10">
        <v>1.7469280884E-4</v>
      </c>
      <c r="CI75" s="10">
        <v>5.6085316220599998E-4</v>
      </c>
      <c r="CJ75" s="10">
        <v>2.8942264843800003E-4</v>
      </c>
      <c r="CK75" s="10">
        <v>3.1804204128300001E-4</v>
      </c>
      <c r="CL75" s="10">
        <v>3.2505628467499999E-4</v>
      </c>
      <c r="CM75" s="10">
        <v>7.7649787724499997E-4</v>
      </c>
      <c r="CN75" s="10">
        <v>1.630274837758E-3</v>
      </c>
      <c r="CO75" s="10">
        <v>1.383372561799E-3</v>
      </c>
      <c r="CP75" s="10">
        <v>1.8901818573849999E-3</v>
      </c>
      <c r="CQ75" s="10">
        <v>2.1537125047419998E-3</v>
      </c>
      <c r="CR75" s="10">
        <v>6.4661147977399999E-4</v>
      </c>
      <c r="CS75" s="10">
        <v>2.3406597235799999E-4</v>
      </c>
      <c r="CT75" s="10">
        <v>1.2297363339E-4</v>
      </c>
      <c r="CU75" s="10">
        <v>2.6276624049300002E-4</v>
      </c>
      <c r="CV75" s="10">
        <v>1.5153917133200001E-4</v>
      </c>
      <c r="CW75" s="10">
        <v>4.3479448303400002E-4</v>
      </c>
      <c r="CX75" s="10">
        <v>4.0305198130090002E-3</v>
      </c>
      <c r="CY75" s="10">
        <v>4.0990456391409996E-3</v>
      </c>
      <c r="CZ75" s="10">
        <v>2.9072777288510002E-3</v>
      </c>
      <c r="DA75" s="10">
        <v>1.96235791278E-4</v>
      </c>
      <c r="DB75" s="10">
        <v>3.2763896806299998E-4</v>
      </c>
      <c r="DC75" s="42">
        <v>1.07158159278982</v>
      </c>
      <c r="DD75" s="11">
        <v>0.77378465236713301</v>
      </c>
    </row>
    <row r="76" spans="1:108" ht="15.95" customHeight="1" x14ac:dyDescent="0.15">
      <c r="A76" s="7" t="s">
        <v>238</v>
      </c>
      <c r="B76" s="8" t="s">
        <v>70</v>
      </c>
      <c r="C76" s="42">
        <v>5.5953755678199999E-4</v>
      </c>
      <c r="D76" s="10">
        <v>2.3446337321400001E-3</v>
      </c>
      <c r="E76" s="10">
        <v>1.415894577703E-3</v>
      </c>
      <c r="F76" s="10">
        <v>9.54786892597E-4</v>
      </c>
      <c r="G76" s="10">
        <v>9.972328052490001E-4</v>
      </c>
      <c r="H76" s="10">
        <v>5.0736311092700005E-4</v>
      </c>
      <c r="I76" s="10">
        <v>2.7505345342920002E-3</v>
      </c>
      <c r="J76" s="10">
        <v>0</v>
      </c>
      <c r="K76" s="10">
        <v>0</v>
      </c>
      <c r="L76" s="10">
        <v>3.0481285475800002E-3</v>
      </c>
      <c r="M76" s="10">
        <v>2.6860749357110001E-3</v>
      </c>
      <c r="N76" s="10">
        <v>1.9254673142319999E-3</v>
      </c>
      <c r="O76" s="10">
        <v>6.3242607372299999E-4</v>
      </c>
      <c r="P76" s="10">
        <v>1.7782814233310001E-3</v>
      </c>
      <c r="Q76" s="10">
        <v>9.5664542094599995E-4</v>
      </c>
      <c r="R76" s="10">
        <v>1.1174222751889999E-3</v>
      </c>
      <c r="S76" s="10">
        <v>1.0543951917470001E-3</v>
      </c>
      <c r="T76" s="10">
        <v>3.9627005058159998E-3</v>
      </c>
      <c r="U76" s="10">
        <v>1.5187213330499999E-3</v>
      </c>
      <c r="V76" s="10">
        <v>8.8125755564000003E-4</v>
      </c>
      <c r="W76" s="10">
        <v>6.4649689226659998E-3</v>
      </c>
      <c r="X76" s="10">
        <v>2.4115243834299999E-3</v>
      </c>
      <c r="Y76" s="10">
        <v>0</v>
      </c>
      <c r="Z76" s="10">
        <v>5.4070491639690004E-3</v>
      </c>
      <c r="AA76" s="10">
        <v>7.7750326751470002E-3</v>
      </c>
      <c r="AB76" s="10">
        <v>7.9080561898799996E-4</v>
      </c>
      <c r="AC76" s="10">
        <v>3.8131964697889998E-3</v>
      </c>
      <c r="AD76" s="10">
        <v>3.350495154165E-3</v>
      </c>
      <c r="AE76" s="10">
        <v>8.7464452805999999E-5</v>
      </c>
      <c r="AF76" s="10">
        <v>1.6630617238180001E-3</v>
      </c>
      <c r="AG76" s="10">
        <v>1.9596731633820001E-3</v>
      </c>
      <c r="AH76" s="10">
        <v>1.875164829942E-3</v>
      </c>
      <c r="AI76" s="10">
        <v>2.2993099405139998E-3</v>
      </c>
      <c r="AJ76" s="10">
        <v>2.0492859100540001E-3</v>
      </c>
      <c r="AK76" s="10">
        <v>3.4182170047509998E-3</v>
      </c>
      <c r="AL76" s="10">
        <v>2.3781837233349998E-3</v>
      </c>
      <c r="AM76" s="10">
        <v>2.977689237327E-3</v>
      </c>
      <c r="AN76" s="10">
        <v>1.1402052231055001E-2</v>
      </c>
      <c r="AO76" s="10">
        <v>1.8909877735409999E-3</v>
      </c>
      <c r="AP76" s="10">
        <v>2.989186637636E-3</v>
      </c>
      <c r="AQ76" s="10">
        <v>1.705988716512E-3</v>
      </c>
      <c r="AR76" s="10">
        <v>2.1970657812949998E-3</v>
      </c>
      <c r="AS76" s="10">
        <v>1.058762690846E-3</v>
      </c>
      <c r="AT76" s="10">
        <v>1.6247473267950001E-3</v>
      </c>
      <c r="AU76" s="10">
        <v>1.240347084458E-3</v>
      </c>
      <c r="AV76" s="10">
        <v>1.3624423743010001E-3</v>
      </c>
      <c r="AW76" s="10">
        <v>1.6840230987439999E-3</v>
      </c>
      <c r="AX76" s="10">
        <v>9.5042091851999997E-4</v>
      </c>
      <c r="AY76" s="10">
        <v>8.7235458018900002E-4</v>
      </c>
      <c r="AZ76" s="10">
        <v>1.1727644990950001E-3</v>
      </c>
      <c r="BA76" s="10">
        <v>9.9417032473100007E-4</v>
      </c>
      <c r="BB76" s="10">
        <v>3.1598072330000002E-4</v>
      </c>
      <c r="BC76" s="10">
        <v>1.3541667844650001E-3</v>
      </c>
      <c r="BD76" s="10">
        <v>1.8303322540120001E-3</v>
      </c>
      <c r="BE76" s="10">
        <v>3.9070223098870002E-3</v>
      </c>
      <c r="BF76" s="10">
        <v>1.4807175498929999E-3</v>
      </c>
      <c r="BG76" s="10">
        <v>1.6956449769240001E-3</v>
      </c>
      <c r="BH76" s="10">
        <v>6.5279401884999996E-4</v>
      </c>
      <c r="BI76" s="10">
        <v>1.085223086413E-3</v>
      </c>
      <c r="BJ76" s="10">
        <v>1.886013270143E-3</v>
      </c>
      <c r="BK76" s="10">
        <v>4.7477108756899998E-4</v>
      </c>
      <c r="BL76" s="10">
        <v>2.7744200063140002E-3</v>
      </c>
      <c r="BM76" s="10">
        <v>1.792660629668E-3</v>
      </c>
      <c r="BN76" s="10">
        <v>1.342249811012E-3</v>
      </c>
      <c r="BO76" s="10">
        <v>1.433027332304E-3</v>
      </c>
      <c r="BP76" s="10">
        <v>1.51265036493E-3</v>
      </c>
      <c r="BQ76" s="10">
        <v>1.595770560634E-3</v>
      </c>
      <c r="BR76" s="10">
        <v>1.124675693049E-3</v>
      </c>
      <c r="BS76" s="10">
        <v>1.0879036969610001E-3</v>
      </c>
      <c r="BT76" s="10">
        <v>1.9408000968149999E-3</v>
      </c>
      <c r="BU76" s="10">
        <v>1.06309330910767</v>
      </c>
      <c r="BV76" s="10">
        <v>1.0289983058819001E-2</v>
      </c>
      <c r="BW76" s="10">
        <v>2.8511060624159998E-3</v>
      </c>
      <c r="BX76" s="10">
        <v>1.3990020534930001E-3</v>
      </c>
      <c r="BY76" s="10">
        <v>2.1739866075390002E-3</v>
      </c>
      <c r="BZ76" s="10">
        <v>4.8630433929400003E-4</v>
      </c>
      <c r="CA76" s="10">
        <v>1.58341239677E-4</v>
      </c>
      <c r="CB76" s="10">
        <v>4.7735705182330003E-3</v>
      </c>
      <c r="CC76" s="10">
        <v>1.8038437907920001E-3</v>
      </c>
      <c r="CD76" s="10">
        <v>2.0683552528139998E-3</v>
      </c>
      <c r="CE76" s="10">
        <v>1.3519723065759999E-3</v>
      </c>
      <c r="CF76" s="10">
        <v>2.0024744126530001E-3</v>
      </c>
      <c r="CG76" s="10">
        <v>1.002039745557E-3</v>
      </c>
      <c r="CH76" s="10">
        <v>2.948531409669E-3</v>
      </c>
      <c r="CI76" s="10">
        <v>4.7327190538859996E-3</v>
      </c>
      <c r="CJ76" s="10">
        <v>2.8468921393149998E-3</v>
      </c>
      <c r="CK76" s="10">
        <v>2.7589330474340002E-3</v>
      </c>
      <c r="CL76" s="10">
        <v>3.1272702095590001E-3</v>
      </c>
      <c r="CM76" s="10">
        <v>7.8678809903480005E-3</v>
      </c>
      <c r="CN76" s="10">
        <v>6.1490715695999999E-3</v>
      </c>
      <c r="CO76" s="10">
        <v>4.1859127517489998E-3</v>
      </c>
      <c r="CP76" s="10">
        <v>5.3231819688229999E-3</v>
      </c>
      <c r="CQ76" s="10">
        <v>6.838950645721E-3</v>
      </c>
      <c r="CR76" s="10">
        <v>2.8662419847370001E-3</v>
      </c>
      <c r="CS76" s="10">
        <v>7.6921734788400003E-4</v>
      </c>
      <c r="CT76" s="10">
        <v>6.8130060357299998E-4</v>
      </c>
      <c r="CU76" s="10">
        <v>2.699553487304E-3</v>
      </c>
      <c r="CV76" s="10">
        <v>8.6885806817900001E-4</v>
      </c>
      <c r="CW76" s="10">
        <v>5.3777337549809996E-3</v>
      </c>
      <c r="CX76" s="10">
        <v>9.6736150717979998E-3</v>
      </c>
      <c r="CY76" s="10">
        <v>1.1080250607022E-2</v>
      </c>
      <c r="CZ76" s="10">
        <v>1.1294732529883E-2</v>
      </c>
      <c r="DA76" s="10">
        <v>1.1093944330069999E-3</v>
      </c>
      <c r="DB76" s="10">
        <v>9.1833247586089999E-3</v>
      </c>
      <c r="DC76" s="42">
        <v>1.33408261938022</v>
      </c>
      <c r="DD76" s="11">
        <v>0.96333556195065095</v>
      </c>
    </row>
    <row r="77" spans="1:108" ht="15.95" customHeight="1" x14ac:dyDescent="0.15">
      <c r="A77" s="7" t="s">
        <v>239</v>
      </c>
      <c r="B77" s="8" t="s">
        <v>71</v>
      </c>
      <c r="C77" s="42">
        <v>2.7800018156200001E-4</v>
      </c>
      <c r="D77" s="10">
        <v>7.0569411022400005E-4</v>
      </c>
      <c r="E77" s="10">
        <v>7.3351431718500005E-4</v>
      </c>
      <c r="F77" s="10">
        <v>3.48845227775E-4</v>
      </c>
      <c r="G77" s="10">
        <v>2.5607563392300001E-4</v>
      </c>
      <c r="H77" s="10">
        <v>1.9775815159620001E-3</v>
      </c>
      <c r="I77" s="10">
        <v>1.542603587228E-3</v>
      </c>
      <c r="J77" s="10">
        <v>0</v>
      </c>
      <c r="K77" s="10">
        <v>0</v>
      </c>
      <c r="L77" s="10">
        <v>6.0023815573299996E-4</v>
      </c>
      <c r="M77" s="10">
        <v>5.6937466901300004E-4</v>
      </c>
      <c r="N77" s="10">
        <v>1.6202538515469999E-3</v>
      </c>
      <c r="O77" s="10">
        <v>1.5559889196800001E-4</v>
      </c>
      <c r="P77" s="10">
        <v>1.68971034766E-3</v>
      </c>
      <c r="Q77" s="10">
        <v>4.7540411065300002E-4</v>
      </c>
      <c r="R77" s="10">
        <v>8.1888466387900003E-4</v>
      </c>
      <c r="S77" s="10">
        <v>5.2760864497700003E-4</v>
      </c>
      <c r="T77" s="10">
        <v>1.8361136253619999E-3</v>
      </c>
      <c r="U77" s="10">
        <v>7.5560037198500003E-4</v>
      </c>
      <c r="V77" s="10">
        <v>7.4338952791800001E-4</v>
      </c>
      <c r="W77" s="10">
        <v>4.1497425040100001E-3</v>
      </c>
      <c r="X77" s="10">
        <v>6.7429801040760004E-3</v>
      </c>
      <c r="Y77" s="10">
        <v>0</v>
      </c>
      <c r="Z77" s="10">
        <v>1.724603859266E-3</v>
      </c>
      <c r="AA77" s="10">
        <v>3.8447251409209999E-3</v>
      </c>
      <c r="AB77" s="10">
        <v>4.5264744492400002E-4</v>
      </c>
      <c r="AC77" s="10">
        <v>2.305997920599E-3</v>
      </c>
      <c r="AD77" s="10">
        <v>2.2855656128319998E-3</v>
      </c>
      <c r="AE77" s="10">
        <v>7.1785553431999994E-5</v>
      </c>
      <c r="AF77" s="10">
        <v>4.6034617254000001E-4</v>
      </c>
      <c r="AG77" s="10">
        <v>3.79650594739E-4</v>
      </c>
      <c r="AH77" s="10">
        <v>7.92562512646E-4</v>
      </c>
      <c r="AI77" s="10">
        <v>3.0164377039399999E-4</v>
      </c>
      <c r="AJ77" s="10">
        <v>3.2544815488800001E-3</v>
      </c>
      <c r="AK77" s="10">
        <v>3.5548758276479999E-3</v>
      </c>
      <c r="AL77" s="10">
        <v>4.1935476702599999E-4</v>
      </c>
      <c r="AM77" s="10">
        <v>4.2772735445889996E-3</v>
      </c>
      <c r="AN77" s="10">
        <v>6.8088332663800003E-4</v>
      </c>
      <c r="AO77" s="10">
        <v>7.2622709006399996E-4</v>
      </c>
      <c r="AP77" s="10">
        <v>1.3915319862559999E-3</v>
      </c>
      <c r="AQ77" s="10">
        <v>3.1829909633299998E-4</v>
      </c>
      <c r="AR77" s="10">
        <v>4.1657094392199998E-4</v>
      </c>
      <c r="AS77" s="10">
        <v>1.0799323762849999E-3</v>
      </c>
      <c r="AT77" s="10">
        <v>6.5428396984100001E-4</v>
      </c>
      <c r="AU77" s="10">
        <v>6.5601441147200004E-4</v>
      </c>
      <c r="AV77" s="10">
        <v>7.9771620792499999E-4</v>
      </c>
      <c r="AW77" s="10">
        <v>9.45902098084E-4</v>
      </c>
      <c r="AX77" s="10">
        <v>2.2850608526869998E-3</v>
      </c>
      <c r="AY77" s="10">
        <v>3.57620103545E-4</v>
      </c>
      <c r="AZ77" s="10">
        <v>5.0877732802399997E-4</v>
      </c>
      <c r="BA77" s="10">
        <v>5.3558599636999995E-4</v>
      </c>
      <c r="BB77" s="10">
        <v>1.19476358003E-4</v>
      </c>
      <c r="BC77" s="10">
        <v>4.2911256107300001E-4</v>
      </c>
      <c r="BD77" s="10">
        <v>5.2325957681800003E-4</v>
      </c>
      <c r="BE77" s="10">
        <v>6.1831631181299995E-4</v>
      </c>
      <c r="BF77" s="10">
        <v>5.4092024302699996E-4</v>
      </c>
      <c r="BG77" s="10">
        <v>8.2186196485999996E-4</v>
      </c>
      <c r="BH77" s="10">
        <v>3.42026820811E-4</v>
      </c>
      <c r="BI77" s="10">
        <v>5.7783753081299999E-4</v>
      </c>
      <c r="BJ77" s="10">
        <v>8.6175916563299996E-4</v>
      </c>
      <c r="BK77" s="10">
        <v>2.4768580702000002E-4</v>
      </c>
      <c r="BL77" s="10">
        <v>5.0942521636500001E-4</v>
      </c>
      <c r="BM77" s="10">
        <v>4.8785030503300001E-4</v>
      </c>
      <c r="BN77" s="10">
        <v>5.1375418864600003E-4</v>
      </c>
      <c r="BO77" s="10">
        <v>6.0668401225100004E-4</v>
      </c>
      <c r="BP77" s="10">
        <v>3.7337648964100002E-4</v>
      </c>
      <c r="BQ77" s="10">
        <v>2.9246757153720002E-3</v>
      </c>
      <c r="BR77" s="10">
        <v>3.11285552816E-3</v>
      </c>
      <c r="BS77" s="10">
        <v>4.2403915379750001E-3</v>
      </c>
      <c r="BT77" s="10">
        <v>1.473248937521E-3</v>
      </c>
      <c r="BU77" s="10">
        <v>1.9391943752880001E-3</v>
      </c>
      <c r="BV77" s="10">
        <v>1.0003501575993601</v>
      </c>
      <c r="BW77" s="10">
        <v>1.235658523732E-3</v>
      </c>
      <c r="BX77" s="10">
        <v>1.360722380281E-3</v>
      </c>
      <c r="BY77" s="10">
        <v>2.9670452788899999E-4</v>
      </c>
      <c r="BZ77" s="10">
        <v>1.6300445701400001E-4</v>
      </c>
      <c r="CA77" s="10">
        <v>9.7453235571999994E-5</v>
      </c>
      <c r="CB77" s="10">
        <v>1.1770260822736999E-2</v>
      </c>
      <c r="CC77" s="10">
        <v>1.4951377365360001E-3</v>
      </c>
      <c r="CD77" s="10">
        <v>7.2043691762199995E-4</v>
      </c>
      <c r="CE77" s="10">
        <v>1.7133813792730001E-3</v>
      </c>
      <c r="CF77" s="10">
        <v>1.5633812812099999E-3</v>
      </c>
      <c r="CG77" s="10">
        <v>1.852678877969E-3</v>
      </c>
      <c r="CH77" s="10">
        <v>1.049532449928E-3</v>
      </c>
      <c r="CI77" s="10">
        <v>3.0335562984370001E-3</v>
      </c>
      <c r="CJ77" s="10">
        <v>2.5833796735610002E-3</v>
      </c>
      <c r="CK77" s="10">
        <v>6.8791202670089998E-3</v>
      </c>
      <c r="CL77" s="10">
        <v>1.2450016174533E-2</v>
      </c>
      <c r="CM77" s="10">
        <v>3.0963881391280002E-3</v>
      </c>
      <c r="CN77" s="10">
        <v>1.9143940572590001E-3</v>
      </c>
      <c r="CO77" s="10">
        <v>4.3389358735120001E-3</v>
      </c>
      <c r="CP77" s="10">
        <v>2.0909785153980002E-3</v>
      </c>
      <c r="CQ77" s="10">
        <v>2.5239315422290001E-3</v>
      </c>
      <c r="CR77" s="10">
        <v>3.5999518617699998E-4</v>
      </c>
      <c r="CS77" s="10">
        <v>1.017230506609E-3</v>
      </c>
      <c r="CT77" s="10">
        <v>4.6013222514699998E-4</v>
      </c>
      <c r="CU77" s="10">
        <v>7.3734784253999997E-4</v>
      </c>
      <c r="CV77" s="10">
        <v>3.2324148440399998E-4</v>
      </c>
      <c r="CW77" s="10">
        <v>5.793146314135E-3</v>
      </c>
      <c r="CX77" s="10">
        <v>7.2701306130939997E-3</v>
      </c>
      <c r="CY77" s="10">
        <v>2.0810347171802E-2</v>
      </c>
      <c r="CZ77" s="10">
        <v>6.4581831985519996E-3</v>
      </c>
      <c r="DA77" s="10">
        <v>5.4026025684400004E-4</v>
      </c>
      <c r="DB77" s="10">
        <v>7.3341089644600004E-3</v>
      </c>
      <c r="DC77" s="42">
        <v>1.1969541812405999</v>
      </c>
      <c r="DD77" s="11">
        <v>0.86431568185056196</v>
      </c>
    </row>
    <row r="78" spans="1:108" ht="15.95" customHeight="1" x14ac:dyDescent="0.15">
      <c r="A78" s="7" t="s">
        <v>240</v>
      </c>
      <c r="B78" s="8" t="s">
        <v>72</v>
      </c>
      <c r="C78" s="42">
        <v>4.7208802283975997E-2</v>
      </c>
      <c r="D78" s="10">
        <v>7.7206817808031999E-2</v>
      </c>
      <c r="E78" s="10">
        <v>3.8381821108857003E-2</v>
      </c>
      <c r="F78" s="10">
        <v>5.6369530898386998E-2</v>
      </c>
      <c r="G78" s="10">
        <v>6.5357198052003004E-2</v>
      </c>
      <c r="H78" s="10">
        <v>1.0821548376923999E-2</v>
      </c>
      <c r="I78" s="10">
        <v>6.4192000143397002E-2</v>
      </c>
      <c r="J78" s="10">
        <v>0</v>
      </c>
      <c r="K78" s="10">
        <v>0</v>
      </c>
      <c r="L78" s="10">
        <v>0.10520764227277001</v>
      </c>
      <c r="M78" s="10">
        <v>5.5544282457810998E-2</v>
      </c>
      <c r="N78" s="10">
        <v>9.9517565922833007E-2</v>
      </c>
      <c r="O78" s="10">
        <v>1.0350020978026999E-2</v>
      </c>
      <c r="P78" s="10">
        <v>5.5113605491154002E-2</v>
      </c>
      <c r="Q78" s="10">
        <v>6.9994399817594005E-2</v>
      </c>
      <c r="R78" s="10">
        <v>8.7907442423505996E-2</v>
      </c>
      <c r="S78" s="10">
        <v>8.1545117526605995E-2</v>
      </c>
      <c r="T78" s="10">
        <v>4.8855535617093E-2</v>
      </c>
      <c r="U78" s="10">
        <v>5.4060271532905997E-2</v>
      </c>
      <c r="V78" s="10">
        <v>4.0014397606072998E-2</v>
      </c>
      <c r="W78" s="10">
        <v>4.2580043629549001E-2</v>
      </c>
      <c r="X78" s="10">
        <v>3.0065718798289998E-2</v>
      </c>
      <c r="Y78" s="10">
        <v>0</v>
      </c>
      <c r="Z78" s="10">
        <v>4.1069904191577002E-2</v>
      </c>
      <c r="AA78" s="10">
        <v>5.4106832027072997E-2</v>
      </c>
      <c r="AB78" s="10">
        <v>6.3975662777990994E-2</v>
      </c>
      <c r="AC78" s="10">
        <v>4.0483691830927003E-2</v>
      </c>
      <c r="AD78" s="10">
        <v>4.5250097137566003E-2</v>
      </c>
      <c r="AE78" s="10">
        <v>6.2551619299709999E-3</v>
      </c>
      <c r="AF78" s="10">
        <v>8.1749655995269996E-2</v>
      </c>
      <c r="AG78" s="10">
        <v>5.7369589391966E-2</v>
      </c>
      <c r="AH78" s="10">
        <v>5.4743291867004003E-2</v>
      </c>
      <c r="AI78" s="10">
        <v>8.8722140994668006E-2</v>
      </c>
      <c r="AJ78" s="10">
        <v>3.9777991531100003E-2</v>
      </c>
      <c r="AK78" s="10">
        <v>7.0077157602645004E-2</v>
      </c>
      <c r="AL78" s="10">
        <v>5.2700696359862E-2</v>
      </c>
      <c r="AM78" s="10">
        <v>4.9781793144267998E-2</v>
      </c>
      <c r="AN78" s="10">
        <v>3.5661830242026002E-2</v>
      </c>
      <c r="AO78" s="10">
        <v>1.4603963839044E-2</v>
      </c>
      <c r="AP78" s="10">
        <v>4.6625347402479998E-2</v>
      </c>
      <c r="AQ78" s="10">
        <v>9.0456739688851998E-2</v>
      </c>
      <c r="AR78" s="10">
        <v>4.3331019153545001E-2</v>
      </c>
      <c r="AS78" s="10">
        <v>4.1259781228214998E-2</v>
      </c>
      <c r="AT78" s="10">
        <v>4.7670307270618002E-2</v>
      </c>
      <c r="AU78" s="10">
        <v>4.2922480549432998E-2</v>
      </c>
      <c r="AV78" s="10">
        <v>4.6459375319326E-2</v>
      </c>
      <c r="AW78" s="10">
        <v>5.1295674952817998E-2</v>
      </c>
      <c r="AX78" s="10">
        <v>3.8020122690918999E-2</v>
      </c>
      <c r="AY78" s="10">
        <v>9.6309872834410004E-2</v>
      </c>
      <c r="AZ78" s="10">
        <v>6.8791347396163993E-2</v>
      </c>
      <c r="BA78" s="10">
        <v>4.5406173590547001E-2</v>
      </c>
      <c r="BB78" s="10">
        <v>1.6796269587584001E-2</v>
      </c>
      <c r="BC78" s="10">
        <v>7.3353625367903005E-2</v>
      </c>
      <c r="BD78" s="10">
        <v>5.8791895603997002E-2</v>
      </c>
      <c r="BE78" s="10">
        <v>6.6684728909631993E-2</v>
      </c>
      <c r="BF78" s="10">
        <v>6.0396544935495997E-2</v>
      </c>
      <c r="BG78" s="10">
        <v>5.6328587549972997E-2</v>
      </c>
      <c r="BH78" s="10">
        <v>3.4707964309523998E-2</v>
      </c>
      <c r="BI78" s="10">
        <v>5.1669665162857002E-2</v>
      </c>
      <c r="BJ78" s="10">
        <v>7.3454314393709003E-2</v>
      </c>
      <c r="BK78" s="10">
        <v>5.6657299702907997E-2</v>
      </c>
      <c r="BL78" s="10">
        <v>7.0719315763594998E-2</v>
      </c>
      <c r="BM78" s="10">
        <v>9.8588460932002006E-2</v>
      </c>
      <c r="BN78" s="10">
        <v>2.0681197708243001E-2</v>
      </c>
      <c r="BO78" s="10">
        <v>6.0442242789243997E-2</v>
      </c>
      <c r="BP78" s="10">
        <v>4.5857296168409001E-2</v>
      </c>
      <c r="BQ78" s="10">
        <v>5.9147540380064E-2</v>
      </c>
      <c r="BR78" s="10">
        <v>4.4754389986982002E-2</v>
      </c>
      <c r="BS78" s="10">
        <v>2.3203899204620002E-2</v>
      </c>
      <c r="BT78" s="10">
        <v>2.2650220881815002E-2</v>
      </c>
      <c r="BU78" s="10">
        <v>2.9138144954547002E-2</v>
      </c>
      <c r="BV78" s="10">
        <v>2.2743022683953999E-2</v>
      </c>
      <c r="BW78" s="10">
        <v>1.02423916110826</v>
      </c>
      <c r="BX78" s="10">
        <v>9.3235188442499992E-3</v>
      </c>
      <c r="BY78" s="10">
        <v>5.0344549548579998E-3</v>
      </c>
      <c r="BZ78" s="10">
        <v>7.3673617354720004E-3</v>
      </c>
      <c r="CA78" s="10">
        <v>3.268536579247E-3</v>
      </c>
      <c r="CB78" s="10">
        <v>8.7291107402740001E-3</v>
      </c>
      <c r="CC78" s="10">
        <v>2.8144391487759001E-2</v>
      </c>
      <c r="CD78" s="10">
        <v>0.14069181223817401</v>
      </c>
      <c r="CE78" s="10">
        <v>2.2670255077929E-2</v>
      </c>
      <c r="CF78" s="10">
        <v>1.5630229950362E-2</v>
      </c>
      <c r="CG78" s="10">
        <v>1.9895754142578E-2</v>
      </c>
      <c r="CH78" s="10">
        <v>1.285205171222E-2</v>
      </c>
      <c r="CI78" s="10">
        <v>1.6549068975976002E-2</v>
      </c>
      <c r="CJ78" s="10">
        <v>7.8277084938860007E-3</v>
      </c>
      <c r="CK78" s="10">
        <v>1.7590332482658001E-2</v>
      </c>
      <c r="CL78" s="10">
        <v>1.6432417530552999E-2</v>
      </c>
      <c r="CM78" s="10">
        <v>1.1526605296616E-2</v>
      </c>
      <c r="CN78" s="10">
        <v>3.1637784766113002E-2</v>
      </c>
      <c r="CO78" s="10">
        <v>6.1800749360127E-2</v>
      </c>
      <c r="CP78" s="10">
        <v>3.4769364079771999E-2</v>
      </c>
      <c r="CQ78" s="10">
        <v>3.9090390450354999E-2</v>
      </c>
      <c r="CR78" s="10">
        <v>3.1479856921397001E-2</v>
      </c>
      <c r="CS78" s="10">
        <v>1.5478497922638E-2</v>
      </c>
      <c r="CT78" s="10">
        <v>1.9996153539582E-2</v>
      </c>
      <c r="CU78" s="10">
        <v>8.6934887211854994E-2</v>
      </c>
      <c r="CV78" s="10">
        <v>1.4222150648992E-2</v>
      </c>
      <c r="CW78" s="10">
        <v>2.6011573701135E-2</v>
      </c>
      <c r="CX78" s="10">
        <v>9.4430535064622997E-2</v>
      </c>
      <c r="CY78" s="10">
        <v>6.2936464072897005E-2</v>
      </c>
      <c r="CZ78" s="10">
        <v>2.4906982798413999E-2</v>
      </c>
      <c r="DA78" s="10">
        <v>0.23631992651855499</v>
      </c>
      <c r="DB78" s="10">
        <v>3.5217591652169998E-2</v>
      </c>
      <c r="DC78" s="42">
        <v>5.8249437727228299</v>
      </c>
      <c r="DD78" s="11">
        <v>4.2061678947843397</v>
      </c>
    </row>
    <row r="79" spans="1:108" ht="15.95" customHeight="1" x14ac:dyDescent="0.15">
      <c r="A79" s="7" t="s">
        <v>241</v>
      </c>
      <c r="B79" s="8" t="s">
        <v>73</v>
      </c>
      <c r="C79" s="42">
        <v>4.2503759863508003E-2</v>
      </c>
      <c r="D79" s="10">
        <v>5.4861764848454002E-2</v>
      </c>
      <c r="E79" s="10">
        <v>2.7582079583231001E-2</v>
      </c>
      <c r="F79" s="10">
        <v>3.3006377243249001E-2</v>
      </c>
      <c r="G79" s="10">
        <v>3.1824779810862E-2</v>
      </c>
      <c r="H79" s="10">
        <v>1.8198980765873E-2</v>
      </c>
      <c r="I79" s="10">
        <v>7.4252594670732003E-2</v>
      </c>
      <c r="J79" s="10">
        <v>0</v>
      </c>
      <c r="K79" s="10">
        <v>0</v>
      </c>
      <c r="L79" s="10">
        <v>2.5285770710385999E-2</v>
      </c>
      <c r="M79" s="10">
        <v>2.2062803286930999E-2</v>
      </c>
      <c r="N79" s="10">
        <v>2.7781158205758001E-2</v>
      </c>
      <c r="O79" s="10">
        <v>9.5512689304849997E-3</v>
      </c>
      <c r="P79" s="10">
        <v>3.4226561561531997E-2</v>
      </c>
      <c r="Q79" s="10">
        <v>2.9079027285304999E-2</v>
      </c>
      <c r="R79" s="10">
        <v>2.7163727521105002E-2</v>
      </c>
      <c r="S79" s="10">
        <v>2.5872506358913E-2</v>
      </c>
      <c r="T79" s="10">
        <v>2.0883463202830001E-2</v>
      </c>
      <c r="U79" s="10">
        <v>2.0667151474331E-2</v>
      </c>
      <c r="V79" s="10">
        <v>2.3676760228532E-2</v>
      </c>
      <c r="W79" s="10">
        <v>2.3802808825127999E-2</v>
      </c>
      <c r="X79" s="10">
        <v>2.9940019393094E-2</v>
      </c>
      <c r="Y79" s="10">
        <v>0</v>
      </c>
      <c r="Z79" s="10">
        <v>2.0006996097156001E-2</v>
      </c>
      <c r="AA79" s="10">
        <v>2.0296944762179001E-2</v>
      </c>
      <c r="AB79" s="10">
        <v>2.0247324372727998E-2</v>
      </c>
      <c r="AC79" s="10">
        <v>1.9982665483723999E-2</v>
      </c>
      <c r="AD79" s="10">
        <v>2.2191271988108999E-2</v>
      </c>
      <c r="AE79" s="10">
        <v>9.5248749463689997E-3</v>
      </c>
      <c r="AF79" s="10">
        <v>1.8052007941352002E-2</v>
      </c>
      <c r="AG79" s="10">
        <v>1.4059024885657001E-2</v>
      </c>
      <c r="AH79" s="10">
        <v>3.3963323474229E-2</v>
      </c>
      <c r="AI79" s="10">
        <v>2.5988815087067001E-2</v>
      </c>
      <c r="AJ79" s="10">
        <v>3.0007538676016E-2</v>
      </c>
      <c r="AK79" s="10">
        <v>4.8203475231014002E-2</v>
      </c>
      <c r="AL79" s="10">
        <v>3.7174822440520998E-2</v>
      </c>
      <c r="AM79" s="10">
        <v>3.3793311760650001E-2</v>
      </c>
      <c r="AN79" s="10">
        <v>2.4178681818608001E-2</v>
      </c>
      <c r="AO79" s="10">
        <v>1.4334437384272E-2</v>
      </c>
      <c r="AP79" s="10">
        <v>1.9975524277130001E-2</v>
      </c>
      <c r="AQ79" s="10">
        <v>1.8966291463468999E-2</v>
      </c>
      <c r="AR79" s="10">
        <v>3.8437231192664997E-2</v>
      </c>
      <c r="AS79" s="10">
        <v>1.531236881192E-2</v>
      </c>
      <c r="AT79" s="10">
        <v>2.6993371894848999E-2</v>
      </c>
      <c r="AU79" s="10">
        <v>1.4255705808246999E-2</v>
      </c>
      <c r="AV79" s="10">
        <v>1.6521149108000999E-2</v>
      </c>
      <c r="AW79" s="10">
        <v>1.930933249406E-2</v>
      </c>
      <c r="AX79" s="10">
        <v>2.3371020056723001E-2</v>
      </c>
      <c r="AY79" s="10">
        <v>1.9101469778322E-2</v>
      </c>
      <c r="AZ79" s="10">
        <v>1.7024164582535001E-2</v>
      </c>
      <c r="BA79" s="10">
        <v>1.4771158021894E-2</v>
      </c>
      <c r="BB79" s="10">
        <v>4.6345754409239997E-3</v>
      </c>
      <c r="BC79" s="10">
        <v>1.4683219626069E-2</v>
      </c>
      <c r="BD79" s="10">
        <v>1.6185845125843999E-2</v>
      </c>
      <c r="BE79" s="10">
        <v>1.6105205770215E-2</v>
      </c>
      <c r="BF79" s="10">
        <v>2.1319484097974999E-2</v>
      </c>
      <c r="BG79" s="10">
        <v>1.5011361380859E-2</v>
      </c>
      <c r="BH79" s="10">
        <v>1.4944485038472E-2</v>
      </c>
      <c r="BI79" s="10">
        <v>1.6625765311461999E-2</v>
      </c>
      <c r="BJ79" s="10">
        <v>3.7063529726003998E-2</v>
      </c>
      <c r="BK79" s="10">
        <v>1.6069751445550999E-2</v>
      </c>
      <c r="BL79" s="10">
        <v>2.2503757763697001E-2</v>
      </c>
      <c r="BM79" s="10">
        <v>2.5626589943467001E-2</v>
      </c>
      <c r="BN79" s="10">
        <v>1.5734808409751999E-2</v>
      </c>
      <c r="BO79" s="10">
        <v>1.9971378666694E-2</v>
      </c>
      <c r="BP79" s="10">
        <v>1.4528258934166E-2</v>
      </c>
      <c r="BQ79" s="10">
        <v>3.304994474352E-2</v>
      </c>
      <c r="BR79" s="10">
        <v>2.1110016617814999E-2</v>
      </c>
      <c r="BS79" s="10">
        <v>3.9022818233535997E-2</v>
      </c>
      <c r="BT79" s="10">
        <v>1.3007681129093E-2</v>
      </c>
      <c r="BU79" s="10">
        <v>1.7118771555975999E-2</v>
      </c>
      <c r="BV79" s="10">
        <v>2.0722804542557999E-2</v>
      </c>
      <c r="BW79" s="10">
        <v>4.7203388847814998E-2</v>
      </c>
      <c r="BX79" s="10">
        <v>1.05700274836438</v>
      </c>
      <c r="BY79" s="10">
        <v>2.7772056574422999E-2</v>
      </c>
      <c r="BZ79" s="10">
        <v>4.4343206075909997E-2</v>
      </c>
      <c r="CA79" s="10">
        <v>4.6582195440746002E-2</v>
      </c>
      <c r="CB79" s="10">
        <v>0.164374822017815</v>
      </c>
      <c r="CC79" s="10">
        <v>2.4745979851540999E-2</v>
      </c>
      <c r="CD79" s="10">
        <v>9.6103380372958E-2</v>
      </c>
      <c r="CE79" s="10">
        <v>6.6414775636618004E-2</v>
      </c>
      <c r="CF79" s="10">
        <v>4.2381214640875998E-2</v>
      </c>
      <c r="CG79" s="10">
        <v>3.8438404862178997E-2</v>
      </c>
      <c r="CH79" s="10">
        <v>2.8768914716159E-2</v>
      </c>
      <c r="CI79" s="10">
        <v>2.6639912347170999E-2</v>
      </c>
      <c r="CJ79" s="10">
        <v>2.7659036768426001E-2</v>
      </c>
      <c r="CK79" s="10">
        <v>2.5134128066787002E-2</v>
      </c>
      <c r="CL79" s="10">
        <v>9.9126136384439997E-3</v>
      </c>
      <c r="CM79" s="10">
        <v>4.2287861086230004E-3</v>
      </c>
      <c r="CN79" s="10">
        <v>2.4531375842181E-2</v>
      </c>
      <c r="CO79" s="10">
        <v>1.9461816200576999E-2</v>
      </c>
      <c r="CP79" s="10">
        <v>1.4226255845758E-2</v>
      </c>
      <c r="CQ79" s="10">
        <v>1.5772930231625001E-2</v>
      </c>
      <c r="CR79" s="10">
        <v>2.0780608630902E-2</v>
      </c>
      <c r="CS79" s="10">
        <v>2.071458451479E-2</v>
      </c>
      <c r="CT79" s="10">
        <v>0.113663158110604</v>
      </c>
      <c r="CU79" s="10">
        <v>2.0408764839297999E-2</v>
      </c>
      <c r="CV79" s="10">
        <v>4.0000815910189003E-2</v>
      </c>
      <c r="CW79" s="10">
        <v>3.2864328284387997E-2</v>
      </c>
      <c r="CX79" s="10">
        <v>2.3888338822998002E-2</v>
      </c>
      <c r="CY79" s="10">
        <v>5.9820180810056002E-2</v>
      </c>
      <c r="CZ79" s="10">
        <v>1.5493264873180999E-2</v>
      </c>
      <c r="DA79" s="10">
        <v>1.5873099607561999E-2</v>
      </c>
      <c r="DB79" s="10">
        <v>0.20288592178894699</v>
      </c>
      <c r="DC79" s="42">
        <v>4.0713987297572798</v>
      </c>
      <c r="DD79" s="11">
        <v>2.9399402452885601</v>
      </c>
    </row>
    <row r="80" spans="1:108" ht="15.95" customHeight="1" x14ac:dyDescent="0.15">
      <c r="A80" s="7" t="s">
        <v>242</v>
      </c>
      <c r="B80" s="8" t="s">
        <v>74</v>
      </c>
      <c r="C80" s="42">
        <v>2.8067866898109999E-3</v>
      </c>
      <c r="D80" s="10">
        <v>4.3675349871690004E-3</v>
      </c>
      <c r="E80" s="10">
        <v>2.9776820138540001E-3</v>
      </c>
      <c r="F80" s="10">
        <v>6.5718067599040003E-3</v>
      </c>
      <c r="G80" s="10">
        <v>3.3958730483340002E-3</v>
      </c>
      <c r="H80" s="10">
        <v>4.9550563966659997E-3</v>
      </c>
      <c r="I80" s="10">
        <v>1.1264720047349E-2</v>
      </c>
      <c r="J80" s="10">
        <v>0</v>
      </c>
      <c r="K80" s="10">
        <v>0</v>
      </c>
      <c r="L80" s="10">
        <v>6.1188125122909999E-3</v>
      </c>
      <c r="M80" s="10">
        <v>5.5457297922299996E-3</v>
      </c>
      <c r="N80" s="10">
        <v>5.3864120084450001E-3</v>
      </c>
      <c r="O80" s="10">
        <v>8.9324392391200002E-4</v>
      </c>
      <c r="P80" s="10">
        <v>5.5040141808009998E-3</v>
      </c>
      <c r="Q80" s="10">
        <v>8.2059959613829999E-3</v>
      </c>
      <c r="R80" s="10">
        <v>6.5407145239890002E-3</v>
      </c>
      <c r="S80" s="10">
        <v>1.1115692083159E-2</v>
      </c>
      <c r="T80" s="10">
        <v>5.6332864453100002E-3</v>
      </c>
      <c r="U80" s="10">
        <v>4.9823226525800004E-3</v>
      </c>
      <c r="V80" s="10">
        <v>7.0195145241880004E-3</v>
      </c>
      <c r="W80" s="10">
        <v>5.9353471448310002E-3</v>
      </c>
      <c r="X80" s="10">
        <v>6.9733815246779997E-3</v>
      </c>
      <c r="Y80" s="10">
        <v>0</v>
      </c>
      <c r="Z80" s="10">
        <v>4.925979823494E-3</v>
      </c>
      <c r="AA80" s="10">
        <v>6.0118212988239999E-3</v>
      </c>
      <c r="AB80" s="10">
        <v>3.8132671942839999E-3</v>
      </c>
      <c r="AC80" s="10">
        <v>1.1688978285675999E-2</v>
      </c>
      <c r="AD80" s="10">
        <v>6.712018262408E-3</v>
      </c>
      <c r="AE80" s="10">
        <v>1.7644069287080001E-3</v>
      </c>
      <c r="AF80" s="10">
        <v>8.8497504948629995E-3</v>
      </c>
      <c r="AG80" s="10">
        <v>5.8622835611030003E-3</v>
      </c>
      <c r="AH80" s="10">
        <v>6.6750541510100002E-3</v>
      </c>
      <c r="AI80" s="10">
        <v>5.6775417261830004E-3</v>
      </c>
      <c r="AJ80" s="10">
        <v>1.0009417469284999E-2</v>
      </c>
      <c r="AK80" s="10">
        <v>1.1230946411926001E-2</v>
      </c>
      <c r="AL80" s="10">
        <v>7.2466761226319997E-3</v>
      </c>
      <c r="AM80" s="10">
        <v>8.2283284649379996E-3</v>
      </c>
      <c r="AN80" s="10">
        <v>8.7476531826099994E-3</v>
      </c>
      <c r="AO80" s="10">
        <v>4.0368885004089996E-3</v>
      </c>
      <c r="AP80" s="10">
        <v>8.6498075592929997E-3</v>
      </c>
      <c r="AQ80" s="10">
        <v>5.7688849436309999E-3</v>
      </c>
      <c r="AR80" s="10">
        <v>4.7735901739080003E-3</v>
      </c>
      <c r="AS80" s="10">
        <v>5.4012500283819997E-3</v>
      </c>
      <c r="AT80" s="10">
        <v>6.7627949001759996E-3</v>
      </c>
      <c r="AU80" s="10">
        <v>6.0454904852610004E-3</v>
      </c>
      <c r="AV80" s="10">
        <v>5.4148245971339997E-3</v>
      </c>
      <c r="AW80" s="10">
        <v>6.9621416039439997E-3</v>
      </c>
      <c r="AX80" s="10">
        <v>6.2807434523210002E-3</v>
      </c>
      <c r="AY80" s="10">
        <v>4.6318120661569999E-3</v>
      </c>
      <c r="AZ80" s="10">
        <v>6.5236363796280002E-3</v>
      </c>
      <c r="BA80" s="10">
        <v>5.6427204882550002E-3</v>
      </c>
      <c r="BB80" s="10">
        <v>1.8292861056310001E-3</v>
      </c>
      <c r="BC80" s="10">
        <v>6.734422692214E-3</v>
      </c>
      <c r="BD80" s="10">
        <v>5.1985191249939999E-3</v>
      </c>
      <c r="BE80" s="10">
        <v>5.5715510197129996E-3</v>
      </c>
      <c r="BF80" s="10">
        <v>7.7830382225290004E-3</v>
      </c>
      <c r="BG80" s="10">
        <v>7.0554882507650003E-3</v>
      </c>
      <c r="BH80" s="10">
        <v>3.2601289468529998E-3</v>
      </c>
      <c r="BI80" s="10">
        <v>4.0934948712109996E-3</v>
      </c>
      <c r="BJ80" s="10">
        <v>8.2787107278370006E-3</v>
      </c>
      <c r="BK80" s="10">
        <v>6.3852283087520003E-3</v>
      </c>
      <c r="BL80" s="10">
        <v>6.9582345487540003E-3</v>
      </c>
      <c r="BM80" s="10">
        <v>7.9314544085060008E-3</v>
      </c>
      <c r="BN80" s="10">
        <v>7.33203200807E-3</v>
      </c>
      <c r="BO80" s="10">
        <v>6.4456604309579999E-3</v>
      </c>
      <c r="BP80" s="10">
        <v>5.916533271903E-3</v>
      </c>
      <c r="BQ80" s="10">
        <v>8.0383751085850007E-3</v>
      </c>
      <c r="BR80" s="10">
        <v>5.7980102885989999E-3</v>
      </c>
      <c r="BS80" s="10">
        <v>1.0624785398235999E-2</v>
      </c>
      <c r="BT80" s="10">
        <v>1.5284937138144E-2</v>
      </c>
      <c r="BU80" s="10">
        <v>5.4656674114779997E-3</v>
      </c>
      <c r="BV80" s="10">
        <v>3.8702199050710002E-3</v>
      </c>
      <c r="BW80" s="10">
        <v>2.8241097433839998E-2</v>
      </c>
      <c r="BX80" s="10">
        <v>1.5104349500398E-2</v>
      </c>
      <c r="BY80" s="10">
        <v>1.0168858009680199</v>
      </c>
      <c r="BZ80" s="10">
        <v>5.9085341993810004E-3</v>
      </c>
      <c r="CA80" s="10">
        <v>2.1469235151000002E-3</v>
      </c>
      <c r="CB80" s="10">
        <v>5.3346258985079997E-3</v>
      </c>
      <c r="CC80" s="10">
        <v>7.127283625402E-3</v>
      </c>
      <c r="CD80" s="10">
        <v>9.5902466794349998E-3</v>
      </c>
      <c r="CE80" s="10">
        <v>6.3328552222280995E-2</v>
      </c>
      <c r="CF80" s="10">
        <v>1.1682544935672E-2</v>
      </c>
      <c r="CG80" s="10">
        <v>5.4648132671618999E-2</v>
      </c>
      <c r="CH80" s="10">
        <v>8.1745391340846005E-2</v>
      </c>
      <c r="CI80" s="10">
        <v>1.7780731399789002E-2</v>
      </c>
      <c r="CJ80" s="10">
        <v>1.7454026147824001E-2</v>
      </c>
      <c r="CK80" s="10">
        <v>1.0682291096406E-2</v>
      </c>
      <c r="CL80" s="10">
        <v>2.9665738996570001E-3</v>
      </c>
      <c r="CM80" s="10">
        <v>1.797220953601E-3</v>
      </c>
      <c r="CN80" s="10">
        <v>2.4616592340841001E-2</v>
      </c>
      <c r="CO80" s="10">
        <v>9.5430775853800002E-3</v>
      </c>
      <c r="CP80" s="10">
        <v>3.287189024011E-3</v>
      </c>
      <c r="CQ80" s="10">
        <v>3.7539411545589999E-3</v>
      </c>
      <c r="CR80" s="10">
        <v>2.0233280246926999E-2</v>
      </c>
      <c r="CS80" s="10">
        <v>2.3352147606832001E-2</v>
      </c>
      <c r="CT80" s="10">
        <v>1.0405201936644E-2</v>
      </c>
      <c r="CU80" s="10">
        <v>6.5172533930720001E-3</v>
      </c>
      <c r="CV80" s="10">
        <v>8.7094131097029993E-3</v>
      </c>
      <c r="CW80" s="10">
        <v>1.6551876158665001E-2</v>
      </c>
      <c r="CX80" s="10">
        <v>1.3782871104723E-2</v>
      </c>
      <c r="CY80" s="10">
        <v>2.1573870519344999E-2</v>
      </c>
      <c r="CZ80" s="10">
        <v>1.9755610498705001E-2</v>
      </c>
      <c r="DA80" s="10">
        <v>7.9223062951370004E-3</v>
      </c>
      <c r="DB80" s="10">
        <v>1.5568996676585E-2</v>
      </c>
      <c r="DC80" s="42">
        <v>1.99838636810504</v>
      </c>
      <c r="DD80" s="11">
        <v>1.4430265614339099</v>
      </c>
    </row>
    <row r="81" spans="1:108" ht="15.95" customHeight="1" x14ac:dyDescent="0.15">
      <c r="A81" s="7" t="s">
        <v>243</v>
      </c>
      <c r="B81" s="8" t="s">
        <v>75</v>
      </c>
      <c r="C81" s="42">
        <v>0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0"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v>0</v>
      </c>
      <c r="AP81" s="10">
        <v>0</v>
      </c>
      <c r="AQ81" s="10">
        <v>0</v>
      </c>
      <c r="AR81" s="10">
        <v>0</v>
      </c>
      <c r="AS81" s="10">
        <v>0</v>
      </c>
      <c r="AT81" s="10"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  <c r="BD81" s="10">
        <v>0</v>
      </c>
      <c r="BE81" s="10">
        <v>0</v>
      </c>
      <c r="BF81" s="10">
        <v>0</v>
      </c>
      <c r="BG81" s="10">
        <v>0</v>
      </c>
      <c r="BH81" s="10">
        <v>0</v>
      </c>
      <c r="BI81" s="10">
        <v>0</v>
      </c>
      <c r="BJ81" s="10">
        <v>0</v>
      </c>
      <c r="BK81" s="10">
        <v>0</v>
      </c>
      <c r="BL81" s="10">
        <v>0</v>
      </c>
      <c r="BM81" s="10">
        <v>0</v>
      </c>
      <c r="BN81" s="10">
        <v>0</v>
      </c>
      <c r="BO81" s="10">
        <v>0</v>
      </c>
      <c r="BP81" s="10">
        <v>0</v>
      </c>
      <c r="BQ81" s="10">
        <v>0</v>
      </c>
      <c r="BR81" s="10">
        <v>0</v>
      </c>
      <c r="BS81" s="10">
        <v>0</v>
      </c>
      <c r="BT81" s="10">
        <v>0</v>
      </c>
      <c r="BU81" s="10">
        <v>0</v>
      </c>
      <c r="BV81" s="10">
        <v>0</v>
      </c>
      <c r="BW81" s="10">
        <v>0</v>
      </c>
      <c r="BX81" s="10">
        <v>0</v>
      </c>
      <c r="BY81" s="10">
        <v>0</v>
      </c>
      <c r="BZ81" s="10">
        <v>1</v>
      </c>
      <c r="CA81" s="10">
        <v>0</v>
      </c>
      <c r="CB81" s="10">
        <v>0</v>
      </c>
      <c r="CC81" s="10">
        <v>0</v>
      </c>
      <c r="CD81" s="10">
        <v>0</v>
      </c>
      <c r="CE81" s="10">
        <v>0</v>
      </c>
      <c r="CF81" s="10">
        <v>0</v>
      </c>
      <c r="CG81" s="10">
        <v>0</v>
      </c>
      <c r="CH81" s="10">
        <v>0</v>
      </c>
      <c r="CI81" s="10">
        <v>0</v>
      </c>
      <c r="CJ81" s="10">
        <v>0</v>
      </c>
      <c r="CK81" s="10">
        <v>0</v>
      </c>
      <c r="CL81" s="10">
        <v>0</v>
      </c>
      <c r="CM81" s="10">
        <v>0</v>
      </c>
      <c r="CN81" s="10">
        <v>0</v>
      </c>
      <c r="CO81" s="10">
        <v>0</v>
      </c>
      <c r="CP81" s="10">
        <v>0</v>
      </c>
      <c r="CQ81" s="10">
        <v>0</v>
      </c>
      <c r="CR81" s="10">
        <v>0</v>
      </c>
      <c r="CS81" s="10">
        <v>0</v>
      </c>
      <c r="CT81" s="10">
        <v>0</v>
      </c>
      <c r="CU81" s="10">
        <v>0</v>
      </c>
      <c r="CV81" s="10">
        <v>0</v>
      </c>
      <c r="CW81" s="10">
        <v>0</v>
      </c>
      <c r="CX81" s="10">
        <v>0</v>
      </c>
      <c r="CY81" s="10">
        <v>0</v>
      </c>
      <c r="CZ81" s="10">
        <v>0</v>
      </c>
      <c r="DA81" s="10">
        <v>0</v>
      </c>
      <c r="DB81" s="10">
        <v>0</v>
      </c>
      <c r="DC81" s="42">
        <v>1</v>
      </c>
      <c r="DD81" s="11">
        <v>0.72209587918789397</v>
      </c>
    </row>
    <row r="82" spans="1:108" ht="15.95" customHeight="1" x14ac:dyDescent="0.15">
      <c r="A82" s="7" t="s">
        <v>244</v>
      </c>
      <c r="B82" s="8" t="s">
        <v>76</v>
      </c>
      <c r="C82" s="42">
        <v>0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0"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v>0</v>
      </c>
      <c r="AP82" s="10">
        <v>0</v>
      </c>
      <c r="AQ82" s="10">
        <v>0</v>
      </c>
      <c r="AR82" s="10">
        <v>0</v>
      </c>
      <c r="AS82" s="10">
        <v>0</v>
      </c>
      <c r="AT82" s="10"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  <c r="BD82" s="10">
        <v>0</v>
      </c>
      <c r="BE82" s="10">
        <v>0</v>
      </c>
      <c r="BF82" s="10">
        <v>0</v>
      </c>
      <c r="BG82" s="10">
        <v>0</v>
      </c>
      <c r="BH82" s="10">
        <v>0</v>
      </c>
      <c r="BI82" s="10">
        <v>0</v>
      </c>
      <c r="BJ82" s="10">
        <v>0</v>
      </c>
      <c r="BK82" s="10">
        <v>0</v>
      </c>
      <c r="BL82" s="10">
        <v>0</v>
      </c>
      <c r="BM82" s="10">
        <v>0</v>
      </c>
      <c r="BN82" s="10">
        <v>0</v>
      </c>
      <c r="BO82" s="10">
        <v>0</v>
      </c>
      <c r="BP82" s="10">
        <v>0</v>
      </c>
      <c r="BQ82" s="10">
        <v>0</v>
      </c>
      <c r="BR82" s="10">
        <v>0</v>
      </c>
      <c r="BS82" s="10">
        <v>0</v>
      </c>
      <c r="BT82" s="10">
        <v>0</v>
      </c>
      <c r="BU82" s="10">
        <v>0</v>
      </c>
      <c r="BV82" s="10">
        <v>0</v>
      </c>
      <c r="BW82" s="10">
        <v>0</v>
      </c>
      <c r="BX82" s="10">
        <v>0</v>
      </c>
      <c r="BY82" s="10">
        <v>0</v>
      </c>
      <c r="BZ82" s="10">
        <v>0</v>
      </c>
      <c r="CA82" s="10">
        <v>1</v>
      </c>
      <c r="CB82" s="10">
        <v>0</v>
      </c>
      <c r="CC82" s="10">
        <v>0</v>
      </c>
      <c r="CD82" s="10">
        <v>0</v>
      </c>
      <c r="CE82" s="10">
        <v>0</v>
      </c>
      <c r="CF82" s="10">
        <v>0</v>
      </c>
      <c r="CG82" s="10">
        <v>0</v>
      </c>
      <c r="CH82" s="10">
        <v>0</v>
      </c>
      <c r="CI82" s="10">
        <v>0</v>
      </c>
      <c r="CJ82" s="10">
        <v>0</v>
      </c>
      <c r="CK82" s="10">
        <v>0</v>
      </c>
      <c r="CL82" s="10">
        <v>0</v>
      </c>
      <c r="CM82" s="10">
        <v>0</v>
      </c>
      <c r="CN82" s="10">
        <v>0</v>
      </c>
      <c r="CO82" s="10">
        <v>0</v>
      </c>
      <c r="CP82" s="10">
        <v>0</v>
      </c>
      <c r="CQ82" s="10">
        <v>0</v>
      </c>
      <c r="CR82" s="10">
        <v>0</v>
      </c>
      <c r="CS82" s="10">
        <v>0</v>
      </c>
      <c r="CT82" s="10">
        <v>0</v>
      </c>
      <c r="CU82" s="10">
        <v>0</v>
      </c>
      <c r="CV82" s="10">
        <v>0</v>
      </c>
      <c r="CW82" s="10">
        <v>0</v>
      </c>
      <c r="CX82" s="10">
        <v>0</v>
      </c>
      <c r="CY82" s="10">
        <v>0</v>
      </c>
      <c r="CZ82" s="10">
        <v>0</v>
      </c>
      <c r="DA82" s="10">
        <v>0</v>
      </c>
      <c r="DB82" s="10">
        <v>0</v>
      </c>
      <c r="DC82" s="42">
        <v>1</v>
      </c>
      <c r="DD82" s="11">
        <v>0.72209587918789397</v>
      </c>
    </row>
    <row r="83" spans="1:108" ht="15.95" customHeight="1" x14ac:dyDescent="0.15">
      <c r="A83" s="7" t="s">
        <v>245</v>
      </c>
      <c r="B83" s="8" t="s">
        <v>77</v>
      </c>
      <c r="C83" s="42">
        <v>6.2325793065400004E-4</v>
      </c>
      <c r="D83" s="10">
        <v>8.9149931237700005E-4</v>
      </c>
      <c r="E83" s="10">
        <v>7.8945947158399999E-4</v>
      </c>
      <c r="F83" s="10">
        <v>2.1568029620259999E-3</v>
      </c>
      <c r="G83" s="10">
        <v>1.178125613971E-3</v>
      </c>
      <c r="H83" s="10">
        <v>5.02112427863E-4</v>
      </c>
      <c r="I83" s="10">
        <v>2.0927017513610001E-3</v>
      </c>
      <c r="J83" s="10">
        <v>0</v>
      </c>
      <c r="K83" s="10">
        <v>0</v>
      </c>
      <c r="L83" s="10">
        <v>1.7113304289179999E-3</v>
      </c>
      <c r="M83" s="10">
        <v>1.3215693221940001E-3</v>
      </c>
      <c r="N83" s="10">
        <v>1.6728147536429999E-3</v>
      </c>
      <c r="O83" s="10">
        <v>4.4384455091100002E-4</v>
      </c>
      <c r="P83" s="10">
        <v>1.747848487452E-3</v>
      </c>
      <c r="Q83" s="10">
        <v>1.8262715884340001E-3</v>
      </c>
      <c r="R83" s="10">
        <v>1.5620195189309999E-3</v>
      </c>
      <c r="S83" s="10">
        <v>1.5770945614419999E-3</v>
      </c>
      <c r="T83" s="10">
        <v>1.147096425197E-3</v>
      </c>
      <c r="U83" s="10">
        <v>1.21597738079E-3</v>
      </c>
      <c r="V83" s="10">
        <v>2.2813082198109998E-3</v>
      </c>
      <c r="W83" s="10">
        <v>2.3200770807610001E-3</v>
      </c>
      <c r="X83" s="10">
        <v>1.1196713187070001E-3</v>
      </c>
      <c r="Y83" s="10">
        <v>0</v>
      </c>
      <c r="Z83" s="10">
        <v>1.3544095618180001E-3</v>
      </c>
      <c r="AA83" s="10">
        <v>1.7456186621070001E-3</v>
      </c>
      <c r="AB83" s="10">
        <v>5.65410552349E-4</v>
      </c>
      <c r="AC83" s="10">
        <v>3.334438876238E-3</v>
      </c>
      <c r="AD83" s="10">
        <v>1.9538402043180001E-3</v>
      </c>
      <c r="AE83" s="10">
        <v>4.82178419133E-4</v>
      </c>
      <c r="AF83" s="10">
        <v>1.435105483234E-3</v>
      </c>
      <c r="AG83" s="10">
        <v>2.3965477849789999E-3</v>
      </c>
      <c r="AH83" s="10">
        <v>2.2488827827169999E-3</v>
      </c>
      <c r="AI83" s="10">
        <v>1.145047436421E-3</v>
      </c>
      <c r="AJ83" s="10">
        <v>1.73006422511E-3</v>
      </c>
      <c r="AK83" s="10">
        <v>2.3854405398719999E-3</v>
      </c>
      <c r="AL83" s="10">
        <v>1.422395983575E-3</v>
      </c>
      <c r="AM83" s="10">
        <v>6.1267483529909997E-3</v>
      </c>
      <c r="AN83" s="10">
        <v>5.7957818993599995E-4</v>
      </c>
      <c r="AO83" s="10">
        <v>8.8307683478899997E-4</v>
      </c>
      <c r="AP83" s="10">
        <v>1.5739711184420001E-3</v>
      </c>
      <c r="AQ83" s="10">
        <v>9.1625085816199998E-4</v>
      </c>
      <c r="AR83" s="10">
        <v>8.9433945737000002E-4</v>
      </c>
      <c r="AS83" s="10">
        <v>1.940268227399E-3</v>
      </c>
      <c r="AT83" s="10">
        <v>2.5837241135310001E-3</v>
      </c>
      <c r="AU83" s="10">
        <v>1.0033863289509999E-3</v>
      </c>
      <c r="AV83" s="10">
        <v>1.3477938039290001E-3</v>
      </c>
      <c r="AW83" s="10">
        <v>1.652403522455E-3</v>
      </c>
      <c r="AX83" s="10">
        <v>4.2418049111670004E-3</v>
      </c>
      <c r="AY83" s="10">
        <v>8.1830987249900005E-4</v>
      </c>
      <c r="AZ83" s="10">
        <v>1.654727002205E-3</v>
      </c>
      <c r="BA83" s="10">
        <v>2.1839356826089998E-3</v>
      </c>
      <c r="BB83" s="10">
        <v>1.2334984362440001E-3</v>
      </c>
      <c r="BC83" s="10">
        <v>1.493290113052E-3</v>
      </c>
      <c r="BD83" s="10">
        <v>1.490215502806E-3</v>
      </c>
      <c r="BE83" s="10">
        <v>2.77227604788E-3</v>
      </c>
      <c r="BF83" s="10">
        <v>1.8804292033430001E-3</v>
      </c>
      <c r="BG83" s="10">
        <v>1.0204076603069999E-3</v>
      </c>
      <c r="BH83" s="10">
        <v>5.3453140488100002E-4</v>
      </c>
      <c r="BI83" s="10">
        <v>8.4664389872000001E-4</v>
      </c>
      <c r="BJ83" s="10">
        <v>1.7503232201410001E-3</v>
      </c>
      <c r="BK83" s="10">
        <v>4.78926096687E-4</v>
      </c>
      <c r="BL83" s="10">
        <v>1.5536503747120001E-3</v>
      </c>
      <c r="BM83" s="10">
        <v>1.4911344769230001E-3</v>
      </c>
      <c r="BN83" s="10">
        <v>8.3032586389999996E-4</v>
      </c>
      <c r="BO83" s="10">
        <v>1.5096566218749999E-3</v>
      </c>
      <c r="BP83" s="10">
        <v>1.4523681320040001E-3</v>
      </c>
      <c r="BQ83" s="10">
        <v>1.9451809175310001E-3</v>
      </c>
      <c r="BR83" s="10">
        <v>1.0374478915770001E-3</v>
      </c>
      <c r="BS83" s="10">
        <v>1.0766450197060001E-3</v>
      </c>
      <c r="BT83" s="10">
        <v>8.1182279516300003E-4</v>
      </c>
      <c r="BU83" s="10">
        <v>9.8300647049000007E-4</v>
      </c>
      <c r="BV83" s="10">
        <v>8.8808435957149993E-3</v>
      </c>
      <c r="BW83" s="10">
        <v>3.9348727842790001E-3</v>
      </c>
      <c r="BX83" s="10">
        <v>5.5563844239189999E-3</v>
      </c>
      <c r="BY83" s="10">
        <v>5.1921874653699997E-4</v>
      </c>
      <c r="BZ83" s="10">
        <v>4.5738577946299999E-4</v>
      </c>
      <c r="CA83" s="10">
        <v>3.2454618039400002E-4</v>
      </c>
      <c r="CB83" s="10">
        <v>1.00152260098444</v>
      </c>
      <c r="CC83" s="10">
        <v>1.2155916529180001E-3</v>
      </c>
      <c r="CD83" s="10">
        <v>1.6958028146139999E-3</v>
      </c>
      <c r="CE83" s="10">
        <v>1.8822695329940001E-3</v>
      </c>
      <c r="CF83" s="10">
        <v>1.256138185044E-3</v>
      </c>
      <c r="CG83" s="10">
        <v>1.471236582714E-3</v>
      </c>
      <c r="CH83" s="10">
        <v>1.5546409660179999E-3</v>
      </c>
      <c r="CI83" s="10">
        <v>1.0537192487829999E-3</v>
      </c>
      <c r="CJ83" s="10">
        <v>1.357760084398E-3</v>
      </c>
      <c r="CK83" s="10">
        <v>2.9344972609519999E-3</v>
      </c>
      <c r="CL83" s="10">
        <v>3.5343405326650002E-3</v>
      </c>
      <c r="CM83" s="10">
        <v>2.3440298529949998E-3</v>
      </c>
      <c r="CN83" s="10">
        <v>2.7494241231190001E-3</v>
      </c>
      <c r="CO83" s="10">
        <v>1.801784600445E-3</v>
      </c>
      <c r="CP83" s="10">
        <v>9.8076850393099993E-4</v>
      </c>
      <c r="CQ83" s="10">
        <v>1.173964008698E-3</v>
      </c>
      <c r="CR83" s="10">
        <v>2.9435530378350001E-3</v>
      </c>
      <c r="CS83" s="10">
        <v>1.0574274038480001E-3</v>
      </c>
      <c r="CT83" s="10">
        <v>2.0403206282899999E-3</v>
      </c>
      <c r="CU83" s="10">
        <v>1.0147080132409999E-3</v>
      </c>
      <c r="CV83" s="10">
        <v>1.255163828343E-3</v>
      </c>
      <c r="CW83" s="10">
        <v>1.5178408405010001E-3</v>
      </c>
      <c r="CX83" s="10">
        <v>1.9315595119139999E-3</v>
      </c>
      <c r="CY83" s="10">
        <v>1.5823359037389999E-3</v>
      </c>
      <c r="CZ83" s="10">
        <v>1.3530796607779999E-3</v>
      </c>
      <c r="DA83" s="10">
        <v>1.5983054849700001E-3</v>
      </c>
      <c r="DB83" s="10">
        <v>7.3367460895329998E-3</v>
      </c>
      <c r="DC83" s="42">
        <v>1.17680522289131</v>
      </c>
      <c r="DD83" s="11">
        <v>0.84976620205661102</v>
      </c>
    </row>
    <row r="84" spans="1:108" ht="15.95" customHeight="1" x14ac:dyDescent="0.15">
      <c r="A84" s="7" t="s">
        <v>246</v>
      </c>
      <c r="B84" s="8" t="s">
        <v>78</v>
      </c>
      <c r="C84" s="42">
        <v>1.169093110283E-2</v>
      </c>
      <c r="D84" s="10">
        <v>4.8468791422331001E-2</v>
      </c>
      <c r="E84" s="10">
        <v>1.0856255422549E-2</v>
      </c>
      <c r="F84" s="10">
        <v>4.7282598937906997E-2</v>
      </c>
      <c r="G84" s="10">
        <v>1.5768670230628001E-2</v>
      </c>
      <c r="H84" s="10">
        <v>5.7958356812479999E-3</v>
      </c>
      <c r="I84" s="10">
        <v>1.2024277108101999E-2</v>
      </c>
      <c r="J84" s="10">
        <v>0</v>
      </c>
      <c r="K84" s="10">
        <v>0</v>
      </c>
      <c r="L84" s="10">
        <v>3.3561359650193003E-2</v>
      </c>
      <c r="M84" s="10">
        <v>1.7398258212287E-2</v>
      </c>
      <c r="N84" s="10">
        <v>3.5335957731303998E-2</v>
      </c>
      <c r="O84" s="10">
        <v>5.7827481830889996E-3</v>
      </c>
      <c r="P84" s="10">
        <v>1.5947929891985999E-2</v>
      </c>
      <c r="Q84" s="10">
        <v>1.5456612385152E-2</v>
      </c>
      <c r="R84" s="10">
        <v>3.2811001557293003E-2</v>
      </c>
      <c r="S84" s="10">
        <v>2.7932445598365E-2</v>
      </c>
      <c r="T84" s="10">
        <v>1.6836008201721001E-2</v>
      </c>
      <c r="U84" s="10">
        <v>2.9112967050426999E-2</v>
      </c>
      <c r="V84" s="10">
        <v>1.7205115619252E-2</v>
      </c>
      <c r="W84" s="10">
        <v>1.5039893462249E-2</v>
      </c>
      <c r="X84" s="10">
        <v>9.6054700892570007E-3</v>
      </c>
      <c r="Y84" s="10">
        <v>0</v>
      </c>
      <c r="Z84" s="10">
        <v>1.4259677505438001E-2</v>
      </c>
      <c r="AA84" s="10">
        <v>1.6634823703979999E-2</v>
      </c>
      <c r="AB84" s="10">
        <v>1.5017935978818E-2</v>
      </c>
      <c r="AC84" s="10">
        <v>1.8064292380458001E-2</v>
      </c>
      <c r="AD84" s="10">
        <v>1.7296022663741001E-2</v>
      </c>
      <c r="AE84" s="10">
        <v>2.073596162022E-3</v>
      </c>
      <c r="AF84" s="10">
        <v>5.1360007163386998E-2</v>
      </c>
      <c r="AG84" s="10">
        <v>1.2723017055124001E-2</v>
      </c>
      <c r="AH84" s="10">
        <v>1.371874036465E-2</v>
      </c>
      <c r="AI84" s="10">
        <v>1.3989587217808E-2</v>
      </c>
      <c r="AJ84" s="10">
        <v>1.5415135366580001E-2</v>
      </c>
      <c r="AK84" s="10">
        <v>7.2994516603787002E-2</v>
      </c>
      <c r="AL84" s="10">
        <v>1.9474473235419999E-2</v>
      </c>
      <c r="AM84" s="10">
        <v>2.8582880114202E-2</v>
      </c>
      <c r="AN84" s="10">
        <v>1.3259121659767E-2</v>
      </c>
      <c r="AO84" s="10">
        <v>5.8273325477099999E-3</v>
      </c>
      <c r="AP84" s="10">
        <v>2.5968320207203001E-2</v>
      </c>
      <c r="AQ84" s="10">
        <v>2.0846440034605E-2</v>
      </c>
      <c r="AR84" s="10">
        <v>1.6464927023967998E-2</v>
      </c>
      <c r="AS84" s="10">
        <v>1.3159272767804001E-2</v>
      </c>
      <c r="AT84" s="10">
        <v>1.5681066206218001E-2</v>
      </c>
      <c r="AU84" s="10">
        <v>1.2760120602085E-2</v>
      </c>
      <c r="AV84" s="10">
        <v>1.1239650521477001E-2</v>
      </c>
      <c r="AW84" s="10">
        <v>1.0567675995462E-2</v>
      </c>
      <c r="AX84" s="10">
        <v>1.1330375848364001E-2</v>
      </c>
      <c r="AY84" s="10">
        <v>8.8814005214150008E-3</v>
      </c>
      <c r="AZ84" s="10">
        <v>1.1454656098632001E-2</v>
      </c>
      <c r="BA84" s="10">
        <v>7.9767829945990004E-3</v>
      </c>
      <c r="BB84" s="10">
        <v>3.0759534047430002E-3</v>
      </c>
      <c r="BC84" s="10">
        <v>1.0809255907047E-2</v>
      </c>
      <c r="BD84" s="10">
        <v>1.0239154004603001E-2</v>
      </c>
      <c r="BE84" s="10">
        <v>1.1976802198904001E-2</v>
      </c>
      <c r="BF84" s="10">
        <v>1.1290083423754999E-2</v>
      </c>
      <c r="BG84" s="10">
        <v>9.8534251134359992E-3</v>
      </c>
      <c r="BH84" s="10">
        <v>1.5125725959230001E-2</v>
      </c>
      <c r="BI84" s="10">
        <v>1.4362527836926001E-2</v>
      </c>
      <c r="BJ84" s="10">
        <v>1.5872725470549E-2</v>
      </c>
      <c r="BK84" s="10">
        <v>8.5616399735690008E-3</v>
      </c>
      <c r="BL84" s="10">
        <v>1.0329737033135999E-2</v>
      </c>
      <c r="BM84" s="10">
        <v>2.1692543202944999E-2</v>
      </c>
      <c r="BN84" s="10">
        <v>0.12813058774570599</v>
      </c>
      <c r="BO84" s="10">
        <v>2.7281658375472001E-2</v>
      </c>
      <c r="BP84" s="10">
        <v>2.3824202238479999E-2</v>
      </c>
      <c r="BQ84" s="10">
        <v>3.4024446946465003E-2</v>
      </c>
      <c r="BR84" s="10">
        <v>2.74276061251E-2</v>
      </c>
      <c r="BS84" s="10">
        <v>1.2427610381615E-2</v>
      </c>
      <c r="BT84" s="10">
        <v>1.7573818517026999E-2</v>
      </c>
      <c r="BU84" s="10">
        <v>9.2271008568400002E-3</v>
      </c>
      <c r="BV84" s="10">
        <v>2.9024289705526E-2</v>
      </c>
      <c r="BW84" s="10">
        <v>6.5714835796919996E-3</v>
      </c>
      <c r="BX84" s="10">
        <v>7.093844210456E-3</v>
      </c>
      <c r="BY84" s="10">
        <v>1.9093493348609999E-3</v>
      </c>
      <c r="BZ84" s="10">
        <v>2.7345288720290002E-3</v>
      </c>
      <c r="CA84" s="10">
        <v>1.3776695766850001E-3</v>
      </c>
      <c r="CB84" s="10">
        <v>3.9595156766809997E-3</v>
      </c>
      <c r="CC84" s="10">
        <v>1.0056430466249</v>
      </c>
      <c r="CD84" s="10">
        <v>8.1915939471340002E-3</v>
      </c>
      <c r="CE84" s="10">
        <v>4.6555341655289996E-3</v>
      </c>
      <c r="CF84" s="10">
        <v>5.5277888578369998E-3</v>
      </c>
      <c r="CG84" s="10">
        <v>5.9990840275619996E-3</v>
      </c>
      <c r="CH84" s="10">
        <v>5.920060716036E-3</v>
      </c>
      <c r="CI84" s="10">
        <v>7.1201975765119996E-3</v>
      </c>
      <c r="CJ84" s="10">
        <v>1.1967963294490999E-2</v>
      </c>
      <c r="CK84" s="10">
        <v>9.3001920254549997E-3</v>
      </c>
      <c r="CL84" s="10">
        <v>9.1741733448309996E-3</v>
      </c>
      <c r="CM84" s="10">
        <v>4.0798781525999998E-3</v>
      </c>
      <c r="CN84" s="10">
        <v>8.8469777901329996E-3</v>
      </c>
      <c r="CO84" s="10">
        <v>1.0993390152647E-2</v>
      </c>
      <c r="CP84" s="10">
        <v>7.2721539879970001E-3</v>
      </c>
      <c r="CQ84" s="10">
        <v>7.5112114230729997E-3</v>
      </c>
      <c r="CR84" s="10">
        <v>1.2197573003446999E-2</v>
      </c>
      <c r="CS84" s="10">
        <v>5.1755486735560003E-3</v>
      </c>
      <c r="CT84" s="10">
        <v>4.7700114848629998E-3</v>
      </c>
      <c r="CU84" s="10">
        <v>1.1201408121924E-2</v>
      </c>
      <c r="CV84" s="10">
        <v>5.2708592139929997E-3</v>
      </c>
      <c r="CW84" s="10">
        <v>6.108531034735E-3</v>
      </c>
      <c r="CX84" s="10">
        <v>1.842251815656E-2</v>
      </c>
      <c r="CY84" s="10">
        <v>1.2640468433646E-2</v>
      </c>
      <c r="CZ84" s="10">
        <v>9.7734113840940006E-3</v>
      </c>
      <c r="DA84" s="10">
        <v>5.2789696777275998E-2</v>
      </c>
      <c r="DB84" s="10">
        <v>1.4493481322794001E-2</v>
      </c>
      <c r="DC84" s="42">
        <v>2.6617590154480002</v>
      </c>
      <c r="DD84" s="11">
        <v>1.9220452164462201</v>
      </c>
    </row>
    <row r="85" spans="1:108" ht="15.95" customHeight="1" x14ac:dyDescent="0.15">
      <c r="A85" s="7" t="s">
        <v>247</v>
      </c>
      <c r="B85" s="8" t="s">
        <v>79</v>
      </c>
      <c r="C85" s="42">
        <v>3.6190413850981998E-2</v>
      </c>
      <c r="D85" s="10">
        <v>2.7256228140168998E-2</v>
      </c>
      <c r="E85" s="10">
        <v>3.0836138374331998E-2</v>
      </c>
      <c r="F85" s="10">
        <v>0.13493610004151099</v>
      </c>
      <c r="G85" s="10">
        <v>3.0161399135854999E-2</v>
      </c>
      <c r="H85" s="10">
        <v>5.0856014543879998E-3</v>
      </c>
      <c r="I85" s="10">
        <v>0.35110158813612702</v>
      </c>
      <c r="J85" s="10">
        <v>0</v>
      </c>
      <c r="K85" s="10">
        <v>0</v>
      </c>
      <c r="L85" s="10">
        <v>2.1288860495822001E-2</v>
      </c>
      <c r="M85" s="10">
        <v>1.2339450778522E-2</v>
      </c>
      <c r="N85" s="10">
        <v>1.9672734592562E-2</v>
      </c>
      <c r="O85" s="10">
        <v>9.4552391842569992E-3</v>
      </c>
      <c r="P85" s="10">
        <v>1.6284435318651001E-2</v>
      </c>
      <c r="Q85" s="10">
        <v>1.0726237277036E-2</v>
      </c>
      <c r="R85" s="10">
        <v>6.2562301236323004E-2</v>
      </c>
      <c r="S85" s="10">
        <v>1.4400749412593001E-2</v>
      </c>
      <c r="T85" s="10">
        <v>9.1776088577800001E-3</v>
      </c>
      <c r="U85" s="10">
        <v>7.8211035470080008E-3</v>
      </c>
      <c r="V85" s="10">
        <v>1.1109468622123E-2</v>
      </c>
      <c r="W85" s="10">
        <v>9.1959493501290006E-3</v>
      </c>
      <c r="X85" s="10">
        <v>7.1696308018969999E-3</v>
      </c>
      <c r="Y85" s="10">
        <v>0</v>
      </c>
      <c r="Z85" s="10">
        <v>7.7106407137830001E-3</v>
      </c>
      <c r="AA85" s="10">
        <v>7.7720621328060003E-3</v>
      </c>
      <c r="AB85" s="10">
        <v>4.2336213769489997E-3</v>
      </c>
      <c r="AC85" s="10">
        <v>7.8726221599280007E-3</v>
      </c>
      <c r="AD85" s="10">
        <v>9.3123895621510001E-3</v>
      </c>
      <c r="AE85" s="10">
        <v>1.47277173353E-4</v>
      </c>
      <c r="AF85" s="10">
        <v>2.6134342946556002E-2</v>
      </c>
      <c r="AG85" s="10">
        <v>5.1399459045530001E-3</v>
      </c>
      <c r="AH85" s="10">
        <v>5.5868622499580002E-3</v>
      </c>
      <c r="AI85" s="10">
        <v>1.7486891440518001E-2</v>
      </c>
      <c r="AJ85" s="10">
        <v>1.3931519533223E-2</v>
      </c>
      <c r="AK85" s="10">
        <v>9.4690745366744003E-2</v>
      </c>
      <c r="AL85" s="10">
        <v>1.5943365720013002E-2</v>
      </c>
      <c r="AM85" s="10">
        <v>2.6908228615201001E-2</v>
      </c>
      <c r="AN85" s="10">
        <v>8.7838223423660003E-3</v>
      </c>
      <c r="AO85" s="10">
        <v>7.0612343632390001E-3</v>
      </c>
      <c r="AP85" s="10">
        <v>1.0165930879403E-2</v>
      </c>
      <c r="AQ85" s="10">
        <v>1.0232217175101E-2</v>
      </c>
      <c r="AR85" s="10">
        <v>1.0930790470894E-2</v>
      </c>
      <c r="AS85" s="10">
        <v>8.7772400997110003E-3</v>
      </c>
      <c r="AT85" s="10">
        <v>1.5075946811618999E-2</v>
      </c>
      <c r="AU85" s="10">
        <v>1.2016805959917E-2</v>
      </c>
      <c r="AV85" s="10">
        <v>9.0424310819929993E-3</v>
      </c>
      <c r="AW85" s="10">
        <v>9.8980078297769992E-3</v>
      </c>
      <c r="AX85" s="10">
        <v>7.9264918062880007E-3</v>
      </c>
      <c r="AY85" s="10">
        <v>8.6745758754490001E-3</v>
      </c>
      <c r="AZ85" s="10">
        <v>6.6310681374690001E-3</v>
      </c>
      <c r="BA85" s="10">
        <v>7.3507753546450004E-3</v>
      </c>
      <c r="BB85" s="10">
        <v>1.8693001564829999E-3</v>
      </c>
      <c r="BC85" s="10">
        <v>7.0671635269609996E-3</v>
      </c>
      <c r="BD85" s="10">
        <v>8.0703924164119995E-3</v>
      </c>
      <c r="BE85" s="10">
        <v>5.9327683674639999E-3</v>
      </c>
      <c r="BF85" s="10">
        <v>7.5568563791029997E-3</v>
      </c>
      <c r="BG85" s="10">
        <v>6.7370262775470003E-3</v>
      </c>
      <c r="BH85" s="10">
        <v>3.1312354692549999E-3</v>
      </c>
      <c r="BI85" s="10">
        <v>4.8758305597260002E-3</v>
      </c>
      <c r="BJ85" s="10">
        <v>6.7910107982250001E-3</v>
      </c>
      <c r="BK85" s="10">
        <v>3.4320364803989999E-3</v>
      </c>
      <c r="BL85" s="10">
        <v>1.1403741019323E-2</v>
      </c>
      <c r="BM85" s="10">
        <v>4.5296387183507002E-2</v>
      </c>
      <c r="BN85" s="10">
        <v>2.9503031385121E-2</v>
      </c>
      <c r="BO85" s="10">
        <v>4.1611179022427003E-2</v>
      </c>
      <c r="BP85" s="10">
        <v>2.6914363951114E-2</v>
      </c>
      <c r="BQ85" s="10">
        <v>5.9176246551753998E-2</v>
      </c>
      <c r="BR85" s="10">
        <v>3.0037884163776001E-2</v>
      </c>
      <c r="BS85" s="10">
        <v>1.0904704154362E-2</v>
      </c>
      <c r="BT85" s="10">
        <v>8.7864961400039993E-3</v>
      </c>
      <c r="BU85" s="10">
        <v>1.233221899184E-2</v>
      </c>
      <c r="BV85" s="10">
        <v>3.4230043400979002E-2</v>
      </c>
      <c r="BW85" s="10">
        <v>3.9258692693681999E-2</v>
      </c>
      <c r="BX85" s="10">
        <v>8.2390826017139998E-3</v>
      </c>
      <c r="BY85" s="10">
        <v>8.0052233372889994E-3</v>
      </c>
      <c r="BZ85" s="10">
        <v>7.3550442836530002E-3</v>
      </c>
      <c r="CA85" s="10">
        <v>2.4578369729199999E-3</v>
      </c>
      <c r="CB85" s="10">
        <v>7.0027274335859998E-3</v>
      </c>
      <c r="CC85" s="10">
        <v>5.9131674250069996E-3</v>
      </c>
      <c r="CD85" s="10">
        <v>1.0086470660709299</v>
      </c>
      <c r="CE85" s="10">
        <v>8.1192954230869998E-3</v>
      </c>
      <c r="CF85" s="10">
        <v>8.981033071758E-3</v>
      </c>
      <c r="CG85" s="10">
        <v>6.2007104228190002E-3</v>
      </c>
      <c r="CH85" s="10">
        <v>8.1784231163990005E-3</v>
      </c>
      <c r="CI85" s="10">
        <v>7.3728238624530002E-3</v>
      </c>
      <c r="CJ85" s="10">
        <v>1.0389013914301E-2</v>
      </c>
      <c r="CK85" s="10">
        <v>1.5873847060092001E-2</v>
      </c>
      <c r="CL85" s="10">
        <v>1.7461586016017001E-2</v>
      </c>
      <c r="CM85" s="10">
        <v>1.0850881294721001E-2</v>
      </c>
      <c r="CN85" s="10">
        <v>1.0179181342827E-2</v>
      </c>
      <c r="CO85" s="10">
        <v>1.1771169630811E-2</v>
      </c>
      <c r="CP85" s="10">
        <v>1.2121566530656E-2</v>
      </c>
      <c r="CQ85" s="10">
        <v>1.1941842307561E-2</v>
      </c>
      <c r="CR85" s="10">
        <v>1.3712997385022E-2</v>
      </c>
      <c r="CS85" s="10">
        <v>1.7170756126695001E-2</v>
      </c>
      <c r="CT85" s="10">
        <v>1.3376059322655001E-2</v>
      </c>
      <c r="CU85" s="10">
        <v>9.4771436425250006E-3</v>
      </c>
      <c r="CV85" s="10">
        <v>1.1896163805754E-2</v>
      </c>
      <c r="CW85" s="10">
        <v>3.0191492961186998E-2</v>
      </c>
      <c r="CX85" s="10">
        <v>1.0533960454776999E-2</v>
      </c>
      <c r="CY85" s="10">
        <v>2.7454599101981E-2</v>
      </c>
      <c r="CZ85" s="10">
        <v>2.3287822845415002E-2</v>
      </c>
      <c r="DA85" s="10">
        <v>1.1042188053190001E-2</v>
      </c>
      <c r="DB85" s="10">
        <v>4.4890537815594003E-2</v>
      </c>
      <c r="DC85" s="42">
        <v>3.0072229444145302</v>
      </c>
      <c r="DD85" s="11">
        <v>2.1715032959610201</v>
      </c>
    </row>
    <row r="86" spans="1:108" ht="15.95" customHeight="1" x14ac:dyDescent="0.15">
      <c r="A86" s="7" t="s">
        <v>248</v>
      </c>
      <c r="B86" s="8" t="s">
        <v>80</v>
      </c>
      <c r="C86" s="42">
        <v>3.9337032286370002E-3</v>
      </c>
      <c r="D86" s="10">
        <v>6.8409299352389999E-3</v>
      </c>
      <c r="E86" s="10">
        <v>1.2645865733019999E-3</v>
      </c>
      <c r="F86" s="10">
        <v>2.5551763926990002E-3</v>
      </c>
      <c r="G86" s="10">
        <v>2.5247906640719999E-3</v>
      </c>
      <c r="H86" s="10">
        <v>3.3123717610159999E-3</v>
      </c>
      <c r="I86" s="10">
        <v>4.2242336742320001E-3</v>
      </c>
      <c r="J86" s="10">
        <v>0</v>
      </c>
      <c r="K86" s="10">
        <v>0</v>
      </c>
      <c r="L86" s="10">
        <v>3.456120860878E-3</v>
      </c>
      <c r="M86" s="10">
        <v>1.74277900461E-3</v>
      </c>
      <c r="N86" s="10">
        <v>6.1132061234580003E-3</v>
      </c>
      <c r="O86" s="10">
        <v>7.1001717175300002E-4</v>
      </c>
      <c r="P86" s="10">
        <v>1.0983975605770001E-3</v>
      </c>
      <c r="Q86" s="10">
        <v>6.2143752589399997E-4</v>
      </c>
      <c r="R86" s="10">
        <v>8.2838427580669994E-3</v>
      </c>
      <c r="S86" s="10">
        <v>2.5128273636249999E-3</v>
      </c>
      <c r="T86" s="10">
        <v>3.505962075239E-3</v>
      </c>
      <c r="U86" s="10">
        <v>2.463100580216E-3</v>
      </c>
      <c r="V86" s="10">
        <v>1.187435258226E-3</v>
      </c>
      <c r="W86" s="10">
        <v>6.9241028167840004E-3</v>
      </c>
      <c r="X86" s="10">
        <v>4.8885196980340004E-3</v>
      </c>
      <c r="Y86" s="10">
        <v>0</v>
      </c>
      <c r="Z86" s="10">
        <v>4.7970037472540002E-3</v>
      </c>
      <c r="AA86" s="10">
        <v>5.0695565250760003E-3</v>
      </c>
      <c r="AB86" s="10">
        <v>6.8245049366189997E-3</v>
      </c>
      <c r="AC86" s="10">
        <v>1.8457623327299999E-3</v>
      </c>
      <c r="AD86" s="10">
        <v>2.2099667546990002E-3</v>
      </c>
      <c r="AE86" s="10">
        <v>8.2354656847000007E-3</v>
      </c>
      <c r="AF86" s="10">
        <v>5.2653214330350001E-3</v>
      </c>
      <c r="AG86" s="10">
        <v>1.3200877107860001E-3</v>
      </c>
      <c r="AH86" s="10">
        <v>1.533319379745E-3</v>
      </c>
      <c r="AI86" s="10">
        <v>6.37802541845E-4</v>
      </c>
      <c r="AJ86" s="10">
        <v>2.9402460906709999E-3</v>
      </c>
      <c r="AK86" s="10">
        <v>1.1383953115259001E-2</v>
      </c>
      <c r="AL86" s="10">
        <v>2.8124866403080001E-3</v>
      </c>
      <c r="AM86" s="10">
        <v>3.6253292897339999E-3</v>
      </c>
      <c r="AN86" s="10">
        <v>3.9477774449479003E-2</v>
      </c>
      <c r="AO86" s="10">
        <v>1.9534892923319998E-3</v>
      </c>
      <c r="AP86" s="10">
        <v>1.0710011797409999E-2</v>
      </c>
      <c r="AQ86" s="10">
        <v>1.0580958227871E-2</v>
      </c>
      <c r="AR86" s="10">
        <v>5.5988820077810001E-3</v>
      </c>
      <c r="AS86" s="10">
        <v>1.711195810713E-3</v>
      </c>
      <c r="AT86" s="10">
        <v>3.8658380500830002E-3</v>
      </c>
      <c r="AU86" s="10">
        <v>3.9073857168249997E-3</v>
      </c>
      <c r="AV86" s="10">
        <v>2.1318612252199999E-3</v>
      </c>
      <c r="AW86" s="10">
        <v>1.488076200899E-3</v>
      </c>
      <c r="AX86" s="10">
        <v>2.6529816791469999E-3</v>
      </c>
      <c r="AY86" s="10">
        <v>4.08436001674E-4</v>
      </c>
      <c r="AZ86" s="10">
        <v>1.0804206791730001E-3</v>
      </c>
      <c r="BA86" s="10">
        <v>6.5459751575699997E-4</v>
      </c>
      <c r="BB86" s="10">
        <v>1.13612467092E-4</v>
      </c>
      <c r="BC86" s="10">
        <v>7.6382345559999996E-4</v>
      </c>
      <c r="BD86" s="10">
        <v>1.0640398369659999E-3</v>
      </c>
      <c r="BE86" s="10">
        <v>1.071264272762E-3</v>
      </c>
      <c r="BF86" s="10">
        <v>1.581164034981E-3</v>
      </c>
      <c r="BG86" s="10">
        <v>1.3189872297039999E-3</v>
      </c>
      <c r="BH86" s="10">
        <v>4.1691481956999997E-3</v>
      </c>
      <c r="BI86" s="10">
        <v>2.7442732320320001E-3</v>
      </c>
      <c r="BJ86" s="10">
        <v>3.244415149791E-3</v>
      </c>
      <c r="BK86" s="10">
        <v>2.4946931459229999E-3</v>
      </c>
      <c r="BL86" s="10">
        <v>8.1234410348999999E-4</v>
      </c>
      <c r="BM86" s="10">
        <v>1.9788356263909998E-3</v>
      </c>
      <c r="BN86" s="10">
        <v>6.8252087344603002E-2</v>
      </c>
      <c r="BO86" s="10">
        <v>2.2581701909000001E-3</v>
      </c>
      <c r="BP86" s="10">
        <v>1.6835939867839999E-3</v>
      </c>
      <c r="BQ86" s="10">
        <v>3.5225107061840001E-3</v>
      </c>
      <c r="BR86" s="10">
        <v>2.836750322817E-3</v>
      </c>
      <c r="BS86" s="10">
        <v>7.1024901237549997E-3</v>
      </c>
      <c r="BT86" s="10">
        <v>4.8010955918679999E-3</v>
      </c>
      <c r="BU86" s="10">
        <v>1.252109382167E-3</v>
      </c>
      <c r="BV86" s="10">
        <v>1.259853814064E-3</v>
      </c>
      <c r="BW86" s="10">
        <v>7.2989739068000004E-4</v>
      </c>
      <c r="BX86" s="10">
        <v>4.13384292726E-4</v>
      </c>
      <c r="BY86" s="10">
        <v>2.7188318844300003E-4</v>
      </c>
      <c r="BZ86" s="10">
        <v>2.6614116343999999E-4</v>
      </c>
      <c r="CA86" s="10">
        <v>1.2875630075199999E-4</v>
      </c>
      <c r="CB86" s="10">
        <v>4.69307273858E-4</v>
      </c>
      <c r="CC86" s="10">
        <v>4.7780768763039999E-3</v>
      </c>
      <c r="CD86" s="10">
        <v>1.0468095079001E-2</v>
      </c>
      <c r="CE86" s="10">
        <v>1.1050029392947001</v>
      </c>
      <c r="CF86" s="10">
        <v>1.85748027282E-3</v>
      </c>
      <c r="CG86" s="10">
        <v>2.6418327362500002E-4</v>
      </c>
      <c r="CH86" s="10">
        <v>6.4732497351100001E-4</v>
      </c>
      <c r="CI86" s="10">
        <v>5.7497411215099998E-4</v>
      </c>
      <c r="CJ86" s="10">
        <v>4.5359240382100003E-4</v>
      </c>
      <c r="CK86" s="10">
        <v>5.9339614118399998E-4</v>
      </c>
      <c r="CL86" s="10">
        <v>5.4616032803499995E-4</v>
      </c>
      <c r="CM86" s="10">
        <v>4.3437496500199998E-4</v>
      </c>
      <c r="CN86" s="10">
        <v>8.4732563540899995E-4</v>
      </c>
      <c r="CO86" s="10">
        <v>6.8032758116899996E-4</v>
      </c>
      <c r="CP86" s="10">
        <v>5.7041160925299999E-4</v>
      </c>
      <c r="CQ86" s="10">
        <v>6.1713012484200004E-4</v>
      </c>
      <c r="CR86" s="10">
        <v>6.0597410531099995E-4</v>
      </c>
      <c r="CS86" s="10">
        <v>5.2298787340300003E-4</v>
      </c>
      <c r="CT86" s="10">
        <v>3.8371006581099998E-4</v>
      </c>
      <c r="CU86" s="10">
        <v>1.5999191337549999E-3</v>
      </c>
      <c r="CV86" s="10">
        <v>4.3571202358499999E-4</v>
      </c>
      <c r="CW86" s="10">
        <v>8.4306876809599998E-4</v>
      </c>
      <c r="CX86" s="10">
        <v>1.225365102561E-3</v>
      </c>
      <c r="CY86" s="10">
        <v>1.108915802439E-3</v>
      </c>
      <c r="CZ86" s="10">
        <v>7.4401707269299998E-4</v>
      </c>
      <c r="DA86" s="10">
        <v>3.754032174048E-3</v>
      </c>
      <c r="DB86" s="10">
        <v>2.1442584862299999E-3</v>
      </c>
      <c r="DC86" s="42">
        <v>1.47119464096561</v>
      </c>
      <c r="DD86" s="11">
        <v>1.0623435877245799</v>
      </c>
    </row>
    <row r="87" spans="1:108" ht="15.95" customHeight="1" x14ac:dyDescent="0.15">
      <c r="A87" s="7" t="s">
        <v>249</v>
      </c>
      <c r="B87" s="8" t="s">
        <v>81</v>
      </c>
      <c r="C87" s="42">
        <v>3.9500193544800001E-4</v>
      </c>
      <c r="D87" s="10">
        <v>6.6617253079200001E-4</v>
      </c>
      <c r="E87" s="10">
        <v>5.4561873347759998E-3</v>
      </c>
      <c r="F87" s="10">
        <v>3.706710601554E-3</v>
      </c>
      <c r="G87" s="10">
        <v>4.5521774964600001E-4</v>
      </c>
      <c r="H87" s="10">
        <v>2.7679093970800001E-4</v>
      </c>
      <c r="I87" s="10">
        <v>8.9431751133200001E-4</v>
      </c>
      <c r="J87" s="10">
        <v>0</v>
      </c>
      <c r="K87" s="10">
        <v>0</v>
      </c>
      <c r="L87" s="10">
        <v>7.6158937792599997E-4</v>
      </c>
      <c r="M87" s="10">
        <v>8.0803004201699996E-4</v>
      </c>
      <c r="N87" s="10">
        <v>1.1951829680780001E-3</v>
      </c>
      <c r="O87" s="10">
        <v>1.2218714380200001E-4</v>
      </c>
      <c r="P87" s="10">
        <v>7.9684374194599996E-4</v>
      </c>
      <c r="Q87" s="10">
        <v>1.5748298345880001E-3</v>
      </c>
      <c r="R87" s="10">
        <v>1.3068749958630001E-3</v>
      </c>
      <c r="S87" s="10">
        <v>1.230391388058E-3</v>
      </c>
      <c r="T87" s="10">
        <v>3.8909602801200002E-4</v>
      </c>
      <c r="U87" s="10">
        <v>4.2372860254900001E-4</v>
      </c>
      <c r="V87" s="10">
        <v>3.3767422728810002E-3</v>
      </c>
      <c r="W87" s="10">
        <v>4.66220555426E-4</v>
      </c>
      <c r="X87" s="10">
        <v>2.8713753565899998E-4</v>
      </c>
      <c r="Y87" s="10">
        <v>0</v>
      </c>
      <c r="Z87" s="10">
        <v>4.2433867346300001E-4</v>
      </c>
      <c r="AA87" s="10">
        <v>5.0847856961999996E-4</v>
      </c>
      <c r="AB87" s="10">
        <v>2.54707002355E-4</v>
      </c>
      <c r="AC87" s="10">
        <v>2.6104533480819998E-3</v>
      </c>
      <c r="AD87" s="10">
        <v>9.8632555640899996E-4</v>
      </c>
      <c r="AE87" s="10">
        <v>3.6732565485999999E-5</v>
      </c>
      <c r="AF87" s="10">
        <v>5.7655483739199999E-4</v>
      </c>
      <c r="AG87" s="10">
        <v>6.8612272819899996E-4</v>
      </c>
      <c r="AH87" s="10">
        <v>6.4067177396699997E-4</v>
      </c>
      <c r="AI87" s="10">
        <v>3.26200552842E-4</v>
      </c>
      <c r="AJ87" s="10">
        <v>5.3057605361900002E-4</v>
      </c>
      <c r="AK87" s="10">
        <v>7.1913551217799997E-4</v>
      </c>
      <c r="AL87" s="10">
        <v>7.4855763288400004E-4</v>
      </c>
      <c r="AM87" s="10">
        <v>1.249710025642E-3</v>
      </c>
      <c r="AN87" s="10">
        <v>2.4997280773499998E-4</v>
      </c>
      <c r="AO87" s="10">
        <v>5.9852758961599997E-4</v>
      </c>
      <c r="AP87" s="10">
        <v>7.1201331148000005E-4</v>
      </c>
      <c r="AQ87" s="10">
        <v>2.8721603430300003E-4</v>
      </c>
      <c r="AR87" s="10">
        <v>3.9480581069300001E-4</v>
      </c>
      <c r="AS87" s="10">
        <v>6.9002617112300004E-4</v>
      </c>
      <c r="AT87" s="10">
        <v>1.8288474991079999E-3</v>
      </c>
      <c r="AU87" s="10">
        <v>5.4797178102100001E-4</v>
      </c>
      <c r="AV87" s="10">
        <v>8.1608969034599997E-4</v>
      </c>
      <c r="AW87" s="10">
        <v>6.7390512775499997E-4</v>
      </c>
      <c r="AX87" s="10">
        <v>1.6536216673839999E-3</v>
      </c>
      <c r="AY87" s="10">
        <v>3.8692422341E-4</v>
      </c>
      <c r="AZ87" s="10">
        <v>9.4158125341199997E-4</v>
      </c>
      <c r="BA87" s="10">
        <v>1.016930967702E-3</v>
      </c>
      <c r="BB87" s="10">
        <v>1.13671938404E-4</v>
      </c>
      <c r="BC87" s="10">
        <v>7.52463323016E-4</v>
      </c>
      <c r="BD87" s="10">
        <v>6.2011929336300005E-4</v>
      </c>
      <c r="BE87" s="10">
        <v>8.9193243077700002E-4</v>
      </c>
      <c r="BF87" s="10">
        <v>8.2352767364000001E-4</v>
      </c>
      <c r="BG87" s="10">
        <v>5.5398022648699998E-4</v>
      </c>
      <c r="BH87" s="10">
        <v>3.625530196E-4</v>
      </c>
      <c r="BI87" s="10">
        <v>7.1613911118400002E-4</v>
      </c>
      <c r="BJ87" s="10">
        <v>4.8757024085600002E-4</v>
      </c>
      <c r="BK87" s="10">
        <v>2.6423352017100003E-4</v>
      </c>
      <c r="BL87" s="10">
        <v>6.2733063451600002E-4</v>
      </c>
      <c r="BM87" s="10">
        <v>5.5754823905800001E-4</v>
      </c>
      <c r="BN87" s="10">
        <v>2.1780759774800001E-4</v>
      </c>
      <c r="BO87" s="10">
        <v>5.4545818126500005E-4</v>
      </c>
      <c r="BP87" s="10">
        <v>5.3807924702499997E-4</v>
      </c>
      <c r="BQ87" s="10">
        <v>8.3810756008899996E-4</v>
      </c>
      <c r="BR87" s="10">
        <v>4.7451195313699999E-4</v>
      </c>
      <c r="BS87" s="10">
        <v>5.9350370594300002E-4</v>
      </c>
      <c r="BT87" s="10">
        <v>3.07609933212E-4</v>
      </c>
      <c r="BU87" s="10">
        <v>5.0131039091399999E-4</v>
      </c>
      <c r="BV87" s="10">
        <v>2.0642682510039999E-3</v>
      </c>
      <c r="BW87" s="10">
        <v>1.9358474529189999E-3</v>
      </c>
      <c r="BX87" s="10">
        <v>9.928914601739999E-4</v>
      </c>
      <c r="BY87" s="10">
        <v>3.2496732922900003E-4</v>
      </c>
      <c r="BZ87" s="10">
        <v>2.6071612802499997E-4</v>
      </c>
      <c r="CA87" s="10">
        <v>7.8964896025000004E-5</v>
      </c>
      <c r="CB87" s="10">
        <v>3.29016673205E-4</v>
      </c>
      <c r="CC87" s="10">
        <v>3.0916793908499998E-4</v>
      </c>
      <c r="CD87" s="10">
        <v>5.4129162882699997E-4</v>
      </c>
      <c r="CE87" s="10">
        <v>5.36351273027E-4</v>
      </c>
      <c r="CF87" s="10">
        <v>1.0053005209391099</v>
      </c>
      <c r="CG87" s="10">
        <v>1.8747975427480001E-3</v>
      </c>
      <c r="CH87" s="10">
        <v>5.3723276659399999E-4</v>
      </c>
      <c r="CI87" s="10">
        <v>5.1854207530199997E-4</v>
      </c>
      <c r="CJ87" s="10">
        <v>1.780833200539E-3</v>
      </c>
      <c r="CK87" s="10">
        <v>3.6900314784020002E-3</v>
      </c>
      <c r="CL87" s="10">
        <v>9.1887302540200001E-4</v>
      </c>
      <c r="CM87" s="10">
        <v>1.4115863330900001E-3</v>
      </c>
      <c r="CN87" s="10">
        <v>1.225956383582E-3</v>
      </c>
      <c r="CO87" s="10">
        <v>8.7675635071899998E-4</v>
      </c>
      <c r="CP87" s="10">
        <v>2.8287538012999999E-4</v>
      </c>
      <c r="CQ87" s="10">
        <v>3.85040977472E-4</v>
      </c>
      <c r="CR87" s="10">
        <v>2.288148366234E-3</v>
      </c>
      <c r="CS87" s="10">
        <v>1.9350304083480001E-3</v>
      </c>
      <c r="CT87" s="10">
        <v>1.4389377536990001E-3</v>
      </c>
      <c r="CU87" s="10">
        <v>5.9118522332899997E-4</v>
      </c>
      <c r="CV87" s="10">
        <v>2.004716133012E-3</v>
      </c>
      <c r="CW87" s="10">
        <v>1.249742685797E-3</v>
      </c>
      <c r="CX87" s="10">
        <v>5.8762039062799996E-4</v>
      </c>
      <c r="CY87" s="10">
        <v>7.5744996017999995E-4</v>
      </c>
      <c r="CZ87" s="10">
        <v>7.5196321360200004E-4</v>
      </c>
      <c r="DA87" s="10">
        <v>6.0919510698399998E-4</v>
      </c>
      <c r="DB87" s="10">
        <v>2.526592256789E-3</v>
      </c>
      <c r="DC87" s="42">
        <v>1.09739082106091</v>
      </c>
      <c r="DD87" s="11">
        <v>0.79242138974670395</v>
      </c>
    </row>
    <row r="88" spans="1:108" ht="15.95" customHeight="1" x14ac:dyDescent="0.15">
      <c r="A88" s="7" t="s">
        <v>250</v>
      </c>
      <c r="B88" s="8" t="s">
        <v>82</v>
      </c>
      <c r="C88" s="42">
        <v>2.5662721782600002E-4</v>
      </c>
      <c r="D88" s="10">
        <v>9.2743197956200003E-4</v>
      </c>
      <c r="E88" s="10">
        <v>2.0083399236299999E-4</v>
      </c>
      <c r="F88" s="10">
        <v>1.5880226356400001E-4</v>
      </c>
      <c r="G88" s="10">
        <v>3.4773906936000002E-4</v>
      </c>
      <c r="H88" s="10">
        <v>1.4802837453699999E-4</v>
      </c>
      <c r="I88" s="10">
        <v>1.76003273998E-4</v>
      </c>
      <c r="J88" s="10">
        <v>0</v>
      </c>
      <c r="K88" s="10">
        <v>0</v>
      </c>
      <c r="L88" s="10">
        <v>5.9265327613599998E-4</v>
      </c>
      <c r="M88" s="10">
        <v>3.0665073594300001E-4</v>
      </c>
      <c r="N88" s="10">
        <v>1.054920666322E-3</v>
      </c>
      <c r="O88" s="10">
        <v>1.02237279928E-4</v>
      </c>
      <c r="P88" s="10">
        <v>2.1468895159400001E-4</v>
      </c>
      <c r="Q88" s="10">
        <v>2.6286026249499998E-4</v>
      </c>
      <c r="R88" s="10">
        <v>3.5732529231000002E-4</v>
      </c>
      <c r="S88" s="10">
        <v>4.2497561932899999E-4</v>
      </c>
      <c r="T88" s="10">
        <v>2.99549433482E-4</v>
      </c>
      <c r="U88" s="10">
        <v>4.5530283607100002E-4</v>
      </c>
      <c r="V88" s="10">
        <v>2.63641038765E-4</v>
      </c>
      <c r="W88" s="10">
        <v>5.8078105245899998E-4</v>
      </c>
      <c r="X88" s="10">
        <v>5.9561138654999999E-5</v>
      </c>
      <c r="Y88" s="10">
        <v>0</v>
      </c>
      <c r="Z88" s="10">
        <v>3.52148346073E-4</v>
      </c>
      <c r="AA88" s="10">
        <v>4.4171661253000001E-4</v>
      </c>
      <c r="AB88" s="10">
        <v>5.1177370144999999E-5</v>
      </c>
      <c r="AC88" s="10">
        <v>2.31038396913E-4</v>
      </c>
      <c r="AD88" s="10">
        <v>2.8805624242199998E-4</v>
      </c>
      <c r="AE88" s="10">
        <v>3.3371518768400001E-4</v>
      </c>
      <c r="AF88" s="10">
        <v>7.6218536651499996E-4</v>
      </c>
      <c r="AG88" s="10">
        <v>1.9301968855099999E-4</v>
      </c>
      <c r="AH88" s="10">
        <v>2.15962312575E-4</v>
      </c>
      <c r="AI88" s="10">
        <v>7.0024484888999997E-5</v>
      </c>
      <c r="AJ88" s="10">
        <v>2.6659971281999998E-4</v>
      </c>
      <c r="AK88" s="10">
        <v>1.184496338451E-3</v>
      </c>
      <c r="AL88" s="10">
        <v>2.6378578129899999E-4</v>
      </c>
      <c r="AM88" s="10">
        <v>4.0290807387499997E-4</v>
      </c>
      <c r="AN88" s="10">
        <v>6.4941023712000002E-5</v>
      </c>
      <c r="AO88" s="10">
        <v>8.2154875692000006E-5</v>
      </c>
      <c r="AP88" s="10">
        <v>4.7840701569999998E-4</v>
      </c>
      <c r="AQ88" s="10">
        <v>3.0418886187500002E-4</v>
      </c>
      <c r="AR88" s="10">
        <v>2.13419881982E-4</v>
      </c>
      <c r="AS88" s="10">
        <v>1.5973488645799999E-4</v>
      </c>
      <c r="AT88" s="10">
        <v>2.4459566424399999E-4</v>
      </c>
      <c r="AU88" s="10">
        <v>2.1764214082599999E-4</v>
      </c>
      <c r="AV88" s="10">
        <v>1.6093695048300001E-4</v>
      </c>
      <c r="AW88" s="10">
        <v>1.5273012803300001E-4</v>
      </c>
      <c r="AX88" s="10">
        <v>1.6330120103199999E-4</v>
      </c>
      <c r="AY88" s="10">
        <v>4.6112049922E-5</v>
      </c>
      <c r="AZ88" s="10">
        <v>1.3824032875199999E-4</v>
      </c>
      <c r="BA88" s="10">
        <v>1.14986201251E-4</v>
      </c>
      <c r="BB88" s="10">
        <v>1.5655531242000001E-5</v>
      </c>
      <c r="BC88" s="10">
        <v>1.9547616657999999E-4</v>
      </c>
      <c r="BD88" s="10">
        <v>1.6309610767899999E-4</v>
      </c>
      <c r="BE88" s="10">
        <v>1.93118961213E-4</v>
      </c>
      <c r="BF88" s="10">
        <v>1.7893449542200001E-4</v>
      </c>
      <c r="BG88" s="10">
        <v>1.7597735108399999E-4</v>
      </c>
      <c r="BH88" s="10">
        <v>9.7920142634E-5</v>
      </c>
      <c r="BI88" s="10">
        <v>2.5260816474200002E-4</v>
      </c>
      <c r="BJ88" s="10">
        <v>2.7402766027599998E-4</v>
      </c>
      <c r="BK88" s="10">
        <v>3.9605229804999999E-5</v>
      </c>
      <c r="BL88" s="10">
        <v>1.3317743608100001E-4</v>
      </c>
      <c r="BM88" s="10">
        <v>6.8890034654099999E-4</v>
      </c>
      <c r="BN88" s="10">
        <v>2.27095782931E-4</v>
      </c>
      <c r="BO88" s="10">
        <v>3.5867013973399999E-4</v>
      </c>
      <c r="BP88" s="10">
        <v>3.6828896466700002E-4</v>
      </c>
      <c r="BQ88" s="10">
        <v>4.1101240465700001E-4</v>
      </c>
      <c r="BR88" s="10">
        <v>3.47516057124E-4</v>
      </c>
      <c r="BS88" s="10">
        <v>3.1740702555099997E-4</v>
      </c>
      <c r="BT88" s="10">
        <v>3.7939519251500002E-4</v>
      </c>
      <c r="BU88" s="10">
        <v>1.4193401578299999E-4</v>
      </c>
      <c r="BV88" s="10">
        <v>7.2790054062999994E-5</v>
      </c>
      <c r="BW88" s="10">
        <v>7.2624984177000002E-5</v>
      </c>
      <c r="BX88" s="10">
        <v>6.1373574293000006E-5</v>
      </c>
      <c r="BY88" s="10">
        <v>2.7479405021E-5</v>
      </c>
      <c r="BZ88" s="10">
        <v>4.3367942492999999E-5</v>
      </c>
      <c r="CA88" s="10">
        <v>2.6475786413E-5</v>
      </c>
      <c r="CB88" s="10">
        <v>3.8141972229099999E-4</v>
      </c>
      <c r="CC88" s="10">
        <v>2.0443648237399999E-4</v>
      </c>
      <c r="CD88" s="10">
        <v>2.5051145931E-4</v>
      </c>
      <c r="CE88" s="10">
        <v>1.0808746516299999E-4</v>
      </c>
      <c r="CF88" s="10">
        <v>1.6412460975499999E-4</v>
      </c>
      <c r="CG88" s="10">
        <v>1.0004762315654401</v>
      </c>
      <c r="CH88" s="10">
        <v>4.0166874954E-5</v>
      </c>
      <c r="CI88" s="10">
        <v>9.1218830699000005E-5</v>
      </c>
      <c r="CJ88" s="10">
        <v>1.6868835382699999E-4</v>
      </c>
      <c r="CK88" s="10">
        <v>6.5809722224999999E-5</v>
      </c>
      <c r="CL88" s="10">
        <v>6.7462527170999994E-5</v>
      </c>
      <c r="CM88" s="10">
        <v>4.0748702065999998E-5</v>
      </c>
      <c r="CN88" s="10">
        <v>1.3179592023400001E-4</v>
      </c>
      <c r="CO88" s="10">
        <v>1.5863011062300001E-4</v>
      </c>
      <c r="CP88" s="10">
        <v>1.08883149352E-4</v>
      </c>
      <c r="CQ88" s="10">
        <v>1.17801305236E-4</v>
      </c>
      <c r="CR88" s="10">
        <v>1.3045399939E-4</v>
      </c>
      <c r="CS88" s="10">
        <v>1.4816681450499999E-4</v>
      </c>
      <c r="CT88" s="10">
        <v>5.8638990617E-5</v>
      </c>
      <c r="CU88" s="10">
        <v>1.9648251731800001E-4</v>
      </c>
      <c r="CV88" s="10">
        <v>6.6211693202E-5</v>
      </c>
      <c r="CW88" s="10">
        <v>9.0792502166999993E-5</v>
      </c>
      <c r="CX88" s="10">
        <v>2.9427771159699998E-4</v>
      </c>
      <c r="CY88" s="10">
        <v>2.0088385736499999E-4</v>
      </c>
      <c r="CZ88" s="10">
        <v>8.2115250412999997E-5</v>
      </c>
      <c r="DA88" s="10">
        <v>9.0310231809299999E-4</v>
      </c>
      <c r="DB88" s="10">
        <v>1.4414462070900001E-4</v>
      </c>
      <c r="DC88" s="42">
        <v>1.02494405487822</v>
      </c>
      <c r="DD88" s="11">
        <v>0.74010787842569803</v>
      </c>
    </row>
    <row r="89" spans="1:108" ht="15.95" customHeight="1" x14ac:dyDescent="0.15">
      <c r="A89" s="7" t="s">
        <v>251</v>
      </c>
      <c r="B89" s="8" t="s">
        <v>83</v>
      </c>
      <c r="C89" s="42">
        <v>7.8451817763700005E-4</v>
      </c>
      <c r="D89" s="10">
        <v>3.6639222024530001E-3</v>
      </c>
      <c r="E89" s="10">
        <v>7.4169480835799999E-4</v>
      </c>
      <c r="F89" s="10">
        <v>4.3825335579699998E-4</v>
      </c>
      <c r="G89" s="10">
        <v>1.7702661401310001E-3</v>
      </c>
      <c r="H89" s="10">
        <v>1.3872184206280001E-3</v>
      </c>
      <c r="I89" s="10">
        <v>4.6835596880400002E-4</v>
      </c>
      <c r="J89" s="10">
        <v>0</v>
      </c>
      <c r="K89" s="10">
        <v>0</v>
      </c>
      <c r="L89" s="10">
        <v>3.1303173299019999E-3</v>
      </c>
      <c r="M89" s="10">
        <v>1.272711403834E-3</v>
      </c>
      <c r="N89" s="10">
        <v>8.8264300644350004E-3</v>
      </c>
      <c r="O89" s="10">
        <v>7.9856424904400003E-4</v>
      </c>
      <c r="P89" s="10">
        <v>1.653216705995E-3</v>
      </c>
      <c r="Q89" s="10">
        <v>1.0578016017069999E-3</v>
      </c>
      <c r="R89" s="10">
        <v>1.3838902829380001E-3</v>
      </c>
      <c r="S89" s="10">
        <v>1.2342017120190001E-3</v>
      </c>
      <c r="T89" s="10">
        <v>1.7208768082999999E-3</v>
      </c>
      <c r="U89" s="10">
        <v>1.8442540435000001E-3</v>
      </c>
      <c r="V89" s="10">
        <v>9.4562338416700001E-4</v>
      </c>
      <c r="W89" s="10">
        <v>2.00413717822E-3</v>
      </c>
      <c r="X89" s="10">
        <v>9.1410125529000003E-4</v>
      </c>
      <c r="Y89" s="10">
        <v>0</v>
      </c>
      <c r="Z89" s="10">
        <v>1.0004749541000001E-3</v>
      </c>
      <c r="AA89" s="10">
        <v>9.6601341881900004E-4</v>
      </c>
      <c r="AB89" s="10">
        <v>2.0990119852700001E-4</v>
      </c>
      <c r="AC89" s="10">
        <v>8.1848842271199998E-4</v>
      </c>
      <c r="AD89" s="10">
        <v>1.1068287909100001E-3</v>
      </c>
      <c r="AE89" s="10">
        <v>4.412777611747E-3</v>
      </c>
      <c r="AF89" s="10">
        <v>2.1746110257719999E-3</v>
      </c>
      <c r="AG89" s="10">
        <v>1.217101002854E-3</v>
      </c>
      <c r="AH89" s="10">
        <v>8.8308471887500002E-4</v>
      </c>
      <c r="AI89" s="10">
        <v>2.320583487987E-3</v>
      </c>
      <c r="AJ89" s="10">
        <v>1.4050617611229999E-3</v>
      </c>
      <c r="AK89" s="10">
        <v>3.5783054728169999E-3</v>
      </c>
      <c r="AL89" s="10">
        <v>1.536769877977E-3</v>
      </c>
      <c r="AM89" s="10">
        <v>2.7070011798910002E-3</v>
      </c>
      <c r="AN89" s="10">
        <v>9.1570514856689992E-3</v>
      </c>
      <c r="AO89" s="10">
        <v>3.1865684420199998E-4</v>
      </c>
      <c r="AP89" s="10">
        <v>1.601267833606E-3</v>
      </c>
      <c r="AQ89" s="10">
        <v>1.0992952742329999E-3</v>
      </c>
      <c r="AR89" s="10">
        <v>2.0122641256399999E-3</v>
      </c>
      <c r="AS89" s="10">
        <v>1.4741713564839999E-3</v>
      </c>
      <c r="AT89" s="10">
        <v>9.73000833106E-4</v>
      </c>
      <c r="AU89" s="10">
        <v>7.3909856633800003E-4</v>
      </c>
      <c r="AV89" s="10">
        <v>5.3952161918499998E-4</v>
      </c>
      <c r="AW89" s="10">
        <v>5.3917441706699998E-4</v>
      </c>
      <c r="AX89" s="10">
        <v>5.8712656188200001E-4</v>
      </c>
      <c r="AY89" s="10">
        <v>1.7875981421099999E-4</v>
      </c>
      <c r="AZ89" s="10">
        <v>7.3643991428599996E-4</v>
      </c>
      <c r="BA89" s="10">
        <v>4.5783177243000002E-4</v>
      </c>
      <c r="BB89" s="10">
        <v>5.7488273128999997E-5</v>
      </c>
      <c r="BC89" s="10">
        <v>5.7682213388699996E-4</v>
      </c>
      <c r="BD89" s="10">
        <v>6.8810878613999999E-4</v>
      </c>
      <c r="BE89" s="10">
        <v>7.2896404292300003E-4</v>
      </c>
      <c r="BF89" s="10">
        <v>7.0171248850900002E-4</v>
      </c>
      <c r="BG89" s="10">
        <v>1.042374634496E-3</v>
      </c>
      <c r="BH89" s="10">
        <v>3.0454454349700003E-4</v>
      </c>
      <c r="BI89" s="10">
        <v>7.3920344973500002E-4</v>
      </c>
      <c r="BJ89" s="10">
        <v>8.0132914107000001E-4</v>
      </c>
      <c r="BK89" s="10">
        <v>1.30773153754E-4</v>
      </c>
      <c r="BL89" s="10">
        <v>5.4632663667800001E-4</v>
      </c>
      <c r="BM89" s="10">
        <v>1.32675122038E-3</v>
      </c>
      <c r="BN89" s="10">
        <v>7.1913128882899998E-3</v>
      </c>
      <c r="BO89" s="10">
        <v>8.1905902521099997E-4</v>
      </c>
      <c r="BP89" s="10">
        <v>7.5283987264099998E-4</v>
      </c>
      <c r="BQ89" s="10">
        <v>1.2831681181789999E-3</v>
      </c>
      <c r="BR89" s="10">
        <v>9.6559213880799996E-4</v>
      </c>
      <c r="BS89" s="10">
        <v>2.9745167036990001E-3</v>
      </c>
      <c r="BT89" s="10">
        <v>4.8906511024729999E-3</v>
      </c>
      <c r="BU89" s="10">
        <v>4.16344386371E-4</v>
      </c>
      <c r="BV89" s="10">
        <v>2.1278692387100001E-4</v>
      </c>
      <c r="BW89" s="10">
        <v>2.1404296550100001E-4</v>
      </c>
      <c r="BX89" s="10">
        <v>2.0928353422799999E-4</v>
      </c>
      <c r="BY89" s="10">
        <v>9.7307313973000006E-5</v>
      </c>
      <c r="BZ89" s="10">
        <v>1.0965631775E-4</v>
      </c>
      <c r="CA89" s="10">
        <v>5.5471259369999997E-5</v>
      </c>
      <c r="CB89" s="10">
        <v>2.01534439436E-4</v>
      </c>
      <c r="CC89" s="10">
        <v>1.4701803438100001E-4</v>
      </c>
      <c r="CD89" s="10">
        <v>7.3625171678899995E-4</v>
      </c>
      <c r="CE89" s="10">
        <v>1.8418874377100001E-4</v>
      </c>
      <c r="CF89" s="10">
        <v>2.9790362998200002E-4</v>
      </c>
      <c r="CG89" s="10">
        <v>3.6449581265700001E-4</v>
      </c>
      <c r="CH89" s="10">
        <v>1.0002351085193699</v>
      </c>
      <c r="CI89" s="10">
        <v>3.3322296857199999E-4</v>
      </c>
      <c r="CJ89" s="10">
        <v>1.82588785549E-4</v>
      </c>
      <c r="CK89" s="10">
        <v>8.4183565777899998E-4</v>
      </c>
      <c r="CL89" s="10">
        <v>2.6756070510380002E-3</v>
      </c>
      <c r="CM89" s="10">
        <v>1.60175599229E-4</v>
      </c>
      <c r="CN89" s="10">
        <v>5.4453522566299997E-4</v>
      </c>
      <c r="CO89" s="10">
        <v>4.0452688907099998E-4</v>
      </c>
      <c r="CP89" s="10">
        <v>4.1160757025099999E-4</v>
      </c>
      <c r="CQ89" s="10">
        <v>3.8669846015499998E-4</v>
      </c>
      <c r="CR89" s="10">
        <v>4.21222965492E-4</v>
      </c>
      <c r="CS89" s="10">
        <v>3.7182811880900001E-4</v>
      </c>
      <c r="CT89" s="10">
        <v>1.3231840409599999E-4</v>
      </c>
      <c r="CU89" s="10">
        <v>5.4065435748500005E-4</v>
      </c>
      <c r="CV89" s="10">
        <v>2.0555721910400001E-4</v>
      </c>
      <c r="CW89" s="10">
        <v>3.5017871249099999E-4</v>
      </c>
      <c r="CX89" s="10">
        <v>1.1664615311030001E-3</v>
      </c>
      <c r="CY89" s="10">
        <v>7.6041121042800001E-4</v>
      </c>
      <c r="CZ89" s="10">
        <v>2.07321588175E-4</v>
      </c>
      <c r="DA89" s="10">
        <v>2.3557846302049998E-3</v>
      </c>
      <c r="DB89" s="10">
        <v>9.2570276903900005E-4</v>
      </c>
      <c r="DC89" s="42">
        <v>1.1241721901002899</v>
      </c>
      <c r="DD89" s="11">
        <v>0.81176010596905301</v>
      </c>
    </row>
    <row r="90" spans="1:108" ht="15.95" customHeight="1" x14ac:dyDescent="0.15">
      <c r="A90" s="7" t="s">
        <v>252</v>
      </c>
      <c r="B90" s="8" t="s">
        <v>84</v>
      </c>
      <c r="C90" s="42">
        <v>3.8181625060330002E-3</v>
      </c>
      <c r="D90" s="10">
        <v>5.1342562790490003E-3</v>
      </c>
      <c r="E90" s="10">
        <v>4.8911740222419998E-3</v>
      </c>
      <c r="F90" s="10">
        <v>1.3870381137498E-2</v>
      </c>
      <c r="G90" s="10">
        <v>3.7595584713850001E-3</v>
      </c>
      <c r="H90" s="10">
        <v>9.3964806018100001E-4</v>
      </c>
      <c r="I90" s="10">
        <v>2.8422583179862002E-2</v>
      </c>
      <c r="J90" s="10">
        <v>0</v>
      </c>
      <c r="K90" s="10">
        <v>0</v>
      </c>
      <c r="L90" s="10">
        <v>4.321329674848E-3</v>
      </c>
      <c r="M90" s="10">
        <v>3.2746787295059999E-3</v>
      </c>
      <c r="N90" s="10">
        <v>6.3496514963249998E-3</v>
      </c>
      <c r="O90" s="10">
        <v>1.107223864748E-3</v>
      </c>
      <c r="P90" s="10">
        <v>2.666696455981E-3</v>
      </c>
      <c r="Q90" s="10">
        <v>2.4998943880159999E-3</v>
      </c>
      <c r="R90" s="10">
        <v>7.5623022411479999E-3</v>
      </c>
      <c r="S90" s="10">
        <v>3.8602471180570002E-3</v>
      </c>
      <c r="T90" s="10">
        <v>4.2552039265950003E-3</v>
      </c>
      <c r="U90" s="10">
        <v>2.6165146907779998E-3</v>
      </c>
      <c r="V90" s="10">
        <v>3.9950642138420001E-3</v>
      </c>
      <c r="W90" s="10">
        <v>4.376461455825E-3</v>
      </c>
      <c r="X90" s="10">
        <v>2.1701034272569998E-3</v>
      </c>
      <c r="Y90" s="10">
        <v>0</v>
      </c>
      <c r="Z90" s="10">
        <v>2.3249532441359999E-3</v>
      </c>
      <c r="AA90" s="10">
        <v>2.9211538726329998E-3</v>
      </c>
      <c r="AB90" s="10">
        <v>1.574144330998E-3</v>
      </c>
      <c r="AC90" s="10">
        <v>3.1558912423710001E-3</v>
      </c>
      <c r="AD90" s="10">
        <v>4.1140407631900001E-3</v>
      </c>
      <c r="AE90" s="10">
        <v>5.5474663344100002E-4</v>
      </c>
      <c r="AF90" s="10">
        <v>4.8823529779010002E-3</v>
      </c>
      <c r="AG90" s="10">
        <v>2.9179666443620001E-3</v>
      </c>
      <c r="AH90" s="10">
        <v>2.7541733582400001E-3</v>
      </c>
      <c r="AI90" s="10">
        <v>2.4310827033770001E-3</v>
      </c>
      <c r="AJ90" s="10">
        <v>5.8635344266620001E-3</v>
      </c>
      <c r="AK90" s="10">
        <v>1.1399285905469E-2</v>
      </c>
      <c r="AL90" s="10">
        <v>4.8131527434450002E-3</v>
      </c>
      <c r="AM90" s="10">
        <v>4.84760453687E-3</v>
      </c>
      <c r="AN90" s="10">
        <v>3.2842332645599999E-3</v>
      </c>
      <c r="AO90" s="10">
        <v>2.3994742318000002E-3</v>
      </c>
      <c r="AP90" s="10">
        <v>2.965763381421E-3</v>
      </c>
      <c r="AQ90" s="10">
        <v>2.8603199249949999E-3</v>
      </c>
      <c r="AR90" s="10">
        <v>5.0978446622740002E-3</v>
      </c>
      <c r="AS90" s="10">
        <v>2.3222774588569999E-3</v>
      </c>
      <c r="AT90" s="10">
        <v>2.9688487979859998E-3</v>
      </c>
      <c r="AU90" s="10">
        <v>2.7338780636130002E-3</v>
      </c>
      <c r="AV90" s="10">
        <v>2.0628470674630001E-3</v>
      </c>
      <c r="AW90" s="10">
        <v>2.0329642667370001E-3</v>
      </c>
      <c r="AX90" s="10">
        <v>2.496019138188E-3</v>
      </c>
      <c r="AY90" s="10">
        <v>1.5986430784069999E-3</v>
      </c>
      <c r="AZ90" s="10">
        <v>2.0065096700939999E-3</v>
      </c>
      <c r="BA90" s="10">
        <v>2.9052919482060002E-3</v>
      </c>
      <c r="BB90" s="10">
        <v>4.3081523089300001E-4</v>
      </c>
      <c r="BC90" s="10">
        <v>1.9252817735650001E-3</v>
      </c>
      <c r="BD90" s="10">
        <v>2.0520227863780002E-3</v>
      </c>
      <c r="BE90" s="10">
        <v>2.013413049972E-3</v>
      </c>
      <c r="BF90" s="10">
        <v>3.1980286144350002E-3</v>
      </c>
      <c r="BG90" s="10">
        <v>7.0206664585880001E-3</v>
      </c>
      <c r="BH90" s="10">
        <v>2.0911225551870001E-3</v>
      </c>
      <c r="BI90" s="10">
        <v>3.7025590962869999E-3</v>
      </c>
      <c r="BJ90" s="10">
        <v>2.2002791034820002E-3</v>
      </c>
      <c r="BK90" s="10">
        <v>1.234285556796E-3</v>
      </c>
      <c r="BL90" s="10">
        <v>2.0263103075389998E-3</v>
      </c>
      <c r="BM90" s="10">
        <v>5.6328791505119999E-3</v>
      </c>
      <c r="BN90" s="10">
        <v>1.0895060645272001E-2</v>
      </c>
      <c r="BO90" s="10">
        <v>4.8970120124949999E-3</v>
      </c>
      <c r="BP90" s="10">
        <v>3.5488733475069999E-3</v>
      </c>
      <c r="BQ90" s="10">
        <v>6.6908250333310004E-3</v>
      </c>
      <c r="BR90" s="10">
        <v>3.9437394554269999E-3</v>
      </c>
      <c r="BS90" s="10">
        <v>2.014822474272E-3</v>
      </c>
      <c r="BT90" s="10">
        <v>1.869030620163E-3</v>
      </c>
      <c r="BU90" s="10">
        <v>1.696015628048E-3</v>
      </c>
      <c r="BV90" s="10">
        <v>4.8025613839619997E-3</v>
      </c>
      <c r="BW90" s="10">
        <v>6.8993221719639997E-3</v>
      </c>
      <c r="BX90" s="10">
        <v>1.4441174483460001E-3</v>
      </c>
      <c r="BY90" s="10">
        <v>8.4918359488799996E-4</v>
      </c>
      <c r="BZ90" s="10">
        <v>8.1989559511299996E-4</v>
      </c>
      <c r="CA90" s="10">
        <v>3.0202763009600002E-4</v>
      </c>
      <c r="CB90" s="10">
        <v>2.1211118611300001E-2</v>
      </c>
      <c r="CC90" s="10">
        <v>4.1886100318611001E-2</v>
      </c>
      <c r="CD90" s="10">
        <v>7.9492787236249002E-2</v>
      </c>
      <c r="CE90" s="10">
        <v>4.9842017532442003E-2</v>
      </c>
      <c r="CF90" s="10">
        <v>0.30802103896982802</v>
      </c>
      <c r="CG90" s="10">
        <v>2.0292343502233998E-2</v>
      </c>
      <c r="CH90" s="10">
        <v>1.1915174722213E-2</v>
      </c>
      <c r="CI90" s="10">
        <v>1.00117014700345</v>
      </c>
      <c r="CJ90" s="10">
        <v>1.9423287431070001E-3</v>
      </c>
      <c r="CK90" s="10">
        <v>3.3381912774619999E-3</v>
      </c>
      <c r="CL90" s="10">
        <v>2.315406394044E-3</v>
      </c>
      <c r="CM90" s="10">
        <v>1.559955689372E-3</v>
      </c>
      <c r="CN90" s="10">
        <v>1.799232242689E-3</v>
      </c>
      <c r="CO90" s="10">
        <v>1.90201525312E-3</v>
      </c>
      <c r="CP90" s="10">
        <v>1.508222629645E-3</v>
      </c>
      <c r="CQ90" s="10">
        <v>1.5460780694100001E-3</v>
      </c>
      <c r="CR90" s="10">
        <v>2.5093978122429999E-3</v>
      </c>
      <c r="CS90" s="10">
        <v>2.3650425684019999E-3</v>
      </c>
      <c r="CT90" s="10">
        <v>3.1979740000770002E-3</v>
      </c>
      <c r="CU90" s="10">
        <v>1.989209142912E-3</v>
      </c>
      <c r="CV90" s="10">
        <v>1.8774416176320001E-3</v>
      </c>
      <c r="CW90" s="10">
        <v>5.739591152677E-3</v>
      </c>
      <c r="CX90" s="10">
        <v>2.5952605731790002E-3</v>
      </c>
      <c r="CY90" s="10">
        <v>2.4875547958768E-2</v>
      </c>
      <c r="CZ90" s="10">
        <v>2.6007561160089998E-3</v>
      </c>
      <c r="DA90" s="10">
        <v>4.2572432615210001E-3</v>
      </c>
      <c r="DB90" s="10">
        <v>6.3317433093750004E-3</v>
      </c>
      <c r="DC90" s="42">
        <v>1.8944616501093701</v>
      </c>
      <c r="DD90" s="11">
        <v>1.36798295082347</v>
      </c>
    </row>
    <row r="91" spans="1:108" ht="15.95" customHeight="1" x14ac:dyDescent="0.15">
      <c r="A91" s="7" t="s">
        <v>253</v>
      </c>
      <c r="B91" s="8" t="s">
        <v>85</v>
      </c>
      <c r="C91" s="42">
        <v>4.336213180631E-3</v>
      </c>
      <c r="D91" s="10">
        <v>6.651461783422E-3</v>
      </c>
      <c r="E91" s="10">
        <v>5.3761085437449996E-3</v>
      </c>
      <c r="F91" s="10">
        <v>1.2030270083586999E-2</v>
      </c>
      <c r="G91" s="10">
        <v>9.0639291395500001E-3</v>
      </c>
      <c r="H91" s="10">
        <v>5.1648934501459997E-3</v>
      </c>
      <c r="I91" s="10">
        <v>2.0377027548059E-2</v>
      </c>
      <c r="J91" s="10">
        <v>0</v>
      </c>
      <c r="K91" s="10">
        <v>0</v>
      </c>
      <c r="L91" s="10">
        <v>9.2963532929970002E-3</v>
      </c>
      <c r="M91" s="10">
        <v>1.0278430195918E-2</v>
      </c>
      <c r="N91" s="10">
        <v>8.2733899335930006E-3</v>
      </c>
      <c r="O91" s="10">
        <v>1.957154484837E-3</v>
      </c>
      <c r="P91" s="10">
        <v>1.2458842855873E-2</v>
      </c>
      <c r="Q91" s="10">
        <v>1.645013356454E-2</v>
      </c>
      <c r="R91" s="10">
        <v>9.6441385458810001E-3</v>
      </c>
      <c r="S91" s="10">
        <v>1.6379919907520999E-2</v>
      </c>
      <c r="T91" s="10">
        <v>9.1551505149789995E-3</v>
      </c>
      <c r="U91" s="10">
        <v>1.1086910478954E-2</v>
      </c>
      <c r="V91" s="10">
        <v>1.6553228944566001E-2</v>
      </c>
      <c r="W91" s="10">
        <v>9.6548860063890001E-3</v>
      </c>
      <c r="X91" s="10">
        <v>8.3995574627919994E-3</v>
      </c>
      <c r="Y91" s="10">
        <v>0</v>
      </c>
      <c r="Z91" s="10">
        <v>6.6826174731159996E-3</v>
      </c>
      <c r="AA91" s="10">
        <v>8.6348174156589998E-3</v>
      </c>
      <c r="AB91" s="10">
        <v>5.5651468973960004E-3</v>
      </c>
      <c r="AC91" s="10">
        <v>6.2803046174478003E-2</v>
      </c>
      <c r="AD91" s="10">
        <v>1.4519655246559E-2</v>
      </c>
      <c r="AE91" s="10">
        <v>2.4017572892129999E-3</v>
      </c>
      <c r="AF91" s="10">
        <v>1.4091013562979E-2</v>
      </c>
      <c r="AG91" s="10">
        <v>9.0490369138779992E-3</v>
      </c>
      <c r="AH91" s="10">
        <v>1.6374482515864999E-2</v>
      </c>
      <c r="AI91" s="10">
        <v>9.129590495878E-3</v>
      </c>
      <c r="AJ91" s="10">
        <v>1.3031376495746001E-2</v>
      </c>
      <c r="AK91" s="10">
        <v>1.4828541900413999E-2</v>
      </c>
      <c r="AL91" s="10">
        <v>1.2051025364247001E-2</v>
      </c>
      <c r="AM91" s="10">
        <v>1.3927214916493E-2</v>
      </c>
      <c r="AN91" s="10">
        <v>6.0664794735229999E-3</v>
      </c>
      <c r="AO91" s="10">
        <v>6.0541576296420001E-3</v>
      </c>
      <c r="AP91" s="10">
        <v>1.127775931019E-2</v>
      </c>
      <c r="AQ91" s="10">
        <v>6.6126056816089998E-3</v>
      </c>
      <c r="AR91" s="10">
        <v>6.5426153186080001E-3</v>
      </c>
      <c r="AS91" s="10">
        <v>2.5699145426904001E-2</v>
      </c>
      <c r="AT91" s="10">
        <v>2.5875489904644E-2</v>
      </c>
      <c r="AU91" s="10">
        <v>1.2521510233081E-2</v>
      </c>
      <c r="AV91" s="10">
        <v>1.2153493635646001E-2</v>
      </c>
      <c r="AW91" s="10">
        <v>1.0123328268799E-2</v>
      </c>
      <c r="AX91" s="10">
        <v>9.8345183704889993E-3</v>
      </c>
      <c r="AY91" s="10">
        <v>7.4845212693979996E-3</v>
      </c>
      <c r="AZ91" s="10">
        <v>1.5128340333492E-2</v>
      </c>
      <c r="BA91" s="10">
        <v>1.2422258110597001E-2</v>
      </c>
      <c r="BB91" s="10">
        <v>5.2820875617839999E-3</v>
      </c>
      <c r="BC91" s="10">
        <v>2.1380105691872001E-2</v>
      </c>
      <c r="BD91" s="10">
        <v>1.1755700361486E-2</v>
      </c>
      <c r="BE91" s="10">
        <v>1.0677990526269001E-2</v>
      </c>
      <c r="BF91" s="10">
        <v>1.3990596653526E-2</v>
      </c>
      <c r="BG91" s="10">
        <v>1.0350553319384E-2</v>
      </c>
      <c r="BH91" s="10">
        <v>5.4355645993139998E-3</v>
      </c>
      <c r="BI91" s="10">
        <v>7.7237983639670002E-3</v>
      </c>
      <c r="BJ91" s="10">
        <v>8.2233642767800003E-3</v>
      </c>
      <c r="BK91" s="10">
        <v>9.2249810170009997E-3</v>
      </c>
      <c r="BL91" s="10">
        <v>1.1609741492184999E-2</v>
      </c>
      <c r="BM91" s="10">
        <v>1.6026299437599999E-2</v>
      </c>
      <c r="BN91" s="10">
        <v>6.9924074950530003E-3</v>
      </c>
      <c r="BO91" s="10">
        <v>1.2711886296726999E-2</v>
      </c>
      <c r="BP91" s="10">
        <v>3.4147698403258001E-2</v>
      </c>
      <c r="BQ91" s="10">
        <v>2.7430190159264001E-2</v>
      </c>
      <c r="BR91" s="10">
        <v>2.3420288921281E-2</v>
      </c>
      <c r="BS91" s="10">
        <v>1.1074724507571E-2</v>
      </c>
      <c r="BT91" s="10">
        <v>1.398289071231E-2</v>
      </c>
      <c r="BU91" s="10">
        <v>1.7174002947843998E-2</v>
      </c>
      <c r="BV91" s="10">
        <v>1.6729980074761001E-2</v>
      </c>
      <c r="BW91" s="10">
        <v>3.8355556185157E-2</v>
      </c>
      <c r="BX91" s="10">
        <v>3.2185859359678999E-2</v>
      </c>
      <c r="BY91" s="10">
        <v>1.1494698754884E-2</v>
      </c>
      <c r="BZ91" s="10">
        <v>9.1037292770059994E-3</v>
      </c>
      <c r="CA91" s="10">
        <v>2.9297320705030001E-3</v>
      </c>
      <c r="CB91" s="10">
        <v>1.6321304993056E-2</v>
      </c>
      <c r="CC91" s="10">
        <v>1.4675889635835999E-2</v>
      </c>
      <c r="CD91" s="10">
        <v>1.3617975573189001E-2</v>
      </c>
      <c r="CE91" s="10">
        <v>2.2979327880043001E-2</v>
      </c>
      <c r="CF91" s="10">
        <v>1.8938921005397999E-2</v>
      </c>
      <c r="CG91" s="10">
        <v>1.5199308000637001E-2</v>
      </c>
      <c r="CH91" s="10">
        <v>3.4230234831140002E-2</v>
      </c>
      <c r="CI91" s="10">
        <v>1.8328335202328998E-2</v>
      </c>
      <c r="CJ91" s="10">
        <v>1.1356183459085001</v>
      </c>
      <c r="CK91" s="10">
        <v>6.5966092857041997E-2</v>
      </c>
      <c r="CL91" s="10">
        <v>1.9579386037952E-2</v>
      </c>
      <c r="CM91" s="10">
        <v>6.1155433281870003E-3</v>
      </c>
      <c r="CN91" s="10">
        <v>3.8888595976896E-2</v>
      </c>
      <c r="CO91" s="10">
        <v>1.1101845403003E-2</v>
      </c>
      <c r="CP91" s="10">
        <v>1.8831072771551001E-2</v>
      </c>
      <c r="CQ91" s="10">
        <v>6.9337552196110002E-3</v>
      </c>
      <c r="CR91" s="10">
        <v>3.9673042308733003E-2</v>
      </c>
      <c r="CS91" s="10">
        <v>4.1420631491742001E-2</v>
      </c>
      <c r="CT91" s="10">
        <v>1.2272061831281E-2</v>
      </c>
      <c r="CU91" s="10">
        <v>1.7577763211138998E-2</v>
      </c>
      <c r="CV91" s="10">
        <v>2.0897458532481001E-2</v>
      </c>
      <c r="CW91" s="10">
        <v>1.4338070816269999E-2</v>
      </c>
      <c r="CX91" s="10">
        <v>2.0637937930050001E-2</v>
      </c>
      <c r="CY91" s="10">
        <v>1.9767294381821999E-2</v>
      </c>
      <c r="CZ91" s="10">
        <v>1.5469835433138001E-2</v>
      </c>
      <c r="DA91" s="10">
        <v>1.1380348557286001E-2</v>
      </c>
      <c r="DB91" s="10">
        <v>2.8250199061040999E-2</v>
      </c>
      <c r="DC91" s="42">
        <v>2.6618985521923402</v>
      </c>
      <c r="DD91" s="11">
        <v>1.92214597535431</v>
      </c>
    </row>
    <row r="92" spans="1:108" ht="15.95" customHeight="1" x14ac:dyDescent="0.15">
      <c r="A92" s="7" t="s">
        <v>254</v>
      </c>
      <c r="B92" s="8" t="s">
        <v>86</v>
      </c>
      <c r="C92" s="42">
        <v>4.9440832541199997E-4</v>
      </c>
      <c r="D92" s="10">
        <v>6.8641360069899996E-4</v>
      </c>
      <c r="E92" s="10">
        <v>5.6513732480099996E-4</v>
      </c>
      <c r="F92" s="10">
        <v>5.6174825150399996E-4</v>
      </c>
      <c r="G92" s="10">
        <v>5.6400697631E-4</v>
      </c>
      <c r="H92" s="10">
        <v>7.50361799624E-4</v>
      </c>
      <c r="I92" s="10">
        <v>8.7927461099800001E-4</v>
      </c>
      <c r="J92" s="10">
        <v>0</v>
      </c>
      <c r="K92" s="10">
        <v>0</v>
      </c>
      <c r="L92" s="10">
        <v>1.335046702766E-3</v>
      </c>
      <c r="M92" s="10">
        <v>2.879125230832E-3</v>
      </c>
      <c r="N92" s="10">
        <v>1.067151756877E-3</v>
      </c>
      <c r="O92" s="10">
        <v>4.1220619008699999E-4</v>
      </c>
      <c r="P92" s="10">
        <v>7.1357801246399997E-4</v>
      </c>
      <c r="Q92" s="10">
        <v>9.7666377234999994E-4</v>
      </c>
      <c r="R92" s="10">
        <v>6.3870233455299999E-4</v>
      </c>
      <c r="S92" s="10">
        <v>1.8764984484620001E-3</v>
      </c>
      <c r="T92" s="10">
        <v>1.2994409042359999E-3</v>
      </c>
      <c r="U92" s="10">
        <v>1.1004962082190001E-3</v>
      </c>
      <c r="V92" s="10">
        <v>1.751025415951E-3</v>
      </c>
      <c r="W92" s="10">
        <v>1.2476004122849999E-3</v>
      </c>
      <c r="X92" s="10">
        <v>8.9797858760199995E-4</v>
      </c>
      <c r="Y92" s="10">
        <v>0</v>
      </c>
      <c r="Z92" s="10">
        <v>6.5123088144000002E-4</v>
      </c>
      <c r="AA92" s="10">
        <v>8.2817183194599999E-4</v>
      </c>
      <c r="AB92" s="10">
        <v>7.7379949693200003E-4</v>
      </c>
      <c r="AC92" s="10">
        <v>3.8823010221380001E-3</v>
      </c>
      <c r="AD92" s="10">
        <v>6.5896373428759999E-3</v>
      </c>
      <c r="AE92" s="10">
        <v>1.16829961774E-4</v>
      </c>
      <c r="AF92" s="10">
        <v>6.5756589488700004E-4</v>
      </c>
      <c r="AG92" s="10">
        <v>8.9121599250999997E-4</v>
      </c>
      <c r="AH92" s="10">
        <v>1.2167646590379999E-3</v>
      </c>
      <c r="AI92" s="10">
        <v>1.122033094832E-3</v>
      </c>
      <c r="AJ92" s="10">
        <v>8.9476212917500002E-4</v>
      </c>
      <c r="AK92" s="10">
        <v>9.926804542749999E-4</v>
      </c>
      <c r="AL92" s="10">
        <v>1.5512901934860001E-3</v>
      </c>
      <c r="AM92" s="10">
        <v>1.239337676745E-3</v>
      </c>
      <c r="AN92" s="10">
        <v>1.1192710407800001E-3</v>
      </c>
      <c r="AO92" s="10">
        <v>5.3088720330699999E-4</v>
      </c>
      <c r="AP92" s="10">
        <v>7.7029663891799995E-4</v>
      </c>
      <c r="AQ92" s="10">
        <v>6.6582843575099999E-4</v>
      </c>
      <c r="AR92" s="10">
        <v>8.7368915263599995E-4</v>
      </c>
      <c r="AS92" s="10">
        <v>7.96315174424E-4</v>
      </c>
      <c r="AT92" s="10">
        <v>1.0435523756049999E-3</v>
      </c>
      <c r="AU92" s="10">
        <v>7.9218670278300004E-4</v>
      </c>
      <c r="AV92" s="10">
        <v>1.0515286212170001E-3</v>
      </c>
      <c r="AW92" s="10">
        <v>1.2344536359980001E-3</v>
      </c>
      <c r="AX92" s="10">
        <v>8.3033909400100005E-4</v>
      </c>
      <c r="AY92" s="10">
        <v>1.2829341356099999E-3</v>
      </c>
      <c r="AZ92" s="10">
        <v>1.7824660806669999E-3</v>
      </c>
      <c r="BA92" s="10">
        <v>1.945115885255E-3</v>
      </c>
      <c r="BB92" s="10">
        <v>4.9854161029599996E-4</v>
      </c>
      <c r="BC92" s="10">
        <v>1.9055723586389999E-3</v>
      </c>
      <c r="BD92" s="10">
        <v>1.0301891481540001E-3</v>
      </c>
      <c r="BE92" s="10">
        <v>1.025920516237E-3</v>
      </c>
      <c r="BF92" s="10">
        <v>1.2695618573259999E-3</v>
      </c>
      <c r="BG92" s="10">
        <v>1.5337611721540001E-3</v>
      </c>
      <c r="BH92" s="10">
        <v>1.532955882885E-3</v>
      </c>
      <c r="BI92" s="10">
        <v>8.8180601490300001E-4</v>
      </c>
      <c r="BJ92" s="10">
        <v>8.4098317950000005E-4</v>
      </c>
      <c r="BK92" s="10">
        <v>7.5414109699799997E-4</v>
      </c>
      <c r="BL92" s="10">
        <v>1.511214537333E-3</v>
      </c>
      <c r="BM92" s="10">
        <v>1.630661575419E-3</v>
      </c>
      <c r="BN92" s="10">
        <v>3.8821651846899998E-4</v>
      </c>
      <c r="BO92" s="10">
        <v>7.5712204502500005E-4</v>
      </c>
      <c r="BP92" s="10">
        <v>4.9541703626799995E-4</v>
      </c>
      <c r="BQ92" s="10">
        <v>8.88553162821E-4</v>
      </c>
      <c r="BR92" s="10">
        <v>7.2430137157800003E-4</v>
      </c>
      <c r="BS92" s="10">
        <v>1.6089490116400001E-3</v>
      </c>
      <c r="BT92" s="10">
        <v>2.0050778995459998E-3</v>
      </c>
      <c r="BU92" s="10">
        <v>2.7146702439709998E-3</v>
      </c>
      <c r="BV92" s="10">
        <v>5.2716084811800003E-4</v>
      </c>
      <c r="BW92" s="10">
        <v>1.951202962567E-3</v>
      </c>
      <c r="BX92" s="10">
        <v>3.7756861617619999E-3</v>
      </c>
      <c r="BY92" s="10">
        <v>1.674026103816E-3</v>
      </c>
      <c r="BZ92" s="10">
        <v>1.3417410181749999E-3</v>
      </c>
      <c r="CA92" s="10">
        <v>2.04098797308E-4</v>
      </c>
      <c r="CB92" s="10">
        <v>1.3003651869089999E-3</v>
      </c>
      <c r="CC92" s="10">
        <v>9.4526425017499999E-4</v>
      </c>
      <c r="CD92" s="10">
        <v>1.0429733493669999E-3</v>
      </c>
      <c r="CE92" s="10">
        <v>1.4892231659409999E-3</v>
      </c>
      <c r="CF92" s="10">
        <v>2.6636644147929999E-3</v>
      </c>
      <c r="CG92" s="10">
        <v>1.076374143277E-3</v>
      </c>
      <c r="CH92" s="10">
        <v>1.0662954942040001E-3</v>
      </c>
      <c r="CI92" s="10">
        <v>3.1360192338850002E-3</v>
      </c>
      <c r="CJ92" s="10">
        <v>2.5290431715009999E-3</v>
      </c>
      <c r="CK92" s="10">
        <v>1.0231322526734701</v>
      </c>
      <c r="CL92" s="10">
        <v>1.1693165192669999E-3</v>
      </c>
      <c r="CM92" s="10">
        <v>3.9709567209400001E-4</v>
      </c>
      <c r="CN92" s="10">
        <v>1.6170465091589999E-3</v>
      </c>
      <c r="CO92" s="10">
        <v>9.4201746538500003E-4</v>
      </c>
      <c r="CP92" s="10">
        <v>6.7591297592900002E-4</v>
      </c>
      <c r="CQ92" s="10">
        <v>4.99837309113E-4</v>
      </c>
      <c r="CR92" s="10">
        <v>1.8654865291820001E-3</v>
      </c>
      <c r="CS92" s="10">
        <v>9.8425895430140006E-2</v>
      </c>
      <c r="CT92" s="10">
        <v>1.755072194115E-3</v>
      </c>
      <c r="CU92" s="10">
        <v>8.3967296927999998E-4</v>
      </c>
      <c r="CV92" s="10">
        <v>2.1076692295929999E-3</v>
      </c>
      <c r="CW92" s="10">
        <v>4.3595673316770001E-3</v>
      </c>
      <c r="CX92" s="10">
        <v>6.0878397278699998E-3</v>
      </c>
      <c r="CY92" s="10">
        <v>2.0579093750489998E-3</v>
      </c>
      <c r="CZ92" s="10">
        <v>4.8867706577950002E-3</v>
      </c>
      <c r="DA92" s="10">
        <v>7.4059973848699995E-4</v>
      </c>
      <c r="DB92" s="10">
        <v>3.521673863466E-3</v>
      </c>
      <c r="DC92" s="42">
        <v>1.26062574038707</v>
      </c>
      <c r="DD92" s="11">
        <v>0.91029265233169598</v>
      </c>
    </row>
    <row r="93" spans="1:108" ht="15.95" customHeight="1" x14ac:dyDescent="0.15">
      <c r="A93" s="7" t="s">
        <v>255</v>
      </c>
      <c r="B93" s="8" t="s">
        <v>87</v>
      </c>
      <c r="C93" s="42">
        <v>4.7886584199500001E-4</v>
      </c>
      <c r="D93" s="10">
        <v>1.176720000379E-3</v>
      </c>
      <c r="E93" s="10">
        <v>2.9921028587200001E-4</v>
      </c>
      <c r="F93" s="10">
        <v>9.72969553893E-4</v>
      </c>
      <c r="G93" s="10">
        <v>3.3022852924399998E-4</v>
      </c>
      <c r="H93" s="10">
        <v>2.0253807807299999E-4</v>
      </c>
      <c r="I93" s="10">
        <v>1.2259101494789999E-3</v>
      </c>
      <c r="J93" s="10">
        <v>0</v>
      </c>
      <c r="K93" s="10">
        <v>0</v>
      </c>
      <c r="L93" s="10">
        <v>6.1523016033199999E-4</v>
      </c>
      <c r="M93" s="10">
        <v>2.5874362441499998E-4</v>
      </c>
      <c r="N93" s="10">
        <v>1.9828623245220002E-3</v>
      </c>
      <c r="O93" s="10">
        <v>1.4039365256190001E-3</v>
      </c>
      <c r="P93" s="10">
        <v>9.4770884830300002E-4</v>
      </c>
      <c r="Q93" s="10">
        <v>9.3903773971699999E-4</v>
      </c>
      <c r="R93" s="10">
        <v>1.1652132515380001E-3</v>
      </c>
      <c r="S93" s="10">
        <v>4.42031875193E-4</v>
      </c>
      <c r="T93" s="10">
        <v>5.0570313093600003E-4</v>
      </c>
      <c r="U93" s="10">
        <v>4.4398512541099998E-4</v>
      </c>
      <c r="V93" s="10">
        <v>6.8350922167199999E-4</v>
      </c>
      <c r="W93" s="10">
        <v>5.5254701694599996E-4</v>
      </c>
      <c r="X93" s="10">
        <v>9.5015095252399997E-4</v>
      </c>
      <c r="Y93" s="10">
        <v>0</v>
      </c>
      <c r="Z93" s="10">
        <v>4.1683915145599999E-4</v>
      </c>
      <c r="AA93" s="10">
        <v>5.9994180627700002E-4</v>
      </c>
      <c r="AB93" s="10">
        <v>6.1849855285699997E-4</v>
      </c>
      <c r="AC93" s="10">
        <v>8.2448857002800002E-4</v>
      </c>
      <c r="AD93" s="10">
        <v>2.1758668522900001E-4</v>
      </c>
      <c r="AE93" s="10">
        <v>1.14087056503E-4</v>
      </c>
      <c r="AF93" s="10">
        <v>9.812387117320001E-4</v>
      </c>
      <c r="AG93" s="10">
        <v>3.8996873458600002E-4</v>
      </c>
      <c r="AH93" s="10">
        <v>3.4375792614599999E-4</v>
      </c>
      <c r="AI93" s="10">
        <v>1.0572952547079999E-3</v>
      </c>
      <c r="AJ93" s="10">
        <v>3.3499820832500003E-4</v>
      </c>
      <c r="AK93" s="10">
        <v>7.3801716390599998E-4</v>
      </c>
      <c r="AL93" s="10">
        <v>2.22738180023E-4</v>
      </c>
      <c r="AM93" s="10">
        <v>8.32326089023E-4</v>
      </c>
      <c r="AN93" s="10">
        <v>4.13981176363E-4</v>
      </c>
      <c r="AO93" s="10">
        <v>8.4066962944499997E-4</v>
      </c>
      <c r="AP93" s="10">
        <v>1.11421425087E-3</v>
      </c>
      <c r="AQ93" s="10">
        <v>1.399599365979E-3</v>
      </c>
      <c r="AR93" s="10">
        <v>6.0186172538299995E-4</v>
      </c>
      <c r="AS93" s="10">
        <v>4.26605176603E-4</v>
      </c>
      <c r="AT93" s="10">
        <v>6.0470613763199997E-4</v>
      </c>
      <c r="AU93" s="10">
        <v>1.2923680035980001E-3</v>
      </c>
      <c r="AV93" s="10">
        <v>1.011729525826E-3</v>
      </c>
      <c r="AW93" s="10">
        <v>8.1333510429399997E-4</v>
      </c>
      <c r="AX93" s="10">
        <v>1.084391117194E-3</v>
      </c>
      <c r="AY93" s="10">
        <v>1.3456587854480001E-3</v>
      </c>
      <c r="AZ93" s="10">
        <v>3.7527063236500002E-4</v>
      </c>
      <c r="BA93" s="10">
        <v>5.7680864039700002E-4</v>
      </c>
      <c r="BB93" s="10">
        <v>9.5116918244000004E-5</v>
      </c>
      <c r="BC93" s="10">
        <v>4.4208370264899998E-4</v>
      </c>
      <c r="BD93" s="10">
        <v>2.8565711757500001E-4</v>
      </c>
      <c r="BE93" s="10">
        <v>1.3690252051659999E-3</v>
      </c>
      <c r="BF93" s="10">
        <v>4.00887668083E-4</v>
      </c>
      <c r="BG93" s="10">
        <v>5.4072487608500003E-4</v>
      </c>
      <c r="BH93" s="10">
        <v>1.7029951172400001E-4</v>
      </c>
      <c r="BI93" s="10">
        <v>3.72806151431E-4</v>
      </c>
      <c r="BJ93" s="10">
        <v>7.5065561886499997E-4</v>
      </c>
      <c r="BK93" s="10">
        <v>6.1244356742800004E-4</v>
      </c>
      <c r="BL93" s="10">
        <v>5.6204233870099998E-4</v>
      </c>
      <c r="BM93" s="10">
        <v>6.6528633355799997E-4</v>
      </c>
      <c r="BN93" s="10">
        <v>3.26764894222E-4</v>
      </c>
      <c r="BO93" s="10">
        <v>3.2962460806999999E-4</v>
      </c>
      <c r="BP93" s="10">
        <v>5.5320411120599999E-4</v>
      </c>
      <c r="BQ93" s="10">
        <v>7.7709329417499997E-4</v>
      </c>
      <c r="BR93" s="10">
        <v>3.76227899425E-4</v>
      </c>
      <c r="BS93" s="10">
        <v>4.3428842019699998E-4</v>
      </c>
      <c r="BT93" s="10">
        <v>4.3828219683999999E-4</v>
      </c>
      <c r="BU93" s="10">
        <v>8.6590378505699999E-4</v>
      </c>
      <c r="BV93" s="10">
        <v>4.8383010571799998E-4</v>
      </c>
      <c r="BW93" s="10">
        <v>6.1981561227500003E-4</v>
      </c>
      <c r="BX93" s="10">
        <v>6.4379150221499995E-4</v>
      </c>
      <c r="BY93" s="10">
        <v>7.5115933475099997E-4</v>
      </c>
      <c r="BZ93" s="10">
        <v>5.9172086879500003E-4</v>
      </c>
      <c r="CA93" s="10">
        <v>4.87156175536E-4</v>
      </c>
      <c r="CB93" s="10">
        <v>3.1984669466399997E-4</v>
      </c>
      <c r="CC93" s="10">
        <v>5.1368099712000004E-4</v>
      </c>
      <c r="CD93" s="10">
        <v>3.0773457321199999E-4</v>
      </c>
      <c r="CE93" s="10">
        <v>5.38510851646E-4</v>
      </c>
      <c r="CF93" s="10">
        <v>9.24036327689E-4</v>
      </c>
      <c r="CG93" s="10">
        <v>7.8218337133800005E-4</v>
      </c>
      <c r="CH93" s="10">
        <v>2.05034407042E-4</v>
      </c>
      <c r="CI93" s="10">
        <v>8.3129527860299995E-4</v>
      </c>
      <c r="CJ93" s="10">
        <v>3.9446037195500002E-4</v>
      </c>
      <c r="CK93" s="10">
        <v>6.7356051982399995E-4</v>
      </c>
      <c r="CL93" s="10">
        <v>1.00011489345791</v>
      </c>
      <c r="CM93" s="10">
        <v>1.73101690426E-4</v>
      </c>
      <c r="CN93" s="10">
        <v>2.3088293567799999E-4</v>
      </c>
      <c r="CO93" s="10">
        <v>2.73092015156E-4</v>
      </c>
      <c r="CP93" s="10">
        <v>1.6632516692499999E-4</v>
      </c>
      <c r="CQ93" s="10">
        <v>1.4792578415600001E-4</v>
      </c>
      <c r="CR93" s="10">
        <v>5.7034743769000004E-4</v>
      </c>
      <c r="CS93" s="10">
        <v>4.51198205791E-4</v>
      </c>
      <c r="CT93" s="10">
        <v>4.1380414354899998E-4</v>
      </c>
      <c r="CU93" s="10">
        <v>3.8533603323700002E-4</v>
      </c>
      <c r="CV93" s="10">
        <v>4.0611857842500003E-4</v>
      </c>
      <c r="CW93" s="10">
        <v>3.1568263900999999E-4</v>
      </c>
      <c r="CX93" s="10">
        <v>5.5720055965100001E-4</v>
      </c>
      <c r="CY93" s="10">
        <v>4.8597988260400002E-4</v>
      </c>
      <c r="CZ93" s="10">
        <v>2.92701842514E-4</v>
      </c>
      <c r="DA93" s="10">
        <v>2.63633350328E-4</v>
      </c>
      <c r="DB93" s="10">
        <v>0.19612827718027201</v>
      </c>
      <c r="DC93" s="42">
        <v>1.2559828197126699</v>
      </c>
      <c r="DD93" s="11">
        <v>0.90694001844531202</v>
      </c>
    </row>
    <row r="94" spans="1:108" ht="15.95" customHeight="1" x14ac:dyDescent="0.15">
      <c r="A94" s="7" t="s">
        <v>256</v>
      </c>
      <c r="B94" s="8" t="s">
        <v>88</v>
      </c>
      <c r="C94" s="42">
        <v>5.4813196153999997E-5</v>
      </c>
      <c r="D94" s="10">
        <v>9.0527276019999997E-5</v>
      </c>
      <c r="E94" s="10">
        <v>6.3883697015999996E-5</v>
      </c>
      <c r="F94" s="10">
        <v>1.03678055651E-4</v>
      </c>
      <c r="G94" s="10">
        <v>9.4171266248999996E-5</v>
      </c>
      <c r="H94" s="10">
        <v>3.0011080129799998E-4</v>
      </c>
      <c r="I94" s="10">
        <v>1.7368492533499999E-4</v>
      </c>
      <c r="J94" s="10">
        <v>0</v>
      </c>
      <c r="K94" s="10">
        <v>0</v>
      </c>
      <c r="L94" s="10">
        <v>2.26189385952E-4</v>
      </c>
      <c r="M94" s="10">
        <v>1.8643468015200001E-4</v>
      </c>
      <c r="N94" s="10">
        <v>2.48511078919E-4</v>
      </c>
      <c r="O94" s="10">
        <v>2.5924614334E-5</v>
      </c>
      <c r="P94" s="10">
        <v>9.8167801163000007E-5</v>
      </c>
      <c r="Q94" s="10">
        <v>1.19488791936E-4</v>
      </c>
      <c r="R94" s="10">
        <v>2.17275760136E-4</v>
      </c>
      <c r="S94" s="10">
        <v>1.4714831672700001E-4</v>
      </c>
      <c r="T94" s="10">
        <v>3.9398829932500002E-4</v>
      </c>
      <c r="U94" s="10">
        <v>1.3409807415699999E-4</v>
      </c>
      <c r="V94" s="10">
        <v>1.41610255912E-4</v>
      </c>
      <c r="W94" s="10">
        <v>2.0307024635199999E-4</v>
      </c>
      <c r="X94" s="10">
        <v>1.3444482114399999E-4</v>
      </c>
      <c r="Y94" s="10">
        <v>0</v>
      </c>
      <c r="Z94" s="10">
        <v>3.36436097484E-4</v>
      </c>
      <c r="AA94" s="10">
        <v>6.7859389263400004E-4</v>
      </c>
      <c r="AB94" s="10">
        <v>9.3786071933000002E-5</v>
      </c>
      <c r="AC94" s="10">
        <v>5.6223928868500003E-4</v>
      </c>
      <c r="AD94" s="10">
        <v>5.8839736381900004E-4</v>
      </c>
      <c r="AE94" s="10">
        <v>1.9666639725999999E-5</v>
      </c>
      <c r="AF94" s="10">
        <v>1.12139027067E-4</v>
      </c>
      <c r="AG94" s="10">
        <v>1.18285587852E-4</v>
      </c>
      <c r="AH94" s="10">
        <v>1.0336873466539999E-3</v>
      </c>
      <c r="AI94" s="10">
        <v>1.02191795396E-4</v>
      </c>
      <c r="AJ94" s="10">
        <v>1.20885334663E-4</v>
      </c>
      <c r="AK94" s="10">
        <v>3.09021249749E-4</v>
      </c>
      <c r="AL94" s="10">
        <v>1.254489900768E-3</v>
      </c>
      <c r="AM94" s="10">
        <v>2.61277748288E-4</v>
      </c>
      <c r="AN94" s="10">
        <v>1.22303170081E-4</v>
      </c>
      <c r="AO94" s="10">
        <v>5.2040481319E-5</v>
      </c>
      <c r="AP94" s="10">
        <v>4.8347487972399999E-4</v>
      </c>
      <c r="AQ94" s="10">
        <v>6.7138409732000003E-5</v>
      </c>
      <c r="AR94" s="10">
        <v>8.2406817716999998E-5</v>
      </c>
      <c r="AS94" s="10">
        <v>4.8141398706499997E-4</v>
      </c>
      <c r="AT94" s="10">
        <v>4.8658640821699998E-4</v>
      </c>
      <c r="AU94" s="10">
        <v>3.8622363044100001E-4</v>
      </c>
      <c r="AV94" s="10">
        <v>5.3037494811800003E-4</v>
      </c>
      <c r="AW94" s="10">
        <v>5.3418358839900002E-4</v>
      </c>
      <c r="AX94" s="10">
        <v>3.4230896198399999E-4</v>
      </c>
      <c r="AY94" s="10">
        <v>1.51848628081E-4</v>
      </c>
      <c r="AZ94" s="10">
        <v>2.0105224085700001E-3</v>
      </c>
      <c r="BA94" s="10">
        <v>3.3968445830200001E-4</v>
      </c>
      <c r="BB94" s="10">
        <v>5.7975124134699999E-4</v>
      </c>
      <c r="BC94" s="10">
        <v>8.9125072893699996E-4</v>
      </c>
      <c r="BD94" s="10">
        <v>5.5173273522799999E-4</v>
      </c>
      <c r="BE94" s="10">
        <v>7.6087552442200002E-4</v>
      </c>
      <c r="BF94" s="10">
        <v>1.2282863364149999E-3</v>
      </c>
      <c r="BG94" s="10">
        <v>8.1699698631500001E-4</v>
      </c>
      <c r="BH94" s="10">
        <v>1.4763346302799999E-4</v>
      </c>
      <c r="BI94" s="10">
        <v>2.8295126972699999E-4</v>
      </c>
      <c r="BJ94" s="10">
        <v>9.2430048977200005E-4</v>
      </c>
      <c r="BK94" s="10">
        <v>1.04255054424E-4</v>
      </c>
      <c r="BL94" s="10">
        <v>3.0312372773500001E-4</v>
      </c>
      <c r="BM94" s="10">
        <v>1.3894119161400001E-4</v>
      </c>
      <c r="BN94" s="10">
        <v>6.4984290470999995E-5</v>
      </c>
      <c r="BO94" s="10">
        <v>1.84760806872E-4</v>
      </c>
      <c r="BP94" s="10">
        <v>2.1540458863800001E-4</v>
      </c>
      <c r="BQ94" s="10">
        <v>3.6792973282899998E-4</v>
      </c>
      <c r="BR94" s="10">
        <v>3.3498044525799998E-4</v>
      </c>
      <c r="BS94" s="10">
        <v>6.4350687544799997E-4</v>
      </c>
      <c r="BT94" s="10">
        <v>6.1913277945900005E-4</v>
      </c>
      <c r="BU94" s="10">
        <v>2.9808374500399999E-4</v>
      </c>
      <c r="BV94" s="10">
        <v>3.4575389174999998E-4</v>
      </c>
      <c r="BW94" s="10">
        <v>3.95019940268E-4</v>
      </c>
      <c r="BX94" s="10">
        <v>3.75336251351E-4</v>
      </c>
      <c r="BY94" s="10">
        <v>1.06080451641E-4</v>
      </c>
      <c r="BZ94" s="10">
        <v>8.6932122051000004E-5</v>
      </c>
      <c r="CA94" s="10">
        <v>2.8109029905E-5</v>
      </c>
      <c r="CB94" s="10">
        <v>4.6385414356650001E-3</v>
      </c>
      <c r="CC94" s="10">
        <v>1.2648790979299999E-4</v>
      </c>
      <c r="CD94" s="10">
        <v>2.1191447257800001E-4</v>
      </c>
      <c r="CE94" s="10">
        <v>2.1344872030500001E-4</v>
      </c>
      <c r="CF94" s="10">
        <v>1.66646816682E-4</v>
      </c>
      <c r="CG94" s="10">
        <v>1.1169254681E-4</v>
      </c>
      <c r="CH94" s="10">
        <v>2.0259741411400001E-4</v>
      </c>
      <c r="CI94" s="10">
        <v>2.0754164580400001E-4</v>
      </c>
      <c r="CJ94" s="10">
        <v>4.6514829387710004E-3</v>
      </c>
      <c r="CK94" s="10">
        <v>1.0617841097930001E-3</v>
      </c>
      <c r="CL94" s="10">
        <v>1.72785836371E-4</v>
      </c>
      <c r="CM94" s="10">
        <v>1.00005832675507</v>
      </c>
      <c r="CN94" s="10">
        <v>2.3900877304000001E-4</v>
      </c>
      <c r="CO94" s="10">
        <v>2.51683604026E-4</v>
      </c>
      <c r="CP94" s="10">
        <v>1.52962573874E-4</v>
      </c>
      <c r="CQ94" s="10">
        <v>1.2331324184199999E-4</v>
      </c>
      <c r="CR94" s="10">
        <v>2.3347611096700001E-4</v>
      </c>
      <c r="CS94" s="10">
        <v>1.6615392988909999E-3</v>
      </c>
      <c r="CT94" s="10">
        <v>2.2861849122199999E-4</v>
      </c>
      <c r="CU94" s="10">
        <v>1.6506799625E-4</v>
      </c>
      <c r="CV94" s="10">
        <v>5.6531073374600001E-4</v>
      </c>
      <c r="CW94" s="10">
        <v>1.7726144579699999E-4</v>
      </c>
      <c r="CX94" s="10">
        <v>3.7993312772299998E-4</v>
      </c>
      <c r="CY94" s="10">
        <v>3.8042072518699999E-4</v>
      </c>
      <c r="CZ94" s="10">
        <v>5.7292286523299995E-4</v>
      </c>
      <c r="DA94" s="10">
        <v>1.3700670983799999E-4</v>
      </c>
      <c r="DB94" s="10">
        <v>2.5521279163200002E-4</v>
      </c>
      <c r="DC94" s="42">
        <v>1.04296193225733</v>
      </c>
      <c r="DD94" s="11">
        <v>0.75311851343286695</v>
      </c>
    </row>
    <row r="95" spans="1:108" ht="15.95" customHeight="1" x14ac:dyDescent="0.15">
      <c r="A95" s="7" t="s">
        <v>257</v>
      </c>
      <c r="B95" s="8" t="s">
        <v>89</v>
      </c>
      <c r="C95" s="42">
        <v>1.375738215203E-3</v>
      </c>
      <c r="D95" s="10">
        <v>1.1729355065700001E-3</v>
      </c>
      <c r="E95" s="10">
        <v>8.57205643006E-4</v>
      </c>
      <c r="F95" s="10">
        <v>1.5166231455780001E-3</v>
      </c>
      <c r="G95" s="10">
        <v>1.6122365217360001E-3</v>
      </c>
      <c r="H95" s="10">
        <v>6.8055461948379999E-3</v>
      </c>
      <c r="I95" s="10">
        <v>1.3774445538459999E-3</v>
      </c>
      <c r="J95" s="10">
        <v>0</v>
      </c>
      <c r="K95" s="10">
        <v>0</v>
      </c>
      <c r="L95" s="10">
        <v>4.7710767818730003E-3</v>
      </c>
      <c r="M95" s="10">
        <v>6.330180534893E-3</v>
      </c>
      <c r="N95" s="10">
        <v>3.347120081421E-3</v>
      </c>
      <c r="O95" s="10">
        <v>6.3537763851599996E-4</v>
      </c>
      <c r="P95" s="10">
        <v>5.9721601544340001E-3</v>
      </c>
      <c r="Q95" s="10">
        <v>4.5888366334629997E-3</v>
      </c>
      <c r="R95" s="10">
        <v>1.5348231565679999E-3</v>
      </c>
      <c r="S95" s="10">
        <v>7.3270229171550003E-3</v>
      </c>
      <c r="T95" s="10">
        <v>1.2245104754647001E-2</v>
      </c>
      <c r="U95" s="10">
        <v>4.5673694703380003E-3</v>
      </c>
      <c r="V95" s="10">
        <v>1.820857724858E-3</v>
      </c>
      <c r="W95" s="10">
        <v>3.1517639226695003E-2</v>
      </c>
      <c r="X95" s="10">
        <v>2.8554036115569999E-2</v>
      </c>
      <c r="Y95" s="10">
        <v>0</v>
      </c>
      <c r="Z95" s="10">
        <v>2.4943977714401998E-2</v>
      </c>
      <c r="AA95" s="10">
        <v>2.1334837254925999E-2</v>
      </c>
      <c r="AB95" s="10">
        <v>2.6262719008352999E-2</v>
      </c>
      <c r="AC95" s="10">
        <v>0.122634814192389</v>
      </c>
      <c r="AD95" s="10">
        <v>5.2689898648137001E-2</v>
      </c>
      <c r="AE95" s="10">
        <v>2.4434260875339999E-3</v>
      </c>
      <c r="AF95" s="10">
        <v>5.7271277761740003E-3</v>
      </c>
      <c r="AG95" s="10">
        <v>1.365266288949E-2</v>
      </c>
      <c r="AH95" s="10">
        <v>2.3319882816642001E-2</v>
      </c>
      <c r="AI95" s="10">
        <v>3.2488904014999999E-3</v>
      </c>
      <c r="AJ95" s="10">
        <v>4.1375316893176001E-2</v>
      </c>
      <c r="AK95" s="10">
        <v>1.2349831155815999E-2</v>
      </c>
      <c r="AL95" s="10">
        <v>2.8796066439116998E-2</v>
      </c>
      <c r="AM95" s="10">
        <v>2.8514296267729E-2</v>
      </c>
      <c r="AN95" s="10">
        <v>1.4693567733932E-2</v>
      </c>
      <c r="AO95" s="10">
        <v>9.6376290929020003E-3</v>
      </c>
      <c r="AP95" s="10">
        <v>2.3792855732440998E-2</v>
      </c>
      <c r="AQ95" s="10">
        <v>1.5844113076500001E-3</v>
      </c>
      <c r="AR95" s="10">
        <v>7.2109564631090001E-3</v>
      </c>
      <c r="AS95" s="10">
        <v>2.7105172044663998E-2</v>
      </c>
      <c r="AT95" s="10">
        <v>1.0521239673249E-2</v>
      </c>
      <c r="AU95" s="10">
        <v>5.0794806512719998E-3</v>
      </c>
      <c r="AV95" s="10">
        <v>1.6327136665663999E-2</v>
      </c>
      <c r="AW95" s="10">
        <v>5.8498254624422E-2</v>
      </c>
      <c r="AX95" s="10">
        <v>3.4294708756609999E-3</v>
      </c>
      <c r="AY95" s="10">
        <v>3.9661913171672003E-2</v>
      </c>
      <c r="AZ95" s="10">
        <v>4.5667330742492997E-2</v>
      </c>
      <c r="BA95" s="10">
        <v>5.4117068322452E-2</v>
      </c>
      <c r="BB95" s="10">
        <v>2.3475309454752999E-2</v>
      </c>
      <c r="BC95" s="10">
        <v>5.8920698518332003E-2</v>
      </c>
      <c r="BD95" s="10">
        <v>6.1617321791010003E-2</v>
      </c>
      <c r="BE95" s="10">
        <v>6.3765870513162001E-2</v>
      </c>
      <c r="BF95" s="10">
        <v>5.3754808186485002E-2</v>
      </c>
      <c r="BG95" s="10">
        <v>5.1693678981097002E-2</v>
      </c>
      <c r="BH95" s="10">
        <v>3.6891831767144001E-2</v>
      </c>
      <c r="BI95" s="10">
        <v>3.4636521664875998E-2</v>
      </c>
      <c r="BJ95" s="10">
        <v>1.5868720193345998E-2</v>
      </c>
      <c r="BK95" s="10">
        <v>1.9462538324402999E-2</v>
      </c>
      <c r="BL95" s="10">
        <v>5.1842941740310997E-2</v>
      </c>
      <c r="BM95" s="10">
        <v>1.2052242297066E-2</v>
      </c>
      <c r="BN95" s="10">
        <v>2.378617465047E-3</v>
      </c>
      <c r="BO95" s="10">
        <v>4.5899539439359996E-3</v>
      </c>
      <c r="BP95" s="10">
        <v>2.4882109554139999E-3</v>
      </c>
      <c r="BQ95" s="10">
        <v>2.9382766627489999E-3</v>
      </c>
      <c r="BR95" s="10">
        <v>2.6010501865580001E-3</v>
      </c>
      <c r="BS95" s="10">
        <v>1.4592662938527E-2</v>
      </c>
      <c r="BT95" s="10">
        <v>8.338815571189E-3</v>
      </c>
      <c r="BU95" s="10">
        <v>1.4465270358869999E-3</v>
      </c>
      <c r="BV95" s="10">
        <v>8.2432016916999997E-4</v>
      </c>
      <c r="BW95" s="10">
        <v>1.87282919436E-3</v>
      </c>
      <c r="BX95" s="10">
        <v>8.8122933458499998E-4</v>
      </c>
      <c r="BY95" s="10">
        <v>4.0691406122899998E-4</v>
      </c>
      <c r="BZ95" s="10">
        <v>3.6322811197999998E-4</v>
      </c>
      <c r="CA95" s="10">
        <v>1.7352222655599999E-4</v>
      </c>
      <c r="CB95" s="10">
        <v>3.7884640073520002E-3</v>
      </c>
      <c r="CC95" s="10">
        <v>1.373611390309E-3</v>
      </c>
      <c r="CD95" s="10">
        <v>2.289988036821E-3</v>
      </c>
      <c r="CE95" s="10">
        <v>1.3373743667090001E-3</v>
      </c>
      <c r="CF95" s="10">
        <v>1.9003120080069999E-3</v>
      </c>
      <c r="CG95" s="10">
        <v>1.4576800401460001E-3</v>
      </c>
      <c r="CH95" s="10">
        <v>4.0729266255849998E-3</v>
      </c>
      <c r="CI95" s="10">
        <v>1.502433800129E-3</v>
      </c>
      <c r="CJ95" s="10">
        <v>9.5928658462510006E-3</v>
      </c>
      <c r="CK95" s="10">
        <v>3.165253385854E-3</v>
      </c>
      <c r="CL95" s="10">
        <v>7.6031599887600005E-4</v>
      </c>
      <c r="CM95" s="10">
        <v>3.7215508371700001E-4</v>
      </c>
      <c r="CN95" s="10">
        <v>1.0011386488816101</v>
      </c>
      <c r="CO95" s="10">
        <v>1.3068619007479999E-3</v>
      </c>
      <c r="CP95" s="10">
        <v>7.5577521198399999E-4</v>
      </c>
      <c r="CQ95" s="10">
        <v>7.8117883761099998E-4</v>
      </c>
      <c r="CR95" s="10">
        <v>7.7862572795700004E-4</v>
      </c>
      <c r="CS95" s="10">
        <v>3.6984136527209999E-3</v>
      </c>
      <c r="CT95" s="10">
        <v>7.7299000255099998E-4</v>
      </c>
      <c r="CU95" s="10">
        <v>6.4881226469949999E-3</v>
      </c>
      <c r="CV95" s="10">
        <v>8.23980281719E-4</v>
      </c>
      <c r="CW95" s="10">
        <v>8.7386150584299995E-4</v>
      </c>
      <c r="CX95" s="10">
        <v>1.1103983251720001E-3</v>
      </c>
      <c r="CY95" s="10">
        <v>1.0001021951130001E-3</v>
      </c>
      <c r="CZ95" s="10">
        <v>6.5972396064300002E-4</v>
      </c>
      <c r="DA95" s="10">
        <v>2.3569807665369999E-3</v>
      </c>
      <c r="DB95" s="10">
        <v>1.1054453815426E-2</v>
      </c>
      <c r="DC95" s="42">
        <v>2.4456417092097298</v>
      </c>
      <c r="DD95" s="11">
        <v>1.7659878001903799</v>
      </c>
    </row>
    <row r="96" spans="1:108" ht="15.95" customHeight="1" x14ac:dyDescent="0.15">
      <c r="A96" s="7" t="s">
        <v>258</v>
      </c>
      <c r="B96" s="8" t="s">
        <v>90</v>
      </c>
      <c r="C96" s="42">
        <v>1.9873865310000002E-6</v>
      </c>
      <c r="D96" s="10">
        <v>4.4872912849999998E-6</v>
      </c>
      <c r="E96" s="10">
        <v>1.5573357089999999E-6</v>
      </c>
      <c r="F96" s="10">
        <v>2.0678636989999999E-6</v>
      </c>
      <c r="G96" s="10">
        <v>2.830614361E-6</v>
      </c>
      <c r="H96" s="10">
        <v>1.7859153030000001E-6</v>
      </c>
      <c r="I96" s="10">
        <v>2.795079068E-6</v>
      </c>
      <c r="J96" s="10">
        <v>0</v>
      </c>
      <c r="K96" s="10">
        <v>0</v>
      </c>
      <c r="L96" s="10">
        <v>4.4735781550000003E-6</v>
      </c>
      <c r="M96" s="10">
        <v>2.810671678E-6</v>
      </c>
      <c r="N96" s="10">
        <v>7.5575138859999998E-6</v>
      </c>
      <c r="O96" s="10">
        <v>8.4352089899999995E-7</v>
      </c>
      <c r="P96" s="10">
        <v>2.593958988E-6</v>
      </c>
      <c r="Q96" s="10">
        <v>2.6382628440000001E-6</v>
      </c>
      <c r="R96" s="10">
        <v>3.7784974029999999E-6</v>
      </c>
      <c r="S96" s="10">
        <v>3.377748745E-6</v>
      </c>
      <c r="T96" s="10">
        <v>2.9523597260000001E-6</v>
      </c>
      <c r="U96" s="10">
        <v>2.853826049E-6</v>
      </c>
      <c r="V96" s="10">
        <v>2.2677488919999998E-6</v>
      </c>
      <c r="W96" s="10">
        <v>3.81381997E-6</v>
      </c>
      <c r="X96" s="10">
        <v>2.615710469E-6</v>
      </c>
      <c r="Y96" s="10">
        <v>0</v>
      </c>
      <c r="Z96" s="10">
        <v>2.6523837560000002E-6</v>
      </c>
      <c r="AA96" s="10">
        <v>2.923142376E-6</v>
      </c>
      <c r="AB96" s="10">
        <v>2.905596489E-6</v>
      </c>
      <c r="AC96" s="10">
        <v>5.0529490434000001E-5</v>
      </c>
      <c r="AD96" s="10">
        <v>4.2874311769999997E-6</v>
      </c>
      <c r="AE96" s="10">
        <v>3.6326254969999998E-6</v>
      </c>
      <c r="AF96" s="10">
        <v>3.9082705059999999E-6</v>
      </c>
      <c r="AG96" s="10">
        <v>2.4843712990000001E-6</v>
      </c>
      <c r="AH96" s="10">
        <v>2.7965384510000001E-6</v>
      </c>
      <c r="AI96" s="10">
        <v>3.330207082E-6</v>
      </c>
      <c r="AJ96" s="10">
        <v>3.1555921570000002E-6</v>
      </c>
      <c r="AK96" s="10">
        <v>5.4738234850000004E-6</v>
      </c>
      <c r="AL96" s="10">
        <v>3.272135334E-6</v>
      </c>
      <c r="AM96" s="10">
        <v>3.9446055479999997E-6</v>
      </c>
      <c r="AN96" s="10">
        <v>1.1324616973E-5</v>
      </c>
      <c r="AO96" s="10">
        <v>1.1645899390000001E-6</v>
      </c>
      <c r="AP96" s="10">
        <v>4.0242826359999999E-6</v>
      </c>
      <c r="AQ96" s="10">
        <v>3.8818902740000001E-6</v>
      </c>
      <c r="AR96" s="10">
        <v>3.03301482E-6</v>
      </c>
      <c r="AS96" s="10">
        <v>3.2279468980000001E-6</v>
      </c>
      <c r="AT96" s="10">
        <v>3.12417131E-6</v>
      </c>
      <c r="AU96" s="10">
        <v>2.3113932800000002E-6</v>
      </c>
      <c r="AV96" s="10">
        <v>2.2616146700000001E-6</v>
      </c>
      <c r="AW96" s="10">
        <v>2.9763039959999999E-6</v>
      </c>
      <c r="AX96" s="10">
        <v>1.8625957990000001E-6</v>
      </c>
      <c r="AY96" s="10">
        <v>2.9587673180000002E-6</v>
      </c>
      <c r="AZ96" s="10">
        <v>3.3511878749999999E-6</v>
      </c>
      <c r="BA96" s="10">
        <v>2.8552749019999998E-6</v>
      </c>
      <c r="BB96" s="10">
        <v>1.027401266E-6</v>
      </c>
      <c r="BC96" s="10">
        <v>3.79212841E-6</v>
      </c>
      <c r="BD96" s="10">
        <v>3.193424191E-6</v>
      </c>
      <c r="BE96" s="10">
        <v>3.3516781069999999E-6</v>
      </c>
      <c r="BF96" s="10">
        <v>3.2816258589999999E-6</v>
      </c>
      <c r="BG96" s="10">
        <v>3.23024132E-6</v>
      </c>
      <c r="BH96" s="10">
        <v>2.4360418479999998E-6</v>
      </c>
      <c r="BI96" s="10">
        <v>2.6707045020000001E-6</v>
      </c>
      <c r="BJ96" s="10">
        <v>2.8010357590000002E-6</v>
      </c>
      <c r="BK96" s="10">
        <v>2.162460768E-6</v>
      </c>
      <c r="BL96" s="10">
        <v>3.1865531960000002E-6</v>
      </c>
      <c r="BM96" s="10">
        <v>3.6624914970000001E-6</v>
      </c>
      <c r="BN96" s="10">
        <v>1.3655611692999999E-5</v>
      </c>
      <c r="BO96" s="10">
        <v>2.4074593049999999E-6</v>
      </c>
      <c r="BP96" s="10">
        <v>2.7393252859999998E-6</v>
      </c>
      <c r="BQ96" s="10">
        <v>3.3263852870000001E-6</v>
      </c>
      <c r="BR96" s="10">
        <v>2.6498780139999999E-6</v>
      </c>
      <c r="BS96" s="10">
        <v>3.8294149070000001E-6</v>
      </c>
      <c r="BT96" s="10">
        <v>4.5489176370000001E-6</v>
      </c>
      <c r="BU96" s="10">
        <v>2.0111754110000002E-6</v>
      </c>
      <c r="BV96" s="10">
        <v>1.38533413E-6</v>
      </c>
      <c r="BW96" s="10">
        <v>1.8801681259E-5</v>
      </c>
      <c r="BX96" s="10">
        <v>2.1720573889999998E-6</v>
      </c>
      <c r="BY96" s="10">
        <v>9.3323360400000005E-7</v>
      </c>
      <c r="BZ96" s="10">
        <v>1.0983479617E-5</v>
      </c>
      <c r="CA96" s="10">
        <v>2.6040058399999998E-7</v>
      </c>
      <c r="CB96" s="10">
        <v>1.2297690259999999E-6</v>
      </c>
      <c r="CC96" s="10">
        <v>1.9150279739999999E-6</v>
      </c>
      <c r="CD96" s="10">
        <v>4.8254191170000002E-6</v>
      </c>
      <c r="CE96" s="10">
        <v>1.5161704033E-4</v>
      </c>
      <c r="CF96" s="10">
        <v>1.8511437640000001E-6</v>
      </c>
      <c r="CG96" s="10">
        <v>1.323523318E-6</v>
      </c>
      <c r="CH96" s="10">
        <v>5.1387567446699995E-4</v>
      </c>
      <c r="CI96" s="10">
        <v>1.6830738290000001E-6</v>
      </c>
      <c r="CJ96" s="10">
        <v>4.1772581680999997E-5</v>
      </c>
      <c r="CK96" s="10">
        <v>9.9811184294999993E-5</v>
      </c>
      <c r="CL96" s="10">
        <v>9.5157595580000005E-6</v>
      </c>
      <c r="CM96" s="10">
        <v>6.3728209399999997E-7</v>
      </c>
      <c r="CN96" s="10">
        <v>2.0747837629999998E-5</v>
      </c>
      <c r="CO96" s="10">
        <v>1.02760276113148</v>
      </c>
      <c r="CP96" s="10">
        <v>1.9109983159999998E-6</v>
      </c>
      <c r="CQ96" s="10">
        <v>3.1177028257260001E-3</v>
      </c>
      <c r="CR96" s="10">
        <v>2.6504738859999998E-6</v>
      </c>
      <c r="CS96" s="10">
        <v>1.9882575366999999E-5</v>
      </c>
      <c r="CT96" s="10">
        <v>1.2516804719999999E-6</v>
      </c>
      <c r="CU96" s="10">
        <v>2.831350162E-6</v>
      </c>
      <c r="CV96" s="10">
        <v>1.5866029039999999E-6</v>
      </c>
      <c r="CW96" s="10">
        <v>1.9032778860000001E-6</v>
      </c>
      <c r="CX96" s="10">
        <v>7.7262220767999998E-5</v>
      </c>
      <c r="CY96" s="10">
        <v>1.2265172645E-5</v>
      </c>
      <c r="CZ96" s="10">
        <v>1.9572723995000001E-5</v>
      </c>
      <c r="DA96" s="10">
        <v>6.1856529269999999E-6</v>
      </c>
      <c r="DB96" s="10">
        <v>4.5066565789999997E-6</v>
      </c>
      <c r="DC96" s="42">
        <v>1.03203132136898</v>
      </c>
      <c r="DD96" s="11">
        <v>0.74522556435338305</v>
      </c>
    </row>
    <row r="97" spans="1:108" ht="15.95" customHeight="1" x14ac:dyDescent="0.15">
      <c r="A97" s="7" t="s">
        <v>259</v>
      </c>
      <c r="B97" s="8" t="s">
        <v>91</v>
      </c>
      <c r="C97" s="42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v>0</v>
      </c>
      <c r="AU97" s="10">
        <v>0</v>
      </c>
      <c r="AV97" s="10">
        <v>0</v>
      </c>
      <c r="AW97" s="10">
        <v>0</v>
      </c>
      <c r="AX97" s="10">
        <v>0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  <c r="BD97" s="10">
        <v>0</v>
      </c>
      <c r="BE97" s="10">
        <v>0</v>
      </c>
      <c r="BF97" s="10">
        <v>0</v>
      </c>
      <c r="BG97" s="10">
        <v>0</v>
      </c>
      <c r="BH97" s="10">
        <v>0</v>
      </c>
      <c r="BI97" s="10">
        <v>0</v>
      </c>
      <c r="BJ97" s="10">
        <v>0</v>
      </c>
      <c r="BK97" s="10">
        <v>0</v>
      </c>
      <c r="BL97" s="10">
        <v>0</v>
      </c>
      <c r="BM97" s="10">
        <v>0</v>
      </c>
      <c r="BN97" s="10">
        <v>0</v>
      </c>
      <c r="BO97" s="10">
        <v>0</v>
      </c>
      <c r="BP97" s="10">
        <v>0</v>
      </c>
      <c r="BQ97" s="10">
        <v>0</v>
      </c>
      <c r="BR97" s="10">
        <v>0</v>
      </c>
      <c r="BS97" s="10">
        <v>0</v>
      </c>
      <c r="BT97" s="10">
        <v>0</v>
      </c>
      <c r="BU97" s="10">
        <v>0</v>
      </c>
      <c r="BV97" s="10">
        <v>0</v>
      </c>
      <c r="BW97" s="10">
        <v>0</v>
      </c>
      <c r="BX97" s="10">
        <v>0</v>
      </c>
      <c r="BY97" s="10">
        <v>0</v>
      </c>
      <c r="BZ97" s="10">
        <v>0</v>
      </c>
      <c r="CA97" s="10">
        <v>0</v>
      </c>
      <c r="CB97" s="10">
        <v>0</v>
      </c>
      <c r="CC97" s="10">
        <v>0</v>
      </c>
      <c r="CD97" s="10">
        <v>0</v>
      </c>
      <c r="CE97" s="10">
        <v>0</v>
      </c>
      <c r="CF97" s="10">
        <v>0</v>
      </c>
      <c r="CG97" s="10">
        <v>0</v>
      </c>
      <c r="CH97" s="10">
        <v>0</v>
      </c>
      <c r="CI97" s="10">
        <v>0</v>
      </c>
      <c r="CJ97" s="10">
        <v>0</v>
      </c>
      <c r="CK97" s="10">
        <v>0</v>
      </c>
      <c r="CL97" s="10">
        <v>0</v>
      </c>
      <c r="CM97" s="10">
        <v>0</v>
      </c>
      <c r="CN97" s="10">
        <v>0</v>
      </c>
      <c r="CO97" s="10">
        <v>0</v>
      </c>
      <c r="CP97" s="10">
        <v>1</v>
      </c>
      <c r="CQ97" s="10">
        <v>0</v>
      </c>
      <c r="CR97" s="10">
        <v>0</v>
      </c>
      <c r="CS97" s="10">
        <v>0</v>
      </c>
      <c r="CT97" s="10">
        <v>0</v>
      </c>
      <c r="CU97" s="10">
        <v>0</v>
      </c>
      <c r="CV97" s="10">
        <v>0</v>
      </c>
      <c r="CW97" s="10">
        <v>0</v>
      </c>
      <c r="CX97" s="10">
        <v>0</v>
      </c>
      <c r="CY97" s="10">
        <v>0</v>
      </c>
      <c r="CZ97" s="10">
        <v>0</v>
      </c>
      <c r="DA97" s="10">
        <v>0</v>
      </c>
      <c r="DB97" s="10">
        <v>0</v>
      </c>
      <c r="DC97" s="42">
        <v>1</v>
      </c>
      <c r="DD97" s="11">
        <v>0.72209587918789397</v>
      </c>
    </row>
    <row r="98" spans="1:108" ht="15.95" customHeight="1" x14ac:dyDescent="0.15">
      <c r="A98" s="7" t="s">
        <v>260</v>
      </c>
      <c r="B98" s="8" t="s">
        <v>92</v>
      </c>
      <c r="C98" s="42">
        <v>0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0">
        <v>0</v>
      </c>
      <c r="AL98" s="10">
        <v>0</v>
      </c>
      <c r="AM98" s="10">
        <v>0</v>
      </c>
      <c r="AN98" s="10">
        <v>0</v>
      </c>
      <c r="AO98" s="10">
        <v>0</v>
      </c>
      <c r="AP98" s="10">
        <v>0</v>
      </c>
      <c r="AQ98" s="10">
        <v>0</v>
      </c>
      <c r="AR98" s="10">
        <v>0</v>
      </c>
      <c r="AS98" s="10">
        <v>0</v>
      </c>
      <c r="AT98" s="10">
        <v>0</v>
      </c>
      <c r="AU98" s="10">
        <v>0</v>
      </c>
      <c r="AV98" s="10">
        <v>0</v>
      </c>
      <c r="AW98" s="10">
        <v>0</v>
      </c>
      <c r="AX98" s="10">
        <v>0</v>
      </c>
      <c r="AY98" s="10">
        <v>0</v>
      </c>
      <c r="AZ98" s="10">
        <v>0</v>
      </c>
      <c r="BA98" s="10">
        <v>0</v>
      </c>
      <c r="BB98" s="10">
        <v>0</v>
      </c>
      <c r="BC98" s="10">
        <v>0</v>
      </c>
      <c r="BD98" s="10">
        <v>0</v>
      </c>
      <c r="BE98" s="10">
        <v>0</v>
      </c>
      <c r="BF98" s="10">
        <v>0</v>
      </c>
      <c r="BG98" s="10">
        <v>0</v>
      </c>
      <c r="BH98" s="10">
        <v>0</v>
      </c>
      <c r="BI98" s="10">
        <v>0</v>
      </c>
      <c r="BJ98" s="10">
        <v>0</v>
      </c>
      <c r="BK98" s="10">
        <v>0</v>
      </c>
      <c r="BL98" s="10">
        <v>0</v>
      </c>
      <c r="BM98" s="10">
        <v>0</v>
      </c>
      <c r="BN98" s="10">
        <v>0</v>
      </c>
      <c r="BO98" s="10">
        <v>0</v>
      </c>
      <c r="BP98" s="10">
        <v>0</v>
      </c>
      <c r="BQ98" s="10">
        <v>0</v>
      </c>
      <c r="BR98" s="10">
        <v>0</v>
      </c>
      <c r="BS98" s="10">
        <v>0</v>
      </c>
      <c r="BT98" s="10">
        <v>0</v>
      </c>
      <c r="BU98" s="10">
        <v>0</v>
      </c>
      <c r="BV98" s="10">
        <v>0</v>
      </c>
      <c r="BW98" s="10">
        <v>0</v>
      </c>
      <c r="BX98" s="10">
        <v>0</v>
      </c>
      <c r="BY98" s="10">
        <v>0</v>
      </c>
      <c r="BZ98" s="10">
        <v>0</v>
      </c>
      <c r="CA98" s="10">
        <v>0</v>
      </c>
      <c r="CB98" s="10">
        <v>0</v>
      </c>
      <c r="CC98" s="10">
        <v>0</v>
      </c>
      <c r="CD98" s="10">
        <v>0</v>
      </c>
      <c r="CE98" s="10">
        <v>0</v>
      </c>
      <c r="CF98" s="10">
        <v>0</v>
      </c>
      <c r="CG98" s="10">
        <v>0</v>
      </c>
      <c r="CH98" s="10">
        <v>0</v>
      </c>
      <c r="CI98" s="10">
        <v>0</v>
      </c>
      <c r="CJ98" s="10">
        <v>0</v>
      </c>
      <c r="CK98" s="10">
        <v>0</v>
      </c>
      <c r="CL98" s="10">
        <v>0</v>
      </c>
      <c r="CM98" s="10">
        <v>0</v>
      </c>
      <c r="CN98" s="10">
        <v>0</v>
      </c>
      <c r="CO98" s="10">
        <v>0</v>
      </c>
      <c r="CP98" s="10">
        <v>0</v>
      </c>
      <c r="CQ98" s="10">
        <v>1</v>
      </c>
      <c r="CR98" s="10">
        <v>0</v>
      </c>
      <c r="CS98" s="10">
        <v>0</v>
      </c>
      <c r="CT98" s="10">
        <v>0</v>
      </c>
      <c r="CU98" s="10">
        <v>0</v>
      </c>
      <c r="CV98" s="10">
        <v>0</v>
      </c>
      <c r="CW98" s="10">
        <v>0</v>
      </c>
      <c r="CX98" s="10">
        <v>0</v>
      </c>
      <c r="CY98" s="10">
        <v>0</v>
      </c>
      <c r="CZ98" s="10">
        <v>0</v>
      </c>
      <c r="DA98" s="10">
        <v>0</v>
      </c>
      <c r="DB98" s="10">
        <v>0</v>
      </c>
      <c r="DC98" s="42">
        <v>1</v>
      </c>
      <c r="DD98" s="11">
        <v>0.72209587918789397</v>
      </c>
    </row>
    <row r="99" spans="1:108" ht="15.95" customHeight="1" x14ac:dyDescent="0.15">
      <c r="A99" s="7" t="s">
        <v>261</v>
      </c>
      <c r="B99" s="8" t="s">
        <v>93</v>
      </c>
      <c r="C99" s="42">
        <v>3.0164886478800001E-4</v>
      </c>
      <c r="D99" s="10">
        <v>5.3488770951499998E-4</v>
      </c>
      <c r="E99" s="10">
        <v>2.7011412848600001E-4</v>
      </c>
      <c r="F99" s="10">
        <v>1.0542393907690001E-3</v>
      </c>
      <c r="G99" s="10">
        <v>2.0899419473990001E-3</v>
      </c>
      <c r="H99" s="10">
        <v>7.8968409692000004E-4</v>
      </c>
      <c r="I99" s="10">
        <v>1.853195655032E-3</v>
      </c>
      <c r="J99" s="10">
        <v>0</v>
      </c>
      <c r="K99" s="10">
        <v>0</v>
      </c>
      <c r="L99" s="10">
        <v>1.1982803209830001E-3</v>
      </c>
      <c r="M99" s="10">
        <v>2.2041632795519999E-3</v>
      </c>
      <c r="N99" s="10">
        <v>1.1967186550010001E-3</v>
      </c>
      <c r="O99" s="10">
        <v>6.0904684043699996E-4</v>
      </c>
      <c r="P99" s="10">
        <v>9.0385265729000001E-4</v>
      </c>
      <c r="Q99" s="10">
        <v>1.631605095662E-3</v>
      </c>
      <c r="R99" s="10">
        <v>1.2384935373190001E-3</v>
      </c>
      <c r="S99" s="10">
        <v>1.151854864075E-3</v>
      </c>
      <c r="T99" s="10">
        <v>1.1319454664670001E-3</v>
      </c>
      <c r="U99" s="10">
        <v>9.8944578981599997E-4</v>
      </c>
      <c r="V99" s="10">
        <v>1.3498454357700001E-3</v>
      </c>
      <c r="W99" s="10">
        <v>1.7273306869079999E-3</v>
      </c>
      <c r="X99" s="10">
        <v>1.4197292442000001E-3</v>
      </c>
      <c r="Y99" s="10">
        <v>0</v>
      </c>
      <c r="Z99" s="10">
        <v>1.288680487013E-3</v>
      </c>
      <c r="AA99" s="10">
        <v>1.2321952879399999E-3</v>
      </c>
      <c r="AB99" s="10">
        <v>4.2135808021200001E-4</v>
      </c>
      <c r="AC99" s="10">
        <v>3.8899337663749999E-3</v>
      </c>
      <c r="AD99" s="10">
        <v>2.1659048894900001E-3</v>
      </c>
      <c r="AE99" s="10">
        <v>8.9591790140999995E-5</v>
      </c>
      <c r="AF99" s="10">
        <v>1.4252047312380001E-3</v>
      </c>
      <c r="AG99" s="10">
        <v>9.78108048081E-4</v>
      </c>
      <c r="AH99" s="10">
        <v>1.726617176311E-3</v>
      </c>
      <c r="AI99" s="10">
        <v>1.161318521468E-3</v>
      </c>
      <c r="AJ99" s="10">
        <v>1.5296497190670001E-3</v>
      </c>
      <c r="AK99" s="10">
        <v>2.1433812624429998E-3</v>
      </c>
      <c r="AL99" s="10">
        <v>1.3149256731179999E-3</v>
      </c>
      <c r="AM99" s="10">
        <v>1.4105944343540001E-3</v>
      </c>
      <c r="AN99" s="10">
        <v>4.092488656509E-3</v>
      </c>
      <c r="AO99" s="10">
        <v>1.039136615741E-3</v>
      </c>
      <c r="AP99" s="10">
        <v>1.50278270535E-3</v>
      </c>
      <c r="AQ99" s="10">
        <v>1.1404947644049999E-3</v>
      </c>
      <c r="AR99" s="10">
        <v>7.4466368612399996E-4</v>
      </c>
      <c r="AS99" s="10">
        <v>8.2272516564499995E-4</v>
      </c>
      <c r="AT99" s="10">
        <v>1.515281556889E-3</v>
      </c>
      <c r="AU99" s="10">
        <v>1.3596634722150001E-3</v>
      </c>
      <c r="AV99" s="10">
        <v>1.3144522885970001E-3</v>
      </c>
      <c r="AW99" s="10">
        <v>2.0948727248490001E-3</v>
      </c>
      <c r="AX99" s="10">
        <v>3.0530837780899998E-3</v>
      </c>
      <c r="AY99" s="10">
        <v>4.8956676183E-4</v>
      </c>
      <c r="AZ99" s="10">
        <v>1.0158555751219999E-3</v>
      </c>
      <c r="BA99" s="10">
        <v>8.5535878745000003E-4</v>
      </c>
      <c r="BB99" s="10">
        <v>7.3013961426600003E-4</v>
      </c>
      <c r="BC99" s="10">
        <v>1.098013784975E-3</v>
      </c>
      <c r="BD99" s="10">
        <v>1.0584342258909999E-3</v>
      </c>
      <c r="BE99" s="10">
        <v>1.423941437134E-3</v>
      </c>
      <c r="BF99" s="10">
        <v>1.2962863717330001E-3</v>
      </c>
      <c r="BG99" s="10">
        <v>8.56536450866E-4</v>
      </c>
      <c r="BH99" s="10">
        <v>4.9246137543999997E-4</v>
      </c>
      <c r="BI99" s="10">
        <v>8.2744810237800001E-4</v>
      </c>
      <c r="BJ99" s="10">
        <v>1.082543535282E-3</v>
      </c>
      <c r="BK99" s="10">
        <v>3.4349958969299998E-4</v>
      </c>
      <c r="BL99" s="10">
        <v>8.6022809396500005E-4</v>
      </c>
      <c r="BM99" s="10">
        <v>1.285374478226E-3</v>
      </c>
      <c r="BN99" s="10">
        <v>1.0541954348849999E-3</v>
      </c>
      <c r="BO99" s="10">
        <v>1.0898034377170001E-3</v>
      </c>
      <c r="BP99" s="10">
        <v>2.3833149858179998E-3</v>
      </c>
      <c r="BQ99" s="10">
        <v>2.14359331103E-3</v>
      </c>
      <c r="BR99" s="10">
        <v>1.5122444285770001E-3</v>
      </c>
      <c r="BS99" s="10">
        <v>1.6932650994279999E-3</v>
      </c>
      <c r="BT99" s="10">
        <v>3.3350656921140001E-3</v>
      </c>
      <c r="BU99" s="10">
        <v>1.4075163055209E-2</v>
      </c>
      <c r="BV99" s="10">
        <v>2.4315310215879998E-3</v>
      </c>
      <c r="BW99" s="10">
        <v>1.022585139539E-3</v>
      </c>
      <c r="BX99" s="10">
        <v>2.7704505307189998E-3</v>
      </c>
      <c r="BY99" s="10">
        <v>1.1378472044970001E-3</v>
      </c>
      <c r="BZ99" s="10">
        <v>1.144272337737E-3</v>
      </c>
      <c r="CA99" s="10">
        <v>2.3457613578900001E-4</v>
      </c>
      <c r="CB99" s="10">
        <v>1.1451414468159999E-3</v>
      </c>
      <c r="CC99" s="10">
        <v>1.947753945176E-3</v>
      </c>
      <c r="CD99" s="10">
        <v>1.1773247958090001E-3</v>
      </c>
      <c r="CE99" s="10">
        <v>1.828473859844E-3</v>
      </c>
      <c r="CF99" s="10">
        <v>1.1284401555509999E-3</v>
      </c>
      <c r="CG99" s="10">
        <v>2.143366782163E-3</v>
      </c>
      <c r="CH99" s="10">
        <v>4.6678138589819999E-3</v>
      </c>
      <c r="CI99" s="10">
        <v>2.2846915800879999E-3</v>
      </c>
      <c r="CJ99" s="10">
        <v>1.187010139336E-3</v>
      </c>
      <c r="CK99" s="10">
        <v>4.6402191454929997E-3</v>
      </c>
      <c r="CL99" s="10">
        <v>3.7816305700700002E-4</v>
      </c>
      <c r="CM99" s="10">
        <v>5.6643160375800003E-4</v>
      </c>
      <c r="CN99" s="10">
        <v>3.2345529459880001E-3</v>
      </c>
      <c r="CO99" s="10">
        <v>1.772272582559E-3</v>
      </c>
      <c r="CP99" s="10">
        <v>3.8297326529399998E-4</v>
      </c>
      <c r="CQ99" s="10">
        <v>8.12260432341E-4</v>
      </c>
      <c r="CR99" s="10">
        <v>1.0004510984975801</v>
      </c>
      <c r="CS99" s="10">
        <v>1.858867858917E-3</v>
      </c>
      <c r="CT99" s="10">
        <v>2.4388001876649999E-3</v>
      </c>
      <c r="CU99" s="10">
        <v>2.09609069316E-3</v>
      </c>
      <c r="CV99" s="10">
        <v>3.4182497838279998E-3</v>
      </c>
      <c r="CW99" s="10">
        <v>1.1807517600691E-2</v>
      </c>
      <c r="CX99" s="10">
        <v>2.225053198886E-3</v>
      </c>
      <c r="CY99" s="10">
        <v>1.848567853239E-3</v>
      </c>
      <c r="CZ99" s="10">
        <v>2.3286855682140002E-3</v>
      </c>
      <c r="DA99" s="10">
        <v>5.3926158233600003E-4</v>
      </c>
      <c r="DB99" s="10">
        <v>2.3875822597259999E-3</v>
      </c>
      <c r="DC99" s="42">
        <v>1.17354339362739</v>
      </c>
      <c r="DD99" s="11">
        <v>0.84741084858652105</v>
      </c>
    </row>
    <row r="100" spans="1:108" ht="15.95" customHeight="1" x14ac:dyDescent="0.15">
      <c r="A100" s="7" t="s">
        <v>262</v>
      </c>
      <c r="B100" s="8" t="s">
        <v>94</v>
      </c>
      <c r="C100" s="42">
        <v>4.9965284668639998E-3</v>
      </c>
      <c r="D100" s="10">
        <v>6.8977080389049997E-3</v>
      </c>
      <c r="E100" s="10">
        <v>5.7205118733679996E-3</v>
      </c>
      <c r="F100" s="10">
        <v>5.5335366963320002E-3</v>
      </c>
      <c r="G100" s="10">
        <v>5.6905383640090002E-3</v>
      </c>
      <c r="H100" s="10">
        <v>7.7892869870289996E-3</v>
      </c>
      <c r="I100" s="10">
        <v>8.5779008796849996E-3</v>
      </c>
      <c r="J100" s="10">
        <v>0</v>
      </c>
      <c r="K100" s="10">
        <v>0</v>
      </c>
      <c r="L100" s="10">
        <v>1.3772698952270001E-2</v>
      </c>
      <c r="M100" s="10">
        <v>3.0035879352538E-2</v>
      </c>
      <c r="N100" s="10">
        <v>1.0834769131981999E-2</v>
      </c>
      <c r="O100" s="10">
        <v>4.1707584124369996E-3</v>
      </c>
      <c r="P100" s="10">
        <v>7.2701531412329998E-3</v>
      </c>
      <c r="Q100" s="10">
        <v>1.0019687483929E-2</v>
      </c>
      <c r="R100" s="10">
        <v>6.3940321224979996E-3</v>
      </c>
      <c r="S100" s="10">
        <v>1.9477890098003998E-2</v>
      </c>
      <c r="T100" s="10">
        <v>1.3446594029765E-2</v>
      </c>
      <c r="U100" s="10">
        <v>1.1383132336680001E-2</v>
      </c>
      <c r="V100" s="10">
        <v>1.8138102798687002E-2</v>
      </c>
      <c r="W100" s="10">
        <v>1.2899633635678E-2</v>
      </c>
      <c r="X100" s="10">
        <v>9.2302099371279998E-3</v>
      </c>
      <c r="Y100" s="10">
        <v>0</v>
      </c>
      <c r="Z100" s="10">
        <v>6.6958298692119996E-3</v>
      </c>
      <c r="AA100" s="10">
        <v>8.5187985779230004E-3</v>
      </c>
      <c r="AB100" s="10">
        <v>7.9633444034259999E-3</v>
      </c>
      <c r="AC100" s="10">
        <v>4.0463413845440999E-2</v>
      </c>
      <c r="AD100" s="10">
        <v>6.8927009413203996E-2</v>
      </c>
      <c r="AE100" s="10">
        <v>1.183767582763E-3</v>
      </c>
      <c r="AF100" s="10">
        <v>6.655455670317E-3</v>
      </c>
      <c r="AG100" s="10">
        <v>9.1997445233779999E-3</v>
      </c>
      <c r="AH100" s="10">
        <v>1.2581203423967E-2</v>
      </c>
      <c r="AI100" s="10">
        <v>1.1548212292342999E-2</v>
      </c>
      <c r="AJ100" s="10">
        <v>9.1857049473609998E-3</v>
      </c>
      <c r="AK100" s="10">
        <v>1.0055141201351999E-2</v>
      </c>
      <c r="AL100" s="10">
        <v>1.6078331126319002E-2</v>
      </c>
      <c r="AM100" s="10">
        <v>1.2757569592776E-2</v>
      </c>
      <c r="AN100" s="10">
        <v>1.1570311859852999E-2</v>
      </c>
      <c r="AO100" s="10">
        <v>5.4269701920629998E-3</v>
      </c>
      <c r="AP100" s="10">
        <v>7.8725139477929997E-3</v>
      </c>
      <c r="AQ100" s="10">
        <v>6.7417393539549999E-3</v>
      </c>
      <c r="AR100" s="10">
        <v>8.9471915517479999E-3</v>
      </c>
      <c r="AS100" s="10">
        <v>8.2090846601319996E-3</v>
      </c>
      <c r="AT100" s="10">
        <v>1.0748202488039999E-2</v>
      </c>
      <c r="AU100" s="10">
        <v>8.1017798399840007E-3</v>
      </c>
      <c r="AV100" s="10">
        <v>1.0843670347273999E-2</v>
      </c>
      <c r="AW100" s="10">
        <v>1.2767611377661E-2</v>
      </c>
      <c r="AX100" s="10">
        <v>8.5071376001299992E-3</v>
      </c>
      <c r="AY100" s="10">
        <v>1.3227152627407E-2</v>
      </c>
      <c r="AZ100" s="10">
        <v>1.8540018512178999E-2</v>
      </c>
      <c r="BA100" s="10">
        <v>2.0233204343306999E-2</v>
      </c>
      <c r="BB100" s="10">
        <v>5.1873541287959998E-3</v>
      </c>
      <c r="BC100" s="10">
        <v>1.9816329256232001E-2</v>
      </c>
      <c r="BD100" s="10">
        <v>1.0665464938076E-2</v>
      </c>
      <c r="BE100" s="10">
        <v>1.0533233552396999E-2</v>
      </c>
      <c r="BF100" s="10">
        <v>1.313219715514E-2</v>
      </c>
      <c r="BG100" s="10">
        <v>1.5868794565273001E-2</v>
      </c>
      <c r="BH100" s="10">
        <v>1.5972795341617E-2</v>
      </c>
      <c r="BI100" s="10">
        <v>9.091403239178E-3</v>
      </c>
      <c r="BJ100" s="10">
        <v>8.6077861770810001E-3</v>
      </c>
      <c r="BK100" s="10">
        <v>7.7690050610099998E-3</v>
      </c>
      <c r="BL100" s="10">
        <v>1.5676929479361001E-2</v>
      </c>
      <c r="BM100" s="10">
        <v>1.6853988148693998E-2</v>
      </c>
      <c r="BN100" s="10">
        <v>3.8237511328600001E-3</v>
      </c>
      <c r="BO100" s="10">
        <v>7.747370617667E-3</v>
      </c>
      <c r="BP100" s="10">
        <v>5.011758470157E-3</v>
      </c>
      <c r="BQ100" s="10">
        <v>9.0217468165240001E-3</v>
      </c>
      <c r="BR100" s="10">
        <v>7.4019775037050001E-3</v>
      </c>
      <c r="BS100" s="10">
        <v>1.6702030414453999E-2</v>
      </c>
      <c r="BT100" s="10">
        <v>2.0906457830147E-2</v>
      </c>
      <c r="BU100" s="10">
        <v>2.8280838644301001E-2</v>
      </c>
      <c r="BV100" s="10">
        <v>5.3454771179829996E-3</v>
      </c>
      <c r="BW100" s="10">
        <v>1.9613681218995999E-2</v>
      </c>
      <c r="BX100" s="10">
        <v>3.7881372877788998E-2</v>
      </c>
      <c r="BY100" s="10">
        <v>1.7200210408705001E-2</v>
      </c>
      <c r="BZ100" s="10">
        <v>1.3893615150840999E-2</v>
      </c>
      <c r="CA100" s="10">
        <v>1.9961026001120001E-3</v>
      </c>
      <c r="CB100" s="10">
        <v>1.2501688277101001E-2</v>
      </c>
      <c r="CC100" s="10">
        <v>9.2474842435470005E-3</v>
      </c>
      <c r="CD100" s="10">
        <v>9.6507451036020007E-3</v>
      </c>
      <c r="CE100" s="10">
        <v>1.4243941065206E-2</v>
      </c>
      <c r="CF100" s="10">
        <v>2.382288293801E-2</v>
      </c>
      <c r="CG100" s="10">
        <v>1.0859373078999E-2</v>
      </c>
      <c r="CH100" s="10">
        <v>1.0890881041392001E-2</v>
      </c>
      <c r="CI100" s="10">
        <v>2.0094035823553999E-2</v>
      </c>
      <c r="CJ100" s="10">
        <v>2.5422427079127001E-2</v>
      </c>
      <c r="CK100" s="10">
        <v>4.4259130141077997E-2</v>
      </c>
      <c r="CL100" s="10">
        <v>1.1045640638569E-2</v>
      </c>
      <c r="CM100" s="10">
        <v>3.9904793659130003E-3</v>
      </c>
      <c r="CN100" s="10">
        <v>1.6726426208595001E-2</v>
      </c>
      <c r="CO100" s="10">
        <v>9.1304188921759993E-3</v>
      </c>
      <c r="CP100" s="10">
        <v>6.5055131967839998E-3</v>
      </c>
      <c r="CQ100" s="10">
        <v>4.6604313843610001E-3</v>
      </c>
      <c r="CR100" s="10">
        <v>1.9231688229699999E-2</v>
      </c>
      <c r="CS100" s="10">
        <v>1.0317292896783601</v>
      </c>
      <c r="CT100" s="10">
        <v>1.7927346902438E-2</v>
      </c>
      <c r="CU100" s="10">
        <v>8.6360500015160001E-3</v>
      </c>
      <c r="CV100" s="10">
        <v>2.1865565157859E-2</v>
      </c>
      <c r="CW100" s="10">
        <v>2.2634166636382999E-2</v>
      </c>
      <c r="CX100" s="10">
        <v>1.6862397796717998E-2</v>
      </c>
      <c r="CY100" s="10">
        <v>1.4850411967941001E-2</v>
      </c>
      <c r="CZ100" s="10">
        <v>1.243326296622E-2</v>
      </c>
      <c r="DA100" s="10">
        <v>7.5115255853959997E-3</v>
      </c>
      <c r="DB100" s="10">
        <v>2.1584031205063001E-2</v>
      </c>
      <c r="DC100" s="42">
        <v>2.3581485743630299</v>
      </c>
      <c r="DD100" s="11">
        <v>1.70280936806035</v>
      </c>
    </row>
    <row r="101" spans="1:108" ht="15.95" customHeight="1" x14ac:dyDescent="0.15">
      <c r="A101" s="7" t="s">
        <v>263</v>
      </c>
      <c r="B101" s="8" t="s">
        <v>95</v>
      </c>
      <c r="C101" s="42">
        <v>3.7581850445509999E-3</v>
      </c>
      <c r="D101" s="10">
        <v>3.84939670602E-3</v>
      </c>
      <c r="E101" s="10">
        <v>4.0680055225510003E-3</v>
      </c>
      <c r="F101" s="10">
        <v>1.0704703836663E-2</v>
      </c>
      <c r="G101" s="10">
        <v>2.9546385591010002E-3</v>
      </c>
      <c r="H101" s="10">
        <v>6.7834821736650003E-3</v>
      </c>
      <c r="I101" s="10">
        <v>1.6433934759563999E-2</v>
      </c>
      <c r="J101" s="10">
        <v>0</v>
      </c>
      <c r="K101" s="10">
        <v>0</v>
      </c>
      <c r="L101" s="10">
        <v>6.1213860948249998E-3</v>
      </c>
      <c r="M101" s="10">
        <v>4.7585144487300004E-3</v>
      </c>
      <c r="N101" s="10">
        <v>5.6467465316890003E-3</v>
      </c>
      <c r="O101" s="10">
        <v>1.2836488646210001E-3</v>
      </c>
      <c r="P101" s="10">
        <v>8.4334255865229999E-3</v>
      </c>
      <c r="Q101" s="10">
        <v>6.768261500714E-3</v>
      </c>
      <c r="R101" s="10">
        <v>7.2997045969539999E-3</v>
      </c>
      <c r="S101" s="10">
        <v>7.120314848814E-3</v>
      </c>
      <c r="T101" s="10">
        <v>5.6473008628830004E-3</v>
      </c>
      <c r="U101" s="10">
        <v>6.170178689338E-3</v>
      </c>
      <c r="V101" s="10">
        <v>7.8131052942210007E-3</v>
      </c>
      <c r="W101" s="10">
        <v>5.1667078176419997E-3</v>
      </c>
      <c r="X101" s="10">
        <v>1.8460524525473001E-2</v>
      </c>
      <c r="Y101" s="10">
        <v>0</v>
      </c>
      <c r="Z101" s="10">
        <v>4.1170081886039997E-3</v>
      </c>
      <c r="AA101" s="10">
        <v>4.4359702801129997E-3</v>
      </c>
      <c r="AB101" s="10">
        <v>5.9616381250989997E-3</v>
      </c>
      <c r="AC101" s="10">
        <v>5.1178093393340002E-3</v>
      </c>
      <c r="AD101" s="10">
        <v>5.3482476791029999E-3</v>
      </c>
      <c r="AE101" s="10">
        <v>7.6210493771399998E-4</v>
      </c>
      <c r="AF101" s="10">
        <v>1.8396704214460002E-2</v>
      </c>
      <c r="AG101" s="10">
        <v>7.0931346015829996E-3</v>
      </c>
      <c r="AH101" s="10">
        <v>1.1992617426883E-2</v>
      </c>
      <c r="AI101" s="10">
        <v>5.1908942861790004E-3</v>
      </c>
      <c r="AJ101" s="10">
        <v>7.8032692955069998E-3</v>
      </c>
      <c r="AK101" s="10">
        <v>1.4547542916525999E-2</v>
      </c>
      <c r="AL101" s="10">
        <v>9.9004243292229992E-3</v>
      </c>
      <c r="AM101" s="10">
        <v>2.1508424281883001E-2</v>
      </c>
      <c r="AN101" s="10">
        <v>9.4929579543199995E-3</v>
      </c>
      <c r="AO101" s="10">
        <v>3.644954637774E-3</v>
      </c>
      <c r="AP101" s="10">
        <v>7.2297652412109999E-3</v>
      </c>
      <c r="AQ101" s="10">
        <v>4.8003589523630003E-3</v>
      </c>
      <c r="AR101" s="10">
        <v>4.125386202814E-3</v>
      </c>
      <c r="AS101" s="10">
        <v>6.2655782830479999E-3</v>
      </c>
      <c r="AT101" s="10">
        <v>8.9226094641700008E-3</v>
      </c>
      <c r="AU101" s="10">
        <v>1.0156612698491E-2</v>
      </c>
      <c r="AV101" s="10">
        <v>1.1004959826118E-2</v>
      </c>
      <c r="AW101" s="10">
        <v>1.2670596136423001E-2</v>
      </c>
      <c r="AX101" s="10">
        <v>1.4885318743725E-2</v>
      </c>
      <c r="AY101" s="10">
        <v>1.0536777229697E-2</v>
      </c>
      <c r="AZ101" s="10">
        <v>1.0357791511793999E-2</v>
      </c>
      <c r="BA101" s="10">
        <v>1.6511818575312E-2</v>
      </c>
      <c r="BB101" s="10">
        <v>6.6176445942899998E-3</v>
      </c>
      <c r="BC101" s="10">
        <v>8.4656308349040001E-3</v>
      </c>
      <c r="BD101" s="10">
        <v>1.0086240940630001E-2</v>
      </c>
      <c r="BE101" s="10">
        <v>8.5009190902189998E-3</v>
      </c>
      <c r="BF101" s="10">
        <v>1.5368122035461E-2</v>
      </c>
      <c r="BG101" s="10">
        <v>1.0111414515138001E-2</v>
      </c>
      <c r="BH101" s="10">
        <v>7.2700520792239997E-3</v>
      </c>
      <c r="BI101" s="10">
        <v>6.7126852003219998E-3</v>
      </c>
      <c r="BJ101" s="10">
        <v>1.7473746033725999E-2</v>
      </c>
      <c r="BK101" s="10">
        <v>1.8744997294772001E-2</v>
      </c>
      <c r="BL101" s="10">
        <v>1.1745466366732999E-2</v>
      </c>
      <c r="BM101" s="10">
        <v>1.0239491059643E-2</v>
      </c>
      <c r="BN101" s="10">
        <v>6.2370386004999999E-3</v>
      </c>
      <c r="BO101" s="10">
        <v>1.0570949381363E-2</v>
      </c>
      <c r="BP101" s="10">
        <v>6.6533796568940002E-3</v>
      </c>
      <c r="BQ101" s="10">
        <v>1.9707390717757001E-2</v>
      </c>
      <c r="BR101" s="10">
        <v>2.0394062251184002E-2</v>
      </c>
      <c r="BS101" s="10">
        <v>1.4545352580938999E-2</v>
      </c>
      <c r="BT101" s="10">
        <v>5.8514820248350002E-3</v>
      </c>
      <c r="BU101" s="10">
        <v>4.5775263928979999E-3</v>
      </c>
      <c r="BV101" s="10">
        <v>1.0055633159215E-2</v>
      </c>
      <c r="BW101" s="10">
        <v>7.8740020376469998E-3</v>
      </c>
      <c r="BX101" s="10">
        <v>1.4252341958387999E-2</v>
      </c>
      <c r="BY101" s="10">
        <v>2.6907463478609999E-3</v>
      </c>
      <c r="BZ101" s="10">
        <v>2.236715067879E-3</v>
      </c>
      <c r="CA101" s="10">
        <v>9.8841548047799992E-4</v>
      </c>
      <c r="CB101" s="10">
        <v>4.543359931083E-3</v>
      </c>
      <c r="CC101" s="10">
        <v>5.4059057400500004E-3</v>
      </c>
      <c r="CD101" s="10">
        <v>2.870828921591E-2</v>
      </c>
      <c r="CE101" s="10">
        <v>4.8815677925770004E-3</v>
      </c>
      <c r="CF101" s="10">
        <v>5.1428094084915998E-2</v>
      </c>
      <c r="CG101" s="10">
        <v>1.5111773905677001E-2</v>
      </c>
      <c r="CH101" s="10">
        <v>1.5305635014172E-2</v>
      </c>
      <c r="CI101" s="10">
        <v>5.0589446228810004E-3</v>
      </c>
      <c r="CJ101" s="10">
        <v>9.8803774314289994E-3</v>
      </c>
      <c r="CK101" s="10">
        <v>1.1222150542122E-2</v>
      </c>
      <c r="CL101" s="10">
        <v>1.7730263429211999E-2</v>
      </c>
      <c r="CM101" s="10">
        <v>3.3230122047490001E-3</v>
      </c>
      <c r="CN101" s="10">
        <v>1.0509884805821001E-2</v>
      </c>
      <c r="CO101" s="10">
        <v>4.6305589918129997E-3</v>
      </c>
      <c r="CP101" s="10">
        <v>5.6786481941840002E-3</v>
      </c>
      <c r="CQ101" s="10">
        <v>6.8915776274319999E-3</v>
      </c>
      <c r="CR101" s="10">
        <v>5.9661380967789999E-3</v>
      </c>
      <c r="CS101" s="10">
        <v>1.2929822827473E-2</v>
      </c>
      <c r="CT101" s="10">
        <v>1.01739595225025</v>
      </c>
      <c r="CU101" s="10">
        <v>5.4091170144459997E-3</v>
      </c>
      <c r="CV101" s="10">
        <v>1.1076509096197999E-2</v>
      </c>
      <c r="CW101" s="10">
        <v>5.7879123361289997E-3</v>
      </c>
      <c r="CX101" s="10">
        <v>3.2319663641379999E-3</v>
      </c>
      <c r="CY101" s="10">
        <v>4.4828696827169997E-3</v>
      </c>
      <c r="CZ101" s="10">
        <v>4.0020137257909998E-3</v>
      </c>
      <c r="DA101" s="10">
        <v>3.299713083761E-3</v>
      </c>
      <c r="DB101" s="10">
        <v>1.7670216937634001E-2</v>
      </c>
      <c r="DC101" s="42">
        <v>1.94155716227625</v>
      </c>
      <c r="DD101" s="11">
        <v>1.4019904260874201</v>
      </c>
    </row>
    <row r="102" spans="1:108" ht="15.95" customHeight="1" x14ac:dyDescent="0.15">
      <c r="A102" s="7" t="s">
        <v>264</v>
      </c>
      <c r="B102" s="8" t="s">
        <v>96</v>
      </c>
      <c r="C102" s="42">
        <v>1.7479459235851001E-2</v>
      </c>
      <c r="D102" s="10">
        <v>2.1258373732069999E-2</v>
      </c>
      <c r="E102" s="10">
        <v>1.8677696667118E-2</v>
      </c>
      <c r="F102" s="10">
        <v>5.0669493842389002E-2</v>
      </c>
      <c r="G102" s="10">
        <v>1.6124048164740001E-2</v>
      </c>
      <c r="H102" s="10">
        <v>1.8721111516054E-2</v>
      </c>
      <c r="I102" s="10">
        <v>0.108603802173556</v>
      </c>
      <c r="J102" s="10">
        <v>0</v>
      </c>
      <c r="K102" s="10">
        <v>0</v>
      </c>
      <c r="L102" s="10">
        <v>1.4687128372498E-2</v>
      </c>
      <c r="M102" s="10">
        <v>1.0467838855983E-2</v>
      </c>
      <c r="N102" s="10">
        <v>1.4260731499151E-2</v>
      </c>
      <c r="O102" s="10">
        <v>6.6936390872530003E-3</v>
      </c>
      <c r="P102" s="10">
        <v>1.1930636228204001E-2</v>
      </c>
      <c r="Q102" s="10">
        <v>9.5431240252139993E-3</v>
      </c>
      <c r="R102" s="10">
        <v>3.3093053981241002E-2</v>
      </c>
      <c r="S102" s="10">
        <v>9.6771120182590001E-3</v>
      </c>
      <c r="T102" s="10">
        <v>1.0865058967368999E-2</v>
      </c>
      <c r="U102" s="10">
        <v>7.0634444962710003E-3</v>
      </c>
      <c r="V102" s="10">
        <v>8.0716578473509996E-3</v>
      </c>
      <c r="W102" s="10">
        <v>1.4159483061771E-2</v>
      </c>
      <c r="X102" s="10">
        <v>2.8599562461222999E-2</v>
      </c>
      <c r="Y102" s="10">
        <v>0</v>
      </c>
      <c r="Z102" s="10">
        <v>1.4938517972451E-2</v>
      </c>
      <c r="AA102" s="10">
        <v>1.0140512713903E-2</v>
      </c>
      <c r="AB102" s="10">
        <v>1.1422841596159E-2</v>
      </c>
      <c r="AC102" s="10">
        <v>1.037405529882E-2</v>
      </c>
      <c r="AD102" s="10">
        <v>9.6656052398309995E-3</v>
      </c>
      <c r="AE102" s="10">
        <v>2.9999741520140002E-3</v>
      </c>
      <c r="AF102" s="10">
        <v>2.7038515015712E-2</v>
      </c>
      <c r="AG102" s="10">
        <v>1.0630762890127E-2</v>
      </c>
      <c r="AH102" s="10">
        <v>1.4683746366515E-2</v>
      </c>
      <c r="AI102" s="10">
        <v>8.1556526079839993E-3</v>
      </c>
      <c r="AJ102" s="10">
        <v>2.5865703059972999E-2</v>
      </c>
      <c r="AK102" s="10">
        <v>4.3151827843948998E-2</v>
      </c>
      <c r="AL102" s="10">
        <v>1.4531244085485E-2</v>
      </c>
      <c r="AM102" s="10">
        <v>2.9375624283232999E-2</v>
      </c>
      <c r="AN102" s="10">
        <v>2.2260676767092001E-2</v>
      </c>
      <c r="AO102" s="10">
        <v>7.7000260482550003E-3</v>
      </c>
      <c r="AP102" s="10">
        <v>2.3629164646019999E-2</v>
      </c>
      <c r="AQ102" s="10">
        <v>6.9501983075389998E-3</v>
      </c>
      <c r="AR102" s="10">
        <v>3.3079806475877001E-2</v>
      </c>
      <c r="AS102" s="10">
        <v>1.3795070779266999E-2</v>
      </c>
      <c r="AT102" s="10">
        <v>1.7341262233325001E-2</v>
      </c>
      <c r="AU102" s="10">
        <v>1.1739798793974E-2</v>
      </c>
      <c r="AV102" s="10">
        <v>1.3176615464242E-2</v>
      </c>
      <c r="AW102" s="10">
        <v>1.0812948151918999E-2</v>
      </c>
      <c r="AX102" s="10">
        <v>9.6773739558120003E-3</v>
      </c>
      <c r="AY102" s="10">
        <v>1.5849144266755998E-2</v>
      </c>
      <c r="AZ102" s="10">
        <v>1.1252876020872001E-2</v>
      </c>
      <c r="BA102" s="10">
        <v>1.0195962855150001E-2</v>
      </c>
      <c r="BB102" s="10">
        <v>3.71244398203E-3</v>
      </c>
      <c r="BC102" s="10">
        <v>1.1764842033713E-2</v>
      </c>
      <c r="BD102" s="10">
        <v>2.1303738175633E-2</v>
      </c>
      <c r="BE102" s="10">
        <v>1.2309404274144E-2</v>
      </c>
      <c r="BF102" s="10">
        <v>1.0410144029970999E-2</v>
      </c>
      <c r="BG102" s="10">
        <v>9.7391731252600006E-3</v>
      </c>
      <c r="BH102" s="10">
        <v>8.2267129067800007E-3</v>
      </c>
      <c r="BI102" s="10">
        <v>8.6275336825180002E-3</v>
      </c>
      <c r="BJ102" s="10">
        <v>7.4646020428770004E-3</v>
      </c>
      <c r="BK102" s="10">
        <v>6.0257601079760003E-3</v>
      </c>
      <c r="BL102" s="10">
        <v>9.5561841526460006E-3</v>
      </c>
      <c r="BM102" s="10">
        <v>1.8431846470125999E-2</v>
      </c>
      <c r="BN102" s="10">
        <v>1.9301942916712E-2</v>
      </c>
      <c r="BO102" s="10">
        <v>1.7295608598948999E-2</v>
      </c>
      <c r="BP102" s="10">
        <v>1.9187254183366E-2</v>
      </c>
      <c r="BQ102" s="10">
        <v>3.1299330259984999E-2</v>
      </c>
      <c r="BR102" s="10">
        <v>2.0239405296052001E-2</v>
      </c>
      <c r="BS102" s="10">
        <v>4.0142387159982001E-2</v>
      </c>
      <c r="BT102" s="10">
        <v>7.244289714448E-3</v>
      </c>
      <c r="BU102" s="10">
        <v>2.3549762699094E-2</v>
      </c>
      <c r="BV102" s="10">
        <v>2.8456450683939E-2</v>
      </c>
      <c r="BW102" s="10">
        <v>1.3200357299759E-2</v>
      </c>
      <c r="BX102" s="10">
        <v>6.3717118927039997E-3</v>
      </c>
      <c r="BY102" s="10">
        <v>4.1247728937030001E-3</v>
      </c>
      <c r="BZ102" s="10">
        <v>4.7927823242030002E-3</v>
      </c>
      <c r="CA102" s="10">
        <v>1.3926854437339999E-3</v>
      </c>
      <c r="CB102" s="10">
        <v>6.64995818922E-3</v>
      </c>
      <c r="CC102" s="10">
        <v>5.8499145113275003E-2</v>
      </c>
      <c r="CD102" s="10">
        <v>0.28447138460095001</v>
      </c>
      <c r="CE102" s="10">
        <v>5.2344875159930004E-3</v>
      </c>
      <c r="CF102" s="10">
        <v>3.0271149487838999E-2</v>
      </c>
      <c r="CG102" s="10">
        <v>4.3825101463923002E-2</v>
      </c>
      <c r="CH102" s="10">
        <v>1.2481679176950001E-2</v>
      </c>
      <c r="CI102" s="10">
        <v>9.6205961304730008E-3</v>
      </c>
      <c r="CJ102" s="10">
        <v>8.6814216455410008E-3</v>
      </c>
      <c r="CK102" s="10">
        <v>1.7338134493775002E-2</v>
      </c>
      <c r="CL102" s="10">
        <v>1.1107770594021E-2</v>
      </c>
      <c r="CM102" s="10">
        <v>8.2049066030040006E-3</v>
      </c>
      <c r="CN102" s="10">
        <v>1.4716385552155001E-2</v>
      </c>
      <c r="CO102" s="10">
        <v>6.9237463172919997E-3</v>
      </c>
      <c r="CP102" s="10">
        <v>9.5930886785150007E-3</v>
      </c>
      <c r="CQ102" s="10">
        <v>8.4357622299340001E-3</v>
      </c>
      <c r="CR102" s="10">
        <v>1.2371738876252999E-2</v>
      </c>
      <c r="CS102" s="10">
        <v>1.1464735657231001E-2</v>
      </c>
      <c r="CT102" s="10">
        <v>6.7001302472575006E-2</v>
      </c>
      <c r="CU102" s="10">
        <v>1.01189069900178</v>
      </c>
      <c r="CV102" s="10">
        <v>7.3281683374220004E-3</v>
      </c>
      <c r="CW102" s="10">
        <v>1.9408444749167E-2</v>
      </c>
      <c r="CX102" s="10">
        <v>7.7763275439199997E-3</v>
      </c>
      <c r="CY102" s="10">
        <v>1.1927885114281001E-2</v>
      </c>
      <c r="CZ102" s="10">
        <v>1.2592429134500999E-2</v>
      </c>
      <c r="DA102" s="10">
        <v>7.4192332942589999E-3</v>
      </c>
      <c r="DB102" s="10">
        <v>3.0119005918271002E-2</v>
      </c>
      <c r="DC102" s="42">
        <v>2.9706077783686502</v>
      </c>
      <c r="DD102" s="11">
        <v>2.1450636354435102</v>
      </c>
    </row>
    <row r="103" spans="1:108" ht="15.95" customHeight="1" x14ac:dyDescent="0.15">
      <c r="A103" s="7" t="s">
        <v>265</v>
      </c>
      <c r="B103" s="8" t="s">
        <v>97</v>
      </c>
      <c r="C103" s="42">
        <v>4.7385208548679997E-3</v>
      </c>
      <c r="D103" s="10">
        <v>7.6005006564310003E-3</v>
      </c>
      <c r="E103" s="10">
        <v>6.0371813029299996E-3</v>
      </c>
      <c r="F103" s="10">
        <v>5.7110467488569999E-3</v>
      </c>
      <c r="G103" s="10">
        <v>5.9963807977810001E-3</v>
      </c>
      <c r="H103" s="10">
        <v>1.0219004821071E-2</v>
      </c>
      <c r="I103" s="10">
        <v>1.7574212382174999E-2</v>
      </c>
      <c r="J103" s="10">
        <v>0</v>
      </c>
      <c r="K103" s="10">
        <v>0</v>
      </c>
      <c r="L103" s="10">
        <v>1.1332783404623001E-2</v>
      </c>
      <c r="M103" s="10">
        <v>1.0367593858245001E-2</v>
      </c>
      <c r="N103" s="10">
        <v>8.9712615399460006E-3</v>
      </c>
      <c r="O103" s="10">
        <v>8.8329088727779996E-3</v>
      </c>
      <c r="P103" s="10">
        <v>8.3812300792390007E-3</v>
      </c>
      <c r="Q103" s="10">
        <v>1.8641017215554001E-2</v>
      </c>
      <c r="R103" s="10">
        <v>6.450662825332E-3</v>
      </c>
      <c r="S103" s="10">
        <v>1.3664574608512E-2</v>
      </c>
      <c r="T103" s="10">
        <v>7.8542058697350006E-3</v>
      </c>
      <c r="U103" s="10">
        <v>1.6371077422502999E-2</v>
      </c>
      <c r="V103" s="10">
        <v>1.6618402509622002E-2</v>
      </c>
      <c r="W103" s="10">
        <v>1.0996652673971E-2</v>
      </c>
      <c r="X103" s="10">
        <v>2.593312248942E-2</v>
      </c>
      <c r="Y103" s="10">
        <v>0</v>
      </c>
      <c r="Z103" s="10">
        <v>9.5395376894829992E-3</v>
      </c>
      <c r="AA103" s="10">
        <v>9.0486021769330006E-3</v>
      </c>
      <c r="AB103" s="10">
        <v>1.0398838116056E-2</v>
      </c>
      <c r="AC103" s="10">
        <v>2.1949642137489001E-2</v>
      </c>
      <c r="AD103" s="10">
        <v>1.584798195069E-2</v>
      </c>
      <c r="AE103" s="10">
        <v>1.1986976948430001E-3</v>
      </c>
      <c r="AF103" s="10">
        <v>9.9192319569409992E-3</v>
      </c>
      <c r="AG103" s="10">
        <v>1.1171895935259E-2</v>
      </c>
      <c r="AH103" s="10">
        <v>1.1207334453892E-2</v>
      </c>
      <c r="AI103" s="10">
        <v>1.0785061701498001E-2</v>
      </c>
      <c r="AJ103" s="10">
        <v>2.4425621046051001E-2</v>
      </c>
      <c r="AK103" s="10">
        <v>1.2104417771391001E-2</v>
      </c>
      <c r="AL103" s="10">
        <v>1.0310939272487E-2</v>
      </c>
      <c r="AM103" s="10">
        <v>1.3687363330723E-2</v>
      </c>
      <c r="AN103" s="10">
        <v>1.2106047224884E-2</v>
      </c>
      <c r="AO103" s="10">
        <v>4.4331713354329996E-3</v>
      </c>
      <c r="AP103" s="10">
        <v>1.3147008448929E-2</v>
      </c>
      <c r="AQ103" s="10">
        <v>6.3378866795919999E-3</v>
      </c>
      <c r="AR103" s="10">
        <v>7.0263251912799996E-3</v>
      </c>
      <c r="AS103" s="10">
        <v>1.054008532987E-2</v>
      </c>
      <c r="AT103" s="10">
        <v>1.8176529291546999E-2</v>
      </c>
      <c r="AU103" s="10">
        <v>8.7785645394259995E-3</v>
      </c>
      <c r="AV103" s="10">
        <v>1.0101210451617999E-2</v>
      </c>
      <c r="AW103" s="10">
        <v>1.2437468865921999E-2</v>
      </c>
      <c r="AX103" s="10">
        <v>1.0363232175452E-2</v>
      </c>
      <c r="AY103" s="10">
        <v>1.1680666575638999E-2</v>
      </c>
      <c r="AZ103" s="10">
        <v>1.1794785160613001E-2</v>
      </c>
      <c r="BA103" s="10">
        <v>1.5367734811611E-2</v>
      </c>
      <c r="BB103" s="10">
        <v>3.728017357121E-3</v>
      </c>
      <c r="BC103" s="10">
        <v>1.2518400771673001E-2</v>
      </c>
      <c r="BD103" s="10">
        <v>1.145853710733E-2</v>
      </c>
      <c r="BE103" s="10">
        <v>1.256289662085E-2</v>
      </c>
      <c r="BF103" s="10">
        <v>1.5686067631751999E-2</v>
      </c>
      <c r="BG103" s="10">
        <v>1.3318614654835E-2</v>
      </c>
      <c r="BH103" s="10">
        <v>1.1858972134166999E-2</v>
      </c>
      <c r="BI103" s="10">
        <v>1.2017403674852999E-2</v>
      </c>
      <c r="BJ103" s="10">
        <v>1.0067913821601999E-2</v>
      </c>
      <c r="BK103" s="10">
        <v>1.2841484475564E-2</v>
      </c>
      <c r="BL103" s="10">
        <v>1.4060894995404E-2</v>
      </c>
      <c r="BM103" s="10">
        <v>9.964216864998E-3</v>
      </c>
      <c r="BN103" s="10">
        <v>6.2960977932250001E-3</v>
      </c>
      <c r="BO103" s="10">
        <v>5.3046167374501997E-2</v>
      </c>
      <c r="BP103" s="10">
        <v>2.1641048226204999E-2</v>
      </c>
      <c r="BQ103" s="10">
        <v>7.4361735757179998E-2</v>
      </c>
      <c r="BR103" s="10">
        <v>3.285574280142E-2</v>
      </c>
      <c r="BS103" s="10">
        <v>2.1911906649634001E-2</v>
      </c>
      <c r="BT103" s="10">
        <v>1.3599760573246999E-2</v>
      </c>
      <c r="BU103" s="10">
        <v>4.1906376522686001E-2</v>
      </c>
      <c r="BV103" s="10">
        <v>2.1692188014177001E-2</v>
      </c>
      <c r="BW103" s="10">
        <v>2.9402679186422E-2</v>
      </c>
      <c r="BX103" s="10">
        <v>4.8148308235948997E-2</v>
      </c>
      <c r="BY103" s="10">
        <v>5.0766025587595E-2</v>
      </c>
      <c r="BZ103" s="10">
        <v>4.0882662242352999E-2</v>
      </c>
      <c r="CA103" s="10">
        <v>6.4746530151960002E-3</v>
      </c>
      <c r="CB103" s="10">
        <v>2.6341269612008E-2</v>
      </c>
      <c r="CC103" s="10">
        <v>9.8533493173770005E-3</v>
      </c>
      <c r="CD103" s="10">
        <v>1.6053903278417998E-2</v>
      </c>
      <c r="CE103" s="10">
        <v>1.8017287408900001E-2</v>
      </c>
      <c r="CF103" s="10">
        <v>2.9748405744221999E-2</v>
      </c>
      <c r="CG103" s="10">
        <v>2.3500954736508001E-2</v>
      </c>
      <c r="CH103" s="10">
        <v>3.6071777846551002E-2</v>
      </c>
      <c r="CI103" s="10">
        <v>6.1419357698225999E-2</v>
      </c>
      <c r="CJ103" s="10">
        <v>4.1025217600776001E-2</v>
      </c>
      <c r="CK103" s="10">
        <v>4.9895565905284003E-2</v>
      </c>
      <c r="CL103" s="10">
        <v>2.7262977803008001E-2</v>
      </c>
      <c r="CM103" s="10">
        <v>1.2956037984906001E-2</v>
      </c>
      <c r="CN103" s="10">
        <v>4.4542643079672997E-2</v>
      </c>
      <c r="CO103" s="10">
        <v>2.8260612730068E-2</v>
      </c>
      <c r="CP103" s="10">
        <v>1.8604863452292002E-2</v>
      </c>
      <c r="CQ103" s="10">
        <v>1.7068945632517998E-2</v>
      </c>
      <c r="CR103" s="10">
        <v>4.07516198636E-2</v>
      </c>
      <c r="CS103" s="10">
        <v>5.4366251633144999E-2</v>
      </c>
      <c r="CT103" s="10">
        <v>2.7038277252761998E-2</v>
      </c>
      <c r="CU103" s="10">
        <v>1.1797781832524E-2</v>
      </c>
      <c r="CV103" s="10">
        <v>1.05984873790621</v>
      </c>
      <c r="CW103" s="10">
        <v>2.2690033706338E-2</v>
      </c>
      <c r="CX103" s="10">
        <v>1.4339139515955E-2</v>
      </c>
      <c r="CY103" s="10">
        <v>1.6520113561447999E-2</v>
      </c>
      <c r="CZ103" s="10">
        <v>1.7492085160404999E-2</v>
      </c>
      <c r="DA103" s="10">
        <v>9.7128748690260003E-3</v>
      </c>
      <c r="DB103" s="10">
        <v>4.0413360775090001E-2</v>
      </c>
      <c r="DC103" s="42">
        <v>2.92484044024632</v>
      </c>
      <c r="DD103" s="11">
        <v>2.11201522918397</v>
      </c>
    </row>
    <row r="104" spans="1:108" ht="15.95" customHeight="1" x14ac:dyDescent="0.15">
      <c r="A104" s="7" t="s">
        <v>266</v>
      </c>
      <c r="B104" s="8" t="s">
        <v>98</v>
      </c>
      <c r="C104" s="42">
        <v>2.09412380399E-4</v>
      </c>
      <c r="D104" s="10">
        <v>3.1452953361599999E-4</v>
      </c>
      <c r="E104" s="10">
        <v>2.2291809376599999E-4</v>
      </c>
      <c r="F104" s="10">
        <v>3.0680300414E-4</v>
      </c>
      <c r="G104" s="10">
        <v>2.33275622662E-4</v>
      </c>
      <c r="H104" s="10">
        <v>3.8086821723300001E-4</v>
      </c>
      <c r="I104" s="10">
        <v>5.2786558232000003E-4</v>
      </c>
      <c r="J104" s="10">
        <v>0</v>
      </c>
      <c r="K104" s="10">
        <v>0</v>
      </c>
      <c r="L104" s="10">
        <v>5.0492825086100002E-4</v>
      </c>
      <c r="M104" s="10">
        <v>8.7752203158799995E-4</v>
      </c>
      <c r="N104" s="10">
        <v>4.4591752302300001E-4</v>
      </c>
      <c r="O104" s="10">
        <v>2.3854949716899999E-4</v>
      </c>
      <c r="P104" s="10">
        <v>4.3946565687899997E-4</v>
      </c>
      <c r="Q104" s="10">
        <v>4.7533748261899999E-4</v>
      </c>
      <c r="R104" s="10">
        <v>3.5024823322500002E-4</v>
      </c>
      <c r="S104" s="10">
        <v>7.4034706870600001E-4</v>
      </c>
      <c r="T104" s="10">
        <v>5.61151030988E-4</v>
      </c>
      <c r="U104" s="10">
        <v>4.8108698913299999E-4</v>
      </c>
      <c r="V104" s="10">
        <v>7.4818834648799997E-4</v>
      </c>
      <c r="W104" s="10">
        <v>5.2476321912499997E-4</v>
      </c>
      <c r="X104" s="10">
        <v>4.49719611027E-4</v>
      </c>
      <c r="Y104" s="10">
        <v>0</v>
      </c>
      <c r="Z104" s="10">
        <v>2.6578034889099999E-4</v>
      </c>
      <c r="AA104" s="10">
        <v>4.2306572927600002E-4</v>
      </c>
      <c r="AB104" s="10">
        <v>3.1824000066000001E-4</v>
      </c>
      <c r="AC104" s="10">
        <v>1.2783097449580001E-3</v>
      </c>
      <c r="AD104" s="10">
        <v>1.8595700463150001E-3</v>
      </c>
      <c r="AE104" s="10">
        <v>5.2472402526000001E-5</v>
      </c>
      <c r="AF104" s="10">
        <v>5.1890726840200004E-4</v>
      </c>
      <c r="AG104" s="10">
        <v>4.2329884253799999E-4</v>
      </c>
      <c r="AH104" s="10">
        <v>5.5988786151199999E-4</v>
      </c>
      <c r="AI104" s="10">
        <v>4.0963568190100001E-4</v>
      </c>
      <c r="AJ104" s="10">
        <v>4.8178093480500002E-4</v>
      </c>
      <c r="AK104" s="10">
        <v>5.6861098010900003E-4</v>
      </c>
      <c r="AL104" s="10">
        <v>5.3802458549200005E-4</v>
      </c>
      <c r="AM104" s="10">
        <v>6.5645226953799996E-4</v>
      </c>
      <c r="AN104" s="10">
        <v>4.5102446624000001E-4</v>
      </c>
      <c r="AO104" s="10">
        <v>2.1200584233500001E-4</v>
      </c>
      <c r="AP104" s="10">
        <v>3.4834214331400001E-4</v>
      </c>
      <c r="AQ104" s="10">
        <v>2.9890562499299998E-4</v>
      </c>
      <c r="AR104" s="10">
        <v>3.25544866606E-4</v>
      </c>
      <c r="AS104" s="10">
        <v>3.1626652099E-4</v>
      </c>
      <c r="AT104" s="10">
        <v>4.7768230898900002E-4</v>
      </c>
      <c r="AU104" s="10">
        <v>3.6265672070900001E-4</v>
      </c>
      <c r="AV104" s="10">
        <v>5.1764509039200005E-4</v>
      </c>
      <c r="AW104" s="10">
        <v>5.9535826597799997E-4</v>
      </c>
      <c r="AX104" s="10">
        <v>4.5172294908300001E-4</v>
      </c>
      <c r="AY104" s="10">
        <v>5.1107893792800001E-4</v>
      </c>
      <c r="AZ104" s="10">
        <v>7.5658321656599996E-4</v>
      </c>
      <c r="BA104" s="10">
        <v>7.71283711311E-4</v>
      </c>
      <c r="BB104" s="10">
        <v>1.99428536541E-4</v>
      </c>
      <c r="BC104" s="10">
        <v>7.3440925345699996E-4</v>
      </c>
      <c r="BD104" s="10">
        <v>4.6658210992499998E-4</v>
      </c>
      <c r="BE104" s="10">
        <v>5.4716007291900003E-4</v>
      </c>
      <c r="BF104" s="10">
        <v>6.4310761469199996E-4</v>
      </c>
      <c r="BG104" s="10">
        <v>6.1460899154999998E-4</v>
      </c>
      <c r="BH104" s="10">
        <v>5.0572133638800002E-4</v>
      </c>
      <c r="BI104" s="10">
        <v>3.8014001053500001E-4</v>
      </c>
      <c r="BJ104" s="10">
        <v>5.1055655874699996E-4</v>
      </c>
      <c r="BK104" s="10">
        <v>3.75790453187E-4</v>
      </c>
      <c r="BL104" s="10">
        <v>6.2820241583800001E-4</v>
      </c>
      <c r="BM104" s="10">
        <v>6.3153502072199998E-4</v>
      </c>
      <c r="BN104" s="10">
        <v>2.7715544442299999E-4</v>
      </c>
      <c r="BO104" s="10">
        <v>3.4208082245800001E-4</v>
      </c>
      <c r="BP104" s="10">
        <v>2.7164119104900001E-4</v>
      </c>
      <c r="BQ104" s="10">
        <v>5.6011345661200005E-4</v>
      </c>
      <c r="BR104" s="10">
        <v>4.2020346034899998E-4</v>
      </c>
      <c r="BS104" s="10">
        <v>8.1666942798700002E-4</v>
      </c>
      <c r="BT104" s="10">
        <v>6.79924733837E-4</v>
      </c>
      <c r="BU104" s="10">
        <v>1.324843885411E-3</v>
      </c>
      <c r="BV104" s="10">
        <v>7.2582799374100004E-4</v>
      </c>
      <c r="BW104" s="10">
        <v>9.3538776520399997E-4</v>
      </c>
      <c r="BX104" s="10">
        <v>1.4863109332379999E-3</v>
      </c>
      <c r="BY104" s="10">
        <v>5.8500039210699999E-4</v>
      </c>
      <c r="BZ104" s="10">
        <v>4.4680006478899998E-4</v>
      </c>
      <c r="CA104" s="10">
        <v>9.7733097323999995E-5</v>
      </c>
      <c r="CB104" s="10">
        <v>5.4842391104200001E-4</v>
      </c>
      <c r="CC104" s="10">
        <v>7.8642896455099998E-4</v>
      </c>
      <c r="CD104" s="10">
        <v>5.7203868288300001E-4</v>
      </c>
      <c r="CE104" s="10">
        <v>9.0396867581700002E-4</v>
      </c>
      <c r="CF104" s="10">
        <v>1.3531357122260001E-3</v>
      </c>
      <c r="CG104" s="10">
        <v>7.9346696581600003E-4</v>
      </c>
      <c r="CH104" s="10">
        <v>6.5049366733500001E-4</v>
      </c>
      <c r="CI104" s="10">
        <v>1.1225299805820001E-3</v>
      </c>
      <c r="CJ104" s="10">
        <v>1.393897553E-3</v>
      </c>
      <c r="CK104" s="10">
        <v>0.16414247205340299</v>
      </c>
      <c r="CL104" s="10">
        <v>1.390538174622E-3</v>
      </c>
      <c r="CM104" s="10">
        <v>2.62891906475E-4</v>
      </c>
      <c r="CN104" s="10">
        <v>1.1083928854300001E-3</v>
      </c>
      <c r="CO104" s="10">
        <v>4.6570974213999998E-4</v>
      </c>
      <c r="CP104" s="10">
        <v>4.0903568534900002E-4</v>
      </c>
      <c r="CQ104" s="10">
        <v>3.2890084537100001E-4</v>
      </c>
      <c r="CR104" s="10">
        <v>2.4782833040520001E-3</v>
      </c>
      <c r="CS104" s="10">
        <v>2.4905783803808999E-2</v>
      </c>
      <c r="CT104" s="10">
        <v>6.6809762032299996E-3</v>
      </c>
      <c r="CU104" s="10">
        <v>3.34815127234E-4</v>
      </c>
      <c r="CV104" s="10">
        <v>7.0530013108200003E-4</v>
      </c>
      <c r="CW104" s="10">
        <v>1.01440405585251</v>
      </c>
      <c r="CX104" s="10">
        <v>3.1580794869009998E-3</v>
      </c>
      <c r="CY104" s="10">
        <v>3.7688676555969998E-3</v>
      </c>
      <c r="CZ104" s="10">
        <v>5.0722970470750001E-3</v>
      </c>
      <c r="DA104" s="10">
        <v>3.5241554058599997E-4</v>
      </c>
      <c r="DB104" s="10">
        <v>6.967712086833E-3</v>
      </c>
      <c r="DC104" s="42">
        <v>1.28405088142531</v>
      </c>
      <c r="DD104" s="11">
        <v>0.927207850144805</v>
      </c>
    </row>
    <row r="105" spans="1:108" ht="15.95" customHeight="1" x14ac:dyDescent="0.15">
      <c r="A105" s="7" t="s">
        <v>136</v>
      </c>
      <c r="B105" s="8" t="s">
        <v>99</v>
      </c>
      <c r="C105" s="42">
        <v>0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0</v>
      </c>
      <c r="J105" s="10">
        <v>0</v>
      </c>
      <c r="K105" s="10">
        <v>0</v>
      </c>
      <c r="L105" s="10">
        <v>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0</v>
      </c>
      <c r="AL105" s="10">
        <v>0</v>
      </c>
      <c r="AM105" s="10">
        <v>0</v>
      </c>
      <c r="AN105" s="10">
        <v>0</v>
      </c>
      <c r="AO105" s="10">
        <v>0</v>
      </c>
      <c r="AP105" s="10">
        <v>0</v>
      </c>
      <c r="AQ105" s="10">
        <v>0</v>
      </c>
      <c r="AR105" s="10">
        <v>0</v>
      </c>
      <c r="AS105" s="10">
        <v>0</v>
      </c>
      <c r="AT105" s="10">
        <v>0</v>
      </c>
      <c r="AU105" s="10">
        <v>0</v>
      </c>
      <c r="AV105" s="10">
        <v>0</v>
      </c>
      <c r="AW105" s="10">
        <v>0</v>
      </c>
      <c r="AX105" s="10">
        <v>0</v>
      </c>
      <c r="AY105" s="10">
        <v>0</v>
      </c>
      <c r="AZ105" s="10">
        <v>0</v>
      </c>
      <c r="BA105" s="10">
        <v>0</v>
      </c>
      <c r="BB105" s="10">
        <v>0</v>
      </c>
      <c r="BC105" s="10">
        <v>0</v>
      </c>
      <c r="BD105" s="10">
        <v>0</v>
      </c>
      <c r="BE105" s="10">
        <v>0</v>
      </c>
      <c r="BF105" s="10">
        <v>0</v>
      </c>
      <c r="BG105" s="10">
        <v>0</v>
      </c>
      <c r="BH105" s="10">
        <v>0</v>
      </c>
      <c r="BI105" s="10">
        <v>0</v>
      </c>
      <c r="BJ105" s="10">
        <v>0</v>
      </c>
      <c r="BK105" s="10">
        <v>0</v>
      </c>
      <c r="BL105" s="10">
        <v>0</v>
      </c>
      <c r="BM105" s="10">
        <v>0</v>
      </c>
      <c r="BN105" s="10">
        <v>0</v>
      </c>
      <c r="BO105" s="10">
        <v>0</v>
      </c>
      <c r="BP105" s="10">
        <v>0</v>
      </c>
      <c r="BQ105" s="10">
        <v>0</v>
      </c>
      <c r="BR105" s="10">
        <v>0</v>
      </c>
      <c r="BS105" s="10">
        <v>0</v>
      </c>
      <c r="BT105" s="10">
        <v>0</v>
      </c>
      <c r="BU105" s="10">
        <v>0</v>
      </c>
      <c r="BV105" s="10">
        <v>0</v>
      </c>
      <c r="BW105" s="10">
        <v>0</v>
      </c>
      <c r="BX105" s="10">
        <v>0</v>
      </c>
      <c r="BY105" s="10">
        <v>0</v>
      </c>
      <c r="BZ105" s="10">
        <v>0</v>
      </c>
      <c r="CA105" s="10">
        <v>0</v>
      </c>
      <c r="CB105" s="10">
        <v>0</v>
      </c>
      <c r="CC105" s="10">
        <v>0</v>
      </c>
      <c r="CD105" s="10">
        <v>0</v>
      </c>
      <c r="CE105" s="10">
        <v>0</v>
      </c>
      <c r="CF105" s="10">
        <v>0</v>
      </c>
      <c r="CG105" s="10">
        <v>0</v>
      </c>
      <c r="CH105" s="10">
        <v>0</v>
      </c>
      <c r="CI105" s="10">
        <v>0</v>
      </c>
      <c r="CJ105" s="10">
        <v>0</v>
      </c>
      <c r="CK105" s="10">
        <v>0</v>
      </c>
      <c r="CL105" s="10">
        <v>0</v>
      </c>
      <c r="CM105" s="10">
        <v>0</v>
      </c>
      <c r="CN105" s="10">
        <v>0</v>
      </c>
      <c r="CO105" s="10">
        <v>0</v>
      </c>
      <c r="CP105" s="10">
        <v>0</v>
      </c>
      <c r="CQ105" s="10">
        <v>0</v>
      </c>
      <c r="CR105" s="10">
        <v>0</v>
      </c>
      <c r="CS105" s="10">
        <v>0</v>
      </c>
      <c r="CT105" s="10">
        <v>0</v>
      </c>
      <c r="CU105" s="10">
        <v>0</v>
      </c>
      <c r="CV105" s="10">
        <v>0</v>
      </c>
      <c r="CW105" s="10">
        <v>0</v>
      </c>
      <c r="CX105" s="10">
        <v>1</v>
      </c>
      <c r="CY105" s="10">
        <v>0</v>
      </c>
      <c r="CZ105" s="10">
        <v>0</v>
      </c>
      <c r="DA105" s="10">
        <v>0</v>
      </c>
      <c r="DB105" s="10">
        <v>0</v>
      </c>
      <c r="DC105" s="42">
        <v>1</v>
      </c>
      <c r="DD105" s="11">
        <v>0.72209587918789397</v>
      </c>
    </row>
    <row r="106" spans="1:108" ht="15.95" customHeight="1" x14ac:dyDescent="0.15">
      <c r="A106" s="7" t="s">
        <v>137</v>
      </c>
      <c r="B106" s="8" t="s">
        <v>100</v>
      </c>
      <c r="C106" s="42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0"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  <c r="BD106" s="10">
        <v>0</v>
      </c>
      <c r="BE106" s="10">
        <v>0</v>
      </c>
      <c r="BF106" s="10">
        <v>0</v>
      </c>
      <c r="BG106" s="10">
        <v>0</v>
      </c>
      <c r="BH106" s="10">
        <v>0</v>
      </c>
      <c r="BI106" s="10">
        <v>0</v>
      </c>
      <c r="BJ106" s="10">
        <v>0</v>
      </c>
      <c r="BK106" s="10">
        <v>0</v>
      </c>
      <c r="BL106" s="10">
        <v>0</v>
      </c>
      <c r="BM106" s="10">
        <v>0</v>
      </c>
      <c r="BN106" s="10">
        <v>0</v>
      </c>
      <c r="BO106" s="10">
        <v>0</v>
      </c>
      <c r="BP106" s="10">
        <v>0</v>
      </c>
      <c r="BQ106" s="10">
        <v>0</v>
      </c>
      <c r="BR106" s="10">
        <v>0</v>
      </c>
      <c r="BS106" s="10">
        <v>0</v>
      </c>
      <c r="BT106" s="10">
        <v>0</v>
      </c>
      <c r="BU106" s="10">
        <v>0</v>
      </c>
      <c r="BV106" s="10">
        <v>0</v>
      </c>
      <c r="BW106" s="10">
        <v>0</v>
      </c>
      <c r="BX106" s="10">
        <v>0</v>
      </c>
      <c r="BY106" s="10">
        <v>0</v>
      </c>
      <c r="BZ106" s="10">
        <v>0</v>
      </c>
      <c r="CA106" s="10">
        <v>0</v>
      </c>
      <c r="CB106" s="10">
        <v>0</v>
      </c>
      <c r="CC106" s="10">
        <v>0</v>
      </c>
      <c r="CD106" s="10">
        <v>0</v>
      </c>
      <c r="CE106" s="10">
        <v>0</v>
      </c>
      <c r="CF106" s="10">
        <v>0</v>
      </c>
      <c r="CG106" s="10">
        <v>0</v>
      </c>
      <c r="CH106" s="10">
        <v>0</v>
      </c>
      <c r="CI106" s="10">
        <v>0</v>
      </c>
      <c r="CJ106" s="10">
        <v>0</v>
      </c>
      <c r="CK106" s="10">
        <v>0</v>
      </c>
      <c r="CL106" s="10">
        <v>0</v>
      </c>
      <c r="CM106" s="10">
        <v>0</v>
      </c>
      <c r="CN106" s="10">
        <v>0</v>
      </c>
      <c r="CO106" s="10">
        <v>0</v>
      </c>
      <c r="CP106" s="10">
        <v>0</v>
      </c>
      <c r="CQ106" s="10">
        <v>0</v>
      </c>
      <c r="CR106" s="10">
        <v>0</v>
      </c>
      <c r="CS106" s="10">
        <v>0</v>
      </c>
      <c r="CT106" s="10">
        <v>0</v>
      </c>
      <c r="CU106" s="10">
        <v>0</v>
      </c>
      <c r="CV106" s="10">
        <v>0</v>
      </c>
      <c r="CW106" s="10">
        <v>0</v>
      </c>
      <c r="CX106" s="10">
        <v>0</v>
      </c>
      <c r="CY106" s="10">
        <v>1</v>
      </c>
      <c r="CZ106" s="10">
        <v>0</v>
      </c>
      <c r="DA106" s="10">
        <v>0</v>
      </c>
      <c r="DB106" s="10">
        <v>0</v>
      </c>
      <c r="DC106" s="42">
        <v>1</v>
      </c>
      <c r="DD106" s="11">
        <v>0.72209587918789397</v>
      </c>
    </row>
    <row r="107" spans="1:108" ht="15.95" customHeight="1" x14ac:dyDescent="0.15">
      <c r="A107" s="7" t="s">
        <v>138</v>
      </c>
      <c r="B107" s="8" t="s">
        <v>101</v>
      </c>
      <c r="C107" s="42">
        <v>2.1579341714500001E-4</v>
      </c>
      <c r="D107" s="10">
        <v>3.4322082908299999E-4</v>
      </c>
      <c r="E107" s="10">
        <v>1.3979847194240001E-3</v>
      </c>
      <c r="F107" s="10">
        <v>3.77150465253E-4</v>
      </c>
      <c r="G107" s="10">
        <v>1.5509199274639999E-3</v>
      </c>
      <c r="H107" s="10">
        <v>2.0287070412200001E-4</v>
      </c>
      <c r="I107" s="10">
        <v>5.3080027190399997E-4</v>
      </c>
      <c r="J107" s="10">
        <v>0</v>
      </c>
      <c r="K107" s="10">
        <v>0</v>
      </c>
      <c r="L107" s="10">
        <v>4.9077271606699996E-4</v>
      </c>
      <c r="M107" s="10">
        <v>4.1687609998899999E-4</v>
      </c>
      <c r="N107" s="10">
        <v>5.0463194963300002E-4</v>
      </c>
      <c r="O107" s="10">
        <v>2.13560448453E-4</v>
      </c>
      <c r="P107" s="10">
        <v>2.68819869965E-4</v>
      </c>
      <c r="Q107" s="10">
        <v>5.0335843961100003E-4</v>
      </c>
      <c r="R107" s="10">
        <v>4.5906791906500001E-4</v>
      </c>
      <c r="S107" s="10">
        <v>3.22629902037E-4</v>
      </c>
      <c r="T107" s="10">
        <v>3.9152000235699998E-4</v>
      </c>
      <c r="U107" s="10">
        <v>3.9348856997400002E-4</v>
      </c>
      <c r="V107" s="10">
        <v>1.0932341978280001E-3</v>
      </c>
      <c r="W107" s="10">
        <v>2.6373208298999999E-4</v>
      </c>
      <c r="X107" s="10">
        <v>3.0087546706099999E-4</v>
      </c>
      <c r="Y107" s="10">
        <v>0</v>
      </c>
      <c r="Z107" s="10">
        <v>2.5727304798299998E-4</v>
      </c>
      <c r="AA107" s="10">
        <v>2.3927787226500001E-4</v>
      </c>
      <c r="AB107" s="10">
        <v>2.5715561821000002E-4</v>
      </c>
      <c r="AC107" s="10">
        <v>7.4310944588499997E-4</v>
      </c>
      <c r="AD107" s="10">
        <v>5.7421743375300001E-4</v>
      </c>
      <c r="AE107" s="10">
        <v>3.8865429514999998E-5</v>
      </c>
      <c r="AF107" s="10">
        <v>3.0889395807699998E-4</v>
      </c>
      <c r="AG107" s="10">
        <v>3.6788014680299999E-4</v>
      </c>
      <c r="AH107" s="10">
        <v>4.1334097370800002E-4</v>
      </c>
      <c r="AI107" s="10">
        <v>2.8412512153000002E-4</v>
      </c>
      <c r="AJ107" s="10">
        <v>3.1275242429899998E-4</v>
      </c>
      <c r="AK107" s="10">
        <v>5.1038678394599996E-4</v>
      </c>
      <c r="AL107" s="10">
        <v>2.90042499991E-4</v>
      </c>
      <c r="AM107" s="10">
        <v>3.4228391248100002E-4</v>
      </c>
      <c r="AN107" s="10">
        <v>2.59075776232E-4</v>
      </c>
      <c r="AO107" s="10">
        <v>2.42106555225E-4</v>
      </c>
      <c r="AP107" s="10">
        <v>2.7156030342800002E-4</v>
      </c>
      <c r="AQ107" s="10">
        <v>2.6307634011299999E-4</v>
      </c>
      <c r="AR107" s="10">
        <v>3.5800985911100001E-4</v>
      </c>
      <c r="AS107" s="10">
        <v>2.3505865109599999E-4</v>
      </c>
      <c r="AT107" s="10">
        <v>4.2700872280199999E-4</v>
      </c>
      <c r="AU107" s="10">
        <v>3.5067536858099998E-4</v>
      </c>
      <c r="AV107" s="10">
        <v>3.6382918461199998E-4</v>
      </c>
      <c r="AW107" s="10">
        <v>4.5507334556800001E-4</v>
      </c>
      <c r="AX107" s="10">
        <v>3.91493258846E-4</v>
      </c>
      <c r="AY107" s="10">
        <v>3.8742067647299999E-4</v>
      </c>
      <c r="AZ107" s="10">
        <v>3.5529717032799999E-4</v>
      </c>
      <c r="BA107" s="10">
        <v>4.7016186496300001E-4</v>
      </c>
      <c r="BB107" s="10">
        <v>1.2794657044799999E-4</v>
      </c>
      <c r="BC107" s="10">
        <v>5.6699118877999997E-4</v>
      </c>
      <c r="BD107" s="10">
        <v>4.84649272756E-4</v>
      </c>
      <c r="BE107" s="10">
        <v>5.3284630978300005E-4</v>
      </c>
      <c r="BF107" s="10">
        <v>6.5176412404999997E-4</v>
      </c>
      <c r="BG107" s="10">
        <v>4.4522990185900003E-4</v>
      </c>
      <c r="BH107" s="10">
        <v>2.9959903772099999E-4</v>
      </c>
      <c r="BI107" s="10">
        <v>4.3482675474999999E-4</v>
      </c>
      <c r="BJ107" s="10">
        <v>4.34310161587E-4</v>
      </c>
      <c r="BK107" s="10">
        <v>2.6294717669100002E-4</v>
      </c>
      <c r="BL107" s="10">
        <v>3.6321308113900001E-4</v>
      </c>
      <c r="BM107" s="10">
        <v>3.49765156097E-4</v>
      </c>
      <c r="BN107" s="10">
        <v>1.9605060965700001E-4</v>
      </c>
      <c r="BO107" s="10">
        <v>7.2640345427399996E-4</v>
      </c>
      <c r="BP107" s="10">
        <v>4.6941177640299998E-4</v>
      </c>
      <c r="BQ107" s="10">
        <v>1.035452582849E-3</v>
      </c>
      <c r="BR107" s="10">
        <v>8.7086923220899999E-4</v>
      </c>
      <c r="BS107" s="10">
        <v>4.35001647275E-4</v>
      </c>
      <c r="BT107" s="10">
        <v>2.4651846110899998E-4</v>
      </c>
      <c r="BU107" s="10">
        <v>6.8586702049699998E-4</v>
      </c>
      <c r="BV107" s="10">
        <v>2.6685512446400001E-4</v>
      </c>
      <c r="BW107" s="10">
        <v>1.7552364854740001E-3</v>
      </c>
      <c r="BX107" s="10">
        <v>6.2101190088000003E-4</v>
      </c>
      <c r="BY107" s="10">
        <v>2.236966048571E-3</v>
      </c>
      <c r="BZ107" s="10">
        <v>1.0474068841000001E-3</v>
      </c>
      <c r="CA107" s="10">
        <v>7.71065135654E-4</v>
      </c>
      <c r="CB107" s="10">
        <v>2.100543512287E-3</v>
      </c>
      <c r="CC107" s="10">
        <v>4.6502968350099999E-4</v>
      </c>
      <c r="CD107" s="10">
        <v>4.9905677858199998E-4</v>
      </c>
      <c r="CE107" s="10">
        <v>7.29826511007E-4</v>
      </c>
      <c r="CF107" s="10">
        <v>1.2361381504329999E-3</v>
      </c>
      <c r="CG107" s="10">
        <v>3.21265072377E-4</v>
      </c>
      <c r="CH107" s="10">
        <v>6.5875647381600003E-4</v>
      </c>
      <c r="CI107" s="10">
        <v>6.0639738214500005E-4</v>
      </c>
      <c r="CJ107" s="10">
        <v>9.1549053818699999E-4</v>
      </c>
      <c r="CK107" s="10">
        <v>6.751639240253E-3</v>
      </c>
      <c r="CL107" s="10">
        <v>8.6552974816600005E-4</v>
      </c>
      <c r="CM107" s="10">
        <v>5.1589307107999997E-4</v>
      </c>
      <c r="CN107" s="10">
        <v>2.1920440988850002E-3</v>
      </c>
      <c r="CO107" s="10">
        <v>1.6590218271025001E-2</v>
      </c>
      <c r="CP107" s="10">
        <v>1.2981500121329001E-2</v>
      </c>
      <c r="CQ107" s="10">
        <v>1.313477699111E-2</v>
      </c>
      <c r="CR107" s="10">
        <v>3.298786826708E-3</v>
      </c>
      <c r="CS107" s="10">
        <v>3.316198196314E-3</v>
      </c>
      <c r="CT107" s="10">
        <v>1.895550685636E-3</v>
      </c>
      <c r="CU107" s="10">
        <v>5.2095022080700002E-4</v>
      </c>
      <c r="CV107" s="10">
        <v>2.3762103228559999E-3</v>
      </c>
      <c r="CW107" s="10">
        <v>3.0472436716959999E-3</v>
      </c>
      <c r="CX107" s="10">
        <v>4.1525863352890003E-3</v>
      </c>
      <c r="CY107" s="10">
        <v>1.5004238212187999E-2</v>
      </c>
      <c r="CZ107" s="10">
        <v>1.02534327873596</v>
      </c>
      <c r="DA107" s="10">
        <v>4.85436160542E-4</v>
      </c>
      <c r="DB107" s="10">
        <v>5.1076957198519998E-3</v>
      </c>
      <c r="DC107" s="42">
        <v>1.1614412455763501</v>
      </c>
      <c r="DD107" s="11">
        <v>0.83867193734954404</v>
      </c>
    </row>
    <row r="108" spans="1:108" ht="15.95" customHeight="1" x14ac:dyDescent="0.15">
      <c r="A108" s="7" t="s">
        <v>139</v>
      </c>
      <c r="B108" s="8" t="s">
        <v>102</v>
      </c>
      <c r="C108" s="42">
        <v>4.9231198182999995E-4</v>
      </c>
      <c r="D108" s="10">
        <v>1.029837581151E-3</v>
      </c>
      <c r="E108" s="10">
        <v>1.7289168935569999E-3</v>
      </c>
      <c r="F108" s="10">
        <v>1.8380028708450001E-3</v>
      </c>
      <c r="G108" s="10">
        <v>1.00108149773E-3</v>
      </c>
      <c r="H108" s="10">
        <v>6.0730573246699996E-4</v>
      </c>
      <c r="I108" s="10">
        <v>2.0384211129780001E-3</v>
      </c>
      <c r="J108" s="10">
        <v>0</v>
      </c>
      <c r="K108" s="10">
        <v>0</v>
      </c>
      <c r="L108" s="10">
        <v>1.765934200148E-3</v>
      </c>
      <c r="M108" s="10">
        <v>1.5595936559190001E-3</v>
      </c>
      <c r="N108" s="10">
        <v>1.101959373471E-3</v>
      </c>
      <c r="O108" s="10">
        <v>2.43930612637E-4</v>
      </c>
      <c r="P108" s="10">
        <v>1.348555611387E-3</v>
      </c>
      <c r="Q108" s="10">
        <v>2.462085040586E-3</v>
      </c>
      <c r="R108" s="10">
        <v>1.593700888246E-3</v>
      </c>
      <c r="S108" s="10">
        <v>1.7363511092290001E-3</v>
      </c>
      <c r="T108" s="10">
        <v>1.4308145636449999E-3</v>
      </c>
      <c r="U108" s="10">
        <v>1.6024068458479999E-3</v>
      </c>
      <c r="V108" s="10">
        <v>1.85967122043E-3</v>
      </c>
      <c r="W108" s="10">
        <v>1.2787782613779999E-3</v>
      </c>
      <c r="X108" s="10">
        <v>1.501564479637E-3</v>
      </c>
      <c r="Y108" s="10">
        <v>0</v>
      </c>
      <c r="Z108" s="10">
        <v>8.1328283761600002E-4</v>
      </c>
      <c r="AA108" s="10">
        <v>1.310489417742E-3</v>
      </c>
      <c r="AB108" s="10">
        <v>6.1791325695000001E-4</v>
      </c>
      <c r="AC108" s="10">
        <v>1.9573528802559999E-3</v>
      </c>
      <c r="AD108" s="10">
        <v>1.5193388260740001E-3</v>
      </c>
      <c r="AE108" s="10">
        <v>1.0763760907E-4</v>
      </c>
      <c r="AF108" s="10">
        <v>1.120868105307E-3</v>
      </c>
      <c r="AG108" s="10">
        <v>1.2145650308040001E-3</v>
      </c>
      <c r="AH108" s="10">
        <v>1.3815789647229999E-3</v>
      </c>
      <c r="AI108" s="10">
        <v>2.1961508410849998E-3</v>
      </c>
      <c r="AJ108" s="10">
        <v>1.489526370682E-3</v>
      </c>
      <c r="AK108" s="10">
        <v>1.8520433045760001E-3</v>
      </c>
      <c r="AL108" s="10">
        <v>2.393859252086E-3</v>
      </c>
      <c r="AM108" s="10">
        <v>1.635080354465E-3</v>
      </c>
      <c r="AN108" s="10">
        <v>6.2787693113099997E-4</v>
      </c>
      <c r="AO108" s="10">
        <v>4.9403811812099999E-4</v>
      </c>
      <c r="AP108" s="10">
        <v>1.235783607328E-3</v>
      </c>
      <c r="AQ108" s="10">
        <v>1.2943237279290001E-3</v>
      </c>
      <c r="AR108" s="10">
        <v>9.9934176740600002E-4</v>
      </c>
      <c r="AS108" s="10">
        <v>9.1932266631099995E-4</v>
      </c>
      <c r="AT108" s="10">
        <v>1.6445027109290001E-3</v>
      </c>
      <c r="AU108" s="10">
        <v>1.9069190558740001E-3</v>
      </c>
      <c r="AV108" s="10">
        <v>1.8807434591879999E-3</v>
      </c>
      <c r="AW108" s="10">
        <v>2.4093849099700001E-3</v>
      </c>
      <c r="AX108" s="10">
        <v>1.520929708387E-3</v>
      </c>
      <c r="AY108" s="10">
        <v>9.4727705636999998E-4</v>
      </c>
      <c r="AZ108" s="10">
        <v>2.3215765459149999E-3</v>
      </c>
      <c r="BA108" s="10">
        <v>1.491312924693E-3</v>
      </c>
      <c r="BB108" s="10">
        <v>8.87529282799E-4</v>
      </c>
      <c r="BC108" s="10">
        <v>1.9344700370459999E-3</v>
      </c>
      <c r="BD108" s="10">
        <v>1.935711138974E-3</v>
      </c>
      <c r="BE108" s="10">
        <v>1.6034450992680001E-3</v>
      </c>
      <c r="BF108" s="10">
        <v>2.1533100721199999E-3</v>
      </c>
      <c r="BG108" s="10">
        <v>1.9108494156659999E-3</v>
      </c>
      <c r="BH108" s="10">
        <v>7.9305996154800001E-4</v>
      </c>
      <c r="BI108" s="10">
        <v>1.212509574593E-3</v>
      </c>
      <c r="BJ108" s="10">
        <v>1.5389521308679999E-3</v>
      </c>
      <c r="BK108" s="10">
        <v>5.5761865427000001E-4</v>
      </c>
      <c r="BL108" s="10">
        <v>1.8062141357070001E-3</v>
      </c>
      <c r="BM108" s="10">
        <v>1.9579052341229999E-3</v>
      </c>
      <c r="BN108" s="10">
        <v>7.3492098249100003E-4</v>
      </c>
      <c r="BO108" s="10">
        <v>8.4301852113700005E-4</v>
      </c>
      <c r="BP108" s="10">
        <v>5.6943601665800005E-4</v>
      </c>
      <c r="BQ108" s="10">
        <v>1.5461303331E-3</v>
      </c>
      <c r="BR108" s="10">
        <v>7.4077144767599999E-4</v>
      </c>
      <c r="BS108" s="10">
        <v>1.3022037615809999E-3</v>
      </c>
      <c r="BT108" s="10">
        <v>2.3212330285179998E-3</v>
      </c>
      <c r="BU108" s="10">
        <v>1.2923375060570001E-3</v>
      </c>
      <c r="BV108" s="10">
        <v>3.3570694856690001E-3</v>
      </c>
      <c r="BW108" s="10">
        <v>3.652860105045E-3</v>
      </c>
      <c r="BX108" s="10">
        <v>3.30766926283E-3</v>
      </c>
      <c r="BY108" s="10">
        <v>1.4509687004220001E-3</v>
      </c>
      <c r="BZ108" s="10">
        <v>6.9841674199800003E-4</v>
      </c>
      <c r="CA108" s="10">
        <v>1.8383340253899999E-4</v>
      </c>
      <c r="CB108" s="10">
        <v>1.9623284624280001E-3</v>
      </c>
      <c r="CC108" s="10">
        <v>1.574397555002E-3</v>
      </c>
      <c r="CD108" s="10">
        <v>1.9499191856830001E-3</v>
      </c>
      <c r="CE108" s="10">
        <v>2.2501402200319999E-3</v>
      </c>
      <c r="CF108" s="10">
        <v>2.6042535885549998E-3</v>
      </c>
      <c r="CG108" s="10">
        <v>5.1670847257440002E-3</v>
      </c>
      <c r="CH108" s="10">
        <v>1.90920066073E-3</v>
      </c>
      <c r="CI108" s="10">
        <v>3.5673631339469998E-3</v>
      </c>
      <c r="CJ108" s="10">
        <v>2.038724884039E-3</v>
      </c>
      <c r="CK108" s="10">
        <v>2.9184602534270002E-3</v>
      </c>
      <c r="CL108" s="10">
        <v>2.0953934429750001E-3</v>
      </c>
      <c r="CM108" s="10">
        <v>1.384977591526E-3</v>
      </c>
      <c r="CN108" s="10">
        <v>7.5987781640320003E-3</v>
      </c>
      <c r="CO108" s="10">
        <v>2.0258046358009999E-3</v>
      </c>
      <c r="CP108" s="10">
        <v>3.381402204242E-3</v>
      </c>
      <c r="CQ108" s="10">
        <v>2.7838443940420001E-3</v>
      </c>
      <c r="CR108" s="10">
        <v>4.2247252287140004E-3</v>
      </c>
      <c r="CS108" s="10">
        <v>4.7173199451939997E-3</v>
      </c>
      <c r="CT108" s="10">
        <v>1.2514982427329999E-3</v>
      </c>
      <c r="CU108" s="10">
        <v>1.863056819283E-3</v>
      </c>
      <c r="CV108" s="10">
        <v>2.011763898611E-3</v>
      </c>
      <c r="CW108" s="10">
        <v>1.7120733286529999E-3</v>
      </c>
      <c r="CX108" s="10">
        <v>1.469933829767E-3</v>
      </c>
      <c r="CY108" s="10">
        <v>2.9378482174490001E-3</v>
      </c>
      <c r="CZ108" s="10">
        <v>3.5205719151630002E-3</v>
      </c>
      <c r="DA108" s="10">
        <v>1.0011871877068901</v>
      </c>
      <c r="DB108" s="10">
        <v>1.7339963135320001E-3</v>
      </c>
      <c r="DC108" s="42">
        <v>1.17965873635501</v>
      </c>
      <c r="DD108" s="11">
        <v>0.851826712369954</v>
      </c>
    </row>
    <row r="109" spans="1:108" ht="15.95" customHeight="1" x14ac:dyDescent="0.15">
      <c r="A109" s="7" t="s">
        <v>140</v>
      </c>
      <c r="B109" s="8" t="s">
        <v>103</v>
      </c>
      <c r="C109" s="42">
        <v>2.444553138544E-3</v>
      </c>
      <c r="D109" s="10">
        <v>6.0070155727309999E-3</v>
      </c>
      <c r="E109" s="10">
        <v>1.5274329034710001E-3</v>
      </c>
      <c r="F109" s="10">
        <v>4.9668937896400001E-3</v>
      </c>
      <c r="G109" s="10">
        <v>1.685777344727E-3</v>
      </c>
      <c r="H109" s="10">
        <v>1.033932786613E-3</v>
      </c>
      <c r="I109" s="10">
        <v>6.2581254302779997E-3</v>
      </c>
      <c r="J109" s="10">
        <v>0</v>
      </c>
      <c r="K109" s="10">
        <v>0</v>
      </c>
      <c r="L109" s="10">
        <v>3.1406767563540001E-3</v>
      </c>
      <c r="M109" s="10">
        <v>1.320855412252E-3</v>
      </c>
      <c r="N109" s="10">
        <v>1.0122276206869001E-2</v>
      </c>
      <c r="O109" s="10">
        <v>7.1669288954069998E-3</v>
      </c>
      <c r="P109" s="10">
        <v>4.8379408936140003E-3</v>
      </c>
      <c r="Q109" s="10">
        <v>4.7936759161409997E-3</v>
      </c>
      <c r="R109" s="10">
        <v>5.9482749891950001E-3</v>
      </c>
      <c r="S109" s="10">
        <v>2.2565201212459999E-3</v>
      </c>
      <c r="T109" s="10">
        <v>2.5815543049590001E-3</v>
      </c>
      <c r="U109" s="10">
        <v>2.266491231175E-3</v>
      </c>
      <c r="V109" s="10">
        <v>3.4892332393119999E-3</v>
      </c>
      <c r="W109" s="10">
        <v>2.8206867686360001E-3</v>
      </c>
      <c r="X109" s="10">
        <v>4.8504075450530003E-3</v>
      </c>
      <c r="Y109" s="10">
        <v>0</v>
      </c>
      <c r="Z109" s="10">
        <v>2.1279142644910001E-3</v>
      </c>
      <c r="AA109" s="10">
        <v>3.0626315282119999E-3</v>
      </c>
      <c r="AB109" s="10">
        <v>3.157361511259E-3</v>
      </c>
      <c r="AC109" s="10">
        <v>4.2089160361860004E-3</v>
      </c>
      <c r="AD109" s="10">
        <v>1.1107541353650001E-3</v>
      </c>
      <c r="AE109" s="10">
        <v>5.8240084713200003E-4</v>
      </c>
      <c r="AF109" s="10">
        <v>5.0091068563810001E-3</v>
      </c>
      <c r="AG109" s="10">
        <v>1.990743983941E-3</v>
      </c>
      <c r="AH109" s="10">
        <v>1.754843305921E-3</v>
      </c>
      <c r="AI109" s="10">
        <v>5.3973664575770004E-3</v>
      </c>
      <c r="AJ109" s="10">
        <v>1.7101259888480001E-3</v>
      </c>
      <c r="AK109" s="10">
        <v>3.767489797994E-3</v>
      </c>
      <c r="AL109" s="10">
        <v>1.137051903262E-3</v>
      </c>
      <c r="AM109" s="10">
        <v>4.2489256379960004E-3</v>
      </c>
      <c r="AN109" s="10">
        <v>2.1133246417380002E-3</v>
      </c>
      <c r="AO109" s="10">
        <v>4.2915184189700004E-3</v>
      </c>
      <c r="AP109" s="10">
        <v>5.6879311596459998E-3</v>
      </c>
      <c r="AQ109" s="10">
        <v>7.1447882115619997E-3</v>
      </c>
      <c r="AR109" s="10">
        <v>3.0724324867770002E-3</v>
      </c>
      <c r="AS109" s="10">
        <v>2.1777686607150001E-3</v>
      </c>
      <c r="AT109" s="10">
        <v>3.0869528728249998E-3</v>
      </c>
      <c r="AU109" s="10">
        <v>6.5973848670989998E-3</v>
      </c>
      <c r="AV109" s="10">
        <v>5.1647588339340002E-3</v>
      </c>
      <c r="AW109" s="10">
        <v>4.151978920873E-3</v>
      </c>
      <c r="AX109" s="10">
        <v>5.5356876111720002E-3</v>
      </c>
      <c r="AY109" s="10">
        <v>6.8694279668610001E-3</v>
      </c>
      <c r="AZ109" s="10">
        <v>1.9157119211699999E-3</v>
      </c>
      <c r="BA109" s="10">
        <v>2.9445394692309999E-3</v>
      </c>
      <c r="BB109" s="10">
        <v>4.8556054876100003E-4</v>
      </c>
      <c r="BC109" s="10">
        <v>2.2567846942410002E-3</v>
      </c>
      <c r="BD109" s="10">
        <v>1.458245592137E-3</v>
      </c>
      <c r="BE109" s="10">
        <v>6.9887107589239996E-3</v>
      </c>
      <c r="BF109" s="10">
        <v>2.0464838400929999E-3</v>
      </c>
      <c r="BG109" s="10">
        <v>2.760336146372E-3</v>
      </c>
      <c r="BH109" s="10">
        <v>8.6935874178000003E-4</v>
      </c>
      <c r="BI109" s="10">
        <v>1.9031310392750001E-3</v>
      </c>
      <c r="BJ109" s="10">
        <v>3.8320076065900001E-3</v>
      </c>
      <c r="BK109" s="10">
        <v>3.1264515311799999E-3</v>
      </c>
      <c r="BL109" s="10">
        <v>2.869159256256E-3</v>
      </c>
      <c r="BM109" s="10">
        <v>3.396207564007E-3</v>
      </c>
      <c r="BN109" s="10">
        <v>1.668095900115E-3</v>
      </c>
      <c r="BO109" s="10">
        <v>1.682694399002E-3</v>
      </c>
      <c r="BP109" s="10">
        <v>2.8240411566380001E-3</v>
      </c>
      <c r="BQ109" s="10">
        <v>3.9669687929730002E-3</v>
      </c>
      <c r="BR109" s="10">
        <v>1.9205986555980001E-3</v>
      </c>
      <c r="BS109" s="10">
        <v>2.2169907049599999E-3</v>
      </c>
      <c r="BT109" s="10">
        <v>2.2373784594649998E-3</v>
      </c>
      <c r="BU109" s="10">
        <v>4.4203357805129998E-3</v>
      </c>
      <c r="BV109" s="10">
        <v>2.4698951141039998E-3</v>
      </c>
      <c r="BW109" s="10">
        <v>3.164084942856E-3</v>
      </c>
      <c r="BX109" s="10">
        <v>3.2864790078790001E-3</v>
      </c>
      <c r="BY109" s="10">
        <v>3.8345790162480002E-3</v>
      </c>
      <c r="BZ109" s="10">
        <v>3.0206646206550002E-3</v>
      </c>
      <c r="CA109" s="10">
        <v>2.486874304724E-3</v>
      </c>
      <c r="CB109" s="10">
        <v>1.6327793146310001E-3</v>
      </c>
      <c r="CC109" s="10">
        <v>2.6222803624679999E-3</v>
      </c>
      <c r="CD109" s="10">
        <v>1.5709483759570001E-3</v>
      </c>
      <c r="CE109" s="10">
        <v>2.7490338150810002E-3</v>
      </c>
      <c r="CF109" s="10">
        <v>4.7170954929009997E-3</v>
      </c>
      <c r="CG109" s="10">
        <v>3.9929530311759998E-3</v>
      </c>
      <c r="CH109" s="10">
        <v>1.0466762489380001E-3</v>
      </c>
      <c r="CI109" s="10">
        <v>4.2436634734649998E-3</v>
      </c>
      <c r="CJ109" s="10">
        <v>2.0136732582060001E-3</v>
      </c>
      <c r="CK109" s="10">
        <v>3.4384463002690002E-3</v>
      </c>
      <c r="CL109" s="10">
        <v>5.8651743037899996E-4</v>
      </c>
      <c r="CM109" s="10">
        <v>8.8366353059300001E-4</v>
      </c>
      <c r="CN109" s="10">
        <v>1.1786299116620001E-3</v>
      </c>
      <c r="CO109" s="10">
        <v>1.394102239534E-3</v>
      </c>
      <c r="CP109" s="10">
        <v>8.4907018452300002E-4</v>
      </c>
      <c r="CQ109" s="10">
        <v>7.5514352500600005E-4</v>
      </c>
      <c r="CR109" s="10">
        <v>2.9115557982909998E-3</v>
      </c>
      <c r="CS109" s="10">
        <v>2.3033131481609999E-3</v>
      </c>
      <c r="CT109" s="10">
        <v>2.1124209102930001E-3</v>
      </c>
      <c r="CU109" s="10">
        <v>1.9670945948410002E-3</v>
      </c>
      <c r="CV109" s="10">
        <v>2.0731870149139999E-3</v>
      </c>
      <c r="CW109" s="10">
        <v>1.61152230604E-3</v>
      </c>
      <c r="CX109" s="10">
        <v>2.8444425503749999E-3</v>
      </c>
      <c r="CY109" s="10">
        <v>2.4808694692830002E-3</v>
      </c>
      <c r="CZ109" s="10">
        <v>1.4942080746310001E-3</v>
      </c>
      <c r="DA109" s="10">
        <v>1.3458168811630001E-3</v>
      </c>
      <c r="DB109" s="10">
        <v>1.0012115158194199</v>
      </c>
      <c r="DC109" s="42">
        <v>1.3067618327809001</v>
      </c>
      <c r="DD109" s="11">
        <v>0.94360733453111001</v>
      </c>
    </row>
    <row r="110" spans="1:108" ht="15.95" customHeight="1" x14ac:dyDescent="0.15">
      <c r="A110" s="35"/>
      <c r="B110" s="44" t="s">
        <v>159</v>
      </c>
      <c r="C110" s="46">
        <v>1.3171364110861901</v>
      </c>
      <c r="D110" s="45">
        <v>1.7223279714728399</v>
      </c>
      <c r="E110" s="45">
        <v>1.2474820777559501</v>
      </c>
      <c r="F110" s="45">
        <v>1.97225974933393</v>
      </c>
      <c r="G110" s="45">
        <v>1.4040363243293501</v>
      </c>
      <c r="H110" s="45">
        <v>1.6269565493781399</v>
      </c>
      <c r="I110" s="45">
        <v>1.7981673067459401</v>
      </c>
      <c r="J110" s="45">
        <v>1</v>
      </c>
      <c r="K110" s="45">
        <v>1</v>
      </c>
      <c r="L110" s="45">
        <v>1.73630808451257</v>
      </c>
      <c r="M110" s="45">
        <v>1.35783077719335</v>
      </c>
      <c r="N110" s="45">
        <v>1.6909446746131001</v>
      </c>
      <c r="O110" s="45">
        <v>1.14314440337641</v>
      </c>
      <c r="P110" s="45">
        <v>1.2973600093325099</v>
      </c>
      <c r="Q110" s="45">
        <v>1.29273311241042</v>
      </c>
      <c r="R110" s="45">
        <v>1.7721044694786701</v>
      </c>
      <c r="S110" s="45">
        <v>1.426624389079</v>
      </c>
      <c r="T110" s="45">
        <v>1.4152550477824499</v>
      </c>
      <c r="U110" s="45">
        <v>1.3892743232950999</v>
      </c>
      <c r="V110" s="45">
        <v>1.3201322121386601</v>
      </c>
      <c r="W110" s="45">
        <v>1.3584634681782899</v>
      </c>
      <c r="X110" s="45">
        <v>1.3888141978716</v>
      </c>
      <c r="Y110" s="45">
        <v>1</v>
      </c>
      <c r="Z110" s="45">
        <v>1.3021988624069001</v>
      </c>
      <c r="AA110" s="45">
        <v>1.3281410060263501</v>
      </c>
      <c r="AB110" s="45">
        <v>1.3195894593819599</v>
      </c>
      <c r="AC110" s="45">
        <v>1.48768991850515</v>
      </c>
      <c r="AD110" s="45">
        <v>1.4140385967356099</v>
      </c>
      <c r="AE110" s="45">
        <v>1.0524729778734101</v>
      </c>
      <c r="AF110" s="45">
        <v>1.41981092451021</v>
      </c>
      <c r="AG110" s="45">
        <v>1.2872239020285801</v>
      </c>
      <c r="AH110" s="45">
        <v>1.33476685494815</v>
      </c>
      <c r="AI110" s="45">
        <v>1.37847438018133</v>
      </c>
      <c r="AJ110" s="45">
        <v>1.38684181668422</v>
      </c>
      <c r="AK110" s="45">
        <v>1.72515464279436</v>
      </c>
      <c r="AL110" s="45">
        <v>1.3682353926305399</v>
      </c>
      <c r="AM110" s="45">
        <v>1.4630882001560399</v>
      </c>
      <c r="AN110" s="45">
        <v>1.40049919823071</v>
      </c>
      <c r="AO110" s="45">
        <v>1.1738872804473199</v>
      </c>
      <c r="AP110" s="45">
        <v>1.35036017625104</v>
      </c>
      <c r="AQ110" s="45">
        <v>1.33250288886019</v>
      </c>
      <c r="AR110" s="45">
        <v>1.3447714365198999</v>
      </c>
      <c r="AS110" s="45">
        <v>1.2738120388979599</v>
      </c>
      <c r="AT110" s="45">
        <v>1.3336315586979099</v>
      </c>
      <c r="AU110" s="45">
        <v>1.2604875244212701</v>
      </c>
      <c r="AV110" s="45">
        <v>1.2925324985989799</v>
      </c>
      <c r="AW110" s="45">
        <v>1.3565139474908801</v>
      </c>
      <c r="AX110" s="45">
        <v>1.2405507706751899</v>
      </c>
      <c r="AY110" s="45">
        <v>1.44401718378999</v>
      </c>
      <c r="AZ110" s="45">
        <v>1.39147683233301</v>
      </c>
      <c r="BA110" s="45">
        <v>1.45910472075349</v>
      </c>
      <c r="BB110" s="45">
        <v>1.1405672599557</v>
      </c>
      <c r="BC110" s="45">
        <v>1.4884127187071501</v>
      </c>
      <c r="BD110" s="45">
        <v>1.40493052440591</v>
      </c>
      <c r="BE110" s="45">
        <v>1.48196116675483</v>
      </c>
      <c r="BF110" s="45">
        <v>1.3764521471884399</v>
      </c>
      <c r="BG110" s="45">
        <v>1.33742658478496</v>
      </c>
      <c r="BH110" s="45">
        <v>1.6533694149096301</v>
      </c>
      <c r="BI110" s="45">
        <v>1.56378043453155</v>
      </c>
      <c r="BJ110" s="45">
        <v>1.4519918871662201</v>
      </c>
      <c r="BK110" s="45">
        <v>1.3315351828400099</v>
      </c>
      <c r="BL110" s="45">
        <v>1.3708026988579101</v>
      </c>
      <c r="BM110" s="45">
        <v>1.4599058920453001</v>
      </c>
      <c r="BN110" s="45">
        <v>1.5652812443792301</v>
      </c>
      <c r="BO110" s="45">
        <v>1.44185734549378</v>
      </c>
      <c r="BP110" s="45">
        <v>1.3723899144474601</v>
      </c>
      <c r="BQ110" s="45">
        <v>1.56612493274362</v>
      </c>
      <c r="BR110" s="45">
        <v>1.3914524886900199</v>
      </c>
      <c r="BS110" s="45">
        <v>1.3443396518439501</v>
      </c>
      <c r="BT110" s="45">
        <v>1.2749887592823399</v>
      </c>
      <c r="BU110" s="45">
        <v>1.4159325836844501</v>
      </c>
      <c r="BV110" s="45">
        <v>1.27539152559457</v>
      </c>
      <c r="BW110" s="45">
        <v>1.3230920405281199</v>
      </c>
      <c r="BX110" s="45">
        <v>1.29464325155357</v>
      </c>
      <c r="BY110" s="45">
        <v>1.19500141664061</v>
      </c>
      <c r="BZ110" s="45">
        <v>1.22691332596171</v>
      </c>
      <c r="CA110" s="45">
        <v>1.1232149598119501</v>
      </c>
      <c r="CB110" s="45">
        <v>1.39420979269537</v>
      </c>
      <c r="CC110" s="45">
        <v>1.2577339141828201</v>
      </c>
      <c r="CD110" s="45">
        <v>1.79193408211116</v>
      </c>
      <c r="CE110" s="45">
        <v>1.4561845983901001</v>
      </c>
      <c r="CF110" s="45">
        <v>1.61052420178602</v>
      </c>
      <c r="CG110" s="45">
        <v>1.3107866672132</v>
      </c>
      <c r="CH110" s="45">
        <v>1.3602755055165101</v>
      </c>
      <c r="CI110" s="45">
        <v>1.2869324216698099</v>
      </c>
      <c r="CJ110" s="45">
        <v>1.3610922612013101</v>
      </c>
      <c r="CK110" s="45">
        <v>1.54156789518722</v>
      </c>
      <c r="CL110" s="45">
        <v>1.2271587352300899</v>
      </c>
      <c r="CM110" s="45">
        <v>1.13158091677434</v>
      </c>
      <c r="CN110" s="45">
        <v>1.3436851164777099</v>
      </c>
      <c r="CO110" s="45">
        <v>1.2891251714352701</v>
      </c>
      <c r="CP110" s="45">
        <v>1.24512447937118</v>
      </c>
      <c r="CQ110" s="45">
        <v>1.22518994670922</v>
      </c>
      <c r="CR110" s="45">
        <v>1.3102133325416201</v>
      </c>
      <c r="CS110" s="45">
        <v>1.44782657034606</v>
      </c>
      <c r="CT110" s="45">
        <v>1.3573346622956499</v>
      </c>
      <c r="CU110" s="45">
        <v>1.40569279189027</v>
      </c>
      <c r="CV110" s="45">
        <v>1.2528042999697599</v>
      </c>
      <c r="CW110" s="45">
        <v>1.3273121057444699</v>
      </c>
      <c r="CX110" s="45">
        <v>1.4750665879148701</v>
      </c>
      <c r="CY110" s="45">
        <v>1.4881197978106699</v>
      </c>
      <c r="CZ110" s="45">
        <v>1.2641544464887</v>
      </c>
      <c r="DA110" s="45">
        <v>1.6201075377733001</v>
      </c>
      <c r="DB110" s="45">
        <v>1.77246752315244</v>
      </c>
      <c r="DC110" s="46"/>
      <c r="DD110" s="45"/>
    </row>
    <row r="111" spans="1:108" ht="15.95" customHeight="1" x14ac:dyDescent="0.15">
      <c r="A111" s="31"/>
      <c r="B111" s="12" t="s">
        <v>160</v>
      </c>
      <c r="C111" s="43">
        <v>0.95109877477367399</v>
      </c>
      <c r="D111" s="13">
        <v>1.2436859308105801</v>
      </c>
      <c r="E111" s="13">
        <v>0.90080166770832804</v>
      </c>
      <c r="F111" s="13">
        <v>1.42416063768218</v>
      </c>
      <c r="G111" s="13">
        <v>1.01384884402834</v>
      </c>
      <c r="H111" s="13">
        <v>1.1748186199237101</v>
      </c>
      <c r="I111" s="13">
        <v>1.2984492022916401</v>
      </c>
      <c r="J111" s="13">
        <v>0.72209587918789397</v>
      </c>
      <c r="K111" s="13">
        <v>0.72209587918789397</v>
      </c>
      <c r="L111" s="13">
        <v>1.25378091282715</v>
      </c>
      <c r="M111" s="13">
        <v>0.98048400884581499</v>
      </c>
      <c r="N111" s="13">
        <v>1.22102418147284</v>
      </c>
      <c r="O111" s="13">
        <v>0.825459862994809</v>
      </c>
      <c r="P111" s="13">
        <v>0.93681831656217696</v>
      </c>
      <c r="Q111" s="13">
        <v>0.93347725336130705</v>
      </c>
      <c r="R111" s="13">
        <v>1.2796293349009999</v>
      </c>
      <c r="S111" s="13">
        <v>1.0301595925028899</v>
      </c>
      <c r="T111" s="13">
        <v>1.0219498380035701</v>
      </c>
      <c r="U111" s="13">
        <v>1.0031892639129401</v>
      </c>
      <c r="V111" s="13">
        <v>0.95326203036853097</v>
      </c>
      <c r="W111" s="13">
        <v>0.98094087239883998</v>
      </c>
      <c r="X111" s="13">
        <v>1.0028570092407201</v>
      </c>
      <c r="Y111" s="13">
        <v>0.72209587918789397</v>
      </c>
      <c r="Z111" s="13">
        <v>0.94031243242718698</v>
      </c>
      <c r="AA111" s="13">
        <v>0.95904514743209701</v>
      </c>
      <c r="AB111" s="13">
        <v>0.95287011083950002</v>
      </c>
      <c r="AC111" s="13">
        <v>1.0742547596619401</v>
      </c>
      <c r="AD111" s="13">
        <v>1.02107144371541</v>
      </c>
      <c r="AE111" s="13">
        <v>0.75998640027900399</v>
      </c>
      <c r="AF111" s="13">
        <v>1.02523961781477</v>
      </c>
      <c r="AG111" s="13">
        <v>0.92949907524700104</v>
      </c>
      <c r="AH111" s="13">
        <v>0.96382964563465101</v>
      </c>
      <c r="AI111" s="13">
        <v>0.99539066949503197</v>
      </c>
      <c r="AJ111" s="13">
        <v>1.0014327609131299</v>
      </c>
      <c r="AK111" s="13">
        <v>1.2457270585236699</v>
      </c>
      <c r="AL111" s="13">
        <v>0.98799713877754802</v>
      </c>
      <c r="AM111" s="13">
        <v>1.05648996022111</v>
      </c>
      <c r="AN111" s="13">
        <v>1.0112946998483501</v>
      </c>
      <c r="AO111" s="13">
        <v>0.84765916784209505</v>
      </c>
      <c r="AP111" s="13">
        <v>0.97508951869032101</v>
      </c>
      <c r="AQ111" s="13">
        <v>0.96219484505191299</v>
      </c>
      <c r="AR111" s="13">
        <v>0.97105391276061004</v>
      </c>
      <c r="AS111" s="13">
        <v>0.91981442414814996</v>
      </c>
      <c r="AT111" s="13">
        <v>0.96300985289069096</v>
      </c>
      <c r="AU111" s="13">
        <v>0.91019284715235105</v>
      </c>
      <c r="AV111" s="13">
        <v>0.93333239095475595</v>
      </c>
      <c r="AW111" s="13">
        <v>0.97953313154407096</v>
      </c>
      <c r="AX111" s="13">
        <v>0.895796599427927</v>
      </c>
      <c r="AY111" s="13">
        <v>1.0427188578912601</v>
      </c>
      <c r="AZ111" s="13">
        <v>1.00477968661309</v>
      </c>
      <c r="BA111" s="13">
        <v>1.0536135061597001</v>
      </c>
      <c r="BB111" s="13">
        <v>0.82359891835064503</v>
      </c>
      <c r="BC111" s="13">
        <v>1.0747766907092799</v>
      </c>
      <c r="BD111" s="13">
        <v>1.0144945422188001</v>
      </c>
      <c r="BE111" s="13">
        <v>1.0701180516301501</v>
      </c>
      <c r="BF111" s="13">
        <v>0.99393042338410298</v>
      </c>
      <c r="BG111" s="13">
        <v>0.96575022558956003</v>
      </c>
      <c r="BH111" s="13">
        <v>1.1938912412815399</v>
      </c>
      <c r="BI111" s="13">
        <v>1.1291994077298899</v>
      </c>
      <c r="BJ111" s="13">
        <v>1.04847735833698</v>
      </c>
      <c r="BK111" s="13">
        <v>0.96149606852247604</v>
      </c>
      <c r="BL111" s="13">
        <v>0.98985098002494698</v>
      </c>
      <c r="BM111" s="13">
        <v>1.05419202864804</v>
      </c>
      <c r="BN111" s="13">
        <v>1.1302831363363399</v>
      </c>
      <c r="BO111" s="13">
        <v>1.0411592475578499</v>
      </c>
      <c r="BP111" s="13">
        <v>0.99099710186154399</v>
      </c>
      <c r="BQ111" s="13">
        <v>1.13089236022758</v>
      </c>
      <c r="BR111" s="13">
        <v>1.0047621081688001</v>
      </c>
      <c r="BS111" s="13">
        <v>0.97074212282540895</v>
      </c>
      <c r="BT111" s="13">
        <v>0.92066412908866901</v>
      </c>
      <c r="BU111" s="13">
        <v>1.0224390838864099</v>
      </c>
      <c r="BV111" s="13">
        <v>0.920954964983002</v>
      </c>
      <c r="BW111" s="13">
        <v>0.95539931025166303</v>
      </c>
      <c r="BX111" s="13">
        <v>0.93485655696525205</v>
      </c>
      <c r="BY111" s="13">
        <v>0.86290559857988403</v>
      </c>
      <c r="BZ111" s="13">
        <v>0.885949056797671</v>
      </c>
      <c r="CA111" s="13">
        <v>0.811068893922407</v>
      </c>
      <c r="CB111" s="13">
        <v>1.00675314602873</v>
      </c>
      <c r="CC111" s="13">
        <v>0.90820447654627801</v>
      </c>
      <c r="CD111" s="13">
        <v>1.2939482164688101</v>
      </c>
      <c r="CE111" s="13">
        <v>1.05150489783437</v>
      </c>
      <c r="CF111" s="13">
        <v>1.16295288944206</v>
      </c>
      <c r="CG111" s="13">
        <v>0.94651365088908501</v>
      </c>
      <c r="CH111" s="13">
        <v>0.98224933709370499</v>
      </c>
      <c r="CI111" s="13">
        <v>0.92928859848106904</v>
      </c>
      <c r="CJ111" s="13">
        <v>0.98283911300800397</v>
      </c>
      <c r="CK111" s="13">
        <v>1.1131598246030401</v>
      </c>
      <c r="CL111" s="13">
        <v>0.88612626581908205</v>
      </c>
      <c r="CM111" s="13">
        <v>0.81710991697041102</v>
      </c>
      <c r="CN111" s="13">
        <v>0.97026948553466597</v>
      </c>
      <c r="CO111" s="13">
        <v>0.93087197405080002</v>
      </c>
      <c r="CP111" s="13">
        <v>0.899099255629907</v>
      </c>
      <c r="CQ111" s="13">
        <v>0.88470461174116899</v>
      </c>
      <c r="CR111" s="13">
        <v>0.94609964828534798</v>
      </c>
      <c r="CS111" s="13">
        <v>1.0454696002256301</v>
      </c>
      <c r="CT111" s="13">
        <v>0.98012576632258097</v>
      </c>
      <c r="CU111" s="13">
        <v>1.0150449724280901</v>
      </c>
      <c r="CV111" s="13">
        <v>0.90464482243704103</v>
      </c>
      <c r="CW111" s="13">
        <v>0.95844660195429299</v>
      </c>
      <c r="CX111" s="13">
        <v>1.0651395046610801</v>
      </c>
      <c r="CY111" s="13">
        <v>1.0745651737370101</v>
      </c>
      <c r="CZ111" s="13">
        <v>0.91284071646654896</v>
      </c>
      <c r="DA111" s="13">
        <v>1.1698729768673499</v>
      </c>
      <c r="DB111" s="13">
        <v>1.27989149446275</v>
      </c>
      <c r="DC111" s="42"/>
      <c r="DD111" s="10"/>
    </row>
  </sheetData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生産者価格評価 表</vt:lpstr>
      <vt:lpstr>投入係数表</vt:lpstr>
      <vt:lpstr>逆行列（閉鎖型 ）</vt:lpstr>
      <vt:lpstr>逆行列（開放型）</vt:lpstr>
      <vt:lpstr>'生産者価格評価 表'!Print_Area</vt:lpstr>
      <vt:lpstr>投入係数表!Print_Area</vt:lpstr>
      <vt:lpstr>'生産者価格評価 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熊本県統計調査課</dc:creator>
  <cp:lastModifiedBy>9100459</cp:lastModifiedBy>
  <cp:lastPrinted>2005-01-26T00:05:38Z</cp:lastPrinted>
  <dcterms:created xsi:type="dcterms:W3CDTF">2005-01-20T00:52:59Z</dcterms:created>
  <dcterms:modified xsi:type="dcterms:W3CDTF">2022-12-20T00:02:09Z</dcterms:modified>
</cp:coreProperties>
</file>