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64011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/>
  </bookViews>
  <sheets>
    <sheet name="生産者価格評価表" sheetId="1" r:id="rId1"/>
    <sheet name="投入係数表" sheetId="2" r:id="rId2"/>
    <sheet name="逆行列係数表（閉鎖型）" sheetId="3" r:id="rId3"/>
    <sheet name="逆行列係数表（開放型）" sheetId="4" r:id="rId4"/>
    <sheet name="2-13生産誘発" sheetId="7" r:id="rId5"/>
    <sheet name="2-13付加誘発" sheetId="6" r:id="rId6"/>
    <sheet name="2-13移輸入誘発" sheetId="5" r:id="rId7"/>
  </sheets>
  <calcPr calcId="162913" iterate="1" iterateCount="50"/>
</workbook>
</file>

<file path=xl/calcChain.xml><?xml version="1.0" encoding="utf-8"?>
<calcChain xmlns="http://schemas.openxmlformats.org/spreadsheetml/2006/main">
  <c r="X21" i="1" l="1"/>
  <c r="X20" i="1"/>
  <c r="X19" i="1"/>
  <c r="X18" i="1"/>
  <c r="X17" i="1"/>
  <c r="X16" i="1"/>
  <c r="X15" i="1"/>
  <c r="X14" i="1"/>
  <c r="X13" i="1"/>
  <c r="X12" i="1"/>
  <c r="X11" i="1"/>
  <c r="X10" i="1"/>
  <c r="X9" i="1"/>
  <c r="X8" i="1"/>
</calcChain>
</file>

<file path=xl/sharedStrings.xml><?xml version="1.0" encoding="utf-8"?>
<sst xmlns="http://schemas.openxmlformats.org/spreadsheetml/2006/main" count="459" uniqueCount="115">
  <si>
    <t>生産者価格評価表（１３部門）</t>
  </si>
  <si>
    <t>　　　　（単位：百万円）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</si>
  <si>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</si>
  <si>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</si>
  <si>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</si>
  <si>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</si>
  <si>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</si>
  <si>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</si>
  <si>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</si>
  <si>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</si>
  <si>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</si>
  <si>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</si>
  <si>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</si>
  <si>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</si>
  <si>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</si>
  <si>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農林水産業</t>
  </si>
  <si>
    <t>鉱　　　業</t>
  </si>
  <si>
    <t>製　造　業</t>
  </si>
  <si>
    <t>建　設　業</t>
  </si>
  <si>
    <t>電気・ガス</t>
  </si>
  <si>
    <t>商　　　業</t>
  </si>
  <si>
    <t>金融・保険</t>
  </si>
  <si>
    <t>不　動　産</t>
  </si>
  <si>
    <t>運　　　輸</t>
  </si>
  <si>
    <t>通信・放送</t>
  </si>
  <si>
    <t>公　　　務</t>
  </si>
  <si>
    <t>サービス</t>
  </si>
  <si>
    <t>分類不明</t>
  </si>
  <si>
    <t>内生部門計</t>
  </si>
  <si>
    <t>在庫純増</t>
  </si>
  <si>
    <t>最終需要計</t>
  </si>
  <si>
    <t>需要合計</t>
  </si>
  <si>
    <t>県内生産額</t>
  </si>
  <si>
    <t>水　　　道</t>
  </si>
  <si>
    <t>農 林 水 産 業</t>
  </si>
  <si>
    <t>鉱　　　    業</t>
  </si>
  <si>
    <t>製    造    業</t>
  </si>
  <si>
    <t>建    設　  業</t>
  </si>
  <si>
    <t>電気･ガス･水道</t>
  </si>
  <si>
    <t>商          業</t>
  </si>
  <si>
    <t>金  融・保  険</t>
  </si>
  <si>
    <t>不    動    産</t>
  </si>
  <si>
    <t>運　　　    輸</t>
  </si>
  <si>
    <t>通  信・放  送</t>
  </si>
  <si>
    <t>公　　　    務</t>
  </si>
  <si>
    <t>サ  ー  ビ  ス</t>
  </si>
  <si>
    <t>分  類  不  明</t>
  </si>
  <si>
    <t>内 生 部 門 計</t>
  </si>
  <si>
    <t>家計外消費支出</t>
  </si>
  <si>
    <t>雇 用 者 所 得</t>
  </si>
  <si>
    <t>営  業  余  剰</t>
  </si>
  <si>
    <t>資本減耗引当</t>
  </si>
  <si>
    <t>間    接    税</t>
  </si>
  <si>
    <t>(控除)  補助金</t>
  </si>
  <si>
    <t>粗付加価値計</t>
  </si>
  <si>
    <t>県 内 生 産 額</t>
  </si>
  <si>
    <t>投入係数表　１３部門</t>
  </si>
  <si>
    <r>
      <t>逆行列係数表　１３部門　　  （Ｉ－Ａ）</t>
    </r>
    <r>
      <rPr>
        <vertAlign val="superscript"/>
        <sz val="10"/>
        <rFont val="ＭＳ Ｐゴシック"/>
        <family val="3"/>
        <charset val="128"/>
      </rPr>
      <t>-1</t>
    </r>
  </si>
  <si>
    <t>［閉鎖型］</t>
  </si>
  <si>
    <t>行　　和</t>
  </si>
  <si>
    <t>感応度係数</t>
  </si>
  <si>
    <t>列　　　　　和</t>
  </si>
  <si>
    <t>影 響 力 係 数</t>
  </si>
  <si>
    <r>
      <t>逆行列係数表　１３部門  　 （Ｉ－（Ｉ－Ｍ）Ａ）</t>
    </r>
    <r>
      <rPr>
        <vertAlign val="superscript"/>
        <sz val="10"/>
        <rFont val="ＭＳ Ｐゴシック"/>
        <family val="3"/>
        <charset val="128"/>
      </rPr>
      <t>-1</t>
    </r>
  </si>
  <si>
    <t>［開放型］</t>
  </si>
  <si>
    <t>移輸出（仮２）</t>
    <rPh sb="0" eb="1">
      <t>イ</t>
    </rPh>
    <rPh sb="1" eb="3">
      <t>ユシュツ</t>
    </rPh>
    <rPh sb="4" eb="5">
      <t>カリ</t>
    </rPh>
    <phoneticPr fontId="4"/>
  </si>
  <si>
    <t>移輸出（仮１）</t>
    <rPh sb="0" eb="1">
      <t>イ</t>
    </rPh>
    <rPh sb="1" eb="3">
      <t>ユシュツ</t>
    </rPh>
    <rPh sb="4" eb="5">
      <t>カリ</t>
    </rPh>
    <phoneticPr fontId="4"/>
  </si>
  <si>
    <t>農林水産業</t>
    <phoneticPr fontId="4"/>
  </si>
  <si>
    <t>鉱業</t>
  </si>
  <si>
    <t>鉱業</t>
    <phoneticPr fontId="4"/>
  </si>
  <si>
    <t>製造業</t>
  </si>
  <si>
    <t>製造業</t>
    <phoneticPr fontId="4"/>
  </si>
  <si>
    <t>建設業</t>
  </si>
  <si>
    <t>建設業</t>
    <phoneticPr fontId="4"/>
  </si>
  <si>
    <t>電気･ガス･水道</t>
    <phoneticPr fontId="4"/>
  </si>
  <si>
    <t>商業</t>
  </si>
  <si>
    <t>商業</t>
    <phoneticPr fontId="4"/>
  </si>
  <si>
    <t>金融・保険</t>
    <phoneticPr fontId="4"/>
  </si>
  <si>
    <t>不動産</t>
  </si>
  <si>
    <t>不動産</t>
    <phoneticPr fontId="4"/>
  </si>
  <si>
    <t>運輸</t>
  </si>
  <si>
    <t>運輸</t>
    <phoneticPr fontId="4"/>
  </si>
  <si>
    <t>通信・放送</t>
    <phoneticPr fontId="4"/>
  </si>
  <si>
    <t>公務</t>
  </si>
  <si>
    <t>公務</t>
    <rPh sb="0" eb="2">
      <t>コウム</t>
    </rPh>
    <phoneticPr fontId="4"/>
  </si>
  <si>
    <t>サービス</t>
    <phoneticPr fontId="4"/>
  </si>
  <si>
    <t>分類不明</t>
    <phoneticPr fontId="4"/>
  </si>
  <si>
    <t>内生部門計</t>
    <phoneticPr fontId="4"/>
  </si>
  <si>
    <t>雇用者所得</t>
    <phoneticPr fontId="4"/>
  </si>
  <si>
    <t>営業余剰</t>
    <phoneticPr fontId="4"/>
  </si>
  <si>
    <t>間接税</t>
    <phoneticPr fontId="4"/>
  </si>
  <si>
    <t>(控除)補助金</t>
    <phoneticPr fontId="4"/>
  </si>
  <si>
    <t>県内生産額</t>
    <phoneticPr fontId="4"/>
  </si>
  <si>
    <t>家計外消費支出</t>
    <rPh sb="0" eb="2">
      <t>カケイ</t>
    </rPh>
    <rPh sb="2" eb="3">
      <t>ガイ</t>
    </rPh>
    <rPh sb="3" eb="5">
      <t>ショウヒ</t>
    </rPh>
    <rPh sb="5" eb="7">
      <t>シシュツ</t>
    </rPh>
    <phoneticPr fontId="4"/>
  </si>
  <si>
    <t>民間消費支出</t>
  </si>
  <si>
    <t>民間消費支出</t>
    <rPh sb="0" eb="2">
      <t>ミンカン</t>
    </rPh>
    <rPh sb="2" eb="4">
      <t>ショウヒ</t>
    </rPh>
    <rPh sb="4" eb="6">
      <t>シシュツ</t>
    </rPh>
    <phoneticPr fontId="4"/>
  </si>
  <si>
    <t>一般政府消費支出</t>
  </si>
  <si>
    <t>一般政府消費支出</t>
    <rPh sb="4" eb="6">
      <t>ショウヒ</t>
    </rPh>
    <rPh sb="6" eb="8">
      <t>シシュツ</t>
    </rPh>
    <phoneticPr fontId="4"/>
  </si>
  <si>
    <t>県内総固定資本形成</t>
  </si>
  <si>
    <t>県内総固定資本形成</t>
    <rPh sb="5" eb="7">
      <t>シホン</t>
    </rPh>
    <rPh sb="7" eb="9">
      <t>ケイセイ</t>
    </rPh>
    <phoneticPr fontId="4"/>
  </si>
  <si>
    <t>（控除）移輸入</t>
    <rPh sb="4" eb="5">
      <t>イ</t>
    </rPh>
    <rPh sb="5" eb="7">
      <t>ユニュウ</t>
    </rPh>
    <phoneticPr fontId="4"/>
  </si>
  <si>
    <t>移輸出</t>
    <phoneticPr fontId="4"/>
  </si>
  <si>
    <t>移輸出計</t>
  </si>
  <si>
    <t>合計</t>
  </si>
  <si>
    <t>平均</t>
  </si>
  <si>
    <t>平成２年熊本県産業連関表　１３部門　最終需要項目別生産誘発額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30">
      <t>ユウハツガク</t>
    </rPh>
    <phoneticPr fontId="5"/>
  </si>
  <si>
    <t>単位：百万円</t>
    <rPh sb="0" eb="2">
      <t>タンイ</t>
    </rPh>
    <rPh sb="3" eb="4">
      <t>ヒャク</t>
    </rPh>
    <rPh sb="4" eb="6">
      <t>マンエン</t>
    </rPh>
    <phoneticPr fontId="5"/>
  </si>
  <si>
    <t>平成２年熊本県産業連関表　１３部門　最終需要項目別生産誘発依存度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29">
      <t>ユウハツ</t>
    </rPh>
    <rPh sb="29" eb="32">
      <t>イゾンド</t>
    </rPh>
    <phoneticPr fontId="5"/>
  </si>
  <si>
    <t>平成２年熊本県産業連関表　１３部門　最終需要項目別生産誘発係数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29">
      <t>ユウハツ</t>
    </rPh>
    <rPh sb="29" eb="31">
      <t>ケイスウ</t>
    </rPh>
    <phoneticPr fontId="5"/>
  </si>
  <si>
    <t>平成２年熊本県産業連関表　１３部門　最終需要項目別粗付加価値誘発額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3">
      <t>ユウハツガク</t>
    </rPh>
    <phoneticPr fontId="5"/>
  </si>
  <si>
    <t>平成２年熊本県産業連関表　１３部門　最終需要項目別粗付加価値誘発係数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2">
      <t>ユウハツ</t>
    </rPh>
    <rPh sb="32" eb="34">
      <t>ケイスウ</t>
    </rPh>
    <phoneticPr fontId="5"/>
  </si>
  <si>
    <t>平成２年熊本県産業連関表　１３部門　最終需要項目別粗付加価値誘発依存度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2">
      <t>ユウハツ</t>
    </rPh>
    <rPh sb="32" eb="35">
      <t>イゾンド</t>
    </rPh>
    <phoneticPr fontId="5"/>
  </si>
  <si>
    <t>平成２年熊本県産業連関表　１３部門　最終需要項目別移輸入誘発依存度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0">
      <t>ユウハツ</t>
    </rPh>
    <rPh sb="30" eb="33">
      <t>イゾンド</t>
    </rPh>
    <phoneticPr fontId="5"/>
  </si>
  <si>
    <t>平成２年熊本県産業連関表　１３部門　最終需要項目別移輸入誘発係数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0">
      <t>ユウハツ</t>
    </rPh>
    <rPh sb="30" eb="32">
      <t>ケイスウ</t>
    </rPh>
    <phoneticPr fontId="5"/>
  </si>
  <si>
    <t>平成２年熊本県産業連関表　１３部門　最終需要項目別移輸入誘発額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1">
      <t>ユウハツガク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</si>
</sst>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.000000;\-#,##0.000000"/>
  </numFmts>
  <fonts count="6">
    <font>
      <sz val="10"/>
      <name val="M 中ゴシック BBB"/>
      <family val="3"/>
      <charset val="128"/>
    </font>
    <font>
      <sz val="10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6"/>
      <name val="M 中ゴシック BBB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 applyProtection="1">
      <alignment horizontal="center"/>
    </xf>
    <xf numFmtId="0" fontId="1" fillId="0" borderId="0" xfId="0" applyFont="1"/>
    <xf numFmtId="177" fontId="1" fillId="0" borderId="0" xfId="0" applyNumberFormat="1" applyFont="1" applyProtection="1"/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/>
    </xf>
    <xf numFmtId="0" fontId="1" fillId="0" borderId="0" xfId="0" applyNumberFormat="1" applyFont="1" applyAlignment="1" applyProtection="1">
      <alignment vertical="center"/>
    </xf>
    <xf numFmtId="0" fontId="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/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C29"/>
  <sheetViews>
    <sheetView tabSelected="1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defaultColWidth="11.42578125" defaultRowHeight="12"/>
  <cols>
    <col min="1" max="1" width="11.42578125" style="4" customWidth="1"/>
    <col min="2" max="2" width="4.85546875" style="4" customWidth="1"/>
    <col min="3" max="3" width="20.85546875" style="4" customWidth="1"/>
    <col min="4" max="16384" width="11.42578125" style="4"/>
  </cols>
  <sheetData>
    <row r="4" spans="2:29">
      <c r="B4" s="7" t="s">
        <v>0</v>
      </c>
      <c r="AB4" s="6" t="s">
        <v>1</v>
      </c>
    </row>
    <row r="5" spans="2:29"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</row>
    <row r="6" spans="2:29">
      <c r="D6" s="7" t="s">
        <v>15</v>
      </c>
      <c r="E6" s="7" t="s">
        <v>68</v>
      </c>
      <c r="F6" s="7" t="s">
        <v>70</v>
      </c>
      <c r="G6" s="7" t="s">
        <v>72</v>
      </c>
      <c r="H6" s="7" t="s">
        <v>38</v>
      </c>
      <c r="I6" s="7" t="s">
        <v>75</v>
      </c>
      <c r="J6" s="7" t="s">
        <v>21</v>
      </c>
      <c r="K6" s="7" t="s">
        <v>78</v>
      </c>
      <c r="L6" s="7" t="s">
        <v>80</v>
      </c>
      <c r="M6" s="7" t="s">
        <v>24</v>
      </c>
      <c r="N6" s="7" t="s">
        <v>84</v>
      </c>
      <c r="O6" s="7" t="s">
        <v>26</v>
      </c>
      <c r="P6" s="7" t="s">
        <v>27</v>
      </c>
      <c r="Q6" s="7" t="s">
        <v>28</v>
      </c>
      <c r="R6" s="7" t="s">
        <v>93</v>
      </c>
      <c r="S6" s="7" t="s">
        <v>95</v>
      </c>
      <c r="T6" s="7" t="s">
        <v>97</v>
      </c>
      <c r="U6" s="7" t="s">
        <v>99</v>
      </c>
      <c r="V6" s="7" t="s">
        <v>29</v>
      </c>
      <c r="W6" s="7" t="s">
        <v>66</v>
      </c>
      <c r="X6" s="7" t="s">
        <v>65</v>
      </c>
      <c r="Y6" s="7" t="s">
        <v>101</v>
      </c>
      <c r="Z6" s="7" t="s">
        <v>30</v>
      </c>
      <c r="AA6" s="7" t="s">
        <v>31</v>
      </c>
      <c r="AB6" s="7" t="s">
        <v>100</v>
      </c>
      <c r="AC6" s="7" t="s">
        <v>32</v>
      </c>
    </row>
    <row r="7" spans="2:29">
      <c r="H7" s="5"/>
      <c r="R7" s="5"/>
      <c r="S7" s="5"/>
      <c r="T7" s="5"/>
      <c r="U7" s="5"/>
      <c r="AB7" s="5"/>
    </row>
    <row r="8" spans="2:29">
      <c r="B8" s="5" t="s">
        <v>2</v>
      </c>
      <c r="C8" s="7" t="s">
        <v>67</v>
      </c>
      <c r="D8" s="7">
        <v>75078</v>
      </c>
      <c r="E8" s="7">
        <v>3</v>
      </c>
      <c r="F8" s="7">
        <v>250949</v>
      </c>
      <c r="G8" s="7">
        <v>3249</v>
      </c>
      <c r="H8" s="7">
        <v>0</v>
      </c>
      <c r="I8" s="7">
        <v>151</v>
      </c>
      <c r="J8" s="7">
        <v>0</v>
      </c>
      <c r="K8" s="7">
        <v>0</v>
      </c>
      <c r="L8" s="7">
        <v>18</v>
      </c>
      <c r="M8" s="7">
        <v>0</v>
      </c>
      <c r="N8" s="7">
        <v>0</v>
      </c>
      <c r="O8" s="7">
        <v>16214</v>
      </c>
      <c r="P8" s="7">
        <v>521</v>
      </c>
      <c r="Q8" s="7">
        <v>346183</v>
      </c>
      <c r="R8" s="7">
        <v>4036</v>
      </c>
      <c r="S8" s="7">
        <v>120424</v>
      </c>
      <c r="T8" s="7">
        <v>0</v>
      </c>
      <c r="U8" s="7">
        <v>13346</v>
      </c>
      <c r="V8" s="7">
        <v>2779</v>
      </c>
      <c r="W8" s="7">
        <v>0</v>
      </c>
      <c r="X8" s="7">
        <f>Y8</f>
        <v>203025</v>
      </c>
      <c r="Y8" s="7">
        <v>203025</v>
      </c>
      <c r="Z8" s="8">
        <v>343610</v>
      </c>
      <c r="AA8" s="8">
        <v>689793</v>
      </c>
      <c r="AB8" s="7">
        <v>-106202</v>
      </c>
      <c r="AC8" s="8">
        <v>583591</v>
      </c>
    </row>
    <row r="9" spans="2:29">
      <c r="B9" s="5" t="s">
        <v>3</v>
      </c>
      <c r="C9" s="7" t="s">
        <v>69</v>
      </c>
      <c r="D9" s="7">
        <v>2</v>
      </c>
      <c r="E9" s="7">
        <v>56</v>
      </c>
      <c r="F9" s="7">
        <v>16488</v>
      </c>
      <c r="G9" s="7">
        <v>18116</v>
      </c>
      <c r="H9" s="7">
        <v>2138</v>
      </c>
      <c r="I9" s="7">
        <v>0</v>
      </c>
      <c r="J9" s="7">
        <v>0</v>
      </c>
      <c r="K9" s="7">
        <v>0</v>
      </c>
      <c r="L9" s="7">
        <v>1</v>
      </c>
      <c r="M9" s="7">
        <v>0</v>
      </c>
      <c r="N9" s="7">
        <v>2</v>
      </c>
      <c r="O9" s="7">
        <v>253</v>
      </c>
      <c r="P9" s="7">
        <v>202</v>
      </c>
      <c r="Q9" s="7">
        <v>37258</v>
      </c>
      <c r="R9" s="7">
        <v>0</v>
      </c>
      <c r="S9" s="7">
        <v>0</v>
      </c>
      <c r="T9" s="7">
        <v>0</v>
      </c>
      <c r="U9" s="7">
        <v>-20</v>
      </c>
      <c r="V9" s="7">
        <v>6490</v>
      </c>
      <c r="W9" s="7">
        <v>0</v>
      </c>
      <c r="X9" s="7">
        <f t="shared" ref="X9:X21" si="0">Y9</f>
        <v>17053</v>
      </c>
      <c r="Y9" s="7">
        <v>17053</v>
      </c>
      <c r="Z9" s="8">
        <v>23523</v>
      </c>
      <c r="AA9" s="8">
        <v>60781</v>
      </c>
      <c r="AB9" s="7">
        <v>-9974</v>
      </c>
      <c r="AC9" s="8">
        <v>50807</v>
      </c>
    </row>
    <row r="10" spans="2:29">
      <c r="B10" s="5" t="s">
        <v>4</v>
      </c>
      <c r="C10" s="7" t="s">
        <v>71</v>
      </c>
      <c r="D10" s="7">
        <v>102088</v>
      </c>
      <c r="E10" s="7">
        <v>2449</v>
      </c>
      <c r="F10" s="7">
        <v>868520</v>
      </c>
      <c r="G10" s="7">
        <v>323107</v>
      </c>
      <c r="H10" s="7">
        <v>7218</v>
      </c>
      <c r="I10" s="7">
        <v>35315</v>
      </c>
      <c r="J10" s="7">
        <v>7898</v>
      </c>
      <c r="K10" s="7">
        <v>1322</v>
      </c>
      <c r="L10" s="7">
        <v>78433</v>
      </c>
      <c r="M10" s="7">
        <v>4407</v>
      </c>
      <c r="N10" s="7">
        <v>21037</v>
      </c>
      <c r="O10" s="7">
        <v>328494</v>
      </c>
      <c r="P10" s="7">
        <v>9755</v>
      </c>
      <c r="Q10" s="7">
        <v>1790043</v>
      </c>
      <c r="R10" s="7">
        <v>25245</v>
      </c>
      <c r="S10" s="7">
        <v>816885</v>
      </c>
      <c r="T10" s="7">
        <v>0</v>
      </c>
      <c r="U10" s="7">
        <v>411638</v>
      </c>
      <c r="V10" s="7">
        <v>9336</v>
      </c>
      <c r="W10" s="7">
        <v>0</v>
      </c>
      <c r="X10" s="7">
        <f t="shared" si="0"/>
        <v>1585666</v>
      </c>
      <c r="Y10" s="7">
        <v>1585666</v>
      </c>
      <c r="Z10" s="8">
        <v>2848770</v>
      </c>
      <c r="AA10" s="8">
        <v>4638813</v>
      </c>
      <c r="AB10" s="7">
        <v>-2158056</v>
      </c>
      <c r="AC10" s="8">
        <v>2480757</v>
      </c>
    </row>
    <row r="11" spans="2:29">
      <c r="B11" s="5" t="s">
        <v>5</v>
      </c>
      <c r="C11" s="7" t="s">
        <v>73</v>
      </c>
      <c r="D11" s="7">
        <v>1627</v>
      </c>
      <c r="E11" s="7">
        <v>133</v>
      </c>
      <c r="F11" s="7">
        <v>4994</v>
      </c>
      <c r="G11" s="7">
        <v>2562</v>
      </c>
      <c r="H11" s="7">
        <v>2254</v>
      </c>
      <c r="I11" s="7">
        <v>6869</v>
      </c>
      <c r="J11" s="7">
        <v>1348</v>
      </c>
      <c r="K11" s="7">
        <v>30992</v>
      </c>
      <c r="L11" s="7">
        <v>2818</v>
      </c>
      <c r="M11" s="7">
        <v>408</v>
      </c>
      <c r="N11" s="7">
        <v>6415</v>
      </c>
      <c r="O11" s="7">
        <v>14848</v>
      </c>
      <c r="P11" s="7">
        <v>454</v>
      </c>
      <c r="Q11" s="7">
        <v>75722</v>
      </c>
      <c r="R11" s="7">
        <v>0</v>
      </c>
      <c r="S11" s="7">
        <v>0</v>
      </c>
      <c r="T11" s="7">
        <v>0</v>
      </c>
      <c r="U11" s="7">
        <v>958682</v>
      </c>
      <c r="V11" s="7">
        <v>0</v>
      </c>
      <c r="W11" s="7">
        <v>0</v>
      </c>
      <c r="X11" s="7">
        <f t="shared" si="0"/>
        <v>0</v>
      </c>
      <c r="Y11" s="7">
        <v>0</v>
      </c>
      <c r="Z11" s="8">
        <v>958682</v>
      </c>
      <c r="AA11" s="8">
        <v>1034404</v>
      </c>
      <c r="AB11" s="7">
        <v>0</v>
      </c>
      <c r="AC11" s="8">
        <v>1034404</v>
      </c>
    </row>
    <row r="12" spans="2:29">
      <c r="B12" s="5" t="s">
        <v>6</v>
      </c>
      <c r="C12" s="7" t="s">
        <v>74</v>
      </c>
      <c r="D12" s="7">
        <v>1723</v>
      </c>
      <c r="E12" s="7">
        <v>622</v>
      </c>
      <c r="F12" s="7">
        <v>52886</v>
      </c>
      <c r="G12" s="7">
        <v>9332</v>
      </c>
      <c r="H12" s="7">
        <v>3024</v>
      </c>
      <c r="I12" s="7">
        <v>13083</v>
      </c>
      <c r="J12" s="7">
        <v>691</v>
      </c>
      <c r="K12" s="7">
        <v>2526</v>
      </c>
      <c r="L12" s="7">
        <v>5485</v>
      </c>
      <c r="M12" s="7">
        <v>2013</v>
      </c>
      <c r="N12" s="7">
        <v>14288</v>
      </c>
      <c r="O12" s="7">
        <v>38267</v>
      </c>
      <c r="P12" s="7">
        <v>1452</v>
      </c>
      <c r="Q12" s="7">
        <v>145392</v>
      </c>
      <c r="R12" s="7">
        <v>37</v>
      </c>
      <c r="S12" s="7">
        <v>75418</v>
      </c>
      <c r="T12" s="7">
        <v>16718</v>
      </c>
      <c r="U12" s="7">
        <v>0</v>
      </c>
      <c r="V12" s="7">
        <v>0</v>
      </c>
      <c r="W12" s="7">
        <v>0</v>
      </c>
      <c r="X12" s="7">
        <f t="shared" si="0"/>
        <v>0</v>
      </c>
      <c r="Y12" s="7">
        <v>0</v>
      </c>
      <c r="Z12" s="8">
        <v>92173</v>
      </c>
      <c r="AA12" s="8">
        <v>237565</v>
      </c>
      <c r="AB12" s="7">
        <v>-146575</v>
      </c>
      <c r="AC12" s="8">
        <v>90990</v>
      </c>
    </row>
    <row r="13" spans="2:29">
      <c r="B13" s="5" t="s">
        <v>7</v>
      </c>
      <c r="C13" s="7" t="s">
        <v>76</v>
      </c>
      <c r="D13" s="7">
        <v>20757</v>
      </c>
      <c r="E13" s="7">
        <v>554</v>
      </c>
      <c r="F13" s="7">
        <v>124117</v>
      </c>
      <c r="G13" s="7">
        <v>45960</v>
      </c>
      <c r="H13" s="7">
        <v>993</v>
      </c>
      <c r="I13" s="7">
        <v>15349</v>
      </c>
      <c r="J13" s="7">
        <v>977</v>
      </c>
      <c r="K13" s="7">
        <v>283</v>
      </c>
      <c r="L13" s="7">
        <v>32346</v>
      </c>
      <c r="M13" s="7">
        <v>595</v>
      </c>
      <c r="N13" s="7">
        <v>3532</v>
      </c>
      <c r="O13" s="7">
        <v>66230</v>
      </c>
      <c r="P13" s="7">
        <v>1615</v>
      </c>
      <c r="Q13" s="7">
        <v>313308</v>
      </c>
      <c r="R13" s="7">
        <v>16612</v>
      </c>
      <c r="S13" s="7">
        <v>467726</v>
      </c>
      <c r="T13" s="7">
        <v>0</v>
      </c>
      <c r="U13" s="7">
        <v>124096</v>
      </c>
      <c r="V13" s="7">
        <v>1688</v>
      </c>
      <c r="W13" s="7">
        <v>0</v>
      </c>
      <c r="X13" s="7">
        <f t="shared" si="0"/>
        <v>152370</v>
      </c>
      <c r="Y13" s="7">
        <v>152370</v>
      </c>
      <c r="Z13" s="8">
        <v>762492</v>
      </c>
      <c r="AA13" s="8">
        <v>1075800</v>
      </c>
      <c r="AB13" s="7">
        <v>-139308</v>
      </c>
      <c r="AC13" s="8">
        <v>936492</v>
      </c>
    </row>
    <row r="14" spans="2:29">
      <c r="B14" s="5" t="s">
        <v>8</v>
      </c>
      <c r="C14" s="7" t="s">
        <v>77</v>
      </c>
      <c r="D14" s="7">
        <v>21862</v>
      </c>
      <c r="E14" s="7">
        <v>3933</v>
      </c>
      <c r="F14" s="7">
        <v>67022</v>
      </c>
      <c r="G14" s="7">
        <v>20681</v>
      </c>
      <c r="H14" s="7">
        <v>3415</v>
      </c>
      <c r="I14" s="7">
        <v>58309</v>
      </c>
      <c r="J14" s="7">
        <v>15092</v>
      </c>
      <c r="K14" s="7">
        <v>17853</v>
      </c>
      <c r="L14" s="7">
        <v>20285</v>
      </c>
      <c r="M14" s="7">
        <v>1509</v>
      </c>
      <c r="N14" s="7">
        <v>812</v>
      </c>
      <c r="O14" s="7">
        <v>38887</v>
      </c>
      <c r="P14" s="7">
        <v>528</v>
      </c>
      <c r="Q14" s="7">
        <v>270188</v>
      </c>
      <c r="R14" s="7">
        <v>2</v>
      </c>
      <c r="S14" s="7">
        <v>70293</v>
      </c>
      <c r="T14" s="7">
        <v>0</v>
      </c>
      <c r="U14" s="7">
        <v>0</v>
      </c>
      <c r="V14" s="7">
        <v>0</v>
      </c>
      <c r="W14" s="7">
        <v>0</v>
      </c>
      <c r="X14" s="7">
        <f t="shared" si="0"/>
        <v>0</v>
      </c>
      <c r="Y14" s="7">
        <v>0</v>
      </c>
      <c r="Z14" s="8">
        <v>70295</v>
      </c>
      <c r="AA14" s="8">
        <v>340483</v>
      </c>
      <c r="AB14" s="7">
        <v>-62594</v>
      </c>
      <c r="AC14" s="8">
        <v>277889</v>
      </c>
    </row>
    <row r="15" spans="2:29">
      <c r="B15" s="5" t="s">
        <v>9</v>
      </c>
      <c r="C15" s="7" t="s">
        <v>79</v>
      </c>
      <c r="D15" s="7">
        <v>75</v>
      </c>
      <c r="E15" s="7">
        <v>369</v>
      </c>
      <c r="F15" s="7">
        <v>10697</v>
      </c>
      <c r="G15" s="7">
        <v>7247</v>
      </c>
      <c r="H15" s="7">
        <v>629</v>
      </c>
      <c r="I15" s="7">
        <v>49613</v>
      </c>
      <c r="J15" s="7">
        <v>9258</v>
      </c>
      <c r="K15" s="7">
        <v>1438</v>
      </c>
      <c r="L15" s="7">
        <v>5805</v>
      </c>
      <c r="M15" s="7">
        <v>2137</v>
      </c>
      <c r="N15" s="7">
        <v>1379</v>
      </c>
      <c r="O15" s="7">
        <v>38983</v>
      </c>
      <c r="P15" s="7">
        <v>624</v>
      </c>
      <c r="Q15" s="7">
        <v>128254</v>
      </c>
      <c r="R15" s="7">
        <v>0</v>
      </c>
      <c r="S15" s="7">
        <v>420630</v>
      </c>
      <c r="T15" s="7">
        <v>0</v>
      </c>
      <c r="U15" s="7">
        <v>0</v>
      </c>
      <c r="V15" s="7">
        <v>0</v>
      </c>
      <c r="W15" s="7">
        <v>0</v>
      </c>
      <c r="X15" s="7">
        <f t="shared" si="0"/>
        <v>0</v>
      </c>
      <c r="Y15" s="7">
        <v>0</v>
      </c>
      <c r="Z15" s="8">
        <v>420630</v>
      </c>
      <c r="AA15" s="8">
        <v>548884</v>
      </c>
      <c r="AB15" s="7">
        <v>-9809</v>
      </c>
      <c r="AC15" s="8">
        <v>539075</v>
      </c>
    </row>
    <row r="16" spans="2:29">
      <c r="B16" s="5" t="s">
        <v>10</v>
      </c>
      <c r="C16" s="7" t="s">
        <v>81</v>
      </c>
      <c r="D16" s="7">
        <v>19148</v>
      </c>
      <c r="E16" s="7">
        <v>21507</v>
      </c>
      <c r="F16" s="7">
        <v>64867</v>
      </c>
      <c r="G16" s="7">
        <v>65155</v>
      </c>
      <c r="H16" s="7">
        <v>2745</v>
      </c>
      <c r="I16" s="7">
        <v>56860</v>
      </c>
      <c r="J16" s="7">
        <v>2167</v>
      </c>
      <c r="K16" s="7">
        <v>1726</v>
      </c>
      <c r="L16" s="7">
        <v>32758</v>
      </c>
      <c r="M16" s="7">
        <v>3119</v>
      </c>
      <c r="N16" s="7">
        <v>13142</v>
      </c>
      <c r="O16" s="7">
        <v>39145</v>
      </c>
      <c r="P16" s="7">
        <v>937</v>
      </c>
      <c r="Q16" s="7">
        <v>323276</v>
      </c>
      <c r="R16" s="7">
        <v>2494</v>
      </c>
      <c r="S16" s="7">
        <v>75959</v>
      </c>
      <c r="T16" s="7">
        <v>-572</v>
      </c>
      <c r="U16" s="7">
        <v>5397</v>
      </c>
      <c r="V16" s="7">
        <v>219</v>
      </c>
      <c r="W16" s="7">
        <v>0</v>
      </c>
      <c r="X16" s="7">
        <f t="shared" si="0"/>
        <v>62137</v>
      </c>
      <c r="Y16" s="7">
        <v>62137</v>
      </c>
      <c r="Z16" s="8">
        <v>145634</v>
      </c>
      <c r="AA16" s="8">
        <v>468910</v>
      </c>
      <c r="AB16" s="7">
        <v>-32897</v>
      </c>
      <c r="AC16" s="8">
        <v>436013</v>
      </c>
    </row>
    <row r="17" spans="2:29">
      <c r="B17" s="5" t="s">
        <v>11</v>
      </c>
      <c r="C17" s="7" t="s">
        <v>82</v>
      </c>
      <c r="D17" s="7">
        <v>255</v>
      </c>
      <c r="E17" s="7">
        <v>111</v>
      </c>
      <c r="F17" s="7">
        <v>5222</v>
      </c>
      <c r="G17" s="7">
        <v>4408</v>
      </c>
      <c r="H17" s="7">
        <v>347</v>
      </c>
      <c r="I17" s="7">
        <v>12928</v>
      </c>
      <c r="J17" s="7">
        <v>5251</v>
      </c>
      <c r="K17" s="7">
        <v>229</v>
      </c>
      <c r="L17" s="7">
        <v>2080</v>
      </c>
      <c r="M17" s="7">
        <v>3476</v>
      </c>
      <c r="N17" s="7">
        <v>3838</v>
      </c>
      <c r="O17" s="7">
        <v>26005</v>
      </c>
      <c r="P17" s="7">
        <v>1050</v>
      </c>
      <c r="Q17" s="7">
        <v>65200</v>
      </c>
      <c r="R17" s="7">
        <v>338</v>
      </c>
      <c r="S17" s="7">
        <v>76515</v>
      </c>
      <c r="T17" s="7">
        <v>0</v>
      </c>
      <c r="U17" s="7">
        <v>0</v>
      </c>
      <c r="V17" s="7">
        <v>0</v>
      </c>
      <c r="W17" s="7">
        <v>0</v>
      </c>
      <c r="X17" s="7">
        <f t="shared" si="0"/>
        <v>0</v>
      </c>
      <c r="Y17" s="7">
        <v>0</v>
      </c>
      <c r="Z17" s="8">
        <v>76853</v>
      </c>
      <c r="AA17" s="8">
        <v>142053</v>
      </c>
      <c r="AB17" s="7">
        <v>-9024</v>
      </c>
      <c r="AC17" s="8">
        <v>133029</v>
      </c>
    </row>
    <row r="18" spans="2:29">
      <c r="B18" s="5" t="s">
        <v>12</v>
      </c>
      <c r="C18" s="7" t="s">
        <v>84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1570</v>
      </c>
      <c r="Q18" s="7">
        <v>1570</v>
      </c>
      <c r="R18" s="7">
        <v>0</v>
      </c>
      <c r="S18" s="7">
        <v>9438</v>
      </c>
      <c r="T18" s="7">
        <v>381687</v>
      </c>
      <c r="U18" s="7">
        <v>0</v>
      </c>
      <c r="V18" s="7">
        <v>0</v>
      </c>
      <c r="W18" s="7">
        <v>0</v>
      </c>
      <c r="X18" s="7">
        <f t="shared" si="0"/>
        <v>0</v>
      </c>
      <c r="Y18" s="7">
        <v>0</v>
      </c>
      <c r="Z18" s="8">
        <v>391125</v>
      </c>
      <c r="AA18" s="8">
        <v>392695</v>
      </c>
      <c r="AB18" s="7">
        <v>0</v>
      </c>
      <c r="AC18" s="8">
        <v>392695</v>
      </c>
    </row>
    <row r="19" spans="2:29">
      <c r="B19" s="5" t="s">
        <v>13</v>
      </c>
      <c r="C19" s="7" t="s">
        <v>85</v>
      </c>
      <c r="D19" s="7">
        <v>4648</v>
      </c>
      <c r="E19" s="7">
        <v>1412</v>
      </c>
      <c r="F19" s="7">
        <v>117535</v>
      </c>
      <c r="G19" s="7">
        <v>75831</v>
      </c>
      <c r="H19" s="7">
        <v>5189</v>
      </c>
      <c r="I19" s="7">
        <v>59023</v>
      </c>
      <c r="J19" s="7">
        <v>21139</v>
      </c>
      <c r="K19" s="7">
        <v>11683</v>
      </c>
      <c r="L19" s="7">
        <v>56868</v>
      </c>
      <c r="M19" s="7">
        <v>14921</v>
      </c>
      <c r="N19" s="7">
        <v>31533</v>
      </c>
      <c r="O19" s="7">
        <v>107231</v>
      </c>
      <c r="P19" s="7">
        <v>2193</v>
      </c>
      <c r="Q19" s="7">
        <v>509206</v>
      </c>
      <c r="R19" s="7">
        <v>126439</v>
      </c>
      <c r="S19" s="7">
        <v>1019480</v>
      </c>
      <c r="T19" s="7">
        <v>289146</v>
      </c>
      <c r="U19" s="7">
        <v>1923</v>
      </c>
      <c r="V19" s="7">
        <v>0</v>
      </c>
      <c r="W19" s="7">
        <v>0</v>
      </c>
      <c r="X19" s="7">
        <f t="shared" si="0"/>
        <v>218231</v>
      </c>
      <c r="Y19" s="7">
        <v>218231</v>
      </c>
      <c r="Z19" s="8">
        <v>1655219</v>
      </c>
      <c r="AA19" s="8">
        <v>2164425</v>
      </c>
      <c r="AB19" s="7">
        <v>-141441</v>
      </c>
      <c r="AC19" s="8">
        <v>2022984</v>
      </c>
    </row>
    <row r="20" spans="2:29">
      <c r="B20" s="5" t="s">
        <v>14</v>
      </c>
      <c r="C20" s="7" t="s">
        <v>86</v>
      </c>
      <c r="D20" s="7">
        <v>5586</v>
      </c>
      <c r="E20" s="7">
        <v>1076</v>
      </c>
      <c r="F20" s="7">
        <v>28340</v>
      </c>
      <c r="G20" s="7">
        <v>10102</v>
      </c>
      <c r="H20" s="7">
        <v>457</v>
      </c>
      <c r="I20" s="7">
        <v>3079</v>
      </c>
      <c r="J20" s="7">
        <v>3383</v>
      </c>
      <c r="K20" s="7">
        <v>1191</v>
      </c>
      <c r="L20" s="7">
        <v>1098</v>
      </c>
      <c r="M20" s="7">
        <v>1532</v>
      </c>
      <c r="N20" s="7">
        <v>1318</v>
      </c>
      <c r="O20" s="7">
        <v>14544</v>
      </c>
      <c r="P20" s="7">
        <v>0</v>
      </c>
      <c r="Q20" s="7">
        <v>71706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f t="shared" si="0"/>
        <v>20744</v>
      </c>
      <c r="Y20" s="7">
        <v>20744</v>
      </c>
      <c r="Z20" s="8">
        <v>20744</v>
      </c>
      <c r="AA20" s="8">
        <v>92450</v>
      </c>
      <c r="AB20" s="7">
        <v>-62510</v>
      </c>
      <c r="AC20" s="8">
        <v>29940</v>
      </c>
    </row>
    <row r="21" spans="2:29">
      <c r="C21" s="7" t="s">
        <v>87</v>
      </c>
      <c r="D21" s="7">
        <v>252849</v>
      </c>
      <c r="E21" s="7">
        <v>32225</v>
      </c>
      <c r="F21" s="7">
        <v>1611637</v>
      </c>
      <c r="G21" s="7">
        <v>585750</v>
      </c>
      <c r="H21" s="7">
        <v>28409</v>
      </c>
      <c r="I21" s="7">
        <v>310579</v>
      </c>
      <c r="J21" s="7">
        <v>67204</v>
      </c>
      <c r="K21" s="7">
        <v>69243</v>
      </c>
      <c r="L21" s="7">
        <v>237995</v>
      </c>
      <c r="M21" s="7">
        <v>34117</v>
      </c>
      <c r="N21" s="7">
        <v>97296</v>
      </c>
      <c r="O21" s="7">
        <v>729101</v>
      </c>
      <c r="P21" s="7">
        <v>20901</v>
      </c>
      <c r="Q21" s="7">
        <v>4077306</v>
      </c>
      <c r="R21" s="7">
        <v>175203</v>
      </c>
      <c r="S21" s="7">
        <v>3152768</v>
      </c>
      <c r="T21" s="8">
        <v>686979</v>
      </c>
      <c r="U21" s="8">
        <v>1515062</v>
      </c>
      <c r="V21" s="8">
        <v>20512</v>
      </c>
      <c r="W21" s="7">
        <v>0</v>
      </c>
      <c r="X21" s="7">
        <f t="shared" si="0"/>
        <v>2259226</v>
      </c>
      <c r="Y21" s="8">
        <v>2259226</v>
      </c>
      <c r="Z21" s="8">
        <v>7809750</v>
      </c>
      <c r="AA21" s="8">
        <v>11887056</v>
      </c>
      <c r="AB21" s="8">
        <v>-2878390</v>
      </c>
      <c r="AC21" s="8">
        <v>9008666</v>
      </c>
    </row>
    <row r="22" spans="2:29">
      <c r="C22" s="7" t="s">
        <v>48</v>
      </c>
      <c r="D22" s="7">
        <v>3884</v>
      </c>
      <c r="E22" s="7">
        <v>1631</v>
      </c>
      <c r="F22" s="7">
        <v>47516</v>
      </c>
      <c r="G22" s="7">
        <v>17806</v>
      </c>
      <c r="H22" s="7">
        <v>2170</v>
      </c>
      <c r="I22" s="7">
        <v>25190</v>
      </c>
      <c r="J22" s="7">
        <v>9612</v>
      </c>
      <c r="K22" s="7">
        <v>2872</v>
      </c>
      <c r="L22" s="7">
        <v>7707</v>
      </c>
      <c r="M22" s="7">
        <v>3606</v>
      </c>
      <c r="N22" s="7">
        <v>8411</v>
      </c>
      <c r="O22" s="7">
        <v>43923</v>
      </c>
      <c r="P22" s="7">
        <v>875</v>
      </c>
      <c r="Q22" s="7">
        <v>175203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</row>
    <row r="23" spans="2:29">
      <c r="C23" s="7" t="s">
        <v>88</v>
      </c>
      <c r="D23" s="7">
        <v>45905</v>
      </c>
      <c r="E23" s="7">
        <v>6887</v>
      </c>
      <c r="F23" s="7">
        <v>368249</v>
      </c>
      <c r="G23" s="7">
        <v>261720</v>
      </c>
      <c r="H23" s="7">
        <v>31949</v>
      </c>
      <c r="I23" s="7">
        <v>431124</v>
      </c>
      <c r="J23" s="7">
        <v>125914</v>
      </c>
      <c r="K23" s="7">
        <v>28667</v>
      </c>
      <c r="L23" s="7">
        <v>142962</v>
      </c>
      <c r="M23" s="7">
        <v>54780</v>
      </c>
      <c r="N23" s="7">
        <v>277387</v>
      </c>
      <c r="O23" s="7">
        <v>859448</v>
      </c>
      <c r="P23" s="7">
        <v>1079</v>
      </c>
      <c r="Q23" s="7">
        <v>2636071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</row>
    <row r="24" spans="2:29">
      <c r="C24" s="7" t="s">
        <v>89</v>
      </c>
      <c r="D24" s="7">
        <v>214437</v>
      </c>
      <c r="E24" s="7">
        <v>4898</v>
      </c>
      <c r="F24" s="7">
        <v>286335</v>
      </c>
      <c r="G24" s="7">
        <v>102730</v>
      </c>
      <c r="H24" s="7">
        <v>6756</v>
      </c>
      <c r="I24" s="7">
        <v>86577</v>
      </c>
      <c r="J24" s="7">
        <v>53639</v>
      </c>
      <c r="K24" s="7">
        <v>281123</v>
      </c>
      <c r="L24" s="7">
        <v>16598</v>
      </c>
      <c r="M24" s="7">
        <v>13115</v>
      </c>
      <c r="N24" s="7">
        <v>0</v>
      </c>
      <c r="O24" s="7">
        <v>213414</v>
      </c>
      <c r="P24" s="7">
        <v>970</v>
      </c>
      <c r="Q24" s="7">
        <v>1280592</v>
      </c>
      <c r="R24" s="4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</row>
    <row r="25" spans="2:29">
      <c r="C25" s="7" t="s">
        <v>51</v>
      </c>
      <c r="D25" s="7">
        <v>62368</v>
      </c>
      <c r="E25" s="7">
        <v>3807</v>
      </c>
      <c r="F25" s="7">
        <v>116279</v>
      </c>
      <c r="G25" s="7">
        <v>38107</v>
      </c>
      <c r="H25" s="7">
        <v>16246</v>
      </c>
      <c r="I25" s="7">
        <v>39911</v>
      </c>
      <c r="J25" s="7">
        <v>17415</v>
      </c>
      <c r="K25" s="7">
        <v>140730</v>
      </c>
      <c r="L25" s="7">
        <v>22104</v>
      </c>
      <c r="M25" s="7">
        <v>25708</v>
      </c>
      <c r="N25" s="7">
        <v>9116</v>
      </c>
      <c r="O25" s="7">
        <v>140165</v>
      </c>
      <c r="P25" s="7">
        <v>5140</v>
      </c>
      <c r="Q25" s="7">
        <v>637096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0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</row>
    <row r="26" spans="2:29">
      <c r="C26" s="7" t="s">
        <v>90</v>
      </c>
      <c r="D26" s="7">
        <v>16322</v>
      </c>
      <c r="E26" s="7">
        <v>1359</v>
      </c>
      <c r="F26" s="7">
        <v>61521</v>
      </c>
      <c r="G26" s="7">
        <v>28787</v>
      </c>
      <c r="H26" s="7">
        <v>6056</v>
      </c>
      <c r="I26" s="7">
        <v>47438</v>
      </c>
      <c r="J26" s="7">
        <v>5049</v>
      </c>
      <c r="K26" s="7">
        <v>16681</v>
      </c>
      <c r="L26" s="7">
        <v>9603</v>
      </c>
      <c r="M26" s="7">
        <v>1703</v>
      </c>
      <c r="N26" s="7">
        <v>485</v>
      </c>
      <c r="O26" s="7">
        <v>43056</v>
      </c>
      <c r="P26" s="7">
        <v>1557</v>
      </c>
      <c r="Q26" s="7">
        <v>239617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</row>
    <row r="27" spans="2:29">
      <c r="C27" s="7" t="s">
        <v>91</v>
      </c>
      <c r="D27" s="7">
        <v>-12174</v>
      </c>
      <c r="E27" s="7">
        <v>0</v>
      </c>
      <c r="F27" s="7">
        <v>-10780</v>
      </c>
      <c r="G27" s="7">
        <v>-496</v>
      </c>
      <c r="H27" s="7">
        <v>-596</v>
      </c>
      <c r="I27" s="7">
        <v>-4327</v>
      </c>
      <c r="J27" s="7">
        <v>-944</v>
      </c>
      <c r="K27" s="7">
        <v>-241</v>
      </c>
      <c r="L27" s="7">
        <v>-956</v>
      </c>
      <c r="M27" s="7">
        <v>0</v>
      </c>
      <c r="N27" s="7">
        <v>0</v>
      </c>
      <c r="O27" s="7">
        <v>-6123</v>
      </c>
      <c r="P27" s="7">
        <v>-582</v>
      </c>
      <c r="Q27" s="7">
        <v>-37219</v>
      </c>
      <c r="R27" s="4">
        <v>0</v>
      </c>
      <c r="S27" s="4">
        <v>0</v>
      </c>
      <c r="T27" s="4">
        <v>0</v>
      </c>
      <c r="U27" s="4">
        <v>0</v>
      </c>
      <c r="V27" s="4">
        <v>0</v>
      </c>
      <c r="W27" s="4">
        <v>0</v>
      </c>
      <c r="X27" s="4">
        <v>0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</row>
    <row r="28" spans="2:29">
      <c r="C28" s="7" t="s">
        <v>54</v>
      </c>
      <c r="D28" s="7">
        <v>330742</v>
      </c>
      <c r="E28" s="7">
        <v>18582</v>
      </c>
      <c r="F28" s="7">
        <v>869120</v>
      </c>
      <c r="G28" s="7">
        <v>448654</v>
      </c>
      <c r="H28" s="7">
        <v>62581</v>
      </c>
      <c r="I28" s="7">
        <v>625913</v>
      </c>
      <c r="J28" s="7">
        <v>210685</v>
      </c>
      <c r="K28" s="7">
        <v>469832</v>
      </c>
      <c r="L28" s="7">
        <v>198018</v>
      </c>
      <c r="M28" s="7">
        <v>98912</v>
      </c>
      <c r="N28" s="7">
        <v>295399</v>
      </c>
      <c r="O28" s="7">
        <v>1293883</v>
      </c>
      <c r="P28" s="7">
        <v>9039</v>
      </c>
      <c r="Q28" s="7">
        <v>4931360</v>
      </c>
      <c r="R28" s="4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</row>
    <row r="29" spans="2:29">
      <c r="C29" s="7" t="s">
        <v>92</v>
      </c>
      <c r="D29" s="7">
        <v>583591</v>
      </c>
      <c r="E29" s="7">
        <v>50807</v>
      </c>
      <c r="F29" s="7">
        <v>2480757</v>
      </c>
      <c r="G29" s="7">
        <v>1034404</v>
      </c>
      <c r="H29" s="7">
        <v>90990</v>
      </c>
      <c r="I29" s="7">
        <v>936492</v>
      </c>
      <c r="J29" s="7">
        <v>277889</v>
      </c>
      <c r="K29" s="7">
        <v>539075</v>
      </c>
      <c r="L29" s="7">
        <v>436013</v>
      </c>
      <c r="M29" s="7">
        <v>133029</v>
      </c>
      <c r="N29" s="7">
        <v>392695</v>
      </c>
      <c r="O29" s="7">
        <v>2022984</v>
      </c>
      <c r="P29" s="7">
        <v>29940</v>
      </c>
      <c r="Q29" s="7">
        <v>9008666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</row>
  </sheetData>
  <phoneticPr fontId="4"/>
  <printOptions gridLinesSet="0"/>
  <pageMargins left="0.75" right="0.75" top="1" bottom="1" header="0.51200000000000001" footer="0.51200000000000001"/>
  <pageSetup paperSize="9" orientation="portrait" r:id="rId1"/>
  <headerFooter alignWithMargins="0">
    <oddHeader>&amp;A</oddHeader>
    <oddFooter>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Q3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11.42578125" defaultRowHeight="12"/>
  <cols>
    <col min="1" max="1" width="11.42578125" style="2" customWidth="1"/>
    <col min="2" max="2" width="4.85546875" style="2" customWidth="1"/>
    <col min="3" max="3" width="20.85546875" style="2" customWidth="1"/>
    <col min="4" max="16384" width="11.42578125" style="2"/>
  </cols>
  <sheetData>
    <row r="5" spans="2:17">
      <c r="B5" s="9" t="s">
        <v>56</v>
      </c>
    </row>
    <row r="6" spans="2:17"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  <c r="O6" s="1" t="s">
        <v>13</v>
      </c>
      <c r="P6" s="1" t="s">
        <v>14</v>
      </c>
    </row>
    <row r="7" spans="2:17">
      <c r="D7" s="1" t="s">
        <v>15</v>
      </c>
      <c r="E7" s="1" t="s">
        <v>16</v>
      </c>
      <c r="F7" s="1" t="s">
        <v>17</v>
      </c>
      <c r="G7" s="1" t="s">
        <v>18</v>
      </c>
      <c r="H7" s="1" t="s">
        <v>19</v>
      </c>
      <c r="I7" s="1" t="s">
        <v>20</v>
      </c>
      <c r="J7" s="1" t="s">
        <v>21</v>
      </c>
      <c r="K7" s="1" t="s">
        <v>22</v>
      </c>
      <c r="L7" s="1" t="s">
        <v>23</v>
      </c>
      <c r="M7" s="1" t="s">
        <v>24</v>
      </c>
      <c r="N7" s="1" t="s">
        <v>25</v>
      </c>
      <c r="O7" s="1" t="s">
        <v>26</v>
      </c>
      <c r="P7" s="1" t="s">
        <v>27</v>
      </c>
      <c r="Q7" s="1" t="s">
        <v>28</v>
      </c>
    </row>
    <row r="8" spans="2:17">
      <c r="H8" s="1" t="s">
        <v>33</v>
      </c>
    </row>
    <row r="9" spans="2:17">
      <c r="B9" s="1" t="s">
        <v>2</v>
      </c>
      <c r="C9" s="1" t="s">
        <v>34</v>
      </c>
      <c r="D9" s="3">
        <v>0.12864831705766538</v>
      </c>
      <c r="E9" s="3">
        <v>5.9046981715117995E-5</v>
      </c>
      <c r="F9" s="3">
        <v>0.10115823516773308</v>
      </c>
      <c r="G9" s="3">
        <v>3.1409391301657767E-3</v>
      </c>
      <c r="H9" s="3">
        <v>0</v>
      </c>
      <c r="I9" s="3">
        <v>1.6124003194901824E-4</v>
      </c>
      <c r="J9" s="3">
        <v>0</v>
      </c>
      <c r="K9" s="3">
        <v>0</v>
      </c>
      <c r="L9" s="3">
        <v>4.1283172749436369E-5</v>
      </c>
      <c r="M9" s="3">
        <v>0</v>
      </c>
      <c r="N9" s="3">
        <v>0</v>
      </c>
      <c r="O9" s="3">
        <v>8.0148928513522604E-3</v>
      </c>
      <c r="P9" s="3">
        <v>1.7401469605878423E-2</v>
      </c>
      <c r="Q9" s="3">
        <v>3.8427776099147201E-2</v>
      </c>
    </row>
    <row r="10" spans="2:17">
      <c r="B10" s="1" t="s">
        <v>3</v>
      </c>
      <c r="C10" s="1" t="s">
        <v>35</v>
      </c>
      <c r="D10" s="3">
        <v>3.4270576482502299E-6</v>
      </c>
      <c r="E10" s="3">
        <v>1.1022103253488693E-3</v>
      </c>
      <c r="F10" s="3">
        <v>6.6463583494876764E-3</v>
      </c>
      <c r="G10" s="3">
        <v>1.7513466691930813E-2</v>
      </c>
      <c r="H10" s="3">
        <v>2.3497087592043081E-2</v>
      </c>
      <c r="I10" s="3">
        <v>0</v>
      </c>
      <c r="J10" s="3">
        <v>0</v>
      </c>
      <c r="K10" s="3">
        <v>0</v>
      </c>
      <c r="L10" s="3">
        <v>2.2935095971909095E-6</v>
      </c>
      <c r="M10" s="3">
        <v>0</v>
      </c>
      <c r="N10" s="3">
        <v>5.0930111154967594E-6</v>
      </c>
      <c r="O10" s="3">
        <v>1.2506277854891585E-4</v>
      </c>
      <c r="P10" s="3">
        <v>6.746826987307949E-3</v>
      </c>
      <c r="Q10" s="3">
        <v>4.1357954662765827E-3</v>
      </c>
    </row>
    <row r="11" spans="2:17">
      <c r="B11" s="1" t="s">
        <v>4</v>
      </c>
      <c r="C11" s="1" t="s">
        <v>36</v>
      </c>
      <c r="D11" s="3">
        <v>0.17493073059728476</v>
      </c>
      <c r="E11" s="3">
        <v>4.8202019406774654E-2</v>
      </c>
      <c r="F11" s="3">
        <v>0.35010281135959709</v>
      </c>
      <c r="G11" s="3">
        <v>0.31236054771636612</v>
      </c>
      <c r="H11" s="3">
        <v>7.9327398615232442E-2</v>
      </c>
      <c r="I11" s="3">
        <v>3.7709878995229006E-2</v>
      </c>
      <c r="J11" s="3">
        <v>2.8421420063406613E-2</v>
      </c>
      <c r="K11" s="3">
        <v>2.4523489310392804E-3</v>
      </c>
      <c r="L11" s="3">
        <v>0.17988683823647461</v>
      </c>
      <c r="M11" s="3">
        <v>3.3128114922310173E-2</v>
      </c>
      <c r="N11" s="3">
        <v>5.3570837418352668E-2</v>
      </c>
      <c r="O11" s="3">
        <v>0.16238091848477298</v>
      </c>
      <c r="P11" s="3">
        <v>0.32581830327321309</v>
      </c>
      <c r="Q11" s="3">
        <v>0.19870233839283197</v>
      </c>
    </row>
    <row r="12" spans="2:17">
      <c r="B12" s="1" t="s">
        <v>5</v>
      </c>
      <c r="C12" s="1" t="s">
        <v>37</v>
      </c>
      <c r="D12" s="3">
        <v>2.7879113968515622E-3</v>
      </c>
      <c r="E12" s="3">
        <v>2.6177495227035644E-3</v>
      </c>
      <c r="F12" s="3">
        <v>2.0130951963453093E-3</v>
      </c>
      <c r="G12" s="3">
        <v>2.4767885661695042E-3</v>
      </c>
      <c r="H12" s="3">
        <v>2.4771952961863943E-2</v>
      </c>
      <c r="I12" s="3">
        <v>7.3348197315086516E-3</v>
      </c>
      <c r="J12" s="3">
        <v>4.850857716570285E-3</v>
      </c>
      <c r="K12" s="3">
        <v>5.7491072670778652E-2</v>
      </c>
      <c r="L12" s="3">
        <v>6.463110044883983E-3</v>
      </c>
      <c r="M12" s="3">
        <v>3.0670004284780012E-3</v>
      </c>
      <c r="N12" s="3">
        <v>1.6335833152955857E-2</v>
      </c>
      <c r="O12" s="3">
        <v>7.3396527110446749E-3</v>
      </c>
      <c r="P12" s="3">
        <v>1.5163660654642619E-2</v>
      </c>
      <c r="Q12" s="3">
        <v>8.4054620295613142E-3</v>
      </c>
    </row>
    <row r="13" spans="2:17">
      <c r="B13" s="1" t="s">
        <v>6</v>
      </c>
      <c r="C13" s="1" t="s">
        <v>38</v>
      </c>
      <c r="D13" s="3">
        <v>2.9524101639675734E-3</v>
      </c>
      <c r="E13" s="3">
        <v>1.2242407542267797E-2</v>
      </c>
      <c r="F13" s="3">
        <v>2.1318492702026036E-2</v>
      </c>
      <c r="G13" s="3">
        <v>9.0216201793496542E-3</v>
      </c>
      <c r="H13" s="3">
        <v>3.323442136498516E-2</v>
      </c>
      <c r="I13" s="3">
        <v>1.3970220781384145E-2</v>
      </c>
      <c r="J13" s="3">
        <v>2.4866043636128095E-3</v>
      </c>
      <c r="K13" s="3">
        <v>4.6858043871446462E-3</v>
      </c>
      <c r="L13" s="3">
        <v>1.2579900140592138E-2</v>
      </c>
      <c r="M13" s="3">
        <v>1.5132038878740726E-2</v>
      </c>
      <c r="N13" s="3">
        <v>3.6384471409108853E-2</v>
      </c>
      <c r="O13" s="3">
        <v>1.8916115994985626E-2</v>
      </c>
      <c r="P13" s="3">
        <v>4.8496993987975953E-2</v>
      </c>
      <c r="Q13" s="3">
        <v>1.6139126481101641E-2</v>
      </c>
    </row>
    <row r="14" spans="2:17">
      <c r="B14" s="1" t="s">
        <v>7</v>
      </c>
      <c r="C14" s="1" t="s">
        <v>39</v>
      </c>
      <c r="D14" s="3">
        <v>3.5567717802365013E-2</v>
      </c>
      <c r="E14" s="3">
        <v>1.0904009290058456E-2</v>
      </c>
      <c r="F14" s="3">
        <v>5.003190558365854E-2</v>
      </c>
      <c r="G14" s="3">
        <v>4.4431382709270266E-2</v>
      </c>
      <c r="H14" s="3">
        <v>1.0913287174414772E-2</v>
      </c>
      <c r="I14" s="3">
        <v>1.6389889075400538E-2</v>
      </c>
      <c r="J14" s="3">
        <v>3.5157922767723804E-3</v>
      </c>
      <c r="K14" s="3">
        <v>5.2497333395167651E-4</v>
      </c>
      <c r="L14" s="3">
        <v>7.418586143073716E-2</v>
      </c>
      <c r="M14" s="3">
        <v>4.4727089581970848E-3</v>
      </c>
      <c r="N14" s="3">
        <v>8.9942576299672766E-3</v>
      </c>
      <c r="O14" s="3">
        <v>3.2738766099979041E-2</v>
      </c>
      <c r="P14" s="3">
        <v>5.3941215764863062E-2</v>
      </c>
      <c r="Q14" s="3">
        <v>3.4778512157071867E-2</v>
      </c>
    </row>
    <row r="15" spans="2:17">
      <c r="B15" s="1" t="s">
        <v>8</v>
      </c>
      <c r="C15" s="1" t="s">
        <v>40</v>
      </c>
      <c r="D15" s="3">
        <v>3.7461167153023264E-2</v>
      </c>
      <c r="E15" s="3">
        <v>7.7410593028519686E-2</v>
      </c>
      <c r="F15" s="3">
        <v>2.7016753353915759E-2</v>
      </c>
      <c r="G15" s="3">
        <v>1.9993155478903794E-2</v>
      </c>
      <c r="H15" s="3">
        <v>3.7531596878777891E-2</v>
      </c>
      <c r="I15" s="3">
        <v>6.2263212072286786E-2</v>
      </c>
      <c r="J15" s="3">
        <v>5.4309454494420435E-2</v>
      </c>
      <c r="K15" s="3">
        <v>3.3117840745721841E-2</v>
      </c>
      <c r="L15" s="3">
        <v>4.6523842179017595E-2</v>
      </c>
      <c r="M15" s="3">
        <v>1.1343391290620843E-2</v>
      </c>
      <c r="N15" s="3">
        <v>2.0677625128916843E-3</v>
      </c>
      <c r="O15" s="3">
        <v>1.9222593950322889E-2</v>
      </c>
      <c r="P15" s="3">
        <v>1.7635270541082163E-2</v>
      </c>
      <c r="Q15" s="3">
        <v>2.9992009915785534E-2</v>
      </c>
    </row>
    <row r="16" spans="2:17">
      <c r="B16" s="1" t="s">
        <v>9</v>
      </c>
      <c r="C16" s="1" t="s">
        <v>41</v>
      </c>
      <c r="D16" s="3">
        <v>1.2851466180938362E-4</v>
      </c>
      <c r="E16" s="3">
        <v>7.2627787509595134E-3</v>
      </c>
      <c r="F16" s="3">
        <v>4.3119902513627899E-3</v>
      </c>
      <c r="G16" s="3">
        <v>7.0059667209330205E-3</v>
      </c>
      <c r="H16" s="3">
        <v>6.9128475656665567E-3</v>
      </c>
      <c r="I16" s="3">
        <v>5.2977494735673127E-2</v>
      </c>
      <c r="J16" s="3">
        <v>3.3315460489619954E-2</v>
      </c>
      <c r="K16" s="3">
        <v>2.6675323470760097E-3</v>
      </c>
      <c r="L16" s="3">
        <v>1.331382321169323E-2</v>
      </c>
      <c r="M16" s="3">
        <v>1.6064166459944823E-2</v>
      </c>
      <c r="N16" s="3">
        <v>3.5116311641350158E-3</v>
      </c>
      <c r="O16" s="3">
        <v>1.9270048601471884E-2</v>
      </c>
      <c r="P16" s="3">
        <v>2.0841683366733466E-2</v>
      </c>
      <c r="Q16" s="3">
        <v>1.4236736049488349E-2</v>
      </c>
    </row>
    <row r="17" spans="2:17">
      <c r="B17" s="1" t="s">
        <v>10</v>
      </c>
      <c r="C17" s="1" t="s">
        <v>42</v>
      </c>
      <c r="D17" s="3">
        <v>3.28106499243477E-2</v>
      </c>
      <c r="E17" s="3">
        <v>0.4233078119156809</v>
      </c>
      <c r="F17" s="3">
        <v>2.6148066900546888E-2</v>
      </c>
      <c r="G17" s="3">
        <v>6.298796215018504E-2</v>
      </c>
      <c r="H17" s="3">
        <v>3.0168150346191889E-2</v>
      </c>
      <c r="I17" s="3">
        <v>6.0715948454444883E-2</v>
      </c>
      <c r="J17" s="3">
        <v>7.7980776497090561E-3</v>
      </c>
      <c r="K17" s="3">
        <v>3.2017808282706487E-3</v>
      </c>
      <c r="L17" s="3">
        <v>7.513078738477981E-2</v>
      </c>
      <c r="M17" s="3">
        <v>2.3446015530448248E-2</v>
      </c>
      <c r="N17" s="3">
        <v>3.3466176039929206E-2</v>
      </c>
      <c r="O17" s="3">
        <v>1.9350128325285817E-2</v>
      </c>
      <c r="P17" s="3">
        <v>3.1295925183700737E-2</v>
      </c>
      <c r="Q17" s="3">
        <v>3.588500228557702E-2</v>
      </c>
    </row>
    <row r="18" spans="2:17">
      <c r="B18" s="1" t="s">
        <v>11</v>
      </c>
      <c r="C18" s="1" t="s">
        <v>43</v>
      </c>
      <c r="D18" s="3">
        <v>4.3694985015190434E-4</v>
      </c>
      <c r="E18" s="3">
        <v>2.1847383234593659E-3</v>
      </c>
      <c r="F18" s="3">
        <v>2.1050026262144981E-3</v>
      </c>
      <c r="G18" s="3">
        <v>4.2613911005757905E-3</v>
      </c>
      <c r="H18" s="3">
        <v>3.8136058907572261E-3</v>
      </c>
      <c r="I18" s="3">
        <v>1.3804709490310648E-2</v>
      </c>
      <c r="J18" s="3">
        <v>1.8896034027975198E-2</v>
      </c>
      <c r="K18" s="3">
        <v>4.248017437276817E-4</v>
      </c>
      <c r="L18" s="3">
        <v>4.7704999621570919E-3</v>
      </c>
      <c r="M18" s="3">
        <v>2.61296409053665E-2</v>
      </c>
      <c r="N18" s="3">
        <v>9.773488330638281E-3</v>
      </c>
      <c r="O18" s="3">
        <v>1.2854772949267023E-2</v>
      </c>
      <c r="P18" s="3">
        <v>3.5070140280561123E-2</v>
      </c>
      <c r="Q18" s="3">
        <v>7.2374755596444577E-3</v>
      </c>
    </row>
    <row r="19" spans="2:17">
      <c r="B19" s="1" t="s">
        <v>12</v>
      </c>
      <c r="C19" s="1" t="s">
        <v>44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5.2438209752839013E-2</v>
      </c>
      <c r="Q19" s="3">
        <v>1.7427663540861655E-4</v>
      </c>
    </row>
    <row r="20" spans="2:17">
      <c r="B20" s="1" t="s">
        <v>13</v>
      </c>
      <c r="C20" s="1" t="s">
        <v>45</v>
      </c>
      <c r="D20" s="3">
        <v>7.9644819745335344E-3</v>
      </c>
      <c r="E20" s="3">
        <v>2.7791446060582203E-2</v>
      </c>
      <c r="F20" s="3">
        <v>4.7378683200329577E-2</v>
      </c>
      <c r="G20" s="3">
        <v>7.3308881249492461E-2</v>
      </c>
      <c r="H20" s="3">
        <v>5.7028244862072752E-2</v>
      </c>
      <c r="I20" s="3">
        <v>6.3025631826005984E-2</v>
      </c>
      <c r="J20" s="3">
        <v>7.6069941595385202E-2</v>
      </c>
      <c r="K20" s="3">
        <v>2.1672309047906135E-2</v>
      </c>
      <c r="L20" s="3">
        <v>0.13042730377305264</v>
      </c>
      <c r="M20" s="3">
        <v>0.11216351321892219</v>
      </c>
      <c r="N20" s="3">
        <v>8.0298959752479665E-2</v>
      </c>
      <c r="O20" s="3">
        <v>5.3006351014145442E-2</v>
      </c>
      <c r="P20" s="3">
        <v>7.3246492985971939E-2</v>
      </c>
      <c r="Q20" s="3">
        <v>5.6524018095464965E-2</v>
      </c>
    </row>
    <row r="21" spans="2:17">
      <c r="B21" s="1" t="s">
        <v>14</v>
      </c>
      <c r="C21" s="1" t="s">
        <v>46</v>
      </c>
      <c r="D21" s="3">
        <v>9.5717720115628922E-3</v>
      </c>
      <c r="E21" s="3">
        <v>2.1178184108488988E-2</v>
      </c>
      <c r="F21" s="3">
        <v>1.1423932291635174E-2</v>
      </c>
      <c r="G21" s="3">
        <v>9.7660101855754616E-3</v>
      </c>
      <c r="H21" s="3">
        <v>5.0225299483459725E-3</v>
      </c>
      <c r="I21" s="3">
        <v>3.2878017110664053E-3</v>
      </c>
      <c r="J21" s="3">
        <v>1.2173925560205693E-2</v>
      </c>
      <c r="K21" s="3">
        <v>2.2093400732736634E-3</v>
      </c>
      <c r="L21" s="3">
        <v>2.5182735377156187E-3</v>
      </c>
      <c r="M21" s="3">
        <v>1.1516285922618377E-2</v>
      </c>
      <c r="N21" s="3">
        <v>3.3562943251123647E-3</v>
      </c>
      <c r="O21" s="3">
        <v>7.1893796490728546E-3</v>
      </c>
      <c r="P21" s="3">
        <v>0</v>
      </c>
      <c r="Q21" s="3">
        <v>7.9596690564396541E-3</v>
      </c>
    </row>
    <row r="22" spans="2:17">
      <c r="C22" s="1" t="s">
        <v>47</v>
      </c>
      <c r="D22" s="3">
        <v>0.43326404965121118</v>
      </c>
      <c r="E22" s="3">
        <v>0.63426299525655916</v>
      </c>
      <c r="F22" s="3">
        <v>0.64965532698285244</v>
      </c>
      <c r="G22" s="3">
        <v>0.56626811187891768</v>
      </c>
      <c r="H22" s="3">
        <v>0.31222112320035167</v>
      </c>
      <c r="I22" s="3">
        <v>0.33164084690525919</v>
      </c>
      <c r="J22" s="3">
        <v>0.24183756823767763</v>
      </c>
      <c r="K22" s="3">
        <v>0.12844780410889023</v>
      </c>
      <c r="L22" s="3">
        <v>0.54584381658345049</v>
      </c>
      <c r="M22" s="3">
        <v>0.25646287651564698</v>
      </c>
      <c r="N22" s="3">
        <v>0.24776480474668636</v>
      </c>
      <c r="O22" s="3">
        <v>0.3604086834102494</v>
      </c>
      <c r="P22" s="3">
        <v>0.6980961923847695</v>
      </c>
      <c r="Q22" s="3">
        <v>0.45259819822379915</v>
      </c>
    </row>
    <row r="23" spans="2:17">
      <c r="C23" s="1" t="s">
        <v>48</v>
      </c>
      <c r="D23" s="3">
        <v>6.6553459529019466E-3</v>
      </c>
      <c r="E23" s="3">
        <v>3.2101875725785815E-2</v>
      </c>
      <c r="F23" s="3">
        <v>1.9153830866949082E-2</v>
      </c>
      <c r="G23" s="3">
        <v>1.7213777208904837E-2</v>
      </c>
      <c r="H23" s="3">
        <v>2.3848774590614352E-2</v>
      </c>
      <c r="I23" s="3">
        <v>2.6898254336395828E-2</v>
      </c>
      <c r="J23" s="3">
        <v>3.4589350424090191E-2</v>
      </c>
      <c r="K23" s="3">
        <v>5.3276445763576494E-3</v>
      </c>
      <c r="L23" s="3">
        <v>1.7676078465550339E-2</v>
      </c>
      <c r="M23" s="3">
        <v>2.7106871434048215E-2</v>
      </c>
      <c r="N23" s="3">
        <v>2.1418658246221623E-2</v>
      </c>
      <c r="O23" s="3">
        <v>2.1711985858513957E-2</v>
      </c>
      <c r="P23" s="3">
        <v>2.9225116900467602E-2</v>
      </c>
      <c r="Q23" s="3">
        <v>1.9448273473564232E-2</v>
      </c>
    </row>
    <row r="24" spans="2:17">
      <c r="C24" s="1" t="s">
        <v>49</v>
      </c>
      <c r="D24" s="3">
        <v>7.8659540671463399E-2</v>
      </c>
      <c r="E24" s="3">
        <v>0.13555218769067254</v>
      </c>
      <c r="F24" s="3">
        <v>0.14844218921885538</v>
      </c>
      <c r="G24" s="3">
        <v>0.25301526289534843</v>
      </c>
      <c r="H24" s="3">
        <v>0.35112649741729862</v>
      </c>
      <c r="I24" s="3">
        <v>0.46036057969528837</v>
      </c>
      <c r="J24" s="3">
        <v>0.45310897516634341</v>
      </c>
      <c r="K24" s="3">
        <v>5.3178129202801093E-2</v>
      </c>
      <c r="L24" s="3">
        <v>0.32788471903360678</v>
      </c>
      <c r="M24" s="3">
        <v>0.41178991047064928</v>
      </c>
      <c r="N24" s="3">
        <v>0.70636753714714984</v>
      </c>
      <c r="O24" s="3">
        <v>0.42484171896564676</v>
      </c>
      <c r="P24" s="3">
        <v>3.6038744154976619E-2</v>
      </c>
      <c r="Q24" s="3">
        <v>0.29261502202434858</v>
      </c>
    </row>
    <row r="25" spans="2:17">
      <c r="C25" s="1" t="s">
        <v>50</v>
      </c>
      <c r="D25" s="3">
        <v>0.3674439804589173</v>
      </c>
      <c r="E25" s="3">
        <v>9.6404038813549309E-2</v>
      </c>
      <c r="F25" s="3">
        <v>0.11542242952453625</v>
      </c>
      <c r="G25" s="3">
        <v>9.9313227713736602E-2</v>
      </c>
      <c r="H25" s="3">
        <v>7.4249917573359706E-2</v>
      </c>
      <c r="I25" s="3">
        <v>9.2448200304967906E-2</v>
      </c>
      <c r="J25" s="3">
        <v>0.19302311354533644</v>
      </c>
      <c r="K25" s="3">
        <v>0.52149144367666833</v>
      </c>
      <c r="L25" s="3">
        <v>3.8067672294174716E-2</v>
      </c>
      <c r="M25" s="3">
        <v>9.8587526028159275E-2</v>
      </c>
      <c r="N25" s="3">
        <v>0</v>
      </c>
      <c r="O25" s="3">
        <v>0.10549465541991435</v>
      </c>
      <c r="P25" s="3">
        <v>3.2398129592518372E-2</v>
      </c>
      <c r="Q25" s="3">
        <v>0.14215112426190515</v>
      </c>
    </row>
    <row r="26" spans="2:17">
      <c r="C26" s="1" t="s">
        <v>51</v>
      </c>
      <c r="D26" s="3">
        <v>0.10686936570303518</v>
      </c>
      <c r="E26" s="3">
        <v>7.4930619796484743E-2</v>
      </c>
      <c r="F26" s="3">
        <v>4.6872386130523871E-2</v>
      </c>
      <c r="G26" s="3">
        <v>3.6839571386034858E-2</v>
      </c>
      <c r="H26" s="3">
        <v>0.17854709308715244</v>
      </c>
      <c r="I26" s="3">
        <v>4.261755572925343E-2</v>
      </c>
      <c r="J26" s="3">
        <v>6.2668907369489255E-2</v>
      </c>
      <c r="K26" s="3">
        <v>0.26105829430042204</v>
      </c>
      <c r="L26" s="3">
        <v>5.0695736136307859E-2</v>
      </c>
      <c r="M26" s="3">
        <v>0.19325109562576581</v>
      </c>
      <c r="N26" s="3">
        <v>2.321394466443423E-2</v>
      </c>
      <c r="O26" s="3">
        <v>6.9286262273947796E-2</v>
      </c>
      <c r="P26" s="3">
        <v>0.17167668670674682</v>
      </c>
      <c r="Q26" s="3">
        <v>7.0720348606552852E-2</v>
      </c>
    </row>
    <row r="27" spans="2:17">
      <c r="C27" s="1" t="s">
        <v>52</v>
      </c>
      <c r="D27" s="3">
        <v>2.7968217467370129E-2</v>
      </c>
      <c r="E27" s="3">
        <v>2.6748282716948454E-2</v>
      </c>
      <c r="F27" s="3">
        <v>2.479928505694028E-2</v>
      </c>
      <c r="G27" s="3">
        <v>2.7829552089899109E-2</v>
      </c>
      <c r="H27" s="3">
        <v>6.6556764479613145E-2</v>
      </c>
      <c r="I27" s="3">
        <v>5.0654997586738595E-2</v>
      </c>
      <c r="J27" s="3">
        <v>1.816912508231704E-2</v>
      </c>
      <c r="K27" s="3">
        <v>3.0943746231971433E-2</v>
      </c>
      <c r="L27" s="3">
        <v>2.2024572661824303E-2</v>
      </c>
      <c r="M27" s="3">
        <v>1.280171992573048E-2</v>
      </c>
      <c r="N27" s="3">
        <v>1.2350551955079643E-3</v>
      </c>
      <c r="O27" s="3">
        <v>2.1283411040324589E-2</v>
      </c>
      <c r="P27" s="3">
        <v>5.2004008016032062E-2</v>
      </c>
      <c r="Q27" s="3">
        <v>2.6598499711278006E-2</v>
      </c>
    </row>
    <row r="28" spans="2:17">
      <c r="C28" s="1" t="s">
        <v>53</v>
      </c>
      <c r="D28" s="3">
        <v>-2.086049990489915E-2</v>
      </c>
      <c r="E28" s="3">
        <v>0</v>
      </c>
      <c r="F28" s="3">
        <v>-4.3454477806572755E-3</v>
      </c>
      <c r="G28" s="3">
        <v>-4.7950317284155898E-4</v>
      </c>
      <c r="H28" s="3">
        <v>-6.5501703483899333E-3</v>
      </c>
      <c r="I28" s="3">
        <v>-4.6204345579033248E-3</v>
      </c>
      <c r="J28" s="3">
        <v>-3.3970398252539682E-3</v>
      </c>
      <c r="K28" s="3">
        <v>-4.4706209711079165E-4</v>
      </c>
      <c r="L28" s="3">
        <v>-2.1925951749145094E-3</v>
      </c>
      <c r="M28" s="3">
        <v>0</v>
      </c>
      <c r="N28" s="3">
        <v>0</v>
      </c>
      <c r="O28" s="3">
        <v>-3.0267169685968846E-3</v>
      </c>
      <c r="P28" s="3">
        <v>-1.9438877755511022E-2</v>
      </c>
      <c r="Q28" s="3">
        <v>-4.1314663014479615E-3</v>
      </c>
    </row>
    <row r="29" spans="2:17">
      <c r="C29" s="1" t="s">
        <v>54</v>
      </c>
      <c r="D29" s="3">
        <v>0.56673595034878876</v>
      </c>
      <c r="E29" s="3">
        <v>0.36573700474344084</v>
      </c>
      <c r="F29" s="3">
        <v>0.35034467301714761</v>
      </c>
      <c r="G29" s="3">
        <v>0.43373188812108227</v>
      </c>
      <c r="H29" s="3">
        <v>0.68777887679964833</v>
      </c>
      <c r="I29" s="3">
        <v>0.66835915309474081</v>
      </c>
      <c r="J29" s="3">
        <v>0.75816243176232234</v>
      </c>
      <c r="K29" s="3">
        <v>0.87155219589110977</v>
      </c>
      <c r="L29" s="3">
        <v>0.45415618341654951</v>
      </c>
      <c r="M29" s="3">
        <v>0.74353712348435308</v>
      </c>
      <c r="N29" s="3">
        <v>0.75223519525331362</v>
      </c>
      <c r="O29" s="3">
        <v>0.63959131658975055</v>
      </c>
      <c r="P29" s="3">
        <v>0.30190380761523045</v>
      </c>
      <c r="Q29" s="3">
        <v>0.54740180177620079</v>
      </c>
    </row>
    <row r="30" spans="2:17">
      <c r="C30" s="1" t="s">
        <v>55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1</v>
      </c>
      <c r="M30" s="3">
        <v>1</v>
      </c>
      <c r="N30" s="3">
        <v>1</v>
      </c>
      <c r="O30" s="3">
        <v>1</v>
      </c>
      <c r="P30" s="3">
        <v>1</v>
      </c>
      <c r="Q30" s="3">
        <v>1</v>
      </c>
    </row>
  </sheetData>
  <phoneticPr fontId="4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R23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11.42578125" defaultRowHeight="12"/>
  <cols>
    <col min="1" max="1" width="11.42578125" style="2" customWidth="1"/>
    <col min="2" max="2" width="4.85546875" style="2" customWidth="1"/>
    <col min="3" max="3" width="20.85546875" style="2" customWidth="1"/>
    <col min="4" max="16384" width="11.42578125" style="2"/>
  </cols>
  <sheetData>
    <row r="5" spans="2:18" ht="14.25">
      <c r="B5" s="9" t="s">
        <v>57</v>
      </c>
      <c r="H5" s="1" t="s">
        <v>58</v>
      </c>
    </row>
    <row r="6" spans="2:18">
      <c r="D6" s="1" t="s">
        <v>2</v>
      </c>
      <c r="E6" s="1" t="s">
        <v>3</v>
      </c>
      <c r="F6" s="1" t="s">
        <v>4</v>
      </c>
      <c r="G6" s="1" t="s">
        <v>5</v>
      </c>
      <c r="H6" s="1" t="s">
        <v>6</v>
      </c>
      <c r="I6" s="1" t="s">
        <v>7</v>
      </c>
      <c r="J6" s="1" t="s">
        <v>8</v>
      </c>
      <c r="K6" s="1" t="s">
        <v>9</v>
      </c>
      <c r="L6" s="1" t="s">
        <v>10</v>
      </c>
      <c r="M6" s="1" t="s">
        <v>11</v>
      </c>
      <c r="N6" s="1" t="s">
        <v>12</v>
      </c>
      <c r="O6" s="1" t="s">
        <v>13</v>
      </c>
      <c r="P6" s="1" t="s">
        <v>14</v>
      </c>
    </row>
    <row r="7" spans="2:18">
      <c r="D7" s="1" t="s">
        <v>15</v>
      </c>
      <c r="E7" s="1" t="s">
        <v>16</v>
      </c>
      <c r="F7" s="1" t="s">
        <v>17</v>
      </c>
      <c r="G7" s="1" t="s">
        <v>18</v>
      </c>
      <c r="H7" s="1" t="s">
        <v>19</v>
      </c>
      <c r="I7" s="1" t="s">
        <v>20</v>
      </c>
      <c r="J7" s="1" t="s">
        <v>21</v>
      </c>
      <c r="K7" s="1" t="s">
        <v>22</v>
      </c>
      <c r="L7" s="1" t="s">
        <v>23</v>
      </c>
      <c r="M7" s="1" t="s">
        <v>24</v>
      </c>
      <c r="N7" s="1" t="s">
        <v>25</v>
      </c>
      <c r="O7" s="1" t="s">
        <v>26</v>
      </c>
      <c r="P7" s="1" t="s">
        <v>27</v>
      </c>
      <c r="Q7" s="1" t="s">
        <v>59</v>
      </c>
      <c r="R7" s="1" t="s">
        <v>60</v>
      </c>
    </row>
    <row r="8" spans="2:18">
      <c r="H8" s="1" t="s">
        <v>33</v>
      </c>
    </row>
    <row r="9" spans="2:18">
      <c r="B9" s="1" t="s">
        <v>2</v>
      </c>
      <c r="C9" s="1" t="s">
        <v>34</v>
      </c>
      <c r="D9" s="3">
        <v>1.191769953902553</v>
      </c>
      <c r="E9" s="3">
        <v>3.4939744861853216E-2</v>
      </c>
      <c r="F9" s="3">
        <v>0.19582524302530138</v>
      </c>
      <c r="G9" s="3">
        <v>7.4455274469040267E-2</v>
      </c>
      <c r="H9" s="3">
        <v>2.4398964327792809E-2</v>
      </c>
      <c r="I9" s="3">
        <v>1.6299657567167877E-2</v>
      </c>
      <c r="J9" s="3">
        <v>1.2381200676807627E-2</v>
      </c>
      <c r="K9" s="3">
        <v>6.7130546994788503E-3</v>
      </c>
      <c r="L9" s="3">
        <v>4.806987897953275E-2</v>
      </c>
      <c r="M9" s="3">
        <v>1.5365305401421846E-2</v>
      </c>
      <c r="N9" s="3">
        <v>1.8689604475039381E-2</v>
      </c>
      <c r="O9" s="3">
        <v>4.7595943443994565E-2</v>
      </c>
      <c r="P9" s="3">
        <v>9.483704102553947E-2</v>
      </c>
      <c r="Q9" s="3">
        <v>1.7813408668555231</v>
      </c>
      <c r="R9" s="3">
        <v>0.98351086696800183</v>
      </c>
    </row>
    <row r="10" spans="2:18">
      <c r="B10" s="1" t="s">
        <v>3</v>
      </c>
      <c r="C10" s="1" t="s">
        <v>35</v>
      </c>
      <c r="D10" s="3">
        <v>3.108454091744615E-3</v>
      </c>
      <c r="E10" s="3">
        <v>1.0041426459749947</v>
      </c>
      <c r="F10" s="3">
        <v>1.2505477362633596E-2</v>
      </c>
      <c r="G10" s="3">
        <v>2.2515947059528488E-2</v>
      </c>
      <c r="H10" s="3">
        <v>2.6468094295447244E-2</v>
      </c>
      <c r="I10" s="3">
        <v>1.6873244805349773E-3</v>
      </c>
      <c r="J10" s="3">
        <v>1.1226494391293751E-3</v>
      </c>
      <c r="K10" s="3">
        <v>1.6050475842773358E-3</v>
      </c>
      <c r="L10" s="3">
        <v>3.67916679253554E-3</v>
      </c>
      <c r="M10" s="3">
        <v>1.5817854891766855E-3</v>
      </c>
      <c r="N10" s="3">
        <v>2.4783341859278625E-3</v>
      </c>
      <c r="O10" s="3">
        <v>3.3172043108986374E-3</v>
      </c>
      <c r="P10" s="3">
        <v>1.3216244790571678E-2</v>
      </c>
      <c r="Q10" s="3">
        <v>1.0974283758574006</v>
      </c>
      <c r="R10" s="3">
        <v>0.60591027436543865</v>
      </c>
    </row>
    <row r="11" spans="2:18">
      <c r="B11" s="1" t="s">
        <v>4</v>
      </c>
      <c r="C11" s="1" t="s">
        <v>36</v>
      </c>
      <c r="D11" s="3">
        <v>0.3726618905791082</v>
      </c>
      <c r="E11" s="3">
        <v>0.2842203539377956</v>
      </c>
      <c r="F11" s="3">
        <v>1.6730373516035792</v>
      </c>
      <c r="G11" s="3">
        <v>0.59512145198330724</v>
      </c>
      <c r="H11" s="3">
        <v>0.19998604639503045</v>
      </c>
      <c r="I11" s="3">
        <v>0.12909556369802397</v>
      </c>
      <c r="J11" s="3">
        <v>9.5708507906493767E-2</v>
      </c>
      <c r="K11" s="3">
        <v>5.2288670330942658E-2</v>
      </c>
      <c r="L11" s="3">
        <v>0.3957640098835804</v>
      </c>
      <c r="M11" s="3">
        <v>0.11836672686449248</v>
      </c>
      <c r="N11" s="3">
        <v>0.15042933439018946</v>
      </c>
      <c r="O11" s="3">
        <v>0.32061946912872197</v>
      </c>
      <c r="P11" s="3">
        <v>0.62988221940681477</v>
      </c>
      <c r="Q11" s="3">
        <v>5.0171815961080801</v>
      </c>
      <c r="R11" s="3">
        <v>2.7700777055851229</v>
      </c>
    </row>
    <row r="12" spans="2:18">
      <c r="B12" s="1" t="s">
        <v>5</v>
      </c>
      <c r="C12" s="1" t="s">
        <v>37</v>
      </c>
      <c r="D12" s="3">
        <v>7.0078285454352263E-3</v>
      </c>
      <c r="E12" s="3">
        <v>1.133278582264791E-2</v>
      </c>
      <c r="F12" s="3">
        <v>9.0350278220607608E-3</v>
      </c>
      <c r="G12" s="3">
        <v>1.0090506568766742</v>
      </c>
      <c r="H12" s="3">
        <v>2.9119550960629952E-2</v>
      </c>
      <c r="I12" s="3">
        <v>1.3859992876426067E-2</v>
      </c>
      <c r="J12" s="3">
        <v>9.2256399623289603E-3</v>
      </c>
      <c r="K12" s="3">
        <v>5.9010436046086086E-2</v>
      </c>
      <c r="L12" s="3">
        <v>1.3488406778450543E-2</v>
      </c>
      <c r="M12" s="3">
        <v>7.1306743182513021E-3</v>
      </c>
      <c r="N12" s="3">
        <v>1.9980795752154747E-2</v>
      </c>
      <c r="O12" s="3">
        <v>1.2438900421667416E-2</v>
      </c>
      <c r="P12" s="3">
        <v>2.4626563983261903E-2</v>
      </c>
      <c r="Q12" s="3">
        <v>1.2253072601660751</v>
      </c>
      <c r="R12" s="3">
        <v>0.67651454484138562</v>
      </c>
    </row>
    <row r="13" spans="2:18">
      <c r="B13" s="1" t="s">
        <v>6</v>
      </c>
      <c r="C13" s="1" t="s">
        <v>38</v>
      </c>
      <c r="D13" s="3">
        <v>1.6016974154556652E-2</v>
      </c>
      <c r="E13" s="3">
        <v>3.1210924566178588E-2</v>
      </c>
      <c r="F13" s="3">
        <v>4.4129646792945801E-2</v>
      </c>
      <c r="G13" s="3">
        <v>3.0101355736781028E-2</v>
      </c>
      <c r="H13" s="3">
        <v>1.0434414689333751</v>
      </c>
      <c r="I13" s="3">
        <v>2.2167234863963596E-2</v>
      </c>
      <c r="J13" s="3">
        <v>8.7784522405389507E-3</v>
      </c>
      <c r="K13" s="3">
        <v>8.0013655399416139E-3</v>
      </c>
      <c r="L13" s="3">
        <v>3.0069088908218772E-2</v>
      </c>
      <c r="M13" s="3">
        <v>2.3356822934408709E-2</v>
      </c>
      <c r="N13" s="3">
        <v>4.5069094056715601E-2</v>
      </c>
      <c r="O13" s="3">
        <v>3.1382142444717376E-2</v>
      </c>
      <c r="P13" s="3">
        <v>7.3867203032114456E-2</v>
      </c>
      <c r="Q13" s="3">
        <v>1.4075917742044564</v>
      </c>
      <c r="R13" s="3">
        <v>0.77715715837620991</v>
      </c>
    </row>
    <row r="14" spans="2:18">
      <c r="B14" s="1" t="s">
        <v>7</v>
      </c>
      <c r="C14" s="1" t="s">
        <v>39</v>
      </c>
      <c r="D14" s="3">
        <v>7.0231703353206387E-2</v>
      </c>
      <c r="E14" s="3">
        <v>7.0484399864585545E-2</v>
      </c>
      <c r="F14" s="3">
        <v>0.10420937201485485</v>
      </c>
      <c r="G14" s="3">
        <v>9.3534876029504763E-2</v>
      </c>
      <c r="H14" s="3">
        <v>3.2694577340508749E-2</v>
      </c>
      <c r="I14" s="3">
        <v>1.0347629637469549</v>
      </c>
      <c r="J14" s="3">
        <v>1.5337016122195995E-2</v>
      </c>
      <c r="K14" s="3">
        <v>8.7562176877887064E-3</v>
      </c>
      <c r="L14" s="3">
        <v>0.11405194628653929</v>
      </c>
      <c r="M14" s="3">
        <v>2.0264595013484803E-2</v>
      </c>
      <c r="N14" s="3">
        <v>2.6816153862803269E-2</v>
      </c>
      <c r="O14" s="3">
        <v>5.9515491969177638E-2</v>
      </c>
      <c r="P14" s="3">
        <v>0.10496979608981549</v>
      </c>
      <c r="Q14" s="3">
        <v>1.7556291093814202</v>
      </c>
      <c r="R14" s="3">
        <v>0.96931493549012326</v>
      </c>
    </row>
    <row r="15" spans="2:18">
      <c r="B15" s="1" t="s">
        <v>8</v>
      </c>
      <c r="C15" s="1" t="s">
        <v>40</v>
      </c>
      <c r="D15" s="3">
        <v>6.8378294684731222E-2</v>
      </c>
      <c r="E15" s="3">
        <v>0.1257619877347968</v>
      </c>
      <c r="F15" s="3">
        <v>7.2569974014130845E-2</v>
      </c>
      <c r="G15" s="3">
        <v>6.0048034165187461E-2</v>
      </c>
      <c r="H15" s="3">
        <v>5.8693607376316077E-2</v>
      </c>
      <c r="I15" s="3">
        <v>8.2186284877832527E-2</v>
      </c>
      <c r="J15" s="3">
        <v>1.0671877505964897</v>
      </c>
      <c r="K15" s="3">
        <v>4.0730152932673215E-2</v>
      </c>
      <c r="L15" s="3">
        <v>8.2483269793491854E-2</v>
      </c>
      <c r="M15" s="3">
        <v>2.4650138023000472E-2</v>
      </c>
      <c r="N15" s="3">
        <v>1.671171323810795E-2</v>
      </c>
      <c r="O15" s="3">
        <v>4.2492074568354521E-2</v>
      </c>
      <c r="P15" s="3">
        <v>6.0976874109483763E-2</v>
      </c>
      <c r="Q15" s="3">
        <v>1.8028701561145963</v>
      </c>
      <c r="R15" s="3">
        <v>0.99539758126192224</v>
      </c>
    </row>
    <row r="16" spans="2:18">
      <c r="B16" s="1" t="s">
        <v>9</v>
      </c>
      <c r="C16" s="1" t="s">
        <v>41</v>
      </c>
      <c r="D16" s="3">
        <v>1.0242690614340048E-2</v>
      </c>
      <c r="E16" s="3">
        <v>2.6558341931257369E-2</v>
      </c>
      <c r="F16" s="3">
        <v>1.9544334111176464E-2</v>
      </c>
      <c r="G16" s="3">
        <v>2.1826512310532974E-2</v>
      </c>
      <c r="H16" s="3">
        <v>1.5149966107703748E-2</v>
      </c>
      <c r="I16" s="3">
        <v>6.1965249758417572E-2</v>
      </c>
      <c r="J16" s="3">
        <v>3.9892358908011398E-2</v>
      </c>
      <c r="K16" s="3">
        <v>1.0062174650781774</v>
      </c>
      <c r="L16" s="3">
        <v>2.98659792377492E-2</v>
      </c>
      <c r="M16" s="3">
        <v>2.276144499881844E-2</v>
      </c>
      <c r="N16" s="3">
        <v>9.766689903543525E-3</v>
      </c>
      <c r="O16" s="3">
        <v>2.8541612161513838E-2</v>
      </c>
      <c r="P16" s="3">
        <v>3.7143932331243482E-2</v>
      </c>
      <c r="Q16" s="3">
        <v>1.3294765774524855</v>
      </c>
      <c r="R16" s="3">
        <v>0.7340283298008432</v>
      </c>
    </row>
    <row r="17" spans="2:18">
      <c r="B17" s="1" t="s">
        <v>10</v>
      </c>
      <c r="C17" s="1" t="s">
        <v>42</v>
      </c>
      <c r="D17" s="3">
        <v>6.2298019260958411E-2</v>
      </c>
      <c r="E17" s="3">
        <v>0.48053961913727294</v>
      </c>
      <c r="F17" s="3">
        <v>7.3061478582563705E-2</v>
      </c>
      <c r="G17" s="3">
        <v>0.11016790148193925</v>
      </c>
      <c r="H17" s="3">
        <v>5.9879940752220986E-2</v>
      </c>
      <c r="I17" s="3">
        <v>7.833324044624225E-2</v>
      </c>
      <c r="J17" s="3">
        <v>1.7959130605096033E-2</v>
      </c>
      <c r="K17" s="3">
        <v>1.212550330850652E-2</v>
      </c>
      <c r="L17" s="3">
        <v>1.1107648578909257</v>
      </c>
      <c r="M17" s="3">
        <v>3.7081496771124614E-2</v>
      </c>
      <c r="N17" s="3">
        <v>4.9876412904074088E-2</v>
      </c>
      <c r="O17" s="3">
        <v>4.2289583229087678E-2</v>
      </c>
      <c r="P17" s="3">
        <v>7.9276188443472492E-2</v>
      </c>
      <c r="Q17" s="3">
        <v>2.2136533728134848</v>
      </c>
      <c r="R17" s="3">
        <v>1.2221985069626831</v>
      </c>
    </row>
    <row r="18" spans="2:18">
      <c r="B18" s="1" t="s">
        <v>11</v>
      </c>
      <c r="C18" s="1" t="s">
        <v>43</v>
      </c>
      <c r="D18" s="3">
        <v>5.3913919225436948E-3</v>
      </c>
      <c r="E18" s="3">
        <v>1.1671093622223364E-2</v>
      </c>
      <c r="F18" s="3">
        <v>9.595431267489813E-3</v>
      </c>
      <c r="G18" s="3">
        <v>1.1550777236070692E-2</v>
      </c>
      <c r="H18" s="3">
        <v>8.2301184283750679E-3</v>
      </c>
      <c r="I18" s="3">
        <v>1.8702123413902962E-2</v>
      </c>
      <c r="J18" s="3">
        <v>2.3211008823618925E-2</v>
      </c>
      <c r="K18" s="3">
        <v>2.4701580860988855E-3</v>
      </c>
      <c r="L18" s="3">
        <v>1.269332854286033E-2</v>
      </c>
      <c r="M18" s="3">
        <v>1.03058094599077</v>
      </c>
      <c r="N18" s="3">
        <v>1.3292535807612724E-2</v>
      </c>
      <c r="O18" s="3">
        <v>1.7696263620770956E-2</v>
      </c>
      <c r="P18" s="3">
        <v>4.3875939981035256E-2</v>
      </c>
      <c r="Q18" s="3">
        <v>1.2089611167433725</v>
      </c>
      <c r="R18" s="3">
        <v>0.66748954014499395</v>
      </c>
    </row>
    <row r="19" spans="2:18">
      <c r="B19" s="1" t="s">
        <v>12</v>
      </c>
      <c r="C19" s="1" t="s">
        <v>44</v>
      </c>
      <c r="D19" s="3">
        <v>9.2062274151888716E-4</v>
      </c>
      <c r="E19" s="3">
        <v>1.5330579873416984E-3</v>
      </c>
      <c r="F19" s="3">
        <v>1.2564053571987208E-3</v>
      </c>
      <c r="G19" s="3">
        <v>1.0753235080560861E-3</v>
      </c>
      <c r="H19" s="3">
        <v>5.4420887520850334E-4</v>
      </c>
      <c r="I19" s="3">
        <v>3.9761439887857456E-4</v>
      </c>
      <c r="J19" s="3">
        <v>8.1472047045866379E-4</v>
      </c>
      <c r="K19" s="3">
        <v>2.2996001812607386E-4</v>
      </c>
      <c r="L19" s="3">
        <v>5.8328616787193339E-4</v>
      </c>
      <c r="M19" s="3">
        <v>7.9234152979299193E-4</v>
      </c>
      <c r="N19" s="3">
        <v>1.0003726136490358</v>
      </c>
      <c r="O19" s="3">
        <v>7.0320092386133202E-4</v>
      </c>
      <c r="P19" s="3">
        <v>5.3074327992491739E-2</v>
      </c>
      <c r="Q19" s="3">
        <v>1.062297683619841</v>
      </c>
      <c r="R19" s="3">
        <v>0.58651397676590089</v>
      </c>
    </row>
    <row r="20" spans="2:18">
      <c r="B20" s="1" t="s">
        <v>13</v>
      </c>
      <c r="C20" s="1" t="s">
        <v>45</v>
      </c>
      <c r="D20" s="3">
        <v>5.1321846432229076E-2</v>
      </c>
      <c r="E20" s="3">
        <v>0.13209719887855359</v>
      </c>
      <c r="F20" s="3">
        <v>0.1154449473089125</v>
      </c>
      <c r="G20" s="3">
        <v>0.14075347958205003</v>
      </c>
      <c r="H20" s="3">
        <v>9.3386108745105736E-2</v>
      </c>
      <c r="I20" s="3">
        <v>9.9564073236189113E-2</v>
      </c>
      <c r="J20" s="3">
        <v>0.10032022195701647</v>
      </c>
      <c r="K20" s="3">
        <v>3.697303754186386E-2</v>
      </c>
      <c r="L20" s="3">
        <v>0.19346361896374173</v>
      </c>
      <c r="M20" s="3">
        <v>0.14031261104330653</v>
      </c>
      <c r="N20" s="3">
        <v>0.10918597139395991</v>
      </c>
      <c r="O20" s="3">
        <v>1.0924092045958951</v>
      </c>
      <c r="P20" s="3">
        <v>0.15068810056843457</v>
      </c>
      <c r="Q20" s="3">
        <v>2.4559204202472582</v>
      </c>
      <c r="R20" s="3">
        <v>1.3559585740519056</v>
      </c>
    </row>
    <row r="21" spans="2:18">
      <c r="B21" s="1" t="s">
        <v>14</v>
      </c>
      <c r="C21" s="1" t="s">
        <v>46</v>
      </c>
      <c r="D21" s="3">
        <v>1.7556334319156357E-2</v>
      </c>
      <c r="E21" s="3">
        <v>2.9235513465611752E-2</v>
      </c>
      <c r="F21" s="3">
        <v>2.3959730187598536E-2</v>
      </c>
      <c r="G21" s="3">
        <v>2.050648779057275E-2</v>
      </c>
      <c r="H21" s="3">
        <v>1.0378097913211841E-2</v>
      </c>
      <c r="I21" s="3">
        <v>7.582531912372307E-3</v>
      </c>
      <c r="J21" s="3">
        <v>1.5536771264670315E-2</v>
      </c>
      <c r="K21" s="3">
        <v>4.3853521927991407E-3</v>
      </c>
      <c r="L21" s="3">
        <v>1.1123304373302985E-2</v>
      </c>
      <c r="M21" s="3">
        <v>1.5110003440765718E-2</v>
      </c>
      <c r="N21" s="3">
        <v>7.1057660204660962E-3</v>
      </c>
      <c r="O21" s="3">
        <v>1.3410086407903362E-2</v>
      </c>
      <c r="P21" s="3">
        <v>1.0121308153472628</v>
      </c>
      <c r="Q21" s="3">
        <v>1.188020794635694</v>
      </c>
      <c r="R21" s="3">
        <v>0.65592800538546914</v>
      </c>
    </row>
    <row r="22" spans="2:18">
      <c r="C22" s="1" t="s">
        <v>61</v>
      </c>
      <c r="D22" s="3">
        <v>1.8769060046020818</v>
      </c>
      <c r="E22" s="3">
        <v>2.2437276677851132</v>
      </c>
      <c r="F22" s="3">
        <v>2.3541744194504464</v>
      </c>
      <c r="G22" s="3">
        <v>2.1907080782292452</v>
      </c>
      <c r="H22" s="3">
        <v>1.6023707504509261</v>
      </c>
      <c r="I22" s="3">
        <v>1.5666038552769066</v>
      </c>
      <c r="J22" s="3">
        <v>1.4074754289728562</v>
      </c>
      <c r="K22" s="3">
        <v>1.2395064210467603</v>
      </c>
      <c r="L22" s="3">
        <v>2.0461001425988012</v>
      </c>
      <c r="M22" s="3">
        <v>1.4573548918188146</v>
      </c>
      <c r="N22" s="3">
        <v>1.4697750196396304</v>
      </c>
      <c r="O22" s="3">
        <v>1.7124111772265644</v>
      </c>
      <c r="P22" s="3">
        <v>2.3785652471015419</v>
      </c>
      <c r="Q22" s="3"/>
      <c r="R22" s="3"/>
    </row>
    <row r="23" spans="2:18">
      <c r="C23" s="1" t="s">
        <v>62</v>
      </c>
      <c r="D23" s="3">
        <v>1.0362741270637226</v>
      </c>
      <c r="E23" s="3">
        <v>1.2388030751682115</v>
      </c>
      <c r="F23" s="3">
        <v>1.299782746440179</v>
      </c>
      <c r="G23" s="3">
        <v>1.2095299902350465</v>
      </c>
      <c r="H23" s="3">
        <v>0.8846981929753126</v>
      </c>
      <c r="I23" s="3">
        <v>0.86495063610067058</v>
      </c>
      <c r="J23" s="3">
        <v>0.77709292204630376</v>
      </c>
      <c r="K23" s="3">
        <v>0.68435416121566917</v>
      </c>
      <c r="L23" s="3">
        <v>1.1296893046096119</v>
      </c>
      <c r="M23" s="3">
        <v>0.80463228560119915</v>
      </c>
      <c r="N23" s="3">
        <v>0.81148966529095323</v>
      </c>
      <c r="O23" s="3">
        <v>0.94545352484544509</v>
      </c>
      <c r="P23" s="3">
        <v>1.3132493684076756</v>
      </c>
      <c r="Q23" s="3"/>
      <c r="R23" s="3"/>
    </row>
  </sheetData>
  <phoneticPr fontId="4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R24"/>
  <sheetViews>
    <sheetView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defaultColWidth="11.42578125" defaultRowHeight="12"/>
  <cols>
    <col min="1" max="1" width="11.42578125" style="2" customWidth="1"/>
    <col min="2" max="2" width="4.85546875" style="2" customWidth="1"/>
    <col min="3" max="3" width="20.85546875" style="2" customWidth="1"/>
    <col min="4" max="16384" width="11.42578125" style="2"/>
  </cols>
  <sheetData>
    <row r="6" spans="2:18" ht="14.25">
      <c r="B6" s="9" t="s">
        <v>63</v>
      </c>
      <c r="I6" s="1" t="s">
        <v>64</v>
      </c>
    </row>
    <row r="7" spans="2:18"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8</v>
      </c>
      <c r="K7" s="1" t="s">
        <v>9</v>
      </c>
      <c r="L7" s="1" t="s">
        <v>10</v>
      </c>
      <c r="M7" s="1" t="s">
        <v>11</v>
      </c>
      <c r="N7" s="1" t="s">
        <v>12</v>
      </c>
      <c r="O7" s="1" t="s">
        <v>13</v>
      </c>
      <c r="P7" s="1" t="s">
        <v>14</v>
      </c>
    </row>
    <row r="8" spans="2:18">
      <c r="D8" s="1" t="s">
        <v>15</v>
      </c>
      <c r="E8" s="1" t="s">
        <v>16</v>
      </c>
      <c r="F8" s="1" t="s">
        <v>17</v>
      </c>
      <c r="G8" s="1" t="s">
        <v>18</v>
      </c>
      <c r="H8" s="1" t="s">
        <v>19</v>
      </c>
      <c r="I8" s="1" t="s">
        <v>20</v>
      </c>
      <c r="J8" s="1" t="s">
        <v>21</v>
      </c>
      <c r="K8" s="1" t="s">
        <v>22</v>
      </c>
      <c r="L8" s="1" t="s">
        <v>23</v>
      </c>
      <c r="M8" s="1" t="s">
        <v>24</v>
      </c>
      <c r="N8" s="1" t="s">
        <v>25</v>
      </c>
      <c r="O8" s="1" t="s">
        <v>26</v>
      </c>
      <c r="P8" s="1" t="s">
        <v>27</v>
      </c>
      <c r="Q8" s="1" t="s">
        <v>59</v>
      </c>
      <c r="R8" s="1" t="s">
        <v>60</v>
      </c>
    </row>
    <row r="9" spans="2:18">
      <c r="H9" s="1" t="s">
        <v>33</v>
      </c>
    </row>
    <row r="10" spans="2:18">
      <c r="B10" s="1" t="s">
        <v>2</v>
      </c>
      <c r="C10" s="1" t="s">
        <v>34</v>
      </c>
      <c r="D10" s="3">
        <v>1.1181293828420633</v>
      </c>
      <c r="E10" s="3">
        <v>5.1218725605578054E-3</v>
      </c>
      <c r="F10" s="3">
        <v>9.9715396072968962E-2</v>
      </c>
      <c r="G10" s="3">
        <v>1.3508692827666856E-2</v>
      </c>
      <c r="H10" s="3">
        <v>3.8149223869328331E-3</v>
      </c>
      <c r="I10" s="3">
        <v>2.8016326177585675E-3</v>
      </c>
      <c r="J10" s="3">
        <v>2.0911863248352265E-3</v>
      </c>
      <c r="K10" s="3">
        <v>1.2056636855361075E-3</v>
      </c>
      <c r="L10" s="3">
        <v>7.7833057592494185E-3</v>
      </c>
      <c r="M10" s="3">
        <v>2.6893795602300256E-3</v>
      </c>
      <c r="N10" s="3">
        <v>3.1006311269196709E-3</v>
      </c>
      <c r="O10" s="3">
        <v>1.2840683687444213E-2</v>
      </c>
      <c r="P10" s="3">
        <v>2.6569280392120715E-2</v>
      </c>
      <c r="Q10" s="3">
        <v>1.2993720298442837</v>
      </c>
      <c r="R10" s="3">
        <v>0.94441819541270966</v>
      </c>
    </row>
    <row r="11" spans="2:18">
      <c r="B11" s="1" t="s">
        <v>3</v>
      </c>
      <c r="C11" s="1" t="s">
        <v>35</v>
      </c>
      <c r="D11" s="3">
        <v>4.7841973058150236E-4</v>
      </c>
      <c r="E11" s="3">
        <v>1.001396958758908</v>
      </c>
      <c r="F11" s="3">
        <v>6.0680501404011995E-3</v>
      </c>
      <c r="G11" s="3">
        <v>1.4320600735347083E-2</v>
      </c>
      <c r="H11" s="3">
        <v>1.898090315360694E-2</v>
      </c>
      <c r="I11" s="3">
        <v>4.2672644793508257E-4</v>
      </c>
      <c r="J11" s="3">
        <v>2.5170549440486754E-4</v>
      </c>
      <c r="K11" s="3">
        <v>8.8958605586669836E-4</v>
      </c>
      <c r="L11" s="3">
        <v>6.9262254578705655E-4</v>
      </c>
      <c r="M11" s="3">
        <v>3.3877317316051208E-4</v>
      </c>
      <c r="N11" s="3">
        <v>6.8539589982525911E-4</v>
      </c>
      <c r="O11" s="3">
        <v>7.2170548684311888E-4</v>
      </c>
      <c r="P11" s="3">
        <v>6.5284451130837575E-3</v>
      </c>
      <c r="Q11" s="3">
        <v>1.0517798927357511</v>
      </c>
      <c r="R11" s="3">
        <v>0.76446163643210829</v>
      </c>
    </row>
    <row r="12" spans="2:18">
      <c r="B12" s="1" t="s">
        <v>4</v>
      </c>
      <c r="C12" s="1" t="s">
        <v>36</v>
      </c>
      <c r="D12" s="3">
        <v>6.9273709308328865E-2</v>
      </c>
      <c r="E12" s="3">
        <v>4.9043892319589111E-2</v>
      </c>
      <c r="F12" s="3">
        <v>1.1281564741937755</v>
      </c>
      <c r="G12" s="3">
        <v>0.11451106873353839</v>
      </c>
      <c r="H12" s="3">
        <v>3.66835318862853E-2</v>
      </c>
      <c r="I12" s="3">
        <v>2.3258985894654388E-2</v>
      </c>
      <c r="J12" s="3">
        <v>1.6498742870465377E-2</v>
      </c>
      <c r="K12" s="3">
        <v>9.4322394599674411E-3</v>
      </c>
      <c r="L12" s="3">
        <v>7.5346338924631051E-2</v>
      </c>
      <c r="M12" s="3">
        <v>2.0564966997843367E-2</v>
      </c>
      <c r="N12" s="3">
        <v>2.7441052526882698E-2</v>
      </c>
      <c r="O12" s="3">
        <v>6.1034701443990515E-2</v>
      </c>
      <c r="P12" s="3">
        <v>0.12130059575782098</v>
      </c>
      <c r="Q12" s="3">
        <v>1.752546300317773</v>
      </c>
      <c r="R12" s="3">
        <v>1.2737973238670397</v>
      </c>
    </row>
    <row r="13" spans="2:18">
      <c r="B13" s="1" t="s">
        <v>5</v>
      </c>
      <c r="C13" s="1" t="s">
        <v>37</v>
      </c>
      <c r="D13" s="3">
        <v>4.6088735298930126E-3</v>
      </c>
      <c r="E13" s="3">
        <v>8.4014104111789726E-3</v>
      </c>
      <c r="F13" s="3">
        <v>4.8591332352599798E-3</v>
      </c>
      <c r="G13" s="3">
        <v>1.0055263810323813</v>
      </c>
      <c r="H13" s="3">
        <v>2.715519152315686E-2</v>
      </c>
      <c r="I13" s="3">
        <v>1.2488122499784404E-2</v>
      </c>
      <c r="J13" s="3">
        <v>8.1891276028266385E-3</v>
      </c>
      <c r="K13" s="3">
        <v>5.8485924735724809E-2</v>
      </c>
      <c r="L13" s="3">
        <v>1.0757733267848452E-2</v>
      </c>
      <c r="M13" s="3">
        <v>5.7994414563080302E-3</v>
      </c>
      <c r="N13" s="3">
        <v>1.8344205710110046E-2</v>
      </c>
      <c r="O13" s="3">
        <v>1.020188103255916E-2</v>
      </c>
      <c r="P13" s="3">
        <v>2.0364293478278062E-2</v>
      </c>
      <c r="Q13" s="3">
        <v>1.1951817195153098</v>
      </c>
      <c r="R13" s="3">
        <v>0.86868990312972749</v>
      </c>
    </row>
    <row r="14" spans="2:18">
      <c r="B14" s="1" t="s">
        <v>6</v>
      </c>
      <c r="C14" s="1" t="s">
        <v>38</v>
      </c>
      <c r="D14" s="3">
        <v>2.5696064404799796E-3</v>
      </c>
      <c r="E14" s="3">
        <v>8.4382872465283091E-3</v>
      </c>
      <c r="F14" s="3">
        <v>1.0604410593016991E-2</v>
      </c>
      <c r="G14" s="3">
        <v>6.031117714490412E-3</v>
      </c>
      <c r="H14" s="3">
        <v>1.0143298463380379</v>
      </c>
      <c r="I14" s="3">
        <v>6.9738521782880024E-3</v>
      </c>
      <c r="J14" s="3">
        <v>2.1252461274496454E-3</v>
      </c>
      <c r="K14" s="3">
        <v>2.4519063299893438E-3</v>
      </c>
      <c r="L14" s="3">
        <v>7.6812000175916625E-3</v>
      </c>
      <c r="M14" s="3">
        <v>7.387000557874817E-3</v>
      </c>
      <c r="N14" s="3">
        <v>1.5439772216031518E-2</v>
      </c>
      <c r="O14" s="3">
        <v>8.8706544473253074E-3</v>
      </c>
      <c r="P14" s="3">
        <v>2.2300268175390953E-2</v>
      </c>
      <c r="Q14" s="3">
        <v>1.1152031683824948</v>
      </c>
      <c r="R14" s="3">
        <v>0.81055936222403457</v>
      </c>
    </row>
    <row r="15" spans="2:18">
      <c r="B15" s="1" t="s">
        <v>7</v>
      </c>
      <c r="C15" s="1" t="s">
        <v>39</v>
      </c>
      <c r="D15" s="3">
        <v>4.100127487074668E-2</v>
      </c>
      <c r="E15" s="3">
        <v>4.2447371643280378E-2</v>
      </c>
      <c r="F15" s="3">
        <v>5.6693021772221283E-2</v>
      </c>
      <c r="G15" s="3">
        <v>5.1825366384820805E-2</v>
      </c>
      <c r="H15" s="3">
        <v>1.7444538947491942E-2</v>
      </c>
      <c r="I15" s="3">
        <v>1.0225464661198997</v>
      </c>
      <c r="J15" s="3">
        <v>7.6210674661464821E-3</v>
      </c>
      <c r="K15" s="3">
        <v>4.6878027945728516E-3</v>
      </c>
      <c r="L15" s="3">
        <v>7.7904455976451403E-2</v>
      </c>
      <c r="M15" s="3">
        <v>1.0547565052599571E-2</v>
      </c>
      <c r="N15" s="3">
        <v>1.4974356299648783E-2</v>
      </c>
      <c r="O15" s="3">
        <v>3.5410067857780968E-2</v>
      </c>
      <c r="P15" s="3">
        <v>6.0123855292215173E-2</v>
      </c>
      <c r="Q15" s="3">
        <v>1.4432272104778761</v>
      </c>
      <c r="R15" s="3">
        <v>1.0489759717648972</v>
      </c>
    </row>
    <row r="16" spans="2:18">
      <c r="B16" s="1" t="s">
        <v>8</v>
      </c>
      <c r="C16" s="1" t="s">
        <v>40</v>
      </c>
      <c r="D16" s="3">
        <v>4.1992533466387906E-2</v>
      </c>
      <c r="E16" s="3">
        <v>8.9362002480805128E-2</v>
      </c>
      <c r="F16" s="3">
        <v>3.6150053010540598E-2</v>
      </c>
      <c r="G16" s="3">
        <v>2.9264751453756663E-2</v>
      </c>
      <c r="H16" s="3">
        <v>3.9436844166532481E-2</v>
      </c>
      <c r="I16" s="3">
        <v>6.1224526941815238E-2</v>
      </c>
      <c r="J16" s="3">
        <v>1.0505982141391486</v>
      </c>
      <c r="K16" s="3">
        <v>3.0928522857751196E-2</v>
      </c>
      <c r="L16" s="3">
        <v>5.3030364185527847E-2</v>
      </c>
      <c r="M16" s="3">
        <v>1.512282303662592E-2</v>
      </c>
      <c r="N16" s="3">
        <v>7.4801186777790039E-3</v>
      </c>
      <c r="O16" s="3">
        <v>2.357309846841112E-2</v>
      </c>
      <c r="P16" s="3">
        <v>2.8240421097382631E-2</v>
      </c>
      <c r="Q16" s="3">
        <v>1.5064042739824643</v>
      </c>
      <c r="R16" s="3">
        <v>1.0948947440149261</v>
      </c>
    </row>
    <row r="17" spans="2:18">
      <c r="B17" s="1" t="s">
        <v>9</v>
      </c>
      <c r="C17" s="1" t="s">
        <v>41</v>
      </c>
      <c r="D17" s="3">
        <v>5.0796607164743822E-3</v>
      </c>
      <c r="E17" s="3">
        <v>2.0218557201297432E-2</v>
      </c>
      <c r="F17" s="3">
        <v>1.1003694981212722E-2</v>
      </c>
      <c r="G17" s="3">
        <v>1.4188742769695017E-2</v>
      </c>
      <c r="H17" s="3">
        <v>1.162703719540647E-2</v>
      </c>
      <c r="I17" s="3">
        <v>5.826100342946066E-2</v>
      </c>
      <c r="J17" s="3">
        <v>3.7128804164121738E-2</v>
      </c>
      <c r="K17" s="3">
        <v>1.0050716036124161</v>
      </c>
      <c r="L17" s="3">
        <v>2.3558690270224256E-2</v>
      </c>
      <c r="M17" s="3">
        <v>2.0161961941749355E-2</v>
      </c>
      <c r="N17" s="3">
        <v>7.2366852074191614E-3</v>
      </c>
      <c r="O17" s="3">
        <v>2.3829350666947659E-2</v>
      </c>
      <c r="P17" s="3">
        <v>2.8770487383419835E-2</v>
      </c>
      <c r="Q17" s="3">
        <v>1.2661362795398448</v>
      </c>
      <c r="R17" s="3">
        <v>0.92026156697622774</v>
      </c>
    </row>
    <row r="18" spans="2:18">
      <c r="B18" s="1" t="s">
        <v>10</v>
      </c>
      <c r="C18" s="1" t="s">
        <v>42</v>
      </c>
      <c r="D18" s="3">
        <v>4.1934942101816058E-2</v>
      </c>
      <c r="E18" s="3">
        <v>0.4261270410258885</v>
      </c>
      <c r="F18" s="3">
        <v>4.0663430045154846E-2</v>
      </c>
      <c r="G18" s="3">
        <v>7.7493190052347186E-2</v>
      </c>
      <c r="H18" s="3">
        <v>4.3819527574883277E-2</v>
      </c>
      <c r="I18" s="3">
        <v>6.5754542111132297E-2</v>
      </c>
      <c r="J18" s="3">
        <v>1.1981454334982428E-2</v>
      </c>
      <c r="K18" s="3">
        <v>8.6878687094530671E-3</v>
      </c>
      <c r="L18" s="3">
        <v>1.0858765198847817</v>
      </c>
      <c r="M18" s="3">
        <v>2.8282875380676205E-2</v>
      </c>
      <c r="N18" s="3">
        <v>3.8708071605624061E-2</v>
      </c>
      <c r="O18" s="3">
        <v>2.6296167811344941E-2</v>
      </c>
      <c r="P18" s="3">
        <v>4.8004979785032077E-2</v>
      </c>
      <c r="Q18" s="3">
        <v>1.9436306104231167</v>
      </c>
      <c r="R18" s="3">
        <v>1.4126824892980656</v>
      </c>
    </row>
    <row r="19" spans="2:18">
      <c r="B19" s="1" t="s">
        <v>11</v>
      </c>
      <c r="C19" s="1" t="s">
        <v>43</v>
      </c>
      <c r="D19" s="3">
        <v>2.4865196910937486E-3</v>
      </c>
      <c r="E19" s="3">
        <v>7.6978399026873395E-3</v>
      </c>
      <c r="F19" s="3">
        <v>4.8756095604481414E-3</v>
      </c>
      <c r="G19" s="3">
        <v>7.2036759824694232E-3</v>
      </c>
      <c r="H19" s="3">
        <v>6.002590687715758E-3</v>
      </c>
      <c r="I19" s="3">
        <v>1.6138634460578401E-2</v>
      </c>
      <c r="J19" s="3">
        <v>2.0409730406285402E-2</v>
      </c>
      <c r="K19" s="3">
        <v>1.7276824441529446E-3</v>
      </c>
      <c r="L19" s="3">
        <v>9.1220488051685002E-3</v>
      </c>
      <c r="M19" s="3">
        <v>1.0272702555931243</v>
      </c>
      <c r="N19" s="3">
        <v>1.1214121700966549E-2</v>
      </c>
      <c r="O19" s="3">
        <v>1.4418223637910014E-2</v>
      </c>
      <c r="P19" s="3">
        <v>3.7396386853243681E-2</v>
      </c>
      <c r="Q19" s="3">
        <v>1.1659633197258443</v>
      </c>
      <c r="R19" s="3">
        <v>0.84745319203527592</v>
      </c>
    </row>
    <row r="20" spans="2:18">
      <c r="B20" s="1" t="s">
        <v>12</v>
      </c>
      <c r="C20" s="1" t="s">
        <v>44</v>
      </c>
      <c r="D20" s="3">
        <v>8.4230948060212826E-5</v>
      </c>
      <c r="E20" s="3">
        <v>1.6854373148019719E-4</v>
      </c>
      <c r="F20" s="3">
        <v>1.0328036522852188E-4</v>
      </c>
      <c r="G20" s="3">
        <v>8.8140297716354627E-5</v>
      </c>
      <c r="H20" s="3">
        <v>5.0245865036319618E-5</v>
      </c>
      <c r="I20" s="3">
        <v>3.7860857261630857E-5</v>
      </c>
      <c r="J20" s="3">
        <v>9.4654571079923211E-5</v>
      </c>
      <c r="K20" s="3">
        <v>2.4150917202463937E-5</v>
      </c>
      <c r="L20" s="3">
        <v>4.0270306946862044E-5</v>
      </c>
      <c r="M20" s="3">
        <v>9.0049126768389044E-5</v>
      </c>
      <c r="N20" s="3">
        <v>1.0000336115051258</v>
      </c>
      <c r="O20" s="3">
        <v>6.2723887655928838E-5</v>
      </c>
      <c r="P20" s="3">
        <v>5.2466098293311607E-2</v>
      </c>
      <c r="Q20" s="3">
        <v>1.0533438606728742</v>
      </c>
      <c r="R20" s="3">
        <v>0.76559836997949593</v>
      </c>
    </row>
    <row r="21" spans="2:18">
      <c r="B21" s="1" t="s">
        <v>13</v>
      </c>
      <c r="C21" s="1" t="s">
        <v>45</v>
      </c>
      <c r="D21" s="3">
        <v>2.3841744902486396E-2</v>
      </c>
      <c r="E21" s="3">
        <v>9.5472350238632403E-2</v>
      </c>
      <c r="F21" s="3">
        <v>6.6258279653355442E-2</v>
      </c>
      <c r="G21" s="3">
        <v>9.4438883753730968E-2</v>
      </c>
      <c r="H21" s="3">
        <v>7.1141712987884326E-2</v>
      </c>
      <c r="I21" s="3">
        <v>8.1198655014303719E-2</v>
      </c>
      <c r="J21" s="3">
        <v>8.4577254492431447E-2</v>
      </c>
      <c r="K21" s="3">
        <v>2.994209270893201E-2</v>
      </c>
      <c r="L21" s="3">
        <v>0.15315802984169177</v>
      </c>
      <c r="M21" s="3">
        <v>0.12010144447557745</v>
      </c>
      <c r="N21" s="3">
        <v>8.9620559992283105E-2</v>
      </c>
      <c r="O21" s="3">
        <v>1.0652988503378458</v>
      </c>
      <c r="P21" s="3">
        <v>0.10086158425900781</v>
      </c>
      <c r="Q21" s="3">
        <v>2.0759114426581626</v>
      </c>
      <c r="R21" s="3">
        <v>1.5088277209928596</v>
      </c>
    </row>
    <row r="22" spans="2:18">
      <c r="B22" s="1" t="s">
        <v>14</v>
      </c>
      <c r="C22" s="1" t="s">
        <v>46</v>
      </c>
      <c r="D22" s="3">
        <v>1.6062895445367975E-3</v>
      </c>
      <c r="E22" s="3">
        <v>3.2141396945968813E-3</v>
      </c>
      <c r="F22" s="3">
        <v>1.9695631432751241E-3</v>
      </c>
      <c r="G22" s="3">
        <v>1.6808410914825843E-3</v>
      </c>
      <c r="H22" s="3">
        <v>9.5819184661618422E-4</v>
      </c>
      <c r="I22" s="3">
        <v>7.220089594988712E-4</v>
      </c>
      <c r="J22" s="3">
        <v>1.8050686994477076E-3</v>
      </c>
      <c r="K22" s="3">
        <v>4.6055952932596829E-4</v>
      </c>
      <c r="L22" s="3">
        <v>7.6795731846436284E-4</v>
      </c>
      <c r="M22" s="3">
        <v>1.7172425830863491E-3</v>
      </c>
      <c r="N22" s="3">
        <v>6.4097354360963536E-4</v>
      </c>
      <c r="O22" s="3">
        <v>1.1961485327506428E-3</v>
      </c>
      <c r="P22" s="3">
        <v>1.0005318362431526</v>
      </c>
      <c r="Q22" s="3">
        <v>1.0172708207298435</v>
      </c>
      <c r="R22" s="3">
        <v>0.73937952387263428</v>
      </c>
    </row>
    <row r="23" spans="2:18">
      <c r="C23" s="1" t="s">
        <v>61</v>
      </c>
      <c r="D23" s="3">
        <v>1.3530871880929489</v>
      </c>
      <c r="E23" s="3">
        <v>1.7571102672154304</v>
      </c>
      <c r="F23" s="3">
        <v>1.4671203967668593</v>
      </c>
      <c r="G23" s="3">
        <v>1.430081452829443</v>
      </c>
      <c r="H23" s="3">
        <v>1.2914450845595866</v>
      </c>
      <c r="I23" s="3">
        <v>1.351833017532371</v>
      </c>
      <c r="J23" s="3">
        <v>1.2433722566936254</v>
      </c>
      <c r="K23" s="3">
        <v>1.1539956038408909</v>
      </c>
      <c r="L23" s="3">
        <v>1.5057195371043643</v>
      </c>
      <c r="M23" s="3">
        <v>1.2600737789356244</v>
      </c>
      <c r="N23" s="3">
        <v>1.2349195560122253</v>
      </c>
      <c r="O23" s="3">
        <v>1.2837542572988094</v>
      </c>
      <c r="P23" s="3">
        <v>1.5534585321234597</v>
      </c>
      <c r="Q23" s="3"/>
      <c r="R23" s="3"/>
    </row>
    <row r="24" spans="2:18">
      <c r="C24" s="1" t="s">
        <v>62</v>
      </c>
      <c r="D24" s="3">
        <v>0.98345980293876356</v>
      </c>
      <c r="E24" s="3">
        <v>1.2771145365531751</v>
      </c>
      <c r="F24" s="3">
        <v>1.0663421758692024</v>
      </c>
      <c r="G24" s="3">
        <v>1.0394212850158269</v>
      </c>
      <c r="H24" s="3">
        <v>0.93865668047398487</v>
      </c>
      <c r="I24" s="3">
        <v>0.98254823837499283</v>
      </c>
      <c r="J24" s="3">
        <v>0.90371606893334877</v>
      </c>
      <c r="K24" s="3">
        <v>0.83875473741282713</v>
      </c>
      <c r="L24" s="3">
        <v>1.0943970590164078</v>
      </c>
      <c r="M24" s="3">
        <v>0.91585518008408229</v>
      </c>
      <c r="N24" s="3">
        <v>0.89757242097068768</v>
      </c>
      <c r="O24" s="3">
        <v>0.9330667824032034</v>
      </c>
      <c r="P24" s="3">
        <v>1.1290950319534991</v>
      </c>
      <c r="Q24" s="3"/>
      <c r="R24" s="3"/>
    </row>
  </sheetData>
  <phoneticPr fontId="4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</cols>
  <sheetData>
    <row r="1" spans="2:9">
      <c r="B1" t="s">
        <v>105</v>
      </c>
    </row>
    <row r="2" spans="2:9">
      <c r="I2" s="11" t="s">
        <v>106</v>
      </c>
    </row>
    <row r="3" spans="2:9">
      <c r="C3" t="s">
        <v>48</v>
      </c>
      <c r="D3" t="s">
        <v>94</v>
      </c>
      <c r="E3" t="s">
        <v>96</v>
      </c>
      <c r="F3" t="s">
        <v>98</v>
      </c>
      <c r="G3" t="s">
        <v>29</v>
      </c>
      <c r="H3" t="s">
        <v>102</v>
      </c>
      <c r="I3" t="s">
        <v>103</v>
      </c>
    </row>
    <row r="4" spans="2:9">
      <c r="B4" t="s">
        <v>15</v>
      </c>
      <c r="C4">
        <v>5830</v>
      </c>
      <c r="D4">
        <v>143898</v>
      </c>
      <c r="E4">
        <v>4647</v>
      </c>
      <c r="F4">
        <v>37008</v>
      </c>
      <c r="G4">
        <v>2734</v>
      </c>
      <c r="H4">
        <v>389475</v>
      </c>
      <c r="I4">
        <v>583591</v>
      </c>
    </row>
    <row r="5" spans="2:9">
      <c r="B5" t="s">
        <v>68</v>
      </c>
      <c r="C5">
        <v>139</v>
      </c>
      <c r="D5">
        <v>3359</v>
      </c>
      <c r="E5">
        <v>576</v>
      </c>
      <c r="F5">
        <v>14500</v>
      </c>
      <c r="G5">
        <v>5035</v>
      </c>
      <c r="H5">
        <v>27197</v>
      </c>
      <c r="I5">
        <v>50807</v>
      </c>
    </row>
    <row r="6" spans="2:9">
      <c r="B6" t="s">
        <v>70</v>
      </c>
      <c r="C6">
        <v>16232</v>
      </c>
      <c r="D6">
        <v>356535</v>
      </c>
      <c r="E6">
        <v>27035</v>
      </c>
      <c r="F6">
        <v>249581</v>
      </c>
      <c r="G6">
        <v>3533</v>
      </c>
      <c r="H6">
        <v>1827842</v>
      </c>
      <c r="I6">
        <v>2480757</v>
      </c>
    </row>
    <row r="7" spans="2:9">
      <c r="B7" t="s">
        <v>72</v>
      </c>
      <c r="C7">
        <v>1450</v>
      </c>
      <c r="D7">
        <v>42957</v>
      </c>
      <c r="E7">
        <v>9905</v>
      </c>
      <c r="F7">
        <v>966002</v>
      </c>
      <c r="G7">
        <v>85</v>
      </c>
      <c r="H7">
        <v>14004</v>
      </c>
      <c r="I7">
        <v>1034404</v>
      </c>
    </row>
    <row r="8" spans="2:9">
      <c r="B8" t="s">
        <v>38</v>
      </c>
      <c r="C8">
        <v>1259</v>
      </c>
      <c r="D8">
        <v>45584</v>
      </c>
      <c r="E8">
        <v>14763</v>
      </c>
      <c r="F8">
        <v>7877</v>
      </c>
      <c r="G8">
        <v>88</v>
      </c>
      <c r="H8">
        <v>21419</v>
      </c>
      <c r="I8">
        <v>90990</v>
      </c>
    </row>
    <row r="9" spans="2:9">
      <c r="B9" t="s">
        <v>75</v>
      </c>
      <c r="C9">
        <v>19307</v>
      </c>
      <c r="D9">
        <v>466247</v>
      </c>
      <c r="E9">
        <v>15281</v>
      </c>
      <c r="F9">
        <v>165153</v>
      </c>
      <c r="G9">
        <v>1938</v>
      </c>
      <c r="H9">
        <v>268565</v>
      </c>
      <c r="I9">
        <v>936492</v>
      </c>
    </row>
    <row r="10" spans="2:9">
      <c r="B10" t="s">
        <v>21</v>
      </c>
      <c r="C10">
        <v>4156</v>
      </c>
      <c r="D10">
        <v>138259</v>
      </c>
      <c r="E10">
        <v>9400</v>
      </c>
      <c r="F10">
        <v>39612</v>
      </c>
      <c r="G10">
        <v>736</v>
      </c>
      <c r="H10">
        <v>85725</v>
      </c>
      <c r="I10">
        <v>277889</v>
      </c>
    </row>
    <row r="11" spans="2:9">
      <c r="B11" t="s">
        <v>78</v>
      </c>
      <c r="C11">
        <v>3774</v>
      </c>
      <c r="D11">
        <v>469613</v>
      </c>
      <c r="E11">
        <v>9214</v>
      </c>
      <c r="F11">
        <v>21282</v>
      </c>
      <c r="G11">
        <v>231</v>
      </c>
      <c r="H11">
        <v>34962</v>
      </c>
      <c r="I11">
        <v>539075</v>
      </c>
    </row>
    <row r="12" spans="2:9">
      <c r="B12" t="s">
        <v>80</v>
      </c>
      <c r="C12">
        <v>6943</v>
      </c>
      <c r="D12">
        <v>148408</v>
      </c>
      <c r="E12">
        <v>21535</v>
      </c>
      <c r="F12">
        <v>91992</v>
      </c>
      <c r="G12">
        <v>2650</v>
      </c>
      <c r="H12">
        <v>164486</v>
      </c>
      <c r="I12">
        <v>436013</v>
      </c>
    </row>
    <row r="13" spans="2:9">
      <c r="B13" t="s">
        <v>24</v>
      </c>
      <c r="C13">
        <v>2308</v>
      </c>
      <c r="D13">
        <v>97851</v>
      </c>
      <c r="E13">
        <v>8180</v>
      </c>
      <c r="F13">
        <v>9292</v>
      </c>
      <c r="G13">
        <v>82</v>
      </c>
      <c r="H13">
        <v>15315</v>
      </c>
      <c r="I13">
        <v>133029</v>
      </c>
    </row>
    <row r="14" spans="2:9">
      <c r="B14" t="s">
        <v>83</v>
      </c>
      <c r="C14">
        <v>9</v>
      </c>
      <c r="D14">
        <v>9571</v>
      </c>
      <c r="E14">
        <v>381717</v>
      </c>
      <c r="F14">
        <v>102</v>
      </c>
      <c r="G14">
        <v>1</v>
      </c>
      <c r="H14">
        <v>1294</v>
      </c>
      <c r="I14">
        <v>392695</v>
      </c>
    </row>
    <row r="15" spans="2:9">
      <c r="B15" t="s">
        <v>26</v>
      </c>
      <c r="C15">
        <v>127007</v>
      </c>
      <c r="D15">
        <v>1096904</v>
      </c>
      <c r="E15">
        <v>320223</v>
      </c>
      <c r="F15">
        <v>109996</v>
      </c>
      <c r="G15">
        <v>859</v>
      </c>
      <c r="H15">
        <v>367995</v>
      </c>
      <c r="I15">
        <v>2022984</v>
      </c>
    </row>
    <row r="16" spans="2:9">
      <c r="B16" t="s">
        <v>27</v>
      </c>
      <c r="C16">
        <v>172</v>
      </c>
      <c r="D16">
        <v>2545</v>
      </c>
      <c r="E16">
        <v>571</v>
      </c>
      <c r="F16">
        <v>1948</v>
      </c>
      <c r="G16">
        <v>26</v>
      </c>
      <c r="H16">
        <v>24678</v>
      </c>
      <c r="I16">
        <v>29940</v>
      </c>
    </row>
    <row r="17" spans="2:9">
      <c r="B17" t="s">
        <v>103</v>
      </c>
      <c r="C17">
        <v>188588</v>
      </c>
      <c r="D17">
        <v>3021732</v>
      </c>
      <c r="E17">
        <v>823046</v>
      </c>
      <c r="F17">
        <v>1714344</v>
      </c>
      <c r="G17">
        <v>17999</v>
      </c>
      <c r="H17">
        <v>3242957</v>
      </c>
      <c r="I17">
        <v>9008666</v>
      </c>
    </row>
    <row r="21" spans="2:9">
      <c r="B21" t="s">
        <v>108</v>
      </c>
    </row>
    <row r="23" spans="2:9">
      <c r="C23" t="s">
        <v>48</v>
      </c>
      <c r="D23" t="s">
        <v>94</v>
      </c>
      <c r="E23" t="s">
        <v>96</v>
      </c>
      <c r="F23" t="s">
        <v>98</v>
      </c>
      <c r="G23" t="s">
        <v>29</v>
      </c>
      <c r="H23" t="s">
        <v>102</v>
      </c>
      <c r="I23" t="s">
        <v>104</v>
      </c>
    </row>
    <row r="24" spans="2:9">
      <c r="B24" t="s">
        <v>15</v>
      </c>
      <c r="C24">
        <v>3.3275825918090397E-2</v>
      </c>
      <c r="D24">
        <v>4.5641881940279398E-2</v>
      </c>
      <c r="E24">
        <v>6.7641163362522402E-3</v>
      </c>
      <c r="F24">
        <v>2.4426471295084899E-2</v>
      </c>
      <c r="G24">
        <v>0.13326381634366299</v>
      </c>
      <c r="H24">
        <v>0.172393013757767</v>
      </c>
      <c r="I24">
        <v>7.4725951534940299E-2</v>
      </c>
    </row>
    <row r="25" spans="2:9">
      <c r="B25" t="s">
        <v>68</v>
      </c>
      <c r="C25">
        <v>7.9349873484910703E-4</v>
      </c>
      <c r="D25">
        <v>1.0655241933746999E-3</v>
      </c>
      <c r="E25">
        <v>8.3888018599890797E-4</v>
      </c>
      <c r="F25">
        <v>9.5708393842048704E-3</v>
      </c>
      <c r="G25">
        <v>0.245470030308124</v>
      </c>
      <c r="H25">
        <v>1.2038121316314E-2</v>
      </c>
      <c r="I25">
        <v>6.50558596626012E-3</v>
      </c>
    </row>
    <row r="26" spans="2:9">
      <c r="B26" t="s">
        <v>70</v>
      </c>
      <c r="C26">
        <v>9.2648748330143402E-2</v>
      </c>
      <c r="D26">
        <v>0.11308629102449699</v>
      </c>
      <c r="E26">
        <v>3.9352782335686301E-2</v>
      </c>
      <c r="F26">
        <v>0.164733244926452</v>
      </c>
      <c r="G26">
        <v>0.17221686894964799</v>
      </c>
      <c r="H26">
        <v>0.80905659494391002</v>
      </c>
      <c r="I26">
        <v>0.31764870834533798</v>
      </c>
    </row>
    <row r="27" spans="2:9">
      <c r="B27" t="s">
        <v>72</v>
      </c>
      <c r="C27">
        <v>8.2745518987080106E-3</v>
      </c>
      <c r="D27">
        <v>1.36253197631418E-2</v>
      </c>
      <c r="E27">
        <v>1.44188112004542E-2</v>
      </c>
      <c r="F27">
        <v>0.63759891930219004</v>
      </c>
      <c r="G27">
        <v>4.1666784097432298E-3</v>
      </c>
      <c r="H27">
        <v>6.1985920229567001E-3</v>
      </c>
      <c r="I27">
        <v>0.13245033451775001</v>
      </c>
    </row>
    <row r="28" spans="2:9">
      <c r="B28" t="s">
        <v>38</v>
      </c>
      <c r="C28">
        <v>7.1880763842080402E-3</v>
      </c>
      <c r="D28">
        <v>1.44582535090714E-2</v>
      </c>
      <c r="E28">
        <v>2.1489104053148501E-2</v>
      </c>
      <c r="F28">
        <v>5.1992165835408697E-3</v>
      </c>
      <c r="G28">
        <v>4.3107859860228104E-3</v>
      </c>
      <c r="H28">
        <v>9.4806747633940994E-3</v>
      </c>
      <c r="I28">
        <v>1.16508210890233E-2</v>
      </c>
    </row>
    <row r="29" spans="2:9">
      <c r="B29" t="s">
        <v>75</v>
      </c>
      <c r="C29">
        <v>0.11019753148754401</v>
      </c>
      <c r="D29">
        <v>0.14788509598945401</v>
      </c>
      <c r="E29">
        <v>2.2243527702064302E-2</v>
      </c>
      <c r="F29">
        <v>0.109007620799404</v>
      </c>
      <c r="G29">
        <v>9.4493431171808001E-2</v>
      </c>
      <c r="H29">
        <v>0.11887490402345199</v>
      </c>
      <c r="I29">
        <v>0.11991318544127499</v>
      </c>
    </row>
    <row r="30" spans="2:9">
      <c r="B30" t="s">
        <v>21</v>
      </c>
      <c r="C30">
        <v>2.3722479600217599E-2</v>
      </c>
      <c r="D30">
        <v>4.38532138795968E-2</v>
      </c>
      <c r="E30">
        <v>1.36836929061461E-2</v>
      </c>
      <c r="F30">
        <v>2.6145188494855399E-2</v>
      </c>
      <c r="G30">
        <v>3.5895397842023002E-2</v>
      </c>
      <c r="H30">
        <v>3.7944616142411097E-2</v>
      </c>
      <c r="I30">
        <v>3.5582316975575401E-2</v>
      </c>
    </row>
    <row r="31" spans="2:9">
      <c r="B31" t="s">
        <v>78</v>
      </c>
      <c r="C31">
        <v>2.1540123729380901E-2</v>
      </c>
      <c r="D31">
        <v>0.14895247178132701</v>
      </c>
      <c r="E31">
        <v>1.34118030554228E-2</v>
      </c>
      <c r="F31">
        <v>1.4046762059090501E-2</v>
      </c>
      <c r="G31">
        <v>1.12467362833997E-2</v>
      </c>
      <c r="H31">
        <v>1.5475425488438801E-2</v>
      </c>
      <c r="I31">
        <v>6.9025897115784801E-2</v>
      </c>
    </row>
    <row r="32" spans="2:9">
      <c r="B32" t="s">
        <v>80</v>
      </c>
      <c r="C32">
        <v>3.9627058828131202E-2</v>
      </c>
      <c r="D32">
        <v>4.7072181980725401E-2</v>
      </c>
      <c r="E32">
        <v>3.1347260456784799E-2</v>
      </c>
      <c r="F32">
        <v>6.0718214581720498E-2</v>
      </c>
      <c r="G32">
        <v>0.12919239462297899</v>
      </c>
      <c r="H32">
        <v>7.2806256528859206E-2</v>
      </c>
      <c r="I32">
        <v>5.58293159192036E-2</v>
      </c>
    </row>
    <row r="33" spans="2:9">
      <c r="B33" t="s">
        <v>24</v>
      </c>
      <c r="C33">
        <v>1.31750388359389E-2</v>
      </c>
      <c r="D33">
        <v>3.10366584314445E-2</v>
      </c>
      <c r="E33">
        <v>1.1907078777089901E-2</v>
      </c>
      <c r="F33">
        <v>6.1329622132847497E-3</v>
      </c>
      <c r="G33">
        <v>4.0112787077152996E-3</v>
      </c>
      <c r="H33">
        <v>6.7790029525137902E-3</v>
      </c>
      <c r="I33">
        <v>1.7033707865168501E-2</v>
      </c>
    </row>
    <row r="34" spans="2:9">
      <c r="B34" t="s">
        <v>83</v>
      </c>
      <c r="C34" s="10">
        <v>5.1598933923499899E-5</v>
      </c>
      <c r="D34">
        <v>3.0358846604397402E-3</v>
      </c>
      <c r="E34">
        <v>0.55564572996348405</v>
      </c>
      <c r="F34" s="10">
        <v>6.7416291726875194E-5</v>
      </c>
      <c r="G34" s="10">
        <v>6.6907848749644001E-5</v>
      </c>
      <c r="H34">
        <v>5.7278886782487204E-4</v>
      </c>
      <c r="I34">
        <v>5.02826594961426E-2</v>
      </c>
    </row>
    <row r="35" spans="2:9">
      <c r="B35" t="s">
        <v>26</v>
      </c>
      <c r="C35">
        <v>0.72491616810785398</v>
      </c>
      <c r="D35">
        <v>0.34791792195899501</v>
      </c>
      <c r="E35">
        <v>0.46613192948138599</v>
      </c>
      <c r="F35">
        <v>7.2601606080998402E-2</v>
      </c>
      <c r="G35">
        <v>4.18610148053511E-2</v>
      </c>
      <c r="H35">
        <v>0.162885247951738</v>
      </c>
      <c r="I35">
        <v>0.25903313166234498</v>
      </c>
    </row>
    <row r="36" spans="2:9">
      <c r="B36" t="s">
        <v>27</v>
      </c>
      <c r="C36">
        <v>9.8399495647744496E-4</v>
      </c>
      <c r="D36">
        <v>8.0713502337717905E-4</v>
      </c>
      <c r="E36">
        <v>8.3133375158597398E-4</v>
      </c>
      <c r="F36">
        <v>1.28563297726283E-3</v>
      </c>
      <c r="G36">
        <v>1.2759369373021301E-3</v>
      </c>
      <c r="H36">
        <v>1.09231201927877E-2</v>
      </c>
      <c r="I36">
        <v>3.8336694516469799E-3</v>
      </c>
    </row>
    <row r="37" spans="2:9">
      <c r="B37" t="s">
        <v>103</v>
      </c>
      <c r="C37">
        <v>1.07639469574547</v>
      </c>
      <c r="D37">
        <v>0.95843783413572403</v>
      </c>
      <c r="E37">
        <v>1.1980660502055001</v>
      </c>
      <c r="F37">
        <v>1.13153409498982</v>
      </c>
      <c r="G37">
        <v>0.87747127821653004</v>
      </c>
      <c r="H37">
        <v>1.43542835895237</v>
      </c>
      <c r="I37">
        <v>1.15351528538045</v>
      </c>
    </row>
    <row r="41" spans="2:9">
      <c r="B41" t="s">
        <v>107</v>
      </c>
    </row>
    <row r="43" spans="2:9">
      <c r="C43" t="s">
        <v>48</v>
      </c>
      <c r="D43" t="s">
        <v>94</v>
      </c>
      <c r="E43" t="s">
        <v>96</v>
      </c>
      <c r="F43" t="s">
        <v>98</v>
      </c>
      <c r="G43" t="s">
        <v>29</v>
      </c>
      <c r="H43" t="s">
        <v>102</v>
      </c>
      <c r="I43" t="s">
        <v>103</v>
      </c>
    </row>
    <row r="44" spans="2:9">
      <c r="B44" t="s">
        <v>15</v>
      </c>
      <c r="C44">
        <v>9.9899150746450803E-3</v>
      </c>
      <c r="D44">
        <v>0.24657382454679899</v>
      </c>
      <c r="E44">
        <v>7.9624358096033396E-3</v>
      </c>
      <c r="F44">
        <v>6.3413620931909304E-2</v>
      </c>
      <c r="G44">
        <v>4.6839437223007499E-3</v>
      </c>
      <c r="H44">
        <v>0.66737625991474303</v>
      </c>
      <c r="I44">
        <v>1</v>
      </c>
    </row>
    <row r="45" spans="2:9">
      <c r="B45" t="s">
        <v>68</v>
      </c>
      <c r="C45">
        <v>2.7363032425013899E-3</v>
      </c>
      <c r="D45">
        <v>6.6119837425897304E-2</v>
      </c>
      <c r="E45">
        <v>1.13427888144811E-2</v>
      </c>
      <c r="F45">
        <v>0.28540191428567302</v>
      </c>
      <c r="G45">
        <v>9.9102117064189005E-2</v>
      </c>
      <c r="H45">
        <v>0.53529703916725802</v>
      </c>
      <c r="I45">
        <v>1</v>
      </c>
    </row>
    <row r="46" spans="2:9">
      <c r="B46" t="s">
        <v>70</v>
      </c>
      <c r="C46">
        <v>6.5433005545025603E-3</v>
      </c>
      <c r="D46">
        <v>0.14372017879249099</v>
      </c>
      <c r="E46">
        <v>1.0897695766327599E-2</v>
      </c>
      <c r="F46">
        <v>0.100606822645168</v>
      </c>
      <c r="G46">
        <v>1.4239655137101999E-3</v>
      </c>
      <c r="H46">
        <v>0.73680803672780104</v>
      </c>
      <c r="I46">
        <v>1</v>
      </c>
    </row>
    <row r="47" spans="2:9">
      <c r="B47" t="s">
        <v>72</v>
      </c>
      <c r="C47">
        <v>1.40150880730289E-3</v>
      </c>
      <c r="D47">
        <v>4.1528718120774001E-2</v>
      </c>
      <c r="E47">
        <v>9.5759688667839803E-3</v>
      </c>
      <c r="F47">
        <v>0.93387292960566204</v>
      </c>
      <c r="G47" s="10">
        <v>8.2624301086087405E-5</v>
      </c>
      <c r="H47">
        <v>1.35382502983906E-2</v>
      </c>
      <c r="I47">
        <v>1</v>
      </c>
    </row>
    <row r="48" spans="2:9">
      <c r="B48" t="s">
        <v>38</v>
      </c>
      <c r="C48">
        <v>1.38407797202154E-2</v>
      </c>
      <c r="D48">
        <v>0.50097284316175394</v>
      </c>
      <c r="E48">
        <v>0.16224379836606101</v>
      </c>
      <c r="F48">
        <v>8.6571441647352504E-2</v>
      </c>
      <c r="G48">
        <v>9.7178637372568298E-4</v>
      </c>
      <c r="H48">
        <v>0.23539935073089099</v>
      </c>
      <c r="I48">
        <v>1</v>
      </c>
    </row>
    <row r="49" spans="2:9">
      <c r="B49" t="s">
        <v>75</v>
      </c>
      <c r="C49">
        <v>2.06162338911728E-2</v>
      </c>
      <c r="D49">
        <v>0.49786586357649598</v>
      </c>
      <c r="E49">
        <v>1.6317102994191601E-2</v>
      </c>
      <c r="F49">
        <v>0.17635313914436801</v>
      </c>
      <c r="G49">
        <v>2.0696912095310199E-3</v>
      </c>
      <c r="H49">
        <v>0.28677796918424098</v>
      </c>
      <c r="I49">
        <v>1</v>
      </c>
    </row>
    <row r="50" spans="2:9">
      <c r="B50" t="s">
        <v>21</v>
      </c>
      <c r="C50">
        <v>1.49565099496451E-2</v>
      </c>
      <c r="D50">
        <v>0.49753322159836699</v>
      </c>
      <c r="E50">
        <v>3.38279301050829E-2</v>
      </c>
      <c r="F50">
        <v>0.14254461879164901</v>
      </c>
      <c r="G50">
        <v>2.6495701540383901E-3</v>
      </c>
      <c r="H50">
        <v>0.30848814940121699</v>
      </c>
      <c r="I50">
        <v>1</v>
      </c>
    </row>
    <row r="51" spans="2:9">
      <c r="B51" t="s">
        <v>78</v>
      </c>
      <c r="C51">
        <v>7.0006850582177201E-3</v>
      </c>
      <c r="D51">
        <v>0.87114517748564002</v>
      </c>
      <c r="E51">
        <v>1.7091549508345402E-2</v>
      </c>
      <c r="F51">
        <v>3.94782088183828E-2</v>
      </c>
      <c r="G51">
        <v>4.2794240995241002E-4</v>
      </c>
      <c r="H51">
        <v>6.4856436719461605E-2</v>
      </c>
      <c r="I51">
        <v>1</v>
      </c>
    </row>
    <row r="52" spans="2:9">
      <c r="B52" t="s">
        <v>80</v>
      </c>
      <c r="C52">
        <v>1.59233316159497E-2</v>
      </c>
      <c r="D52">
        <v>0.34037441323769702</v>
      </c>
      <c r="E52">
        <v>4.9390521937055898E-2</v>
      </c>
      <c r="F52">
        <v>0.21098421290330899</v>
      </c>
      <c r="G52">
        <v>6.0777875854768904E-3</v>
      </c>
      <c r="H52">
        <v>0.37724973272051199</v>
      </c>
      <c r="I52">
        <v>1</v>
      </c>
    </row>
    <row r="53" spans="2:9">
      <c r="B53" t="s">
        <v>24</v>
      </c>
      <c r="C53">
        <v>1.73519031878238E-2</v>
      </c>
      <c r="D53">
        <v>0.73556430199120804</v>
      </c>
      <c r="E53">
        <v>6.1489698270350501E-2</v>
      </c>
      <c r="F53">
        <v>6.9848063180085601E-2</v>
      </c>
      <c r="G53">
        <v>6.1850685829898896E-4</v>
      </c>
      <c r="H53">
        <v>0.115127526512233</v>
      </c>
      <c r="I53">
        <v>1</v>
      </c>
    </row>
    <row r="54" spans="2:9">
      <c r="B54" t="s">
        <v>83</v>
      </c>
      <c r="C54" s="10">
        <v>2.3021143687082701E-5</v>
      </c>
      <c r="D54">
        <v>2.4373725178892702E-2</v>
      </c>
      <c r="E54">
        <v>0.97204432937670204</v>
      </c>
      <c r="F54">
        <v>2.60099725681007E-4</v>
      </c>
      <c r="G54" s="10">
        <v>3.4948593528124801E-6</v>
      </c>
      <c r="H54">
        <v>3.29532971568397E-3</v>
      </c>
      <c r="I54">
        <v>1</v>
      </c>
    </row>
    <row r="55" spans="2:9">
      <c r="B55" t="s">
        <v>26</v>
      </c>
      <c r="C55">
        <v>6.2782250082551505E-2</v>
      </c>
      <c r="D55">
        <v>0.54222104128298398</v>
      </c>
      <c r="E55">
        <v>0.15829232795869499</v>
      </c>
      <c r="F55">
        <v>5.4373111459255101E-2</v>
      </c>
      <c r="G55">
        <v>4.24448802208699E-4</v>
      </c>
      <c r="H55">
        <v>0.181906820414306</v>
      </c>
      <c r="I55">
        <v>1</v>
      </c>
    </row>
    <row r="56" spans="2:9">
      <c r="B56" t="s">
        <v>27</v>
      </c>
      <c r="C56">
        <v>5.75814523579551E-3</v>
      </c>
      <c r="D56">
        <v>8.4993636385531798E-2</v>
      </c>
      <c r="E56">
        <v>1.9075111200092899E-2</v>
      </c>
      <c r="F56">
        <v>6.5057236800193E-2</v>
      </c>
      <c r="G56">
        <v>8.7414891309088995E-4</v>
      </c>
      <c r="H56">
        <v>0.82424172146529595</v>
      </c>
      <c r="I56">
        <v>1</v>
      </c>
    </row>
    <row r="57" spans="2:9">
      <c r="B57" t="s">
        <v>104</v>
      </c>
      <c r="C57">
        <v>2.0934018408351799E-2</v>
      </c>
      <c r="D57">
        <v>0.33542503778610699</v>
      </c>
      <c r="E57">
        <v>9.13616086004439E-2</v>
      </c>
      <c r="F57">
        <v>0.19029946376338799</v>
      </c>
      <c r="G57">
        <v>1.9979307545398501E-3</v>
      </c>
      <c r="H57">
        <v>0.35998194068716999</v>
      </c>
      <c r="I57">
        <v>1</v>
      </c>
    </row>
  </sheetData>
  <phoneticPr fontId="4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</cols>
  <sheetData>
    <row r="1" spans="2:9">
      <c r="B1" t="s">
        <v>109</v>
      </c>
    </row>
    <row r="2" spans="2:9">
      <c r="I2" s="11" t="s">
        <v>106</v>
      </c>
    </row>
    <row r="3" spans="2:9">
      <c r="C3" t="s">
        <v>48</v>
      </c>
      <c r="D3" t="s">
        <v>94</v>
      </c>
      <c r="E3" t="s">
        <v>96</v>
      </c>
      <c r="F3" t="s">
        <v>98</v>
      </c>
      <c r="G3" t="s">
        <v>29</v>
      </c>
      <c r="H3" t="s">
        <v>102</v>
      </c>
      <c r="I3" t="s">
        <v>103</v>
      </c>
    </row>
    <row r="4" spans="2:9">
      <c r="B4" t="s">
        <v>15</v>
      </c>
      <c r="C4">
        <v>3304</v>
      </c>
      <c r="D4">
        <v>81552</v>
      </c>
      <c r="E4">
        <v>2634</v>
      </c>
      <c r="F4">
        <v>20974</v>
      </c>
      <c r="G4">
        <v>1549</v>
      </c>
      <c r="H4">
        <v>220729</v>
      </c>
      <c r="I4">
        <v>330742</v>
      </c>
    </row>
    <row r="5" spans="2:9">
      <c r="B5" t="s">
        <v>68</v>
      </c>
      <c r="C5">
        <v>51</v>
      </c>
      <c r="D5">
        <v>1229</v>
      </c>
      <c r="E5">
        <v>211</v>
      </c>
      <c r="F5">
        <v>5303</v>
      </c>
      <c r="G5">
        <v>1842</v>
      </c>
      <c r="H5">
        <v>9947</v>
      </c>
      <c r="I5">
        <v>18582</v>
      </c>
    </row>
    <row r="6" spans="2:9">
      <c r="B6" t="s">
        <v>70</v>
      </c>
      <c r="C6">
        <v>5687</v>
      </c>
      <c r="D6">
        <v>124910</v>
      </c>
      <c r="E6">
        <v>9471</v>
      </c>
      <c r="F6">
        <v>87439</v>
      </c>
      <c r="G6">
        <v>1238</v>
      </c>
      <c r="H6">
        <v>640375</v>
      </c>
      <c r="I6">
        <v>869120</v>
      </c>
    </row>
    <row r="7" spans="2:9">
      <c r="B7" t="s">
        <v>72</v>
      </c>
      <c r="C7">
        <v>629</v>
      </c>
      <c r="D7">
        <v>18632</v>
      </c>
      <c r="E7">
        <v>4296</v>
      </c>
      <c r="F7">
        <v>418986</v>
      </c>
      <c r="G7">
        <v>37</v>
      </c>
      <c r="H7">
        <v>6074</v>
      </c>
      <c r="I7">
        <v>448654</v>
      </c>
    </row>
    <row r="8" spans="2:9">
      <c r="B8" t="s">
        <v>38</v>
      </c>
      <c r="C8">
        <v>866</v>
      </c>
      <c r="D8">
        <v>31351</v>
      </c>
      <c r="E8">
        <v>10153</v>
      </c>
      <c r="F8">
        <v>5418</v>
      </c>
      <c r="G8">
        <v>61</v>
      </c>
      <c r="H8">
        <v>14732</v>
      </c>
      <c r="I8">
        <v>62581</v>
      </c>
    </row>
    <row r="9" spans="2:9">
      <c r="B9" t="s">
        <v>75</v>
      </c>
      <c r="C9">
        <v>12904</v>
      </c>
      <c r="D9">
        <v>311621</v>
      </c>
      <c r="E9">
        <v>10213</v>
      </c>
      <c r="F9">
        <v>110382</v>
      </c>
      <c r="G9">
        <v>1295</v>
      </c>
      <c r="H9">
        <v>179498</v>
      </c>
      <c r="I9">
        <v>625913</v>
      </c>
    </row>
    <row r="10" spans="2:9">
      <c r="B10" t="s">
        <v>21</v>
      </c>
      <c r="C10">
        <v>3151</v>
      </c>
      <c r="D10">
        <v>104823</v>
      </c>
      <c r="E10">
        <v>7127</v>
      </c>
      <c r="F10">
        <v>30032</v>
      </c>
      <c r="G10">
        <v>558</v>
      </c>
      <c r="H10">
        <v>64994</v>
      </c>
      <c r="I10">
        <v>210685</v>
      </c>
    </row>
    <row r="11" spans="2:9">
      <c r="B11" t="s">
        <v>78</v>
      </c>
      <c r="C11">
        <v>3289</v>
      </c>
      <c r="D11">
        <v>409292</v>
      </c>
      <c r="E11">
        <v>8030</v>
      </c>
      <c r="F11">
        <v>18548</v>
      </c>
      <c r="G11">
        <v>201</v>
      </c>
      <c r="H11">
        <v>30472</v>
      </c>
      <c r="I11">
        <v>469832</v>
      </c>
    </row>
    <row r="12" spans="2:9">
      <c r="B12" t="s">
        <v>80</v>
      </c>
      <c r="C12">
        <v>3153</v>
      </c>
      <c r="D12">
        <v>67400</v>
      </c>
      <c r="E12">
        <v>9780</v>
      </c>
      <c r="F12">
        <v>41779</v>
      </c>
      <c r="G12">
        <v>1204</v>
      </c>
      <c r="H12">
        <v>74702</v>
      </c>
      <c r="I12">
        <v>198018</v>
      </c>
    </row>
    <row r="13" spans="2:9">
      <c r="B13" t="s">
        <v>24</v>
      </c>
      <c r="C13">
        <v>1716</v>
      </c>
      <c r="D13">
        <v>72756</v>
      </c>
      <c r="E13">
        <v>6082</v>
      </c>
      <c r="F13">
        <v>6909</v>
      </c>
      <c r="G13">
        <v>61</v>
      </c>
      <c r="H13">
        <v>11387</v>
      </c>
      <c r="I13">
        <v>98912</v>
      </c>
    </row>
    <row r="14" spans="2:9">
      <c r="B14" t="s">
        <v>83</v>
      </c>
      <c r="C14">
        <v>7</v>
      </c>
      <c r="D14">
        <v>7200</v>
      </c>
      <c r="E14">
        <v>287141</v>
      </c>
      <c r="F14">
        <v>77</v>
      </c>
      <c r="G14">
        <v>1</v>
      </c>
      <c r="H14">
        <v>973</v>
      </c>
      <c r="I14">
        <v>295399</v>
      </c>
    </row>
    <row r="15" spans="2:9">
      <c r="B15" t="s">
        <v>26</v>
      </c>
      <c r="C15">
        <v>81233</v>
      </c>
      <c r="D15">
        <v>701571</v>
      </c>
      <c r="E15">
        <v>204812</v>
      </c>
      <c r="F15">
        <v>70352</v>
      </c>
      <c r="G15">
        <v>549</v>
      </c>
      <c r="H15">
        <v>235366</v>
      </c>
      <c r="I15">
        <v>1293883</v>
      </c>
    </row>
    <row r="16" spans="2:9">
      <c r="B16" t="s">
        <v>27</v>
      </c>
      <c r="C16">
        <v>52</v>
      </c>
      <c r="D16">
        <v>768</v>
      </c>
      <c r="E16">
        <v>172</v>
      </c>
      <c r="F16">
        <v>588</v>
      </c>
      <c r="G16">
        <v>8</v>
      </c>
      <c r="H16">
        <v>7450</v>
      </c>
      <c r="I16">
        <v>9039</v>
      </c>
    </row>
    <row r="17" spans="2:9">
      <c r="B17" t="s">
        <v>103</v>
      </c>
      <c r="C17">
        <v>116042</v>
      </c>
      <c r="D17">
        <v>1933105</v>
      </c>
      <c r="E17">
        <v>560123</v>
      </c>
      <c r="F17">
        <v>816787</v>
      </c>
      <c r="G17">
        <v>8604</v>
      </c>
      <c r="H17">
        <v>1496700</v>
      </c>
      <c r="I17">
        <v>4931360</v>
      </c>
    </row>
    <row r="21" spans="2:9">
      <c r="B21" t="s">
        <v>110</v>
      </c>
    </row>
    <row r="23" spans="2:9">
      <c r="C23" t="s">
        <v>48</v>
      </c>
      <c r="D23" t="s">
        <v>94</v>
      </c>
      <c r="E23" t="s">
        <v>96</v>
      </c>
      <c r="F23" t="s">
        <v>98</v>
      </c>
      <c r="G23" t="s">
        <v>29</v>
      </c>
      <c r="H23" t="s">
        <v>102</v>
      </c>
      <c r="I23" t="s">
        <v>104</v>
      </c>
    </row>
    <row r="24" spans="2:9">
      <c r="B24" t="s">
        <v>15</v>
      </c>
      <c r="C24">
        <v>1.8858606825329801E-2</v>
      </c>
      <c r="D24">
        <v>2.5866895337131501E-2</v>
      </c>
      <c r="E24">
        <v>3.83346790009568E-3</v>
      </c>
      <c r="F24">
        <v>1.3843359423087301E-2</v>
      </c>
      <c r="G24">
        <v>7.55253956026323E-2</v>
      </c>
      <c r="H24">
        <v>9.7701318485499802E-2</v>
      </c>
      <c r="I24">
        <v>4.23498831588719E-2</v>
      </c>
    </row>
    <row r="25" spans="2:9">
      <c r="B25" t="s">
        <v>68</v>
      </c>
      <c r="C25">
        <v>2.9021185055142201E-4</v>
      </c>
      <c r="D25">
        <v>3.89701626966533E-4</v>
      </c>
      <c r="E25">
        <v>3.0680952656586102E-4</v>
      </c>
      <c r="F25">
        <v>3.5004101292596501E-3</v>
      </c>
      <c r="G25">
        <v>8.9777473639175001E-2</v>
      </c>
      <c r="H25">
        <v>4.40278643296686E-3</v>
      </c>
      <c r="I25">
        <v>2.3793335254009402E-3</v>
      </c>
    </row>
    <row r="26" spans="2:9">
      <c r="B26" t="s">
        <v>70</v>
      </c>
      <c r="C26">
        <v>3.2458995439172099E-2</v>
      </c>
      <c r="D26">
        <v>3.9619179651699497E-2</v>
      </c>
      <c r="E26">
        <v>1.3787037659711E-2</v>
      </c>
      <c r="F26">
        <v>5.7713414828811399E-2</v>
      </c>
      <c r="G26">
        <v>6.0335262640201497E-2</v>
      </c>
      <c r="H26">
        <v>0.28344866820799097</v>
      </c>
      <c r="I26">
        <v>0.11128653285956699</v>
      </c>
    </row>
    <row r="27" spans="2:9">
      <c r="B27" t="s">
        <v>72</v>
      </c>
      <c r="C27">
        <v>3.5889370183825099E-3</v>
      </c>
      <c r="D27">
        <v>5.9097356671210001E-3</v>
      </c>
      <c r="E27">
        <v>6.2538982064343999E-3</v>
      </c>
      <c r="F27">
        <v>0.27654698313290099</v>
      </c>
      <c r="G27">
        <v>1.80722129385128E-3</v>
      </c>
      <c r="H27">
        <v>2.6885270218092901E-3</v>
      </c>
      <c r="I27">
        <v>5.7447933672652801E-2</v>
      </c>
    </row>
    <row r="28" spans="2:9">
      <c r="B28" t="s">
        <v>38</v>
      </c>
      <c r="C28">
        <v>4.9438071018806902E-3</v>
      </c>
      <c r="D28">
        <v>9.9440813589537092E-3</v>
      </c>
      <c r="E28">
        <v>1.47797518491052E-2</v>
      </c>
      <c r="F28">
        <v>3.5759113420658498E-3</v>
      </c>
      <c r="G28">
        <v>2.96486754359043E-3</v>
      </c>
      <c r="H28">
        <v>6.5206078400699601E-3</v>
      </c>
      <c r="I28">
        <v>8.0131886424021307E-3</v>
      </c>
    </row>
    <row r="29" spans="2:9">
      <c r="B29" t="s">
        <v>75</v>
      </c>
      <c r="C29">
        <v>7.3651528818146003E-2</v>
      </c>
      <c r="D29">
        <v>9.8840357510846105E-2</v>
      </c>
      <c r="E29">
        <v>1.48666653367911E-2</v>
      </c>
      <c r="F29">
        <v>7.2856241118362502E-2</v>
      </c>
      <c r="G29">
        <v>6.3155549631005795E-2</v>
      </c>
      <c r="H29">
        <v>7.9451130177333198E-2</v>
      </c>
      <c r="I29">
        <v>8.0145075066423405E-2</v>
      </c>
    </row>
    <row r="30" spans="2:9">
      <c r="B30" t="s">
        <v>21</v>
      </c>
      <c r="C30">
        <v>1.7985492821133001E-2</v>
      </c>
      <c r="D30">
        <v>3.3247859275548297E-2</v>
      </c>
      <c r="E30">
        <v>1.0374461889212599E-2</v>
      </c>
      <c r="F30">
        <v>1.9822299688143901E-2</v>
      </c>
      <c r="G30">
        <v>2.7214542116984101E-2</v>
      </c>
      <c r="H30">
        <v>2.8768182446818301E-2</v>
      </c>
      <c r="I30">
        <v>2.6977175965940001E-2</v>
      </c>
    </row>
    <row r="31" spans="2:9">
      <c r="B31" t="s">
        <v>78</v>
      </c>
      <c r="C31">
        <v>1.8773342136108099E-2</v>
      </c>
      <c r="D31">
        <v>0.12981985386442399</v>
      </c>
      <c r="E31">
        <v>1.1689086403812899E-2</v>
      </c>
      <c r="F31">
        <v>1.22424863177602E-2</v>
      </c>
      <c r="G31">
        <v>9.8021177044052606E-3</v>
      </c>
      <c r="H31">
        <v>1.34876410667981E-2</v>
      </c>
      <c r="I31">
        <v>6.0159672204616002E-2</v>
      </c>
    </row>
    <row r="32" spans="2:9">
      <c r="B32" t="s">
        <v>80</v>
      </c>
      <c r="C32">
        <v>1.7996873797407199E-2</v>
      </c>
      <c r="D32">
        <v>2.13781225134555E-2</v>
      </c>
      <c r="E32">
        <v>1.4236552169617901E-2</v>
      </c>
      <c r="F32">
        <v>2.75755525983012E-2</v>
      </c>
      <c r="G32">
        <v>5.8673524868416697E-2</v>
      </c>
      <c r="H32">
        <v>3.3065411593992899E-2</v>
      </c>
      <c r="I32">
        <v>2.5355229040622301E-2</v>
      </c>
    </row>
    <row r="33" spans="2:9">
      <c r="B33" t="s">
        <v>24</v>
      </c>
      <c r="C33">
        <v>9.7961304778686701E-3</v>
      </c>
      <c r="D33">
        <v>2.3076907732682599E-2</v>
      </c>
      <c r="E33">
        <v>8.8533551030190206E-3</v>
      </c>
      <c r="F33">
        <v>4.56008508250397E-3</v>
      </c>
      <c r="G33">
        <v>2.9825346318286699E-3</v>
      </c>
      <c r="H33">
        <v>5.0404403554040397E-3</v>
      </c>
      <c r="I33">
        <v>1.2665194148340201E-2</v>
      </c>
    </row>
    <row r="34" spans="2:9">
      <c r="B34" t="s">
        <v>83</v>
      </c>
      <c r="C34" s="10">
        <v>3.8814534134806797E-5</v>
      </c>
      <c r="D34">
        <v>2.2836992903124301E-3</v>
      </c>
      <c r="E34">
        <v>0.41797627417075101</v>
      </c>
      <c r="F34" s="10">
        <v>5.0712907370420402E-5</v>
      </c>
      <c r="G34" s="10">
        <v>5.0330438668167703E-5</v>
      </c>
      <c r="H34">
        <v>4.3087194582716701E-4</v>
      </c>
      <c r="I34">
        <v>3.7824386183936701E-2</v>
      </c>
    </row>
    <row r="35" spans="2:9">
      <c r="B35" t="s">
        <v>26</v>
      </c>
      <c r="C35">
        <v>0.46365008637729899</v>
      </c>
      <c r="D35">
        <v>0.22252528177092401</v>
      </c>
      <c r="E35">
        <v>0.29813393448151998</v>
      </c>
      <c r="F35">
        <v>4.6435356819876199E-2</v>
      </c>
      <c r="G35">
        <v>2.6773941573137599E-2</v>
      </c>
      <c r="H35">
        <v>0.1041799901905</v>
      </c>
      <c r="I35">
        <v>0.165675341720286</v>
      </c>
    </row>
    <row r="36" spans="2:9">
      <c r="B36" t="s">
        <v>27</v>
      </c>
      <c r="C36">
        <v>2.9707182403472299E-4</v>
      </c>
      <c r="D36">
        <v>2.4367713681717801E-4</v>
      </c>
      <c r="E36">
        <v>2.5098282500285999E-4</v>
      </c>
      <c r="F36">
        <v>3.8813749103135402E-4</v>
      </c>
      <c r="G36">
        <v>3.8521021964842801E-4</v>
      </c>
      <c r="H36">
        <v>3.29773157724141E-3</v>
      </c>
      <c r="I36">
        <v>1.1573994045904199E-3</v>
      </c>
    </row>
    <row r="37" spans="2:9">
      <c r="B37" t="s">
        <v>103</v>
      </c>
      <c r="C37">
        <v>0.66232989902144801</v>
      </c>
      <c r="D37">
        <v>0.61314535273688198</v>
      </c>
      <c r="E37">
        <v>0.81534227752164001</v>
      </c>
      <c r="F37">
        <v>0.53911095087947503</v>
      </c>
      <c r="G37">
        <v>0.41944797190354499</v>
      </c>
      <c r="H37">
        <v>0.66248330734225203</v>
      </c>
      <c r="I37">
        <v>0.63143634559364903</v>
      </c>
    </row>
    <row r="41" spans="2:9">
      <c r="B41" t="s">
        <v>111</v>
      </c>
    </row>
    <row r="43" spans="2:9">
      <c r="C43" t="s">
        <v>48</v>
      </c>
      <c r="D43" t="s">
        <v>94</v>
      </c>
      <c r="E43" t="s">
        <v>96</v>
      </c>
      <c r="F43" t="s">
        <v>98</v>
      </c>
      <c r="G43" t="s">
        <v>29</v>
      </c>
      <c r="H43" t="s">
        <v>102</v>
      </c>
      <c r="I43" t="s">
        <v>103</v>
      </c>
    </row>
    <row r="44" spans="2:9">
      <c r="B44" t="s">
        <v>15</v>
      </c>
      <c r="C44">
        <v>9.9899150746450803E-3</v>
      </c>
      <c r="D44">
        <v>0.24657382454679899</v>
      </c>
      <c r="E44">
        <v>7.9624358096033396E-3</v>
      </c>
      <c r="F44">
        <v>6.3413620931909304E-2</v>
      </c>
      <c r="G44">
        <v>4.6839437223007499E-3</v>
      </c>
      <c r="H44">
        <v>0.66737625991474303</v>
      </c>
      <c r="I44">
        <v>1</v>
      </c>
    </row>
    <row r="45" spans="2:9">
      <c r="B45" t="s">
        <v>68</v>
      </c>
      <c r="C45">
        <v>2.7363032425013899E-3</v>
      </c>
      <c r="D45">
        <v>6.6119837425897304E-2</v>
      </c>
      <c r="E45">
        <v>1.13427888144811E-2</v>
      </c>
      <c r="F45">
        <v>0.28540191428567302</v>
      </c>
      <c r="G45">
        <v>9.9102117064189005E-2</v>
      </c>
      <c r="H45">
        <v>0.53529703916725802</v>
      </c>
      <c r="I45">
        <v>1</v>
      </c>
    </row>
    <row r="46" spans="2:9">
      <c r="B46" t="s">
        <v>70</v>
      </c>
      <c r="C46">
        <v>6.5433005545025603E-3</v>
      </c>
      <c r="D46">
        <v>0.14372017879249099</v>
      </c>
      <c r="E46">
        <v>1.0897695766327599E-2</v>
      </c>
      <c r="F46">
        <v>0.100606822645168</v>
      </c>
      <c r="G46">
        <v>1.4239655137101999E-3</v>
      </c>
      <c r="H46">
        <v>0.73680803672780104</v>
      </c>
      <c r="I46">
        <v>1</v>
      </c>
    </row>
    <row r="47" spans="2:9">
      <c r="B47" t="s">
        <v>72</v>
      </c>
      <c r="C47">
        <v>1.40150880730289E-3</v>
      </c>
      <c r="D47">
        <v>4.1528718120774001E-2</v>
      </c>
      <c r="E47">
        <v>9.5759688667839803E-3</v>
      </c>
      <c r="F47">
        <v>0.93387292960566204</v>
      </c>
      <c r="G47" s="10">
        <v>8.2624301086087405E-5</v>
      </c>
      <c r="H47">
        <v>1.35382502983906E-2</v>
      </c>
      <c r="I47">
        <v>1</v>
      </c>
    </row>
    <row r="48" spans="2:9">
      <c r="B48" t="s">
        <v>38</v>
      </c>
      <c r="C48">
        <v>1.38407797202154E-2</v>
      </c>
      <c r="D48">
        <v>0.50097284316175505</v>
      </c>
      <c r="E48">
        <v>0.16224379836606101</v>
      </c>
      <c r="F48">
        <v>8.6571441647352504E-2</v>
      </c>
      <c r="G48">
        <v>9.7178637372568298E-4</v>
      </c>
      <c r="H48">
        <v>0.23539935073089099</v>
      </c>
      <c r="I48">
        <v>1</v>
      </c>
    </row>
    <row r="49" spans="2:9">
      <c r="B49" t="s">
        <v>75</v>
      </c>
      <c r="C49">
        <v>2.06162338911728E-2</v>
      </c>
      <c r="D49">
        <v>0.49786586357649598</v>
      </c>
      <c r="E49">
        <v>1.6317102994191601E-2</v>
      </c>
      <c r="F49">
        <v>0.17635313914436801</v>
      </c>
      <c r="G49">
        <v>2.0696912095310199E-3</v>
      </c>
      <c r="H49">
        <v>0.28677796918424098</v>
      </c>
      <c r="I49">
        <v>1</v>
      </c>
    </row>
    <row r="50" spans="2:9">
      <c r="B50" t="s">
        <v>21</v>
      </c>
      <c r="C50">
        <v>1.49565099496451E-2</v>
      </c>
      <c r="D50">
        <v>0.49753322159836699</v>
      </c>
      <c r="E50">
        <v>3.38279301050829E-2</v>
      </c>
      <c r="F50">
        <v>0.14254461879164901</v>
      </c>
      <c r="G50">
        <v>2.6495701540383901E-3</v>
      </c>
      <c r="H50">
        <v>0.30848814940121699</v>
      </c>
      <c r="I50">
        <v>1</v>
      </c>
    </row>
    <row r="51" spans="2:9">
      <c r="B51" t="s">
        <v>78</v>
      </c>
      <c r="C51">
        <v>7.0006850582177201E-3</v>
      </c>
      <c r="D51">
        <v>0.87114517748564002</v>
      </c>
      <c r="E51">
        <v>1.7091549508345402E-2</v>
      </c>
      <c r="F51">
        <v>3.94782088183828E-2</v>
      </c>
      <c r="G51">
        <v>4.2794240995241002E-4</v>
      </c>
      <c r="H51">
        <v>6.4856436719461605E-2</v>
      </c>
      <c r="I51">
        <v>1</v>
      </c>
    </row>
    <row r="52" spans="2:9">
      <c r="B52" t="s">
        <v>80</v>
      </c>
      <c r="C52">
        <v>1.59233316159497E-2</v>
      </c>
      <c r="D52">
        <v>0.34037441323769702</v>
      </c>
      <c r="E52">
        <v>4.9390521937055898E-2</v>
      </c>
      <c r="F52">
        <v>0.21098421290330899</v>
      </c>
      <c r="G52">
        <v>6.0777875854768999E-3</v>
      </c>
      <c r="H52">
        <v>0.37724973272051199</v>
      </c>
      <c r="I52">
        <v>1</v>
      </c>
    </row>
    <row r="53" spans="2:9">
      <c r="B53" t="s">
        <v>24</v>
      </c>
      <c r="C53">
        <v>1.73519031878238E-2</v>
      </c>
      <c r="D53">
        <v>0.73556430199120804</v>
      </c>
      <c r="E53">
        <v>6.1489698270350501E-2</v>
      </c>
      <c r="F53">
        <v>6.9848063180085601E-2</v>
      </c>
      <c r="G53">
        <v>6.1850685829898896E-4</v>
      </c>
      <c r="H53">
        <v>0.115127526512234</v>
      </c>
      <c r="I53">
        <v>1</v>
      </c>
    </row>
    <row r="54" spans="2:9">
      <c r="B54" t="s">
        <v>83</v>
      </c>
      <c r="C54" s="10">
        <v>2.3021143687082701E-5</v>
      </c>
      <c r="D54">
        <v>2.4373725178892702E-2</v>
      </c>
      <c r="E54">
        <v>0.97204432937670204</v>
      </c>
      <c r="F54">
        <v>2.60099725681007E-4</v>
      </c>
      <c r="G54" s="10">
        <v>3.4948593528124801E-6</v>
      </c>
      <c r="H54">
        <v>3.2953297156839601E-3</v>
      </c>
      <c r="I54">
        <v>1</v>
      </c>
    </row>
    <row r="55" spans="2:9">
      <c r="B55" t="s">
        <v>26</v>
      </c>
      <c r="C55">
        <v>6.2782250082551505E-2</v>
      </c>
      <c r="D55">
        <v>0.54222104128298398</v>
      </c>
      <c r="E55">
        <v>0.15829232795869499</v>
      </c>
      <c r="F55">
        <v>5.4373111459255101E-2</v>
      </c>
      <c r="G55">
        <v>4.24448802208699E-4</v>
      </c>
      <c r="H55">
        <v>0.181906820414306</v>
      </c>
      <c r="I55">
        <v>1</v>
      </c>
    </row>
    <row r="56" spans="2:9">
      <c r="B56" t="s">
        <v>27</v>
      </c>
      <c r="C56">
        <v>5.7581452357955204E-3</v>
      </c>
      <c r="D56">
        <v>8.4993636385531798E-2</v>
      </c>
      <c r="E56">
        <v>1.9075111200092899E-2</v>
      </c>
      <c r="F56">
        <v>6.5057236800193E-2</v>
      </c>
      <c r="G56">
        <v>8.7414891309089103E-4</v>
      </c>
      <c r="H56">
        <v>0.82424172146529595</v>
      </c>
      <c r="I56">
        <v>1</v>
      </c>
    </row>
    <row r="57" spans="2:9">
      <c r="B57" t="s">
        <v>104</v>
      </c>
      <c r="C57">
        <v>2.3531477178355398E-2</v>
      </c>
      <c r="D57">
        <v>0.39200241869536101</v>
      </c>
      <c r="E57">
        <v>0.113583884054204</v>
      </c>
      <c r="F57">
        <v>0.1656310866498</v>
      </c>
      <c r="G57">
        <v>1.74469452639546E-3</v>
      </c>
      <c r="H57">
        <v>0.30350643889588402</v>
      </c>
      <c r="I57">
        <v>1</v>
      </c>
    </row>
  </sheetData>
  <phoneticPr fontId="4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2.85546875" customWidth="1"/>
  </cols>
  <sheetData>
    <row r="1" spans="2:9">
      <c r="B1" t="s">
        <v>114</v>
      </c>
    </row>
    <row r="2" spans="2:9">
      <c r="I2" s="11" t="s">
        <v>106</v>
      </c>
    </row>
    <row r="3" spans="2:9">
      <c r="C3" t="s">
        <v>48</v>
      </c>
      <c r="D3" t="s">
        <v>94</v>
      </c>
      <c r="E3" t="s">
        <v>96</v>
      </c>
      <c r="F3" t="s">
        <v>98</v>
      </c>
      <c r="G3" t="s">
        <v>29</v>
      </c>
      <c r="H3" t="s">
        <v>102</v>
      </c>
      <c r="I3" t="s">
        <v>103</v>
      </c>
    </row>
    <row r="4" spans="2:9">
      <c r="B4" t="s">
        <v>15</v>
      </c>
      <c r="C4">
        <v>1627</v>
      </c>
      <c r="D4">
        <v>40157</v>
      </c>
      <c r="E4">
        <v>1297</v>
      </c>
      <c r="F4">
        <v>10327</v>
      </c>
      <c r="G4">
        <v>763</v>
      </c>
      <c r="H4">
        <v>52031</v>
      </c>
      <c r="I4">
        <v>106202</v>
      </c>
    </row>
    <row r="5" spans="2:9">
      <c r="B5" t="s">
        <v>68</v>
      </c>
      <c r="C5">
        <v>41</v>
      </c>
      <c r="D5">
        <v>993</v>
      </c>
      <c r="E5">
        <v>170</v>
      </c>
      <c r="F5">
        <v>4285</v>
      </c>
      <c r="G5">
        <v>1488</v>
      </c>
      <c r="H5">
        <v>2997</v>
      </c>
      <c r="I5">
        <v>9974</v>
      </c>
    </row>
    <row r="6" spans="2:9">
      <c r="B6" t="s">
        <v>70</v>
      </c>
      <c r="C6">
        <v>39136</v>
      </c>
      <c r="D6">
        <v>859602</v>
      </c>
      <c r="E6">
        <v>65180</v>
      </c>
      <c r="F6">
        <v>601738</v>
      </c>
      <c r="G6">
        <v>8517</v>
      </c>
      <c r="H6">
        <v>583883</v>
      </c>
      <c r="I6">
        <v>2158056</v>
      </c>
    </row>
    <row r="7" spans="2:9">
      <c r="B7" t="s">
        <v>72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</row>
    <row r="8" spans="2:9">
      <c r="B8" t="s">
        <v>38</v>
      </c>
      <c r="C8">
        <v>2029</v>
      </c>
      <c r="D8">
        <v>73430</v>
      </c>
      <c r="E8">
        <v>23781</v>
      </c>
      <c r="F8">
        <v>12689</v>
      </c>
      <c r="G8">
        <v>142</v>
      </c>
      <c r="H8">
        <v>34504</v>
      </c>
      <c r="I8">
        <v>146575</v>
      </c>
    </row>
    <row r="9" spans="2:9">
      <c r="B9" t="s">
        <v>75</v>
      </c>
      <c r="C9">
        <v>3430</v>
      </c>
      <c r="D9">
        <v>82834</v>
      </c>
      <c r="E9">
        <v>2715</v>
      </c>
      <c r="F9">
        <v>29341</v>
      </c>
      <c r="G9">
        <v>344</v>
      </c>
      <c r="H9">
        <v>20643</v>
      </c>
      <c r="I9">
        <v>139308</v>
      </c>
    </row>
    <row r="10" spans="2:9">
      <c r="B10" t="s">
        <v>21</v>
      </c>
      <c r="C10">
        <v>936</v>
      </c>
      <c r="D10">
        <v>31143</v>
      </c>
      <c r="E10">
        <v>2117</v>
      </c>
      <c r="F10">
        <v>8922</v>
      </c>
      <c r="G10">
        <v>166</v>
      </c>
      <c r="H10">
        <v>19310</v>
      </c>
      <c r="I10">
        <v>62594</v>
      </c>
    </row>
    <row r="11" spans="2:9">
      <c r="B11" t="s">
        <v>78</v>
      </c>
      <c r="C11">
        <v>69</v>
      </c>
      <c r="D11">
        <v>8545</v>
      </c>
      <c r="E11">
        <v>168</v>
      </c>
      <c r="F11">
        <v>387</v>
      </c>
      <c r="G11">
        <v>4</v>
      </c>
      <c r="H11">
        <v>636</v>
      </c>
      <c r="I11">
        <v>9809</v>
      </c>
    </row>
    <row r="12" spans="2:9">
      <c r="B12" t="s">
        <v>80</v>
      </c>
      <c r="C12">
        <v>611</v>
      </c>
      <c r="D12">
        <v>13058</v>
      </c>
      <c r="E12">
        <v>1895</v>
      </c>
      <c r="F12">
        <v>8094</v>
      </c>
      <c r="G12">
        <v>233</v>
      </c>
      <c r="H12">
        <v>9006</v>
      </c>
      <c r="I12">
        <v>32897</v>
      </c>
    </row>
    <row r="13" spans="2:9">
      <c r="B13" t="s">
        <v>24</v>
      </c>
      <c r="C13">
        <v>157</v>
      </c>
      <c r="D13">
        <v>6638</v>
      </c>
      <c r="E13">
        <v>555</v>
      </c>
      <c r="F13">
        <v>630</v>
      </c>
      <c r="G13">
        <v>6</v>
      </c>
      <c r="H13">
        <v>1039</v>
      </c>
      <c r="I13">
        <v>9024</v>
      </c>
    </row>
    <row r="14" spans="2:9">
      <c r="B14" t="s">
        <v>83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2:9">
      <c r="B15" t="s">
        <v>26</v>
      </c>
      <c r="C15">
        <v>9954</v>
      </c>
      <c r="D15">
        <v>85966</v>
      </c>
      <c r="E15">
        <v>25096</v>
      </c>
      <c r="F15">
        <v>8621</v>
      </c>
      <c r="G15">
        <v>67</v>
      </c>
      <c r="H15">
        <v>11737</v>
      </c>
      <c r="I15">
        <v>141441</v>
      </c>
    </row>
    <row r="16" spans="2:9">
      <c r="B16" t="s">
        <v>27</v>
      </c>
      <c r="C16">
        <v>1172</v>
      </c>
      <c r="D16">
        <v>17298</v>
      </c>
      <c r="E16">
        <v>3882</v>
      </c>
      <c r="F16">
        <v>13240</v>
      </c>
      <c r="G16">
        <v>178</v>
      </c>
      <c r="H16">
        <v>26740</v>
      </c>
      <c r="I16">
        <v>62510</v>
      </c>
    </row>
    <row r="17" spans="2:9">
      <c r="B17" t="s">
        <v>103</v>
      </c>
      <c r="C17">
        <v>59161</v>
      </c>
      <c r="D17">
        <v>1219663</v>
      </c>
      <c r="E17">
        <v>126856</v>
      </c>
      <c r="F17">
        <v>698275</v>
      </c>
      <c r="G17">
        <v>11908</v>
      </c>
      <c r="H17">
        <v>762526</v>
      </c>
      <c r="I17">
        <v>2878390</v>
      </c>
    </row>
    <row r="21" spans="2:9">
      <c r="B21" t="s">
        <v>113</v>
      </c>
    </row>
    <row r="23" spans="2:9">
      <c r="C23" t="s">
        <v>48</v>
      </c>
      <c r="D23" t="s">
        <v>94</v>
      </c>
      <c r="E23" t="s">
        <v>96</v>
      </c>
      <c r="F23" t="s">
        <v>98</v>
      </c>
      <c r="G23" t="s">
        <v>29</v>
      </c>
      <c r="H23" t="s">
        <v>102</v>
      </c>
      <c r="I23" t="s">
        <v>104</v>
      </c>
    </row>
    <row r="24" spans="2:9">
      <c r="B24" t="s">
        <v>15</v>
      </c>
      <c r="C24">
        <v>9.2860614562337192E-3</v>
      </c>
      <c r="D24">
        <v>1.2736973733390699E-2</v>
      </c>
      <c r="E24">
        <v>1.88761655834378E-3</v>
      </c>
      <c r="F24">
        <v>6.8165314412759002E-3</v>
      </c>
      <c r="G24">
        <v>3.7189039019065603E-2</v>
      </c>
      <c r="H24">
        <v>2.30305815835746E-2</v>
      </c>
      <c r="I24">
        <v>1.3598642722238201E-2</v>
      </c>
    </row>
    <row r="25" spans="2:9">
      <c r="B25" t="s">
        <v>68</v>
      </c>
      <c r="C25">
        <v>2.3447165910366199E-4</v>
      </c>
      <c r="D25">
        <v>3.1485270796703299E-4</v>
      </c>
      <c r="E25">
        <v>2.4788146516422098E-4</v>
      </c>
      <c r="F25">
        <v>2.8280959891586002E-3</v>
      </c>
      <c r="G25">
        <v>7.2534161352528007E-2</v>
      </c>
      <c r="H25">
        <v>1.3267426433971399E-3</v>
      </c>
      <c r="I25">
        <v>1.2771215467844699E-3</v>
      </c>
    </row>
    <row r="26" spans="2:9">
      <c r="B26" t="s">
        <v>70</v>
      </c>
      <c r="C26">
        <v>0.223375262656373</v>
      </c>
      <c r="D26">
        <v>0.27264998627308601</v>
      </c>
      <c r="E26">
        <v>9.4879188860374997E-2</v>
      </c>
      <c r="F26">
        <v>0.39717030739109099</v>
      </c>
      <c r="G26">
        <v>0.41521325467243198</v>
      </c>
      <c r="H26">
        <v>0.25844396581576101</v>
      </c>
      <c r="I26">
        <v>0.27632843560933501</v>
      </c>
    </row>
    <row r="27" spans="2:9">
      <c r="B27" t="s">
        <v>72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2:9">
      <c r="B28" t="s">
        <v>38</v>
      </c>
      <c r="C28">
        <v>1.15792097594823E-2</v>
      </c>
      <c r="D28">
        <v>2.3290674888362901E-2</v>
      </c>
      <c r="E28">
        <v>3.4616610908783797E-2</v>
      </c>
      <c r="F28">
        <v>8.3753727962688606E-3</v>
      </c>
      <c r="G28">
        <v>6.9442076700878498E-3</v>
      </c>
      <c r="H28">
        <v>1.52723365583524E-2</v>
      </c>
      <c r="I28">
        <v>1.8768206408655799E-2</v>
      </c>
    </row>
    <row r="29" spans="2:9">
      <c r="B29" t="s">
        <v>75</v>
      </c>
      <c r="C29">
        <v>1.95778178860774E-2</v>
      </c>
      <c r="D29">
        <v>2.62734331546608E-2</v>
      </c>
      <c r="E29">
        <v>3.9518102503426503E-3</v>
      </c>
      <c r="F29">
        <v>1.93664170095003E-2</v>
      </c>
      <c r="G29">
        <v>1.6787809689923602E-2</v>
      </c>
      <c r="H29">
        <v>9.1373698687845593E-3</v>
      </c>
      <c r="I29">
        <v>1.7837702871410701E-2</v>
      </c>
    </row>
    <row r="30" spans="2:9">
      <c r="B30" t="s">
        <v>21</v>
      </c>
      <c r="C30">
        <v>5.3434460813347002E-3</v>
      </c>
      <c r="D30">
        <v>9.8778579561604896E-3</v>
      </c>
      <c r="E30">
        <v>3.0822273417346899E-3</v>
      </c>
      <c r="F30">
        <v>5.88915692469647E-3</v>
      </c>
      <c r="G30">
        <v>8.0853741332819404E-3</v>
      </c>
      <c r="H30">
        <v>8.5469568886068995E-3</v>
      </c>
      <c r="I30">
        <v>8.0148532283363695E-3</v>
      </c>
    </row>
    <row r="31" spans="2:9">
      <c r="B31" t="s">
        <v>78</v>
      </c>
      <c r="C31">
        <v>3.9194374374900798E-4</v>
      </c>
      <c r="D31">
        <v>2.7103367726254001E-3</v>
      </c>
      <c r="E31">
        <v>2.4404095194665299E-4</v>
      </c>
      <c r="F31">
        <v>2.5559465572994099E-4</v>
      </c>
      <c r="G31">
        <v>2.04645431904406E-4</v>
      </c>
      <c r="H31">
        <v>2.81590592433514E-4</v>
      </c>
      <c r="I31">
        <v>1.25599410992669E-3</v>
      </c>
    </row>
    <row r="32" spans="2:9">
      <c r="B32" t="s">
        <v>80</v>
      </c>
      <c r="C32">
        <v>3.4867478903942298E-3</v>
      </c>
      <c r="D32">
        <v>4.1418373220531001E-3</v>
      </c>
      <c r="E32">
        <v>2.7582161659128902E-3</v>
      </c>
      <c r="F32">
        <v>5.3425389837669602E-3</v>
      </c>
      <c r="G32">
        <v>1.13675181234209E-2</v>
      </c>
      <c r="H32">
        <v>3.9861325189114796E-3</v>
      </c>
      <c r="I32">
        <v>4.2122987291526599E-3</v>
      </c>
    </row>
    <row r="33" spans="2:9">
      <c r="B33" t="s">
        <v>24</v>
      </c>
      <c r="C33">
        <v>8.9372655928792095E-4</v>
      </c>
      <c r="D33">
        <v>2.1053665417717598E-3</v>
      </c>
      <c r="E33">
        <v>8.0771470043719399E-4</v>
      </c>
      <c r="F33">
        <v>4.16028467572346E-4</v>
      </c>
      <c r="G33">
        <v>2.7210442127974298E-4</v>
      </c>
      <c r="H33">
        <v>4.5985253323323802E-4</v>
      </c>
      <c r="I33">
        <v>1.15547872851244E-3</v>
      </c>
    </row>
    <row r="34" spans="2:9">
      <c r="B34" t="s">
        <v>83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</row>
    <row r="35" spans="2:9">
      <c r="B35" t="s">
        <v>26</v>
      </c>
      <c r="C35">
        <v>5.6812687239385699E-2</v>
      </c>
      <c r="D35">
        <v>2.7266810915289898E-2</v>
      </c>
      <c r="E35">
        <v>3.6531406922596397E-2</v>
      </c>
      <c r="F35">
        <v>5.6898887358560997E-3</v>
      </c>
      <c r="G35">
        <v>3.2807058888854402E-3</v>
      </c>
      <c r="H35">
        <v>5.1952219027341503E-3</v>
      </c>
      <c r="I35">
        <v>1.8110823009699399E-2</v>
      </c>
    </row>
    <row r="36" spans="2:9">
      <c r="B36" t="s">
        <v>27</v>
      </c>
      <c r="C36">
        <v>6.6887260471297401E-3</v>
      </c>
      <c r="D36">
        <v>5.4865169977498301E-3</v>
      </c>
      <c r="E36">
        <v>5.65100835272283E-3</v>
      </c>
      <c r="F36">
        <v>8.7391167256089097E-3</v>
      </c>
      <c r="G36">
        <v>8.6732076936446301E-3</v>
      </c>
      <c r="H36">
        <v>1.1835941751958999E-2</v>
      </c>
      <c r="I36">
        <v>8.0040974422996899E-3</v>
      </c>
    </row>
    <row r="37" spans="2:9">
      <c r="B37" t="s">
        <v>103</v>
      </c>
      <c r="C37">
        <v>0.33767010097855199</v>
      </c>
      <c r="D37">
        <v>0.38685464726311802</v>
      </c>
      <c r="E37">
        <v>0.18465772247835999</v>
      </c>
      <c r="F37">
        <v>0.46088904912052497</v>
      </c>
      <c r="G37">
        <v>0.58055202809645501</v>
      </c>
      <c r="H37">
        <v>0.33751669265774797</v>
      </c>
      <c r="I37">
        <v>0.36856365440635103</v>
      </c>
    </row>
    <row r="41" spans="2:9">
      <c r="B41" t="s">
        <v>112</v>
      </c>
    </row>
    <row r="43" spans="2:9">
      <c r="C43" t="s">
        <v>48</v>
      </c>
      <c r="D43" t="s">
        <v>94</v>
      </c>
      <c r="E43" t="s">
        <v>96</v>
      </c>
      <c r="F43" t="s">
        <v>98</v>
      </c>
      <c r="G43" t="s">
        <v>29</v>
      </c>
      <c r="H43" t="s">
        <v>102</v>
      </c>
      <c r="I43" t="s">
        <v>103</v>
      </c>
    </row>
    <row r="44" spans="2:9">
      <c r="B44" t="s">
        <v>15</v>
      </c>
      <c r="C44">
        <v>1.5319352039665101E-2</v>
      </c>
      <c r="D44">
        <v>0.37811644981708997</v>
      </c>
      <c r="E44">
        <v>1.2210249671705401E-2</v>
      </c>
      <c r="F44">
        <v>9.7243627789329198E-2</v>
      </c>
      <c r="G44">
        <v>7.1827420233053297E-3</v>
      </c>
      <c r="H44">
        <v>0.48992757865890502</v>
      </c>
      <c r="I44">
        <v>1</v>
      </c>
    </row>
    <row r="45" spans="2:9">
      <c r="B45" t="s">
        <v>68</v>
      </c>
      <c r="C45">
        <v>4.1187224874612797E-3</v>
      </c>
      <c r="D45">
        <v>9.9524517985944305E-2</v>
      </c>
      <c r="E45">
        <v>1.7073326755268799E-2</v>
      </c>
      <c r="F45">
        <v>0.42959101318694698</v>
      </c>
      <c r="G45">
        <v>0.14916991354151299</v>
      </c>
      <c r="H45">
        <v>0.30052250604286601</v>
      </c>
      <c r="I45">
        <v>1</v>
      </c>
    </row>
    <row r="46" spans="2:9">
      <c r="B46" t="s">
        <v>70</v>
      </c>
      <c r="C46">
        <v>1.8134847354834401E-2</v>
      </c>
      <c r="D46">
        <v>0.39832244942773698</v>
      </c>
      <c r="E46">
        <v>3.0203113489229001E-2</v>
      </c>
      <c r="F46">
        <v>0.27883319073117702</v>
      </c>
      <c r="G46">
        <v>3.9465399784995997E-3</v>
      </c>
      <c r="H46">
        <v>0.27055985901852297</v>
      </c>
      <c r="I46">
        <v>1</v>
      </c>
    </row>
    <row r="47" spans="2:9">
      <c r="B47" t="s">
        <v>72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</row>
    <row r="48" spans="2:9">
      <c r="B48" t="s">
        <v>38</v>
      </c>
      <c r="C48">
        <v>1.38407797202154E-2</v>
      </c>
      <c r="D48">
        <v>0.50097284316175394</v>
      </c>
      <c r="E48">
        <v>0.16224379836606101</v>
      </c>
      <c r="F48">
        <v>8.6571441647352407E-2</v>
      </c>
      <c r="G48">
        <v>9.7178637372568298E-4</v>
      </c>
      <c r="H48">
        <v>0.23539935073089099</v>
      </c>
      <c r="I48">
        <v>1</v>
      </c>
    </row>
    <row r="49" spans="2:9">
      <c r="B49" t="s">
        <v>75</v>
      </c>
      <c r="C49">
        <v>2.46223650263762E-2</v>
      </c>
      <c r="D49">
        <v>0.59461078545491597</v>
      </c>
      <c r="E49">
        <v>1.9487830232076699E-2</v>
      </c>
      <c r="F49">
        <v>0.210621949114535</v>
      </c>
      <c r="G49">
        <v>2.47187205587412E-3</v>
      </c>
      <c r="H49">
        <v>0.14818519811622199</v>
      </c>
      <c r="I49">
        <v>1</v>
      </c>
    </row>
    <row r="50" spans="2:9">
      <c r="B50" t="s">
        <v>21</v>
      </c>
      <c r="C50">
        <v>1.49565099496451E-2</v>
      </c>
      <c r="D50">
        <v>0.49753322159836699</v>
      </c>
      <c r="E50">
        <v>3.38279301050829E-2</v>
      </c>
      <c r="F50">
        <v>0.14254461879164901</v>
      </c>
      <c r="G50">
        <v>2.6495701540383901E-3</v>
      </c>
      <c r="H50">
        <v>0.30848814940121699</v>
      </c>
      <c r="I50">
        <v>1</v>
      </c>
    </row>
    <row r="51" spans="2:9">
      <c r="B51" t="s">
        <v>78</v>
      </c>
      <c r="C51">
        <v>7.0006850582177201E-3</v>
      </c>
      <c r="D51">
        <v>0.87114517748564002</v>
      </c>
      <c r="E51">
        <v>1.7091549508345402E-2</v>
      </c>
      <c r="F51">
        <v>3.94782088183828E-2</v>
      </c>
      <c r="G51">
        <v>4.2794240995241002E-4</v>
      </c>
      <c r="H51">
        <v>6.4856436719461605E-2</v>
      </c>
      <c r="I51">
        <v>1</v>
      </c>
    </row>
    <row r="52" spans="2:9">
      <c r="B52" t="s">
        <v>80</v>
      </c>
      <c r="C52">
        <v>1.8569738597463002E-2</v>
      </c>
      <c r="D52">
        <v>0.39694355625664102</v>
      </c>
      <c r="E52">
        <v>5.7599069320688E-2</v>
      </c>
      <c r="F52">
        <v>0.24604911687460701</v>
      </c>
      <c r="G52">
        <v>7.0878965178469196E-3</v>
      </c>
      <c r="H52">
        <v>0.273750622432754</v>
      </c>
      <c r="I52">
        <v>1</v>
      </c>
    </row>
    <row r="53" spans="2:9">
      <c r="B53" t="s">
        <v>24</v>
      </c>
      <c r="C53">
        <v>1.73519031878238E-2</v>
      </c>
      <c r="D53">
        <v>0.73556430199120804</v>
      </c>
      <c r="E53">
        <v>6.1489698270350501E-2</v>
      </c>
      <c r="F53">
        <v>6.9848063180085601E-2</v>
      </c>
      <c r="G53">
        <v>6.1850685829899004E-4</v>
      </c>
      <c r="H53">
        <v>0.115127526512234</v>
      </c>
      <c r="I53">
        <v>1</v>
      </c>
    </row>
    <row r="54" spans="2:9">
      <c r="B54" t="s">
        <v>83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2:9">
      <c r="B55" t="s">
        <v>26</v>
      </c>
      <c r="C55">
        <v>7.0373889059057004E-2</v>
      </c>
      <c r="D55">
        <v>0.60778648988466299</v>
      </c>
      <c r="E55">
        <v>0.17743305969470199</v>
      </c>
      <c r="F55">
        <v>6.0947916148242798E-2</v>
      </c>
      <c r="G55">
        <v>4.7577321422231298E-4</v>
      </c>
      <c r="H55">
        <v>8.2982871999112404E-2</v>
      </c>
      <c r="I55">
        <v>1</v>
      </c>
    </row>
    <row r="56" spans="2:9">
      <c r="B56" t="s">
        <v>27</v>
      </c>
      <c r="C56">
        <v>1.87471583688253E-2</v>
      </c>
      <c r="D56">
        <v>0.27671916848443001</v>
      </c>
      <c r="E56">
        <v>6.2104048426574597E-2</v>
      </c>
      <c r="F56">
        <v>0.21181096887753101</v>
      </c>
      <c r="G56">
        <v>2.8460220158700801E-3</v>
      </c>
      <c r="H56">
        <v>0.427772633826768</v>
      </c>
      <c r="I56">
        <v>1</v>
      </c>
    </row>
    <row r="57" spans="2:9">
      <c r="B57" t="s">
        <v>104</v>
      </c>
      <c r="C57">
        <v>2.0553439492822401E-2</v>
      </c>
      <c r="D57">
        <v>0.423730958119798</v>
      </c>
      <c r="E57">
        <v>4.4071851809678798E-2</v>
      </c>
      <c r="F57">
        <v>0.24259238134465499</v>
      </c>
      <c r="G57">
        <v>4.1371333281155402E-3</v>
      </c>
      <c r="H57">
        <v>0.26491423590493102</v>
      </c>
      <c r="I57">
        <v>1</v>
      </c>
    </row>
  </sheetData>
  <phoneticPr fontId="4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生産者価格評価表</vt:lpstr>
      <vt:lpstr>投入係数表</vt:lpstr>
      <vt:lpstr>逆行列係数表（閉鎖型）</vt:lpstr>
      <vt:lpstr>逆行列係数表（開放型）</vt:lpstr>
      <vt:lpstr>2-13生産誘発</vt:lpstr>
      <vt:lpstr>2-13付加誘発</vt:lpstr>
      <vt:lpstr>2-13移輸入誘発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9100459</dc:creator>
  <cp:lastModifiedBy>9100459</cp:lastModifiedBy>
  <cp:lastPrinted>2008-01-22T00:00:35Z</cp:lastPrinted>
  <dcterms:created xsi:type="dcterms:W3CDTF">2022-12-19T23:57:17Z</dcterms:created>
  <dcterms:modified xsi:type="dcterms:W3CDTF">2022-12-19T23:57:17Z</dcterms:modified>
</cp:coreProperties>
</file>