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H30年度\04　総合サービス班\27 照会・回答・研修\12.20〆「オープンデータ」 公開 のためのデータ提供について（依頼）\回答（市立図書館）\"/>
    </mc:Choice>
  </mc:AlternateContent>
  <bookViews>
    <workbookView xWindow="8040" yWindow="45" windowWidth="12000" windowHeight="8595"/>
  </bookViews>
  <sheets>
    <sheet name="館別分類別蔵書冊数" sheetId="10" r:id="rId1"/>
  </sheets>
  <definedNames>
    <definedName name="_xlnm.Print_Area" localSheetId="0">館別分類別蔵書冊数!$A$1:$R$91</definedName>
  </definedNames>
  <calcPr calcId="162913"/>
</workbook>
</file>

<file path=xl/calcChain.xml><?xml version="1.0" encoding="utf-8"?>
<calcChain xmlns="http://schemas.openxmlformats.org/spreadsheetml/2006/main">
  <c r="C88" i="10" l="1"/>
  <c r="D88" i="10"/>
  <c r="E88" i="10"/>
  <c r="F88" i="10"/>
  <c r="G88" i="10"/>
  <c r="H88" i="10"/>
  <c r="I88" i="10"/>
  <c r="J88" i="10"/>
  <c r="K88" i="10"/>
  <c r="L88" i="10"/>
  <c r="M88" i="10"/>
  <c r="N88" i="10"/>
  <c r="O88" i="10"/>
  <c r="P88" i="10"/>
  <c r="Q88" i="10"/>
  <c r="R88" i="10" l="1"/>
</calcChain>
</file>

<file path=xl/sharedStrings.xml><?xml version="1.0" encoding="utf-8"?>
<sst xmlns="http://schemas.openxmlformats.org/spreadsheetml/2006/main" count="138" uniqueCount="45">
  <si>
    <t>計</t>
    <rPh sb="0" eb="1">
      <t>ケイ</t>
    </rPh>
    <phoneticPr fontId="1"/>
  </si>
  <si>
    <t>東部</t>
    <rPh sb="0" eb="1">
      <t>ヒガシ</t>
    </rPh>
    <rPh sb="1" eb="2">
      <t>ブ</t>
    </rPh>
    <phoneticPr fontId="1"/>
  </si>
  <si>
    <t>龍田</t>
    <rPh sb="0" eb="1">
      <t>リュウ</t>
    </rPh>
    <rPh sb="1" eb="2">
      <t>タ</t>
    </rPh>
    <phoneticPr fontId="1"/>
  </si>
  <si>
    <t>託麻</t>
    <rPh sb="0" eb="1">
      <t>コトヅケ</t>
    </rPh>
    <rPh sb="1" eb="2">
      <t>アサ</t>
    </rPh>
    <phoneticPr fontId="1"/>
  </si>
  <si>
    <t>幸田</t>
    <rPh sb="0" eb="1">
      <t>サイワイ</t>
    </rPh>
    <rPh sb="1" eb="2">
      <t>タ</t>
    </rPh>
    <phoneticPr fontId="1"/>
  </si>
  <si>
    <t>中央</t>
    <rPh sb="0" eb="1">
      <t>ナカ</t>
    </rPh>
    <rPh sb="1" eb="2">
      <t>ヒサシ</t>
    </rPh>
    <phoneticPr fontId="1"/>
  </si>
  <si>
    <t>清水</t>
    <rPh sb="0" eb="1">
      <t>キヨシ</t>
    </rPh>
    <rPh sb="1" eb="2">
      <t>ミズ</t>
    </rPh>
    <phoneticPr fontId="1"/>
  </si>
  <si>
    <t>秋津</t>
    <rPh sb="0" eb="1">
      <t>アキ</t>
    </rPh>
    <rPh sb="1" eb="2">
      <t>ツ</t>
    </rPh>
    <phoneticPr fontId="1"/>
  </si>
  <si>
    <t>南部</t>
    <rPh sb="0" eb="1">
      <t>ミナミ</t>
    </rPh>
    <rPh sb="1" eb="2">
      <t>ブ</t>
    </rPh>
    <phoneticPr fontId="1"/>
  </si>
  <si>
    <t>花園</t>
    <rPh sb="0" eb="1">
      <t>ハナ</t>
    </rPh>
    <rPh sb="1" eb="2">
      <t>エン</t>
    </rPh>
    <phoneticPr fontId="1"/>
  </si>
  <si>
    <t>北部</t>
    <rPh sb="0" eb="1">
      <t>キタ</t>
    </rPh>
    <rPh sb="1" eb="2">
      <t>ブ</t>
    </rPh>
    <phoneticPr fontId="1"/>
  </si>
  <si>
    <t>河内</t>
    <rPh sb="0" eb="1">
      <t>カワ</t>
    </rPh>
    <rPh sb="1" eb="2">
      <t>ナイ</t>
    </rPh>
    <phoneticPr fontId="1"/>
  </si>
  <si>
    <t>飽田</t>
    <rPh sb="0" eb="1">
      <t>ア</t>
    </rPh>
    <rPh sb="1" eb="2">
      <t>タ</t>
    </rPh>
    <phoneticPr fontId="1"/>
  </si>
  <si>
    <t>天明</t>
    <rPh sb="0" eb="1">
      <t>テン</t>
    </rPh>
    <rPh sb="1" eb="2">
      <t>メイ</t>
    </rPh>
    <phoneticPr fontId="1"/>
  </si>
  <si>
    <t>西部</t>
    <rPh sb="0" eb="1">
      <t>ニシ</t>
    </rPh>
    <rPh sb="1" eb="2">
      <t>ブ</t>
    </rPh>
    <phoneticPr fontId="1"/>
  </si>
  <si>
    <t>五福</t>
    <rPh sb="0" eb="1">
      <t>ゴ</t>
    </rPh>
    <rPh sb="1" eb="2">
      <t>フク</t>
    </rPh>
    <phoneticPr fontId="1"/>
  </si>
  <si>
    <t>合計</t>
    <rPh sb="0" eb="1">
      <t>ゴウ</t>
    </rPh>
    <rPh sb="1" eb="2">
      <t>ケイ</t>
    </rPh>
    <phoneticPr fontId="1"/>
  </si>
  <si>
    <t>一般</t>
    <rPh sb="0" eb="1">
      <t>イチ</t>
    </rPh>
    <rPh sb="1" eb="2">
      <t>パン</t>
    </rPh>
    <phoneticPr fontId="1"/>
  </si>
  <si>
    <t>児童</t>
    <rPh sb="0" eb="1">
      <t>ジ</t>
    </rPh>
    <rPh sb="1" eb="2">
      <t>ワラベ</t>
    </rPh>
    <phoneticPr fontId="1"/>
  </si>
  <si>
    <t>０：総記</t>
    <rPh sb="2" eb="4">
      <t>ソウキ</t>
    </rPh>
    <phoneticPr fontId="1"/>
  </si>
  <si>
    <t>１：哲学</t>
    <rPh sb="2" eb="4">
      <t>テツガク</t>
    </rPh>
    <phoneticPr fontId="1"/>
  </si>
  <si>
    <t>２：歴史</t>
    <rPh sb="2" eb="4">
      <t>レキシ</t>
    </rPh>
    <phoneticPr fontId="1"/>
  </si>
  <si>
    <t>３：社会</t>
    <rPh sb="2" eb="4">
      <t>シャカイ</t>
    </rPh>
    <phoneticPr fontId="1"/>
  </si>
  <si>
    <t>４：自然</t>
    <rPh sb="2" eb="4">
      <t>シゼン</t>
    </rPh>
    <phoneticPr fontId="1"/>
  </si>
  <si>
    <t>５：技術</t>
    <rPh sb="2" eb="4">
      <t>ギジュツ</t>
    </rPh>
    <phoneticPr fontId="1"/>
  </si>
  <si>
    <t>６：産業</t>
    <rPh sb="2" eb="4">
      <t>サンギョウ</t>
    </rPh>
    <phoneticPr fontId="1"/>
  </si>
  <si>
    <t>７：芸術</t>
    <rPh sb="2" eb="4">
      <t>ゲイジュツ</t>
    </rPh>
    <phoneticPr fontId="1"/>
  </si>
  <si>
    <t>８：語学</t>
    <rPh sb="2" eb="4">
      <t>ゴガク</t>
    </rPh>
    <phoneticPr fontId="1"/>
  </si>
  <si>
    <t>９：文学</t>
    <rPh sb="2" eb="4">
      <t>ブンガク</t>
    </rPh>
    <phoneticPr fontId="1"/>
  </si>
  <si>
    <t>Ｆ：小説</t>
    <rPh sb="2" eb="4">
      <t>ショウセツ</t>
    </rPh>
    <phoneticPr fontId="1"/>
  </si>
  <si>
    <t>Ｅ：絵本</t>
    <rPh sb="2" eb="4">
      <t>エホン</t>
    </rPh>
    <phoneticPr fontId="1"/>
  </si>
  <si>
    <t>紙芝居</t>
    <rPh sb="0" eb="3">
      <t>カミシバイ</t>
    </rPh>
    <phoneticPr fontId="1"/>
  </si>
  <si>
    <t>郷・参</t>
    <rPh sb="0" eb="1">
      <t>ゴウ</t>
    </rPh>
    <rPh sb="2" eb="3">
      <t>サン</t>
    </rPh>
    <phoneticPr fontId="1"/>
  </si>
  <si>
    <t>（単位：冊）　</t>
  </si>
  <si>
    <t>館名</t>
    <rPh sb="0" eb="1">
      <t>カン</t>
    </rPh>
    <rPh sb="1" eb="2">
      <t>メイ</t>
    </rPh>
    <phoneticPr fontId="1"/>
  </si>
  <si>
    <t>分類</t>
    <rPh sb="0" eb="2">
      <t>ブンルイ</t>
    </rPh>
    <phoneticPr fontId="1"/>
  </si>
  <si>
    <t>内書庫</t>
    <phoneticPr fontId="1"/>
  </si>
  <si>
    <t>コミック</t>
    <phoneticPr fontId="1"/>
  </si>
  <si>
    <t>郷土</t>
    <rPh sb="0" eb="1">
      <t>ゴウ</t>
    </rPh>
    <rPh sb="1" eb="2">
      <t>ツチ</t>
    </rPh>
    <phoneticPr fontId="1"/>
  </si>
  <si>
    <t>その他</t>
    <rPh sb="2" eb="3">
      <t>タ</t>
    </rPh>
    <phoneticPr fontId="1"/>
  </si>
  <si>
    <t>とみあい</t>
    <phoneticPr fontId="1"/>
  </si>
  <si>
    <t>※雑誌　8,472冊は含まない。</t>
    <rPh sb="1" eb="3">
      <t>ザッシ</t>
    </rPh>
    <rPh sb="9" eb="10">
      <t>サツ</t>
    </rPh>
    <rPh sb="11" eb="12">
      <t>フク</t>
    </rPh>
    <phoneticPr fontId="1"/>
  </si>
  <si>
    <t>-</t>
    <phoneticPr fontId="1"/>
  </si>
  <si>
    <t>※視聴覚資料（13,706点）の蔵書数は含まない。　</t>
    <rPh sb="1" eb="4">
      <t>シチョウカク</t>
    </rPh>
    <rPh sb="4" eb="6">
      <t>シリョウ</t>
    </rPh>
    <rPh sb="16" eb="18">
      <t>ゾウショ</t>
    </rPh>
    <rPh sb="18" eb="19">
      <t>スウ</t>
    </rPh>
    <rPh sb="20" eb="21">
      <t>フク</t>
    </rPh>
    <phoneticPr fontId="1"/>
  </si>
  <si>
    <t>平成29年度　館別分類別蔵書冊数</t>
    <rPh sb="0" eb="2">
      <t>ヘイセイ</t>
    </rPh>
    <rPh sb="4" eb="6">
      <t>ネンド</t>
    </rPh>
    <rPh sb="7" eb="8">
      <t>カン</t>
    </rPh>
    <rPh sb="8" eb="9">
      <t>ベツ</t>
    </rPh>
    <rPh sb="9" eb="11">
      <t>ブンルイ</t>
    </rPh>
    <rPh sb="11" eb="12">
      <t>ベツ</t>
    </rPh>
    <rPh sb="12" eb="14">
      <t>ゾウショ</t>
    </rPh>
    <rPh sb="14" eb="16">
      <t>サッスウ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</si>
</sst>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0.0000%"/>
  </numFmts>
  <fonts count="5" x14ac:knownFonts="1">
    <font>
      <sz val="11"/>
      <name val="HGPｺﾞｼｯｸM"/>
      <family val="3"/>
      <charset val="128"/>
    </font>
    <font>
      <sz val="6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3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7" fontId="2" fillId="0" borderId="13" xfId="0" applyNumberFormat="1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 shrinkToFit="1"/>
    </xf>
    <xf numFmtId="178" fontId="2" fillId="0" borderId="0" xfId="0" applyNumberFormat="1" applyFont="1" applyFill="1" applyAlignment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Alignment="1">
      <alignment vertical="center"/>
    </xf>
    <xf numFmtId="176" fontId="2" fillId="0" borderId="22" xfId="0" applyNumberFormat="1" applyFont="1" applyFill="1" applyBorder="1" applyAlignment="1">
      <alignment horizontal="center" vertical="center"/>
    </xf>
    <xf numFmtId="176" fontId="2" fillId="0" borderId="21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20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23" xfId="0" applyNumberFormat="1" applyFont="1" applyFill="1" applyBorder="1" applyAlignment="1">
      <alignment vertical="center"/>
    </xf>
    <xf numFmtId="176" fontId="2" fillId="0" borderId="24" xfId="0" applyNumberFormat="1" applyFont="1" applyFill="1" applyBorder="1" applyAlignment="1">
      <alignment vertical="center"/>
    </xf>
    <xf numFmtId="176" fontId="2" fillId="2" borderId="19" xfId="0" applyNumberFormat="1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textRotation="255"/>
    </xf>
    <xf numFmtId="0" fontId="3" fillId="0" borderId="10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11" xfId="0" applyFont="1" applyFill="1" applyBorder="1" applyAlignment="1">
      <alignment horizontal="center" vertical="center" textRotation="255"/>
    </xf>
    <xf numFmtId="0" fontId="2" fillId="0" borderId="0" xfId="0" applyFont="1" applyAlignment="1">
      <alignment horizontal="right" vertical="center"/>
    </xf>
    <xf numFmtId="0" fontId="2" fillId="0" borderId="0" xfId="0" applyFont="1"/>
    <xf numFmtId="0" fontId="2" fillId="0" borderId="10" xfId="0" applyFont="1" applyFill="1" applyBorder="1" applyAlignment="1">
      <alignment horizontal="center" vertical="center" textRotation="255" shrinkToFit="1"/>
    </xf>
    <xf numFmtId="0" fontId="2" fillId="0" borderId="4" xfId="0" applyFont="1" applyFill="1" applyBorder="1" applyAlignment="1">
      <alignment horizontal="center" vertical="center" textRotation="255" shrinkToFit="1"/>
    </xf>
    <xf numFmtId="0" fontId="2" fillId="0" borderId="11" xfId="0" applyFont="1" applyFill="1" applyBorder="1" applyAlignment="1">
      <alignment horizontal="center" vertical="center" textRotation="255" shrinkToFit="1"/>
    </xf>
    <xf numFmtId="0" fontId="4" fillId="0" borderId="0" xfId="0" applyFont="1" applyAlignment="1">
      <alignment horizontal="left" vertical="center"/>
    </xf>
    <xf numFmtId="0" fontId="2" fillId="0" borderId="19" xfId="0" applyFont="1" applyFill="1" applyBorder="1" applyAlignment="1">
      <alignment horizontal="center" vertical="center" textRotation="255" wrapText="1"/>
    </xf>
    <xf numFmtId="0" fontId="2" fillId="0" borderId="4" xfId="0" applyFont="1" applyFill="1" applyBorder="1" applyAlignment="1">
      <alignment horizontal="center" vertical="center" textRotation="255" wrapText="1"/>
    </xf>
    <xf numFmtId="0" fontId="2" fillId="0" borderId="21" xfId="0" applyFont="1" applyFill="1" applyBorder="1" applyAlignment="1">
      <alignment horizontal="center" vertical="center" textRotation="255" wrapText="1"/>
    </xf>
    <xf numFmtId="0" fontId="2" fillId="0" borderId="17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87</xdr:row>
      <xdr:rowOff>34924</xdr:rowOff>
    </xdr:from>
    <xdr:to>
      <xdr:col>1</xdr:col>
      <xdr:colOff>342900</xdr:colOff>
      <xdr:row>87</xdr:row>
      <xdr:rowOff>158749</xdr:rowOff>
    </xdr:to>
    <xdr:sp macro="" textlink="">
      <xdr:nvSpPr>
        <xdr:cNvPr id="9220" name="WordArt 4"/>
        <xdr:cNvSpPr>
          <a:spLocks noChangeArrowheads="1" noChangeShapeType="1" noTextEdit="1"/>
        </xdr:cNvSpPr>
      </xdr:nvSpPr>
      <xdr:spPr bwMode="auto">
        <a:xfrm>
          <a:off x="63500" y="16722724"/>
          <a:ext cx="584200" cy="123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8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ｺﾞｼｯｸM"/>
              <a:ea typeface="HGPｺﾞｼｯｸM"/>
            </a:rPr>
            <a:t>構成比率</a:t>
          </a:r>
          <a:r>
            <a:rPr lang="en-US" altLang="ja-JP" sz="8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ｺﾞｼｯｸM"/>
              <a:ea typeface="HGPｺﾞｼｯｸM"/>
            </a:rPr>
            <a:t>(</a:t>
          </a:r>
          <a:r>
            <a:rPr lang="ja-JP" altLang="en-US" sz="8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ｺﾞｼｯｸM"/>
              <a:ea typeface="HGPｺﾞｼｯｸM"/>
            </a:rPr>
            <a:t>％</a:t>
          </a:r>
          <a:r>
            <a:rPr lang="en-US" altLang="ja-JP" sz="8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ｺﾞｼｯｸM"/>
              <a:ea typeface="HGPｺﾞｼｯｸM"/>
            </a:rPr>
            <a:t>)</a:t>
          </a:r>
          <a:endParaRPr lang="ja-JP" altLang="en-US" sz="800" kern="10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/>
            <a:latin typeface="HGPｺﾞｼｯｸM"/>
            <a:ea typeface="HGPｺﾞｼｯｸM"/>
          </a:endParaRPr>
        </a:p>
      </xdr:txBody>
    </xdr:sp>
    <xdr:clientData/>
  </xdr:twoCellAnchor>
  <xdr:twoCellAnchor>
    <xdr:from>
      <xdr:col>0</xdr:col>
      <xdr:colOff>103716</xdr:colOff>
      <xdr:row>80</xdr:row>
      <xdr:rowOff>48689</xdr:rowOff>
    </xdr:from>
    <xdr:to>
      <xdr:col>0</xdr:col>
      <xdr:colOff>209549</xdr:colOff>
      <xdr:row>82</xdr:row>
      <xdr:rowOff>122770</xdr:rowOff>
    </xdr:to>
    <xdr:sp macro="" textlink="">
      <xdr:nvSpPr>
        <xdr:cNvPr id="4" name="WordArt 17"/>
        <xdr:cNvSpPr>
          <a:spLocks noChangeArrowheads="1" noChangeShapeType="1" noTextEdit="1"/>
        </xdr:cNvSpPr>
      </xdr:nvSpPr>
      <xdr:spPr bwMode="auto">
        <a:xfrm rot="5400000">
          <a:off x="-70908" y="21483113"/>
          <a:ext cx="455081" cy="105833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はあもにい</a:t>
          </a:r>
        </a:p>
      </xdr:txBody>
    </xdr:sp>
    <xdr:clientData/>
  </xdr:twoCellAnchor>
  <xdr:twoCellAnchor>
    <xdr:from>
      <xdr:col>0</xdr:col>
      <xdr:colOff>91015</xdr:colOff>
      <xdr:row>31</xdr:row>
      <xdr:rowOff>57150</xdr:rowOff>
    </xdr:from>
    <xdr:to>
      <xdr:col>0</xdr:col>
      <xdr:colOff>215900</xdr:colOff>
      <xdr:row>34</xdr:row>
      <xdr:rowOff>133350</xdr:rowOff>
    </xdr:to>
    <xdr:sp macro="" textlink="">
      <xdr:nvSpPr>
        <xdr:cNvPr id="5" name="WordArt 17"/>
        <xdr:cNvSpPr>
          <a:spLocks noChangeArrowheads="1" noChangeShapeType="1" noTextEdit="1"/>
        </xdr:cNvSpPr>
      </xdr:nvSpPr>
      <xdr:spPr bwMode="auto">
        <a:xfrm rot="5400000">
          <a:off x="-170392" y="7290857"/>
          <a:ext cx="647700" cy="12488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プラザ図書館</a:t>
          </a:r>
        </a:p>
      </xdr:txBody>
    </xdr:sp>
    <xdr:clientData/>
  </xdr:twoCellAnchor>
  <xdr:twoCellAnchor>
    <xdr:from>
      <xdr:col>0</xdr:col>
      <xdr:colOff>107950</xdr:colOff>
      <xdr:row>23</xdr:row>
      <xdr:rowOff>120650</xdr:rowOff>
    </xdr:from>
    <xdr:to>
      <xdr:col>0</xdr:col>
      <xdr:colOff>222249</xdr:colOff>
      <xdr:row>26</xdr:row>
      <xdr:rowOff>101603</xdr:rowOff>
    </xdr:to>
    <xdr:sp macro="" textlink="">
      <xdr:nvSpPr>
        <xdr:cNvPr id="7" name="WordArt 17"/>
        <xdr:cNvSpPr>
          <a:spLocks noChangeArrowheads="1" noChangeShapeType="1" noTextEdit="1"/>
        </xdr:cNvSpPr>
      </xdr:nvSpPr>
      <xdr:spPr bwMode="auto">
        <a:xfrm rot="5400000">
          <a:off x="-111127" y="4073527"/>
          <a:ext cx="552453" cy="114299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城南ＢＭ</a:t>
          </a:r>
        </a:p>
      </xdr:txBody>
    </xdr:sp>
    <xdr:clientData/>
  </xdr:twoCellAnchor>
  <xdr:twoCellAnchor>
    <xdr:from>
      <xdr:col>0</xdr:col>
      <xdr:colOff>95249</xdr:colOff>
      <xdr:row>19</xdr:row>
      <xdr:rowOff>82550</xdr:rowOff>
    </xdr:from>
    <xdr:to>
      <xdr:col>0</xdr:col>
      <xdr:colOff>228599</xdr:colOff>
      <xdr:row>22</xdr:row>
      <xdr:rowOff>133350</xdr:rowOff>
    </xdr:to>
    <xdr:sp macro="" textlink="">
      <xdr:nvSpPr>
        <xdr:cNvPr id="8" name="WordArt 17"/>
        <xdr:cNvSpPr>
          <a:spLocks noChangeArrowheads="1" noChangeShapeType="1" noTextEdit="1"/>
        </xdr:cNvSpPr>
      </xdr:nvSpPr>
      <xdr:spPr bwMode="auto">
        <a:xfrm rot="5400000">
          <a:off x="-149226" y="3298825"/>
          <a:ext cx="622300" cy="1333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城南図書館</a:t>
          </a:r>
        </a:p>
      </xdr:txBody>
    </xdr:sp>
    <xdr:clientData/>
  </xdr:twoCellAnchor>
  <xdr:twoCellAnchor>
    <xdr:from>
      <xdr:col>0</xdr:col>
      <xdr:colOff>95250</xdr:colOff>
      <xdr:row>11</xdr:row>
      <xdr:rowOff>88900</xdr:rowOff>
    </xdr:from>
    <xdr:to>
      <xdr:col>0</xdr:col>
      <xdr:colOff>228600</xdr:colOff>
      <xdr:row>14</xdr:row>
      <xdr:rowOff>139700</xdr:rowOff>
    </xdr:to>
    <xdr:sp macro="" textlink="">
      <xdr:nvSpPr>
        <xdr:cNvPr id="9" name="WordArt 17"/>
        <xdr:cNvSpPr>
          <a:spLocks noChangeArrowheads="1" noChangeShapeType="1" noTextEdit="1"/>
        </xdr:cNvSpPr>
      </xdr:nvSpPr>
      <xdr:spPr bwMode="auto">
        <a:xfrm rot="5400000">
          <a:off x="-149225" y="2543175"/>
          <a:ext cx="622300" cy="1333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植木図書館</a:t>
          </a:r>
        </a:p>
      </xdr:txBody>
    </xdr:sp>
    <xdr:clientData/>
  </xdr:twoCellAnchor>
  <xdr:twoCellAnchor>
    <xdr:from>
      <xdr:col>0</xdr:col>
      <xdr:colOff>78316</xdr:colOff>
      <xdr:row>3</xdr:row>
      <xdr:rowOff>101599</xdr:rowOff>
    </xdr:from>
    <xdr:to>
      <xdr:col>0</xdr:col>
      <xdr:colOff>232833</xdr:colOff>
      <xdr:row>7</xdr:row>
      <xdr:rowOff>74084</xdr:rowOff>
    </xdr:to>
    <xdr:sp macro="" textlink="">
      <xdr:nvSpPr>
        <xdr:cNvPr id="10" name="WordArt 17"/>
        <xdr:cNvSpPr>
          <a:spLocks noChangeArrowheads="1" noChangeShapeType="1" noTextEdit="1"/>
        </xdr:cNvSpPr>
      </xdr:nvSpPr>
      <xdr:spPr bwMode="auto">
        <a:xfrm rot="5400000">
          <a:off x="-211668" y="1079500"/>
          <a:ext cx="734485" cy="154517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市立図書館</a:t>
          </a:r>
        </a:p>
      </xdr:txBody>
    </xdr:sp>
    <xdr:clientData/>
  </xdr:twoCellAnchor>
  <xdr:twoCellAnchor>
    <xdr:from>
      <xdr:col>0</xdr:col>
      <xdr:colOff>95250</xdr:colOff>
      <xdr:row>8</xdr:row>
      <xdr:rowOff>63500</xdr:rowOff>
    </xdr:from>
    <xdr:to>
      <xdr:col>0</xdr:col>
      <xdr:colOff>222250</xdr:colOff>
      <xdr:row>10</xdr:row>
      <xdr:rowOff>127000</xdr:rowOff>
    </xdr:to>
    <xdr:sp macro="" textlink="">
      <xdr:nvSpPr>
        <xdr:cNvPr id="11" name="WordArt 17"/>
        <xdr:cNvSpPr>
          <a:spLocks noChangeArrowheads="1" noChangeShapeType="1" noTextEdit="1"/>
        </xdr:cNvSpPr>
      </xdr:nvSpPr>
      <xdr:spPr bwMode="auto">
        <a:xfrm rot="5400000">
          <a:off x="-63500" y="1860550"/>
          <a:ext cx="444500" cy="127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市立ＢＭ</a:t>
          </a:r>
        </a:p>
      </xdr:txBody>
    </xdr:sp>
    <xdr:clientData/>
  </xdr:twoCellAnchor>
  <xdr:twoCellAnchor>
    <xdr:from>
      <xdr:col>0</xdr:col>
      <xdr:colOff>86966</xdr:colOff>
      <xdr:row>15</xdr:row>
      <xdr:rowOff>91112</xdr:rowOff>
    </xdr:from>
    <xdr:to>
      <xdr:col>0</xdr:col>
      <xdr:colOff>231912</xdr:colOff>
      <xdr:row>18</xdr:row>
      <xdr:rowOff>99393</xdr:rowOff>
    </xdr:to>
    <xdr:sp macro="" textlink="">
      <xdr:nvSpPr>
        <xdr:cNvPr id="12" name="WordArt 17"/>
        <xdr:cNvSpPr>
          <a:spLocks noChangeArrowheads="1" noChangeShapeType="1" noTextEdit="1"/>
        </xdr:cNvSpPr>
      </xdr:nvSpPr>
      <xdr:spPr bwMode="auto">
        <a:xfrm rot="5400000">
          <a:off x="-130452" y="3273704"/>
          <a:ext cx="579781" cy="144946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1000" kern="10" spc="0">
              <a:ln>
                <a:noFill/>
              </a:ln>
              <a:solidFill>
                <a:srgbClr val="000000"/>
              </a:solidFill>
              <a:effectLst/>
              <a:latin typeface="ＭＳ ゴシック"/>
              <a:ea typeface="ＭＳ ゴシック"/>
            </a:rPr>
            <a:t>植木ＢＭ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tabSelected="1" zoomScaleNormal="100" zoomScaleSheetLayoutView="85" zoomScalePageLayoutView="70" workbookViewId="0">
      <selection activeCell="A2" sqref="A2"/>
    </sheetView>
  </sheetViews>
  <sheetFormatPr defaultRowHeight="12" x14ac:dyDescent="0.15"/>
  <cols>
    <col min="1" max="1" width="3.5546875" style="1" customWidth="1"/>
    <col min="2" max="2" width="4.5546875" style="1" customWidth="1"/>
    <col min="3" max="10" width="7.6640625" style="1" customWidth="1"/>
    <col min="11" max="11" width="8.109375" style="1" customWidth="1"/>
    <col min="12" max="13" width="8" style="1" customWidth="1"/>
    <col min="14" max="14" width="7.6640625" style="1" customWidth="1"/>
    <col min="15" max="16" width="7" style="1" bestFit="1" customWidth="1"/>
    <col min="17" max="17" width="6.77734375" style="1" customWidth="1"/>
    <col min="18" max="18" width="9" style="1" customWidth="1"/>
    <col min="19" max="19" width="8.88671875" style="1" customWidth="1"/>
    <col min="20" max="16384" width="8.88671875" style="1"/>
  </cols>
  <sheetData>
    <row r="1" spans="1:19" ht="16.5" customHeight="1" x14ac:dyDescent="0.15">
      <c r="A1" s="56" t="s">
        <v>44</v>
      </c>
      <c r="B1" s="56"/>
      <c r="C1" s="56"/>
      <c r="D1" s="56"/>
      <c r="E1" s="56"/>
      <c r="F1" s="56"/>
      <c r="G1" s="56"/>
      <c r="N1" s="51"/>
      <c r="O1" s="51"/>
      <c r="P1" s="51"/>
      <c r="Q1" s="51"/>
      <c r="R1" s="52"/>
    </row>
    <row r="2" spans="1:19" ht="12" customHeight="1" x14ac:dyDescent="0.15">
      <c r="N2" s="2"/>
      <c r="O2" s="2"/>
      <c r="P2" s="60" t="s">
        <v>33</v>
      </c>
      <c r="Q2" s="60"/>
      <c r="R2" s="60"/>
    </row>
    <row r="3" spans="1:19" ht="25.5" customHeight="1" thickBot="1" x14ac:dyDescent="0.2">
      <c r="A3" s="3" t="s">
        <v>34</v>
      </c>
      <c r="B3" s="6" t="s">
        <v>35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3" t="s">
        <v>24</v>
      </c>
      <c r="I3" s="3" t="s">
        <v>25</v>
      </c>
      <c r="J3" s="3" t="s">
        <v>26</v>
      </c>
      <c r="K3" s="3" t="s">
        <v>27</v>
      </c>
      <c r="L3" s="3" t="s">
        <v>28</v>
      </c>
      <c r="M3" s="3" t="s">
        <v>29</v>
      </c>
      <c r="N3" s="4" t="s">
        <v>30</v>
      </c>
      <c r="O3" s="4" t="s">
        <v>31</v>
      </c>
      <c r="P3" s="5" t="s">
        <v>37</v>
      </c>
      <c r="Q3" s="5" t="s">
        <v>39</v>
      </c>
      <c r="R3" s="6" t="s">
        <v>0</v>
      </c>
    </row>
    <row r="4" spans="1:19" ht="15" customHeight="1" thickTop="1" x14ac:dyDescent="0.15">
      <c r="A4" s="57"/>
      <c r="B4" s="20" t="s">
        <v>17</v>
      </c>
      <c r="C4" s="28">
        <v>10579</v>
      </c>
      <c r="D4" s="29">
        <v>15831</v>
      </c>
      <c r="E4" s="29">
        <v>29986</v>
      </c>
      <c r="F4" s="29">
        <v>45920</v>
      </c>
      <c r="G4" s="29">
        <v>20753</v>
      </c>
      <c r="H4" s="29">
        <v>24471</v>
      </c>
      <c r="I4" s="29">
        <v>10866</v>
      </c>
      <c r="J4" s="29">
        <v>30575</v>
      </c>
      <c r="K4" s="29">
        <v>5537</v>
      </c>
      <c r="L4" s="29">
        <v>68053</v>
      </c>
      <c r="M4" s="29">
        <v>58796</v>
      </c>
      <c r="N4" s="28">
        <v>0</v>
      </c>
      <c r="O4" s="28">
        <v>0</v>
      </c>
      <c r="P4" s="29">
        <v>21</v>
      </c>
      <c r="Q4" s="28">
        <v>32</v>
      </c>
      <c r="R4" s="40">
        <v>321420</v>
      </c>
    </row>
    <row r="5" spans="1:19" ht="15" customHeight="1" x14ac:dyDescent="0.15">
      <c r="A5" s="58"/>
      <c r="B5" s="10" t="s">
        <v>18</v>
      </c>
      <c r="C5" s="30">
        <v>1706</v>
      </c>
      <c r="D5" s="7">
        <v>1422</v>
      </c>
      <c r="E5" s="7">
        <v>5040</v>
      </c>
      <c r="F5" s="7">
        <v>6357</v>
      </c>
      <c r="G5" s="7">
        <v>10898</v>
      </c>
      <c r="H5" s="7">
        <v>3438</v>
      </c>
      <c r="I5" s="7">
        <v>1996</v>
      </c>
      <c r="J5" s="7">
        <v>7661</v>
      </c>
      <c r="K5" s="7">
        <v>1573</v>
      </c>
      <c r="L5" s="7">
        <v>20718</v>
      </c>
      <c r="M5" s="7">
        <v>28882</v>
      </c>
      <c r="N5" s="30">
        <v>60945</v>
      </c>
      <c r="O5" s="30">
        <v>3015</v>
      </c>
      <c r="P5" s="30">
        <v>2324</v>
      </c>
      <c r="Q5" s="30">
        <v>71</v>
      </c>
      <c r="R5" s="41">
        <v>156046</v>
      </c>
    </row>
    <row r="6" spans="1:19" ht="15" customHeight="1" x14ac:dyDescent="0.15">
      <c r="A6" s="58"/>
      <c r="B6" s="10" t="s">
        <v>32</v>
      </c>
      <c r="C6" s="30">
        <v>6322</v>
      </c>
      <c r="D6" s="7">
        <v>2340</v>
      </c>
      <c r="E6" s="7">
        <v>16140</v>
      </c>
      <c r="F6" s="7">
        <v>16982</v>
      </c>
      <c r="G6" s="7">
        <v>4535</v>
      </c>
      <c r="H6" s="7">
        <v>4288</v>
      </c>
      <c r="I6" s="7">
        <v>3523</v>
      </c>
      <c r="J6" s="7">
        <v>6377</v>
      </c>
      <c r="K6" s="7">
        <v>1584</v>
      </c>
      <c r="L6" s="7">
        <v>9415</v>
      </c>
      <c r="M6" s="7">
        <v>2260</v>
      </c>
      <c r="N6" s="30">
        <v>0</v>
      </c>
      <c r="O6" s="30">
        <v>0</v>
      </c>
      <c r="P6" s="30">
        <v>0</v>
      </c>
      <c r="Q6" s="30">
        <v>0</v>
      </c>
      <c r="R6" s="7">
        <v>73766</v>
      </c>
    </row>
    <row r="7" spans="1:19" ht="15" customHeight="1" x14ac:dyDescent="0.15">
      <c r="A7" s="58"/>
      <c r="B7" s="15" t="s">
        <v>0</v>
      </c>
      <c r="C7" s="31">
        <v>18607</v>
      </c>
      <c r="D7" s="31">
        <v>19593</v>
      </c>
      <c r="E7" s="31">
        <v>51166</v>
      </c>
      <c r="F7" s="31">
        <v>69259</v>
      </c>
      <c r="G7" s="31">
        <v>36186</v>
      </c>
      <c r="H7" s="31">
        <v>32197</v>
      </c>
      <c r="I7" s="31">
        <v>16385</v>
      </c>
      <c r="J7" s="31">
        <v>44613</v>
      </c>
      <c r="K7" s="31">
        <v>8694</v>
      </c>
      <c r="L7" s="31">
        <v>98186</v>
      </c>
      <c r="M7" s="31">
        <v>89938</v>
      </c>
      <c r="N7" s="31">
        <v>60945</v>
      </c>
      <c r="O7" s="31">
        <v>3015</v>
      </c>
      <c r="P7" s="31">
        <v>2345</v>
      </c>
      <c r="Q7" s="31">
        <v>103</v>
      </c>
      <c r="R7" s="32">
        <v>551232</v>
      </c>
      <c r="S7" s="9"/>
    </row>
    <row r="8" spans="1:19" ht="15" customHeight="1" x14ac:dyDescent="0.15">
      <c r="A8" s="59"/>
      <c r="B8" s="21" t="s">
        <v>36</v>
      </c>
      <c r="C8" s="25" t="s">
        <v>42</v>
      </c>
      <c r="D8" s="26" t="s">
        <v>42</v>
      </c>
      <c r="E8" s="26" t="s">
        <v>42</v>
      </c>
      <c r="F8" s="26" t="s">
        <v>42</v>
      </c>
      <c r="G8" s="26" t="s">
        <v>42</v>
      </c>
      <c r="H8" s="26" t="s">
        <v>42</v>
      </c>
      <c r="I8" s="26" t="s">
        <v>42</v>
      </c>
      <c r="J8" s="26" t="s">
        <v>42</v>
      </c>
      <c r="K8" s="26" t="s">
        <v>42</v>
      </c>
      <c r="L8" s="26" t="s">
        <v>42</v>
      </c>
      <c r="M8" s="26" t="s">
        <v>42</v>
      </c>
      <c r="N8" s="25" t="s">
        <v>42</v>
      </c>
      <c r="O8" s="27" t="s">
        <v>42</v>
      </c>
      <c r="P8" s="27" t="s">
        <v>42</v>
      </c>
      <c r="Q8" s="27" t="s">
        <v>42</v>
      </c>
      <c r="R8" s="33">
        <v>387086</v>
      </c>
      <c r="S8" s="9"/>
    </row>
    <row r="9" spans="1:19" ht="15" customHeight="1" x14ac:dyDescent="0.15">
      <c r="A9" s="53"/>
      <c r="B9" s="8" t="s">
        <v>17</v>
      </c>
      <c r="C9" s="16">
        <v>54</v>
      </c>
      <c r="D9" s="16">
        <v>385</v>
      </c>
      <c r="E9" s="16">
        <v>492</v>
      </c>
      <c r="F9" s="16">
        <v>644</v>
      </c>
      <c r="G9" s="16">
        <v>558</v>
      </c>
      <c r="H9" s="16">
        <v>789</v>
      </c>
      <c r="I9" s="16">
        <v>342</v>
      </c>
      <c r="J9" s="16">
        <v>482</v>
      </c>
      <c r="K9" s="16">
        <v>90</v>
      </c>
      <c r="L9" s="16">
        <v>782</v>
      </c>
      <c r="M9" s="16">
        <v>2280</v>
      </c>
      <c r="N9" s="16">
        <v>0</v>
      </c>
      <c r="O9" s="30">
        <v>0</v>
      </c>
      <c r="P9" s="30">
        <v>0</v>
      </c>
      <c r="Q9" s="30">
        <v>0</v>
      </c>
      <c r="R9" s="7">
        <v>6898</v>
      </c>
    </row>
    <row r="10" spans="1:19" ht="15" customHeight="1" x14ac:dyDescent="0.15">
      <c r="A10" s="54"/>
      <c r="B10" s="14" t="s">
        <v>18</v>
      </c>
      <c r="C10" s="34">
        <v>2</v>
      </c>
      <c r="D10" s="34">
        <v>2</v>
      </c>
      <c r="E10" s="34">
        <v>16</v>
      </c>
      <c r="F10" s="34">
        <v>20</v>
      </c>
      <c r="G10" s="34">
        <v>40</v>
      </c>
      <c r="H10" s="34">
        <v>11</v>
      </c>
      <c r="I10" s="34">
        <v>1</v>
      </c>
      <c r="J10" s="34">
        <v>26</v>
      </c>
      <c r="K10" s="34">
        <v>1</v>
      </c>
      <c r="L10" s="34">
        <v>17</v>
      </c>
      <c r="M10" s="34">
        <v>102</v>
      </c>
      <c r="N10" s="34">
        <v>752</v>
      </c>
      <c r="O10" s="35">
        <v>33</v>
      </c>
      <c r="P10" s="34">
        <v>0</v>
      </c>
      <c r="Q10" s="34">
        <v>0</v>
      </c>
      <c r="R10" s="34">
        <v>1023</v>
      </c>
      <c r="S10" s="9"/>
    </row>
    <row r="11" spans="1:19" ht="15" customHeight="1" x14ac:dyDescent="0.15">
      <c r="A11" s="55"/>
      <c r="B11" s="11" t="s">
        <v>0</v>
      </c>
      <c r="C11" s="33">
        <v>56</v>
      </c>
      <c r="D11" s="33">
        <v>387</v>
      </c>
      <c r="E11" s="33">
        <v>508</v>
      </c>
      <c r="F11" s="33">
        <v>664</v>
      </c>
      <c r="G11" s="33">
        <v>598</v>
      </c>
      <c r="H11" s="33">
        <v>800</v>
      </c>
      <c r="I11" s="33">
        <v>343</v>
      </c>
      <c r="J11" s="33">
        <v>508</v>
      </c>
      <c r="K11" s="33">
        <v>91</v>
      </c>
      <c r="L11" s="33">
        <v>799</v>
      </c>
      <c r="M11" s="33">
        <v>2382</v>
      </c>
      <c r="N11" s="33">
        <v>752</v>
      </c>
      <c r="O11" s="33">
        <v>33</v>
      </c>
      <c r="P11" s="33">
        <v>0</v>
      </c>
      <c r="Q11" s="33">
        <v>0</v>
      </c>
      <c r="R11" s="33">
        <v>7921</v>
      </c>
      <c r="S11" s="9"/>
    </row>
    <row r="12" spans="1:19" ht="15" customHeight="1" x14ac:dyDescent="0.15">
      <c r="A12" s="53"/>
      <c r="B12" s="8" t="s">
        <v>17</v>
      </c>
      <c r="C12" s="16">
        <v>751</v>
      </c>
      <c r="D12" s="16">
        <v>2243</v>
      </c>
      <c r="E12" s="16">
        <v>3711</v>
      </c>
      <c r="F12" s="16">
        <v>6957</v>
      </c>
      <c r="G12" s="16">
        <v>3194</v>
      </c>
      <c r="H12" s="16">
        <v>3863</v>
      </c>
      <c r="I12" s="16">
        <v>1528</v>
      </c>
      <c r="J12" s="16">
        <v>2782</v>
      </c>
      <c r="K12" s="16">
        <v>710</v>
      </c>
      <c r="L12" s="16">
        <v>5689</v>
      </c>
      <c r="M12" s="16">
        <v>11591</v>
      </c>
      <c r="N12" s="36">
        <v>0</v>
      </c>
      <c r="O12" s="36">
        <v>0</v>
      </c>
      <c r="P12" s="36">
        <v>762</v>
      </c>
      <c r="Q12" s="36">
        <v>0</v>
      </c>
      <c r="R12" s="16">
        <v>43781</v>
      </c>
    </row>
    <row r="13" spans="1:19" ht="15" customHeight="1" x14ac:dyDescent="0.15">
      <c r="A13" s="54"/>
      <c r="B13" s="10" t="s">
        <v>18</v>
      </c>
      <c r="C13" s="7">
        <v>253</v>
      </c>
      <c r="D13" s="7">
        <v>233</v>
      </c>
      <c r="E13" s="7">
        <v>865</v>
      </c>
      <c r="F13" s="7">
        <v>1046</v>
      </c>
      <c r="G13" s="7">
        <v>1422</v>
      </c>
      <c r="H13" s="7">
        <v>715</v>
      </c>
      <c r="I13" s="7">
        <v>356</v>
      </c>
      <c r="J13" s="7">
        <v>1027</v>
      </c>
      <c r="K13" s="7">
        <v>310</v>
      </c>
      <c r="L13" s="7">
        <v>1601</v>
      </c>
      <c r="M13" s="7">
        <v>2933</v>
      </c>
      <c r="N13" s="30">
        <v>9489</v>
      </c>
      <c r="O13" s="30">
        <v>699</v>
      </c>
      <c r="P13" s="30">
        <v>6</v>
      </c>
      <c r="Q13" s="30">
        <v>0</v>
      </c>
      <c r="R13" s="7">
        <v>20955</v>
      </c>
    </row>
    <row r="14" spans="1:19" ht="15" customHeight="1" x14ac:dyDescent="0.15">
      <c r="A14" s="54"/>
      <c r="B14" s="10" t="s">
        <v>38</v>
      </c>
      <c r="C14" s="7">
        <v>24</v>
      </c>
      <c r="D14" s="7">
        <v>5</v>
      </c>
      <c r="E14" s="7">
        <v>184</v>
      </c>
      <c r="F14" s="7">
        <v>179</v>
      </c>
      <c r="G14" s="7">
        <v>16</v>
      </c>
      <c r="H14" s="7">
        <v>26</v>
      </c>
      <c r="I14" s="7">
        <v>10</v>
      </c>
      <c r="J14" s="7">
        <v>24</v>
      </c>
      <c r="K14" s="7">
        <v>0</v>
      </c>
      <c r="L14" s="7">
        <v>12</v>
      </c>
      <c r="M14" s="7">
        <v>2</v>
      </c>
      <c r="N14" s="30">
        <v>0</v>
      </c>
      <c r="O14" s="30">
        <v>0</v>
      </c>
      <c r="P14" s="30">
        <v>0</v>
      </c>
      <c r="Q14" s="30">
        <v>0</v>
      </c>
      <c r="R14" s="7">
        <v>482</v>
      </c>
    </row>
    <row r="15" spans="1:19" ht="15" customHeight="1" x14ac:dyDescent="0.15">
      <c r="A15" s="55"/>
      <c r="B15" s="13" t="s">
        <v>0</v>
      </c>
      <c r="C15" s="17">
        <v>1028</v>
      </c>
      <c r="D15" s="17">
        <v>2481</v>
      </c>
      <c r="E15" s="17">
        <v>4760</v>
      </c>
      <c r="F15" s="17">
        <v>8182</v>
      </c>
      <c r="G15" s="17">
        <v>4632</v>
      </c>
      <c r="H15" s="17">
        <v>4604</v>
      </c>
      <c r="I15" s="17">
        <v>1894</v>
      </c>
      <c r="J15" s="17">
        <v>3833</v>
      </c>
      <c r="K15" s="17">
        <v>1020</v>
      </c>
      <c r="L15" s="17">
        <v>7302</v>
      </c>
      <c r="M15" s="17">
        <v>14526</v>
      </c>
      <c r="N15" s="37">
        <v>9489</v>
      </c>
      <c r="O15" s="37">
        <v>699</v>
      </c>
      <c r="P15" s="37">
        <v>768</v>
      </c>
      <c r="Q15" s="37">
        <v>0</v>
      </c>
      <c r="R15" s="17">
        <v>65218</v>
      </c>
    </row>
    <row r="16" spans="1:19" ht="15" customHeight="1" x14ac:dyDescent="0.15">
      <c r="A16" s="53"/>
      <c r="B16" s="8" t="s">
        <v>17</v>
      </c>
      <c r="C16" s="16">
        <v>9</v>
      </c>
      <c r="D16" s="16">
        <v>35</v>
      </c>
      <c r="E16" s="16">
        <v>50</v>
      </c>
      <c r="F16" s="16">
        <v>43</v>
      </c>
      <c r="G16" s="16">
        <v>59</v>
      </c>
      <c r="H16" s="16">
        <v>113</v>
      </c>
      <c r="I16" s="16">
        <v>36</v>
      </c>
      <c r="J16" s="16">
        <v>33</v>
      </c>
      <c r="K16" s="16">
        <v>0</v>
      </c>
      <c r="L16" s="16">
        <v>94</v>
      </c>
      <c r="M16" s="16">
        <v>465</v>
      </c>
      <c r="N16" s="36">
        <v>0</v>
      </c>
      <c r="O16" s="36">
        <v>0</v>
      </c>
      <c r="P16" s="36">
        <v>3</v>
      </c>
      <c r="Q16" s="36">
        <v>0</v>
      </c>
      <c r="R16" s="16">
        <v>940</v>
      </c>
    </row>
    <row r="17" spans="1:18" ht="15" customHeight="1" x14ac:dyDescent="0.15">
      <c r="A17" s="54"/>
      <c r="B17" s="10" t="s">
        <v>18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30">
        <v>0</v>
      </c>
      <c r="O17" s="30">
        <v>0</v>
      </c>
      <c r="P17" s="30">
        <v>0</v>
      </c>
      <c r="Q17" s="30">
        <v>0</v>
      </c>
      <c r="R17" s="7">
        <v>0</v>
      </c>
    </row>
    <row r="18" spans="1:18" ht="15" customHeight="1" x14ac:dyDescent="0.15">
      <c r="A18" s="54"/>
      <c r="B18" s="10" t="s">
        <v>38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30">
        <v>0</v>
      </c>
      <c r="O18" s="30">
        <v>0</v>
      </c>
      <c r="P18" s="30">
        <v>0</v>
      </c>
      <c r="Q18" s="30">
        <v>0</v>
      </c>
      <c r="R18" s="7">
        <v>0</v>
      </c>
    </row>
    <row r="19" spans="1:18" ht="15" customHeight="1" x14ac:dyDescent="0.15">
      <c r="A19" s="55"/>
      <c r="B19" s="13" t="s">
        <v>0</v>
      </c>
      <c r="C19" s="17">
        <v>9</v>
      </c>
      <c r="D19" s="17">
        <v>35</v>
      </c>
      <c r="E19" s="17">
        <v>50</v>
      </c>
      <c r="F19" s="17">
        <v>43</v>
      </c>
      <c r="G19" s="17">
        <v>59</v>
      </c>
      <c r="H19" s="17">
        <v>113</v>
      </c>
      <c r="I19" s="17">
        <v>36</v>
      </c>
      <c r="J19" s="17">
        <v>33</v>
      </c>
      <c r="K19" s="17">
        <v>0</v>
      </c>
      <c r="L19" s="17">
        <v>94</v>
      </c>
      <c r="M19" s="17">
        <v>465</v>
      </c>
      <c r="N19" s="37">
        <v>0</v>
      </c>
      <c r="O19" s="37">
        <v>0</v>
      </c>
      <c r="P19" s="37">
        <v>3</v>
      </c>
      <c r="Q19" s="37">
        <v>0</v>
      </c>
      <c r="R19" s="17">
        <v>940</v>
      </c>
    </row>
    <row r="20" spans="1:18" ht="15" customHeight="1" x14ac:dyDescent="0.15">
      <c r="A20" s="53"/>
      <c r="B20" s="8" t="s">
        <v>17</v>
      </c>
      <c r="C20" s="16">
        <v>964</v>
      </c>
      <c r="D20" s="16">
        <v>3526</v>
      </c>
      <c r="E20" s="16">
        <v>3629</v>
      </c>
      <c r="F20" s="16">
        <v>7769</v>
      </c>
      <c r="G20" s="16">
        <v>5961</v>
      </c>
      <c r="H20" s="16">
        <v>6531</v>
      </c>
      <c r="I20" s="16">
        <v>2250</v>
      </c>
      <c r="J20" s="16">
        <v>5095</v>
      </c>
      <c r="K20" s="16">
        <v>1551</v>
      </c>
      <c r="L20" s="16">
        <v>5684</v>
      </c>
      <c r="M20" s="16">
        <v>10367</v>
      </c>
      <c r="N20" s="36">
        <v>0</v>
      </c>
      <c r="O20" s="36">
        <v>0</v>
      </c>
      <c r="P20" s="36">
        <v>0</v>
      </c>
      <c r="Q20" s="36">
        <v>14</v>
      </c>
      <c r="R20" s="16">
        <v>53341</v>
      </c>
    </row>
    <row r="21" spans="1:18" ht="15" customHeight="1" x14ac:dyDescent="0.15">
      <c r="A21" s="54"/>
      <c r="B21" s="10" t="s">
        <v>18</v>
      </c>
      <c r="C21" s="7">
        <v>242</v>
      </c>
      <c r="D21" s="7">
        <v>426</v>
      </c>
      <c r="E21" s="7">
        <v>1262</v>
      </c>
      <c r="F21" s="7">
        <v>1491</v>
      </c>
      <c r="G21" s="7">
        <v>2369</v>
      </c>
      <c r="H21" s="7">
        <v>911</v>
      </c>
      <c r="I21" s="7">
        <v>564</v>
      </c>
      <c r="J21" s="7">
        <v>1292</v>
      </c>
      <c r="K21" s="7">
        <v>575</v>
      </c>
      <c r="L21" s="7">
        <v>3615</v>
      </c>
      <c r="M21" s="7">
        <v>6260</v>
      </c>
      <c r="N21" s="30">
        <v>9168</v>
      </c>
      <c r="O21" s="30">
        <v>198</v>
      </c>
      <c r="P21" s="30">
        <v>71</v>
      </c>
      <c r="Q21" s="30">
        <v>0</v>
      </c>
      <c r="R21" s="7">
        <v>28444</v>
      </c>
    </row>
    <row r="22" spans="1:18" ht="15" customHeight="1" x14ac:dyDescent="0.15">
      <c r="A22" s="54"/>
      <c r="B22" s="10" t="s">
        <v>32</v>
      </c>
      <c r="C22" s="7">
        <v>79</v>
      </c>
      <c r="D22" s="7">
        <v>59</v>
      </c>
      <c r="E22" s="7">
        <v>906</v>
      </c>
      <c r="F22" s="7">
        <v>441</v>
      </c>
      <c r="G22" s="7">
        <v>230</v>
      </c>
      <c r="H22" s="7">
        <v>106</v>
      </c>
      <c r="I22" s="7">
        <v>99</v>
      </c>
      <c r="J22" s="7">
        <v>337</v>
      </c>
      <c r="K22" s="7">
        <v>121</v>
      </c>
      <c r="L22" s="7">
        <v>345</v>
      </c>
      <c r="M22" s="7">
        <v>111</v>
      </c>
      <c r="N22" s="30">
        <v>0</v>
      </c>
      <c r="O22" s="30">
        <v>0</v>
      </c>
      <c r="P22" s="30">
        <v>0</v>
      </c>
      <c r="Q22" s="30">
        <v>0</v>
      </c>
      <c r="R22" s="7">
        <v>2834</v>
      </c>
    </row>
    <row r="23" spans="1:18" ht="15" customHeight="1" x14ac:dyDescent="0.15">
      <c r="A23" s="55"/>
      <c r="B23" s="13" t="s">
        <v>0</v>
      </c>
      <c r="C23" s="17">
        <v>1285</v>
      </c>
      <c r="D23" s="17">
        <v>4011</v>
      </c>
      <c r="E23" s="17">
        <v>5797</v>
      </c>
      <c r="F23" s="17">
        <v>9701</v>
      </c>
      <c r="G23" s="17">
        <v>8560</v>
      </c>
      <c r="H23" s="17">
        <v>7548</v>
      </c>
      <c r="I23" s="17">
        <v>2913</v>
      </c>
      <c r="J23" s="17">
        <v>6724</v>
      </c>
      <c r="K23" s="17">
        <v>2247</v>
      </c>
      <c r="L23" s="17">
        <v>9644</v>
      </c>
      <c r="M23" s="17">
        <v>16738</v>
      </c>
      <c r="N23" s="37">
        <v>9168</v>
      </c>
      <c r="O23" s="37">
        <v>198</v>
      </c>
      <c r="P23" s="37">
        <v>71</v>
      </c>
      <c r="Q23" s="37">
        <v>14</v>
      </c>
      <c r="R23" s="17">
        <v>84619</v>
      </c>
    </row>
    <row r="24" spans="1:18" ht="15" customHeight="1" x14ac:dyDescent="0.15">
      <c r="A24" s="53"/>
      <c r="B24" s="8" t="s">
        <v>17</v>
      </c>
      <c r="C24" s="38">
        <v>24</v>
      </c>
      <c r="D24" s="38">
        <v>48</v>
      </c>
      <c r="E24" s="38">
        <v>63</v>
      </c>
      <c r="F24" s="38">
        <v>52</v>
      </c>
      <c r="G24" s="38">
        <v>58</v>
      </c>
      <c r="H24" s="38">
        <v>167</v>
      </c>
      <c r="I24" s="38">
        <v>41</v>
      </c>
      <c r="J24" s="38">
        <v>64</v>
      </c>
      <c r="K24" s="38">
        <v>19</v>
      </c>
      <c r="L24" s="38">
        <v>121</v>
      </c>
      <c r="M24" s="38">
        <v>526</v>
      </c>
      <c r="N24" s="38">
        <v>0</v>
      </c>
      <c r="O24" s="39">
        <v>0</v>
      </c>
      <c r="P24" s="39">
        <v>0</v>
      </c>
      <c r="Q24" s="38">
        <v>1</v>
      </c>
      <c r="R24" s="16">
        <v>1184</v>
      </c>
    </row>
    <row r="25" spans="1:18" ht="15" customHeight="1" x14ac:dyDescent="0.15">
      <c r="A25" s="54"/>
      <c r="B25" s="10" t="s">
        <v>18</v>
      </c>
      <c r="C25" s="7">
        <v>3</v>
      </c>
      <c r="D25" s="7">
        <v>5</v>
      </c>
      <c r="E25" s="7">
        <v>10</v>
      </c>
      <c r="F25" s="7">
        <v>4</v>
      </c>
      <c r="G25" s="7">
        <v>8</v>
      </c>
      <c r="H25" s="7">
        <v>9</v>
      </c>
      <c r="I25" s="7">
        <v>4</v>
      </c>
      <c r="J25" s="7">
        <v>13</v>
      </c>
      <c r="K25" s="7">
        <v>2</v>
      </c>
      <c r="L25" s="7">
        <v>14</v>
      </c>
      <c r="M25" s="7">
        <v>31</v>
      </c>
      <c r="N25" s="30">
        <v>72</v>
      </c>
      <c r="O25" s="30">
        <v>35</v>
      </c>
      <c r="P25" s="30">
        <v>0</v>
      </c>
      <c r="Q25" s="30">
        <v>0</v>
      </c>
      <c r="R25" s="7">
        <v>210</v>
      </c>
    </row>
    <row r="26" spans="1:18" ht="15" customHeight="1" x14ac:dyDescent="0.15">
      <c r="A26" s="54"/>
      <c r="B26" s="10" t="s">
        <v>38</v>
      </c>
      <c r="C26" s="7">
        <v>1</v>
      </c>
      <c r="D26" s="7">
        <v>0</v>
      </c>
      <c r="E26" s="7">
        <v>6</v>
      </c>
      <c r="F26" s="7">
        <v>3</v>
      </c>
      <c r="G26" s="7">
        <v>1</v>
      </c>
      <c r="H26" s="7">
        <v>3</v>
      </c>
      <c r="I26" s="7">
        <v>2</v>
      </c>
      <c r="J26" s="7">
        <v>0</v>
      </c>
      <c r="K26" s="7">
        <v>0</v>
      </c>
      <c r="L26" s="7">
        <v>4</v>
      </c>
      <c r="M26" s="7">
        <v>0</v>
      </c>
      <c r="N26" s="30">
        <v>0</v>
      </c>
      <c r="O26" s="30">
        <v>0</v>
      </c>
      <c r="P26" s="30">
        <v>0</v>
      </c>
      <c r="Q26" s="30">
        <v>0</v>
      </c>
      <c r="R26" s="7">
        <v>20</v>
      </c>
    </row>
    <row r="27" spans="1:18" ht="15" customHeight="1" x14ac:dyDescent="0.15">
      <c r="A27" s="55"/>
      <c r="B27" s="13" t="s">
        <v>0</v>
      </c>
      <c r="C27" s="17">
        <v>28</v>
      </c>
      <c r="D27" s="17">
        <v>53</v>
      </c>
      <c r="E27" s="17">
        <v>79</v>
      </c>
      <c r="F27" s="17">
        <v>59</v>
      </c>
      <c r="G27" s="17">
        <v>67</v>
      </c>
      <c r="H27" s="17">
        <v>179</v>
      </c>
      <c r="I27" s="17">
        <v>47</v>
      </c>
      <c r="J27" s="17">
        <v>77</v>
      </c>
      <c r="K27" s="17">
        <v>21</v>
      </c>
      <c r="L27" s="17">
        <v>139</v>
      </c>
      <c r="M27" s="17">
        <v>557</v>
      </c>
      <c r="N27" s="37">
        <v>72</v>
      </c>
      <c r="O27" s="37">
        <v>35</v>
      </c>
      <c r="P27" s="37">
        <v>0</v>
      </c>
      <c r="Q27" s="37">
        <v>1</v>
      </c>
      <c r="R27" s="17">
        <v>1414</v>
      </c>
    </row>
    <row r="28" spans="1:18" ht="15" customHeight="1" x14ac:dyDescent="0.15">
      <c r="A28" s="48" t="s">
        <v>40</v>
      </c>
      <c r="B28" s="8" t="s">
        <v>17</v>
      </c>
      <c r="C28" s="16">
        <v>930</v>
      </c>
      <c r="D28" s="16">
        <v>1908</v>
      </c>
      <c r="E28" s="16">
        <v>2724</v>
      </c>
      <c r="F28" s="16">
        <v>4753</v>
      </c>
      <c r="G28" s="16">
        <v>3823</v>
      </c>
      <c r="H28" s="16">
        <v>5713</v>
      </c>
      <c r="I28" s="16">
        <v>1715</v>
      </c>
      <c r="J28" s="16">
        <v>4093</v>
      </c>
      <c r="K28" s="16">
        <v>608</v>
      </c>
      <c r="L28" s="16">
        <v>13551</v>
      </c>
      <c r="M28" s="16">
        <v>7</v>
      </c>
      <c r="N28" s="36">
        <v>0</v>
      </c>
      <c r="O28" s="36">
        <v>0</v>
      </c>
      <c r="P28" s="36">
        <v>488</v>
      </c>
      <c r="Q28" s="36">
        <v>50</v>
      </c>
      <c r="R28" s="16">
        <v>40363</v>
      </c>
    </row>
    <row r="29" spans="1:18" ht="15" customHeight="1" x14ac:dyDescent="0.15">
      <c r="A29" s="49"/>
      <c r="B29" s="10" t="s">
        <v>18</v>
      </c>
      <c r="C29" s="7">
        <v>273</v>
      </c>
      <c r="D29" s="7">
        <v>255</v>
      </c>
      <c r="E29" s="7">
        <v>996</v>
      </c>
      <c r="F29" s="7">
        <v>1151</v>
      </c>
      <c r="G29" s="7">
        <v>1810</v>
      </c>
      <c r="H29" s="7">
        <v>904</v>
      </c>
      <c r="I29" s="7">
        <v>433</v>
      </c>
      <c r="J29" s="7">
        <v>1177</v>
      </c>
      <c r="K29" s="7">
        <v>360</v>
      </c>
      <c r="L29" s="7">
        <v>7091</v>
      </c>
      <c r="M29" s="7">
        <v>6</v>
      </c>
      <c r="N29" s="30">
        <v>8038</v>
      </c>
      <c r="O29" s="30">
        <v>155</v>
      </c>
      <c r="P29" s="30">
        <v>284</v>
      </c>
      <c r="Q29" s="7">
        <v>41</v>
      </c>
      <c r="R29" s="7">
        <v>22974</v>
      </c>
    </row>
    <row r="30" spans="1:18" ht="15" customHeight="1" x14ac:dyDescent="0.15">
      <c r="A30" s="49"/>
      <c r="B30" s="14" t="s">
        <v>32</v>
      </c>
      <c r="C30" s="34">
        <v>91</v>
      </c>
      <c r="D30" s="34">
        <v>21</v>
      </c>
      <c r="E30" s="34">
        <v>245</v>
      </c>
      <c r="F30" s="34">
        <v>129</v>
      </c>
      <c r="G30" s="34">
        <v>121</v>
      </c>
      <c r="H30" s="34">
        <v>55</v>
      </c>
      <c r="I30" s="34">
        <v>38</v>
      </c>
      <c r="J30" s="34">
        <v>57</v>
      </c>
      <c r="K30" s="34">
        <v>99</v>
      </c>
      <c r="L30" s="34">
        <v>84</v>
      </c>
      <c r="M30" s="34">
        <v>1</v>
      </c>
      <c r="N30" s="35">
        <v>0</v>
      </c>
      <c r="O30" s="35">
        <v>0</v>
      </c>
      <c r="P30" s="35">
        <v>0</v>
      </c>
      <c r="Q30" s="34">
        <v>2</v>
      </c>
      <c r="R30" s="34">
        <v>943</v>
      </c>
    </row>
    <row r="31" spans="1:18" ht="15" customHeight="1" x14ac:dyDescent="0.15">
      <c r="A31" s="50"/>
      <c r="B31" s="11" t="s">
        <v>0</v>
      </c>
      <c r="C31" s="33">
        <v>1294</v>
      </c>
      <c r="D31" s="33">
        <v>2184</v>
      </c>
      <c r="E31" s="33">
        <v>3965</v>
      </c>
      <c r="F31" s="33">
        <v>6033</v>
      </c>
      <c r="G31" s="33">
        <v>5754</v>
      </c>
      <c r="H31" s="33">
        <v>6672</v>
      </c>
      <c r="I31" s="33">
        <v>2186</v>
      </c>
      <c r="J31" s="33">
        <v>5327</v>
      </c>
      <c r="K31" s="33">
        <v>1067</v>
      </c>
      <c r="L31" s="33">
        <v>20726</v>
      </c>
      <c r="M31" s="33">
        <v>14</v>
      </c>
      <c r="N31" s="33">
        <v>8038</v>
      </c>
      <c r="O31" s="33">
        <v>155</v>
      </c>
      <c r="P31" s="33">
        <v>772</v>
      </c>
      <c r="Q31" s="33">
        <v>93</v>
      </c>
      <c r="R31" s="33">
        <v>64280</v>
      </c>
    </row>
    <row r="32" spans="1:18" ht="15" customHeight="1" x14ac:dyDescent="0.15">
      <c r="A32" s="53"/>
      <c r="B32" s="8" t="s">
        <v>17</v>
      </c>
      <c r="C32" s="16">
        <v>7515</v>
      </c>
      <c r="D32" s="16">
        <v>18353</v>
      </c>
      <c r="E32" s="16">
        <v>21236</v>
      </c>
      <c r="F32" s="16">
        <v>57526</v>
      </c>
      <c r="G32" s="16">
        <v>24751</v>
      </c>
      <c r="H32" s="16">
        <v>29974</v>
      </c>
      <c r="I32" s="16">
        <v>15259</v>
      </c>
      <c r="J32" s="16">
        <v>25373</v>
      </c>
      <c r="K32" s="16">
        <v>5907</v>
      </c>
      <c r="L32" s="16">
        <v>27739</v>
      </c>
      <c r="M32" s="16">
        <v>25210</v>
      </c>
      <c r="N32" s="36">
        <v>0</v>
      </c>
      <c r="O32" s="36">
        <v>0</v>
      </c>
      <c r="P32" s="36">
        <v>0</v>
      </c>
      <c r="Q32" s="36">
        <v>1108</v>
      </c>
      <c r="R32" s="16">
        <v>259951</v>
      </c>
    </row>
    <row r="33" spans="1:18" ht="15" customHeight="1" x14ac:dyDescent="0.15">
      <c r="A33" s="54"/>
      <c r="B33" s="10" t="s">
        <v>18</v>
      </c>
      <c r="C33" s="7">
        <v>423</v>
      </c>
      <c r="D33" s="7">
        <v>760</v>
      </c>
      <c r="E33" s="7">
        <v>2218</v>
      </c>
      <c r="F33" s="7">
        <v>2499</v>
      </c>
      <c r="G33" s="7">
        <v>4040</v>
      </c>
      <c r="H33" s="7">
        <v>1646</v>
      </c>
      <c r="I33" s="7">
        <v>903</v>
      </c>
      <c r="J33" s="7">
        <v>2728</v>
      </c>
      <c r="K33" s="7">
        <v>863</v>
      </c>
      <c r="L33" s="7">
        <v>6080</v>
      </c>
      <c r="M33" s="7">
        <v>13882</v>
      </c>
      <c r="N33" s="30">
        <v>14556</v>
      </c>
      <c r="O33" s="30">
        <v>0</v>
      </c>
      <c r="P33" s="30">
        <v>0</v>
      </c>
      <c r="Q33" s="30">
        <v>0</v>
      </c>
      <c r="R33" s="7">
        <v>50598</v>
      </c>
    </row>
    <row r="34" spans="1:18" ht="15" customHeight="1" x14ac:dyDescent="0.15">
      <c r="A34" s="54"/>
      <c r="B34" s="10" t="s">
        <v>32</v>
      </c>
      <c r="C34" s="7">
        <v>1577</v>
      </c>
      <c r="D34" s="7">
        <v>434</v>
      </c>
      <c r="E34" s="7">
        <v>3385</v>
      </c>
      <c r="F34" s="7">
        <v>3398</v>
      </c>
      <c r="G34" s="7">
        <v>1609</v>
      </c>
      <c r="H34" s="7">
        <v>1560</v>
      </c>
      <c r="I34" s="7">
        <v>1025</v>
      </c>
      <c r="J34" s="7">
        <v>1500</v>
      </c>
      <c r="K34" s="7">
        <v>843</v>
      </c>
      <c r="L34" s="7">
        <v>1359</v>
      </c>
      <c r="M34" s="7">
        <v>148</v>
      </c>
      <c r="N34" s="30">
        <v>0</v>
      </c>
      <c r="O34" s="30">
        <v>0</v>
      </c>
      <c r="P34" s="30">
        <v>0</v>
      </c>
      <c r="Q34" s="30">
        <v>0</v>
      </c>
      <c r="R34" s="7">
        <v>16838</v>
      </c>
    </row>
    <row r="35" spans="1:18" ht="15" customHeight="1" x14ac:dyDescent="0.15">
      <c r="A35" s="55"/>
      <c r="B35" s="11" t="s">
        <v>0</v>
      </c>
      <c r="C35" s="33">
        <v>9515</v>
      </c>
      <c r="D35" s="33">
        <v>19547</v>
      </c>
      <c r="E35" s="33">
        <v>26839</v>
      </c>
      <c r="F35" s="33">
        <v>63423</v>
      </c>
      <c r="G35" s="33">
        <v>30400</v>
      </c>
      <c r="H35" s="33">
        <v>33180</v>
      </c>
      <c r="I35" s="33">
        <v>17187</v>
      </c>
      <c r="J35" s="33">
        <v>29601</v>
      </c>
      <c r="K35" s="33">
        <v>7613</v>
      </c>
      <c r="L35" s="33">
        <v>35178</v>
      </c>
      <c r="M35" s="33">
        <v>39240</v>
      </c>
      <c r="N35" s="18">
        <v>14556</v>
      </c>
      <c r="O35" s="18">
        <v>0</v>
      </c>
      <c r="P35" s="18">
        <v>0</v>
      </c>
      <c r="Q35" s="18">
        <v>1108</v>
      </c>
      <c r="R35" s="33">
        <v>327387</v>
      </c>
    </row>
    <row r="36" spans="1:18" s="12" customFormat="1" ht="15" customHeight="1" x14ac:dyDescent="0.15">
      <c r="A36" s="42" t="s">
        <v>1</v>
      </c>
      <c r="B36" s="8" t="s">
        <v>17</v>
      </c>
      <c r="C36" s="7">
        <v>242</v>
      </c>
      <c r="D36" s="7">
        <v>595</v>
      </c>
      <c r="E36" s="7">
        <v>1217</v>
      </c>
      <c r="F36" s="7">
        <v>1262</v>
      </c>
      <c r="G36" s="7">
        <v>1085</v>
      </c>
      <c r="H36" s="7">
        <v>2152</v>
      </c>
      <c r="I36" s="7">
        <v>464</v>
      </c>
      <c r="J36" s="7">
        <v>1358</v>
      </c>
      <c r="K36" s="7">
        <v>252</v>
      </c>
      <c r="L36" s="7">
        <v>1961</v>
      </c>
      <c r="M36" s="7">
        <v>4974</v>
      </c>
      <c r="N36" s="30">
        <v>0</v>
      </c>
      <c r="O36" s="30">
        <v>0</v>
      </c>
      <c r="P36" s="30">
        <v>0</v>
      </c>
      <c r="Q36" s="30">
        <v>0</v>
      </c>
      <c r="R36" s="7">
        <v>15562</v>
      </c>
    </row>
    <row r="37" spans="1:18" s="12" customFormat="1" ht="15" customHeight="1" x14ac:dyDescent="0.15">
      <c r="A37" s="43"/>
      <c r="B37" s="10" t="s">
        <v>18</v>
      </c>
      <c r="C37" s="7">
        <v>100</v>
      </c>
      <c r="D37" s="7">
        <v>182</v>
      </c>
      <c r="E37" s="7">
        <v>783</v>
      </c>
      <c r="F37" s="7">
        <v>532</v>
      </c>
      <c r="G37" s="7">
        <v>1127</v>
      </c>
      <c r="H37" s="7">
        <v>442</v>
      </c>
      <c r="I37" s="7">
        <v>196</v>
      </c>
      <c r="J37" s="7">
        <v>623</v>
      </c>
      <c r="K37" s="7">
        <v>157</v>
      </c>
      <c r="L37" s="7">
        <v>2023</v>
      </c>
      <c r="M37" s="7">
        <v>2778</v>
      </c>
      <c r="N37" s="30">
        <v>7429</v>
      </c>
      <c r="O37" s="30">
        <v>34</v>
      </c>
      <c r="P37" s="30">
        <v>0</v>
      </c>
      <c r="Q37" s="30">
        <v>1</v>
      </c>
      <c r="R37" s="7">
        <v>16407</v>
      </c>
    </row>
    <row r="38" spans="1:18" s="12" customFormat="1" ht="15" customHeight="1" x14ac:dyDescent="0.15">
      <c r="A38" s="44"/>
      <c r="B38" s="13" t="s">
        <v>0</v>
      </c>
      <c r="C38" s="17">
        <v>342</v>
      </c>
      <c r="D38" s="17">
        <v>777</v>
      </c>
      <c r="E38" s="17">
        <v>2000</v>
      </c>
      <c r="F38" s="17">
        <v>1794</v>
      </c>
      <c r="G38" s="17">
        <v>2212</v>
      </c>
      <c r="H38" s="17">
        <v>2594</v>
      </c>
      <c r="I38" s="17">
        <v>660</v>
      </c>
      <c r="J38" s="17">
        <v>1981</v>
      </c>
      <c r="K38" s="17">
        <v>409</v>
      </c>
      <c r="L38" s="17">
        <v>3984</v>
      </c>
      <c r="M38" s="17">
        <v>7752</v>
      </c>
      <c r="N38" s="37">
        <v>7429</v>
      </c>
      <c r="O38" s="37">
        <v>34</v>
      </c>
      <c r="P38" s="37">
        <v>0</v>
      </c>
      <c r="Q38" s="37">
        <v>1</v>
      </c>
      <c r="R38" s="17">
        <v>31969</v>
      </c>
    </row>
    <row r="39" spans="1:18" s="12" customFormat="1" ht="15" customHeight="1" x14ac:dyDescent="0.15">
      <c r="A39" s="42" t="s">
        <v>2</v>
      </c>
      <c r="B39" s="8" t="s">
        <v>17</v>
      </c>
      <c r="C39" s="7">
        <v>324</v>
      </c>
      <c r="D39" s="7">
        <v>714</v>
      </c>
      <c r="E39" s="7">
        <v>1638</v>
      </c>
      <c r="F39" s="7">
        <v>1843</v>
      </c>
      <c r="G39" s="7">
        <v>1322</v>
      </c>
      <c r="H39" s="7">
        <v>2133</v>
      </c>
      <c r="I39" s="7">
        <v>641</v>
      </c>
      <c r="J39" s="7">
        <v>2029</v>
      </c>
      <c r="K39" s="7">
        <v>332</v>
      </c>
      <c r="L39" s="7">
        <v>3091</v>
      </c>
      <c r="M39" s="7">
        <v>4856</v>
      </c>
      <c r="N39" s="30">
        <v>0</v>
      </c>
      <c r="O39" s="30">
        <v>0</v>
      </c>
      <c r="P39" s="30">
        <v>3</v>
      </c>
      <c r="Q39" s="30">
        <v>0</v>
      </c>
      <c r="R39" s="7">
        <v>18926</v>
      </c>
    </row>
    <row r="40" spans="1:18" s="12" customFormat="1" ht="15" customHeight="1" x14ac:dyDescent="0.15">
      <c r="A40" s="43"/>
      <c r="B40" s="14" t="s">
        <v>18</v>
      </c>
      <c r="C40" s="34">
        <v>90</v>
      </c>
      <c r="D40" s="34">
        <v>124</v>
      </c>
      <c r="E40" s="34">
        <v>885</v>
      </c>
      <c r="F40" s="34">
        <v>578</v>
      </c>
      <c r="G40" s="34">
        <v>1342</v>
      </c>
      <c r="H40" s="34">
        <v>483</v>
      </c>
      <c r="I40" s="34">
        <v>227</v>
      </c>
      <c r="J40" s="34">
        <v>743</v>
      </c>
      <c r="K40" s="34">
        <v>171</v>
      </c>
      <c r="L40" s="34">
        <v>1998</v>
      </c>
      <c r="M40" s="34">
        <v>2983</v>
      </c>
      <c r="N40" s="35">
        <v>5602</v>
      </c>
      <c r="O40" s="35">
        <v>0</v>
      </c>
      <c r="P40" s="35">
        <v>0</v>
      </c>
      <c r="Q40" s="35">
        <v>0</v>
      </c>
      <c r="R40" s="34">
        <v>15226</v>
      </c>
    </row>
    <row r="41" spans="1:18" s="12" customFormat="1" ht="15" customHeight="1" x14ac:dyDescent="0.15">
      <c r="A41" s="44"/>
      <c r="B41" s="11" t="s">
        <v>0</v>
      </c>
      <c r="C41" s="33">
        <v>414</v>
      </c>
      <c r="D41" s="33">
        <v>838</v>
      </c>
      <c r="E41" s="33">
        <v>2523</v>
      </c>
      <c r="F41" s="33">
        <v>2421</v>
      </c>
      <c r="G41" s="33">
        <v>2664</v>
      </c>
      <c r="H41" s="33">
        <v>2616</v>
      </c>
      <c r="I41" s="33">
        <v>868</v>
      </c>
      <c r="J41" s="33">
        <v>2772</v>
      </c>
      <c r="K41" s="33">
        <v>503</v>
      </c>
      <c r="L41" s="33">
        <v>5089</v>
      </c>
      <c r="M41" s="33">
        <v>7839</v>
      </c>
      <c r="N41" s="18">
        <v>5602</v>
      </c>
      <c r="O41" s="18">
        <v>0</v>
      </c>
      <c r="P41" s="18">
        <v>3</v>
      </c>
      <c r="Q41" s="18">
        <v>0</v>
      </c>
      <c r="R41" s="33">
        <v>34152</v>
      </c>
    </row>
    <row r="42" spans="1:18" s="12" customFormat="1" ht="15" customHeight="1" x14ac:dyDescent="0.15">
      <c r="A42" s="42" t="s">
        <v>3</v>
      </c>
      <c r="B42" s="8" t="s">
        <v>17</v>
      </c>
      <c r="C42" s="7">
        <v>368</v>
      </c>
      <c r="D42" s="7">
        <v>680</v>
      </c>
      <c r="E42" s="7">
        <v>1528</v>
      </c>
      <c r="F42" s="7">
        <v>1574</v>
      </c>
      <c r="G42" s="7">
        <v>1253</v>
      </c>
      <c r="H42" s="7">
        <v>2266</v>
      </c>
      <c r="I42" s="7">
        <v>582</v>
      </c>
      <c r="J42" s="7">
        <v>1859</v>
      </c>
      <c r="K42" s="7">
        <v>312</v>
      </c>
      <c r="L42" s="7">
        <v>2671</v>
      </c>
      <c r="M42" s="7">
        <v>4934</v>
      </c>
      <c r="N42" s="30">
        <v>0</v>
      </c>
      <c r="O42" s="30">
        <v>0</v>
      </c>
      <c r="P42" s="30">
        <v>0</v>
      </c>
      <c r="Q42" s="30">
        <v>0</v>
      </c>
      <c r="R42" s="7">
        <v>18027</v>
      </c>
    </row>
    <row r="43" spans="1:18" s="12" customFormat="1" ht="15" customHeight="1" x14ac:dyDescent="0.15">
      <c r="A43" s="43"/>
      <c r="B43" s="10" t="s">
        <v>18</v>
      </c>
      <c r="C43" s="7">
        <v>100</v>
      </c>
      <c r="D43" s="7">
        <v>100</v>
      </c>
      <c r="E43" s="7">
        <v>647</v>
      </c>
      <c r="F43" s="7">
        <v>615</v>
      </c>
      <c r="G43" s="7">
        <v>1458</v>
      </c>
      <c r="H43" s="7">
        <v>457</v>
      </c>
      <c r="I43" s="7">
        <v>264</v>
      </c>
      <c r="J43" s="7">
        <v>823</v>
      </c>
      <c r="K43" s="7">
        <v>141</v>
      </c>
      <c r="L43" s="7">
        <v>2520</v>
      </c>
      <c r="M43" s="7">
        <v>2875</v>
      </c>
      <c r="N43" s="30">
        <v>5523</v>
      </c>
      <c r="O43" s="30">
        <v>0</v>
      </c>
      <c r="P43" s="30">
        <v>0</v>
      </c>
      <c r="Q43" s="30">
        <v>0</v>
      </c>
      <c r="R43" s="7">
        <v>15523</v>
      </c>
    </row>
    <row r="44" spans="1:18" s="12" customFormat="1" ht="15" customHeight="1" x14ac:dyDescent="0.15">
      <c r="A44" s="44"/>
      <c r="B44" s="13" t="s">
        <v>0</v>
      </c>
      <c r="C44" s="17">
        <v>468</v>
      </c>
      <c r="D44" s="17">
        <v>780</v>
      </c>
      <c r="E44" s="17">
        <v>2175</v>
      </c>
      <c r="F44" s="17">
        <v>2189</v>
      </c>
      <c r="G44" s="17">
        <v>2711</v>
      </c>
      <c r="H44" s="17">
        <v>2723</v>
      </c>
      <c r="I44" s="17">
        <v>846</v>
      </c>
      <c r="J44" s="17">
        <v>2682</v>
      </c>
      <c r="K44" s="17">
        <v>453</v>
      </c>
      <c r="L44" s="17">
        <v>5191</v>
      </c>
      <c r="M44" s="17">
        <v>7809</v>
      </c>
      <c r="N44" s="37">
        <v>5523</v>
      </c>
      <c r="O44" s="37">
        <v>0</v>
      </c>
      <c r="P44" s="37">
        <v>0</v>
      </c>
      <c r="Q44" s="37">
        <v>0</v>
      </c>
      <c r="R44" s="17">
        <v>33550</v>
      </c>
    </row>
    <row r="45" spans="1:18" s="12" customFormat="1" ht="15" customHeight="1" x14ac:dyDescent="0.15">
      <c r="A45" s="42" t="s">
        <v>4</v>
      </c>
      <c r="B45" s="8" t="s">
        <v>17</v>
      </c>
      <c r="C45" s="7">
        <v>244</v>
      </c>
      <c r="D45" s="7">
        <v>623</v>
      </c>
      <c r="E45" s="7">
        <v>1231</v>
      </c>
      <c r="F45" s="7">
        <v>1395</v>
      </c>
      <c r="G45" s="7">
        <v>1098</v>
      </c>
      <c r="H45" s="7">
        <v>2635</v>
      </c>
      <c r="I45" s="7">
        <v>586</v>
      </c>
      <c r="J45" s="7">
        <v>1493</v>
      </c>
      <c r="K45" s="7">
        <v>241</v>
      </c>
      <c r="L45" s="7">
        <v>2233</v>
      </c>
      <c r="M45" s="7">
        <v>6419</v>
      </c>
      <c r="N45" s="30">
        <v>0</v>
      </c>
      <c r="O45" s="30">
        <v>0</v>
      </c>
      <c r="P45" s="30">
        <v>0</v>
      </c>
      <c r="Q45" s="30">
        <v>1</v>
      </c>
      <c r="R45" s="7">
        <v>18199</v>
      </c>
    </row>
    <row r="46" spans="1:18" s="12" customFormat="1" ht="15" customHeight="1" x14ac:dyDescent="0.15">
      <c r="A46" s="43"/>
      <c r="B46" s="14" t="s">
        <v>18</v>
      </c>
      <c r="C46" s="34">
        <v>105</v>
      </c>
      <c r="D46" s="34">
        <v>139</v>
      </c>
      <c r="E46" s="34">
        <v>627</v>
      </c>
      <c r="F46" s="34">
        <v>700</v>
      </c>
      <c r="G46" s="34">
        <v>1190</v>
      </c>
      <c r="H46" s="34">
        <v>462</v>
      </c>
      <c r="I46" s="34">
        <v>267</v>
      </c>
      <c r="J46" s="34">
        <v>727</v>
      </c>
      <c r="K46" s="34">
        <v>183</v>
      </c>
      <c r="L46" s="34">
        <v>1833</v>
      </c>
      <c r="M46" s="34">
        <v>2547</v>
      </c>
      <c r="N46" s="35">
        <v>5840</v>
      </c>
      <c r="O46" s="35">
        <v>86</v>
      </c>
      <c r="P46" s="35">
        <v>0</v>
      </c>
      <c r="Q46" s="35">
        <v>2</v>
      </c>
      <c r="R46" s="34">
        <v>14708</v>
      </c>
    </row>
    <row r="47" spans="1:18" s="12" customFormat="1" ht="15" customHeight="1" x14ac:dyDescent="0.15">
      <c r="A47" s="44"/>
      <c r="B47" s="11" t="s">
        <v>0</v>
      </c>
      <c r="C47" s="33">
        <v>349</v>
      </c>
      <c r="D47" s="33">
        <v>762</v>
      </c>
      <c r="E47" s="33">
        <v>1858</v>
      </c>
      <c r="F47" s="33">
        <v>2095</v>
      </c>
      <c r="G47" s="33">
        <v>2288</v>
      </c>
      <c r="H47" s="33">
        <v>3097</v>
      </c>
      <c r="I47" s="33">
        <v>853</v>
      </c>
      <c r="J47" s="33">
        <v>2220</v>
      </c>
      <c r="K47" s="33">
        <v>424</v>
      </c>
      <c r="L47" s="33">
        <v>4066</v>
      </c>
      <c r="M47" s="33">
        <v>8966</v>
      </c>
      <c r="N47" s="18">
        <v>5840</v>
      </c>
      <c r="O47" s="18">
        <v>86</v>
      </c>
      <c r="P47" s="18">
        <v>0</v>
      </c>
      <c r="Q47" s="18">
        <v>3</v>
      </c>
      <c r="R47" s="33">
        <v>32907</v>
      </c>
    </row>
    <row r="48" spans="1:18" s="12" customFormat="1" ht="15" customHeight="1" x14ac:dyDescent="0.15">
      <c r="A48" s="42" t="s">
        <v>5</v>
      </c>
      <c r="B48" s="8" t="s">
        <v>17</v>
      </c>
      <c r="C48" s="7">
        <v>209</v>
      </c>
      <c r="D48" s="7">
        <v>505</v>
      </c>
      <c r="E48" s="7">
        <v>743</v>
      </c>
      <c r="F48" s="7">
        <v>1285</v>
      </c>
      <c r="G48" s="7">
        <v>758</v>
      </c>
      <c r="H48" s="7">
        <v>1390</v>
      </c>
      <c r="I48" s="7">
        <v>327</v>
      </c>
      <c r="J48" s="7">
        <v>964</v>
      </c>
      <c r="K48" s="7">
        <v>192</v>
      </c>
      <c r="L48" s="7">
        <v>2376</v>
      </c>
      <c r="M48" s="7">
        <v>1763</v>
      </c>
      <c r="N48" s="30">
        <v>0</v>
      </c>
      <c r="O48" s="30">
        <v>0</v>
      </c>
      <c r="P48" s="30">
        <v>0</v>
      </c>
      <c r="Q48" s="30">
        <v>0</v>
      </c>
      <c r="R48" s="7">
        <v>10512</v>
      </c>
    </row>
    <row r="49" spans="1:18" s="12" customFormat="1" ht="15" customHeight="1" x14ac:dyDescent="0.15">
      <c r="A49" s="43"/>
      <c r="B49" s="14" t="s">
        <v>18</v>
      </c>
      <c r="C49" s="7">
        <v>48</v>
      </c>
      <c r="D49" s="7">
        <v>43</v>
      </c>
      <c r="E49" s="7">
        <v>302</v>
      </c>
      <c r="F49" s="7">
        <v>297</v>
      </c>
      <c r="G49" s="7">
        <v>476</v>
      </c>
      <c r="H49" s="7">
        <v>180</v>
      </c>
      <c r="I49" s="7">
        <v>87</v>
      </c>
      <c r="J49" s="7">
        <v>229</v>
      </c>
      <c r="K49" s="7">
        <v>101</v>
      </c>
      <c r="L49" s="7">
        <v>1319</v>
      </c>
      <c r="M49" s="7">
        <v>1794</v>
      </c>
      <c r="N49" s="30">
        <v>2217</v>
      </c>
      <c r="O49" s="30">
        <v>0</v>
      </c>
      <c r="P49" s="30">
        <v>0</v>
      </c>
      <c r="Q49" s="30">
        <v>0</v>
      </c>
      <c r="R49" s="7">
        <v>7093</v>
      </c>
    </row>
    <row r="50" spans="1:18" s="12" customFormat="1" ht="15" customHeight="1" x14ac:dyDescent="0.15">
      <c r="A50" s="44"/>
      <c r="B50" s="11" t="s">
        <v>0</v>
      </c>
      <c r="C50" s="17">
        <v>257</v>
      </c>
      <c r="D50" s="17">
        <v>548</v>
      </c>
      <c r="E50" s="17">
        <v>1045</v>
      </c>
      <c r="F50" s="17">
        <v>1582</v>
      </c>
      <c r="G50" s="17">
        <v>1234</v>
      </c>
      <c r="H50" s="17">
        <v>1570</v>
      </c>
      <c r="I50" s="17">
        <v>414</v>
      </c>
      <c r="J50" s="17">
        <v>1193</v>
      </c>
      <c r="K50" s="17">
        <v>293</v>
      </c>
      <c r="L50" s="17">
        <v>3695</v>
      </c>
      <c r="M50" s="17">
        <v>3557</v>
      </c>
      <c r="N50" s="37">
        <v>2217</v>
      </c>
      <c r="O50" s="37">
        <v>0</v>
      </c>
      <c r="P50" s="37">
        <v>0</v>
      </c>
      <c r="Q50" s="37">
        <v>0</v>
      </c>
      <c r="R50" s="17">
        <v>17605</v>
      </c>
    </row>
    <row r="51" spans="1:18" s="12" customFormat="1" ht="15" customHeight="1" x14ac:dyDescent="0.15">
      <c r="A51" s="42" t="s">
        <v>6</v>
      </c>
      <c r="B51" s="8" t="s">
        <v>17</v>
      </c>
      <c r="C51" s="7">
        <v>292</v>
      </c>
      <c r="D51" s="7">
        <v>730</v>
      </c>
      <c r="E51" s="7">
        <v>1560</v>
      </c>
      <c r="F51" s="7">
        <v>1494</v>
      </c>
      <c r="G51" s="7">
        <v>1010</v>
      </c>
      <c r="H51" s="7">
        <v>2223</v>
      </c>
      <c r="I51" s="7">
        <v>555</v>
      </c>
      <c r="J51" s="7">
        <v>1897</v>
      </c>
      <c r="K51" s="7">
        <v>256</v>
      </c>
      <c r="L51" s="7">
        <v>2429</v>
      </c>
      <c r="M51" s="7">
        <v>5640</v>
      </c>
      <c r="N51" s="30">
        <v>0</v>
      </c>
      <c r="O51" s="30">
        <v>0</v>
      </c>
      <c r="P51" s="30">
        <v>1</v>
      </c>
      <c r="Q51" s="30">
        <v>0</v>
      </c>
      <c r="R51" s="7">
        <v>18087</v>
      </c>
    </row>
    <row r="52" spans="1:18" s="12" customFormat="1" ht="15" customHeight="1" x14ac:dyDescent="0.15">
      <c r="A52" s="43"/>
      <c r="B52" s="10" t="s">
        <v>18</v>
      </c>
      <c r="C52" s="7">
        <v>124</v>
      </c>
      <c r="D52" s="7">
        <v>184</v>
      </c>
      <c r="E52" s="7">
        <v>660</v>
      </c>
      <c r="F52" s="7">
        <v>626</v>
      </c>
      <c r="G52" s="7">
        <v>1296</v>
      </c>
      <c r="H52" s="7">
        <v>474</v>
      </c>
      <c r="I52" s="7">
        <v>259</v>
      </c>
      <c r="J52" s="7">
        <v>732</v>
      </c>
      <c r="K52" s="7">
        <v>125</v>
      </c>
      <c r="L52" s="7">
        <v>2107</v>
      </c>
      <c r="M52" s="7">
        <v>3013</v>
      </c>
      <c r="N52" s="30">
        <v>6204</v>
      </c>
      <c r="O52" s="30">
        <v>18</v>
      </c>
      <c r="P52" s="30">
        <v>0</v>
      </c>
      <c r="Q52" s="30">
        <v>0</v>
      </c>
      <c r="R52" s="7">
        <v>15822</v>
      </c>
    </row>
    <row r="53" spans="1:18" s="12" customFormat="1" ht="15" customHeight="1" x14ac:dyDescent="0.15">
      <c r="A53" s="44"/>
      <c r="B53" s="13" t="s">
        <v>0</v>
      </c>
      <c r="C53" s="17">
        <v>416</v>
      </c>
      <c r="D53" s="17">
        <v>914</v>
      </c>
      <c r="E53" s="17">
        <v>2220</v>
      </c>
      <c r="F53" s="17">
        <v>2120</v>
      </c>
      <c r="G53" s="17">
        <v>2306</v>
      </c>
      <c r="H53" s="17">
        <v>2697</v>
      </c>
      <c r="I53" s="17">
        <v>814</v>
      </c>
      <c r="J53" s="17">
        <v>2629</v>
      </c>
      <c r="K53" s="17">
        <v>381</v>
      </c>
      <c r="L53" s="17">
        <v>4536</v>
      </c>
      <c r="M53" s="17">
        <v>8653</v>
      </c>
      <c r="N53" s="17">
        <v>6204</v>
      </c>
      <c r="O53" s="17">
        <v>18</v>
      </c>
      <c r="P53" s="17">
        <v>1</v>
      </c>
      <c r="Q53" s="17">
        <v>0</v>
      </c>
      <c r="R53" s="17">
        <v>33909</v>
      </c>
    </row>
    <row r="54" spans="1:18" s="12" customFormat="1" ht="15" customHeight="1" x14ac:dyDescent="0.15">
      <c r="A54" s="42" t="s">
        <v>7</v>
      </c>
      <c r="B54" s="8" t="s">
        <v>17</v>
      </c>
      <c r="C54" s="7">
        <v>292</v>
      </c>
      <c r="D54" s="7">
        <v>833</v>
      </c>
      <c r="E54" s="7">
        <v>1571</v>
      </c>
      <c r="F54" s="7">
        <v>1758</v>
      </c>
      <c r="G54" s="7">
        <v>1237</v>
      </c>
      <c r="H54" s="7">
        <v>2305</v>
      </c>
      <c r="I54" s="7">
        <v>563</v>
      </c>
      <c r="J54" s="7">
        <v>2212</v>
      </c>
      <c r="K54" s="7">
        <v>237</v>
      </c>
      <c r="L54" s="7">
        <v>3198</v>
      </c>
      <c r="M54" s="7">
        <v>5811</v>
      </c>
      <c r="N54" s="30">
        <v>0</v>
      </c>
      <c r="O54" s="30">
        <v>0</v>
      </c>
      <c r="P54" s="30">
        <v>5</v>
      </c>
      <c r="Q54" s="30">
        <v>0</v>
      </c>
      <c r="R54" s="7">
        <v>20022</v>
      </c>
    </row>
    <row r="55" spans="1:18" s="12" customFormat="1" ht="15" customHeight="1" x14ac:dyDescent="0.15">
      <c r="A55" s="43"/>
      <c r="B55" s="10" t="s">
        <v>18</v>
      </c>
      <c r="C55" s="7">
        <v>99</v>
      </c>
      <c r="D55" s="7">
        <v>158</v>
      </c>
      <c r="E55" s="7">
        <v>593</v>
      </c>
      <c r="F55" s="7">
        <v>408</v>
      </c>
      <c r="G55" s="7">
        <v>993</v>
      </c>
      <c r="H55" s="7">
        <v>429</v>
      </c>
      <c r="I55" s="7">
        <v>226</v>
      </c>
      <c r="J55" s="7">
        <v>885</v>
      </c>
      <c r="K55" s="7">
        <v>151</v>
      </c>
      <c r="L55" s="7">
        <v>1624</v>
      </c>
      <c r="M55" s="7">
        <v>2772</v>
      </c>
      <c r="N55" s="30">
        <v>5409</v>
      </c>
      <c r="O55" s="30">
        <v>59</v>
      </c>
      <c r="P55" s="30">
        <v>0</v>
      </c>
      <c r="Q55" s="30">
        <v>0</v>
      </c>
      <c r="R55" s="7">
        <v>13806</v>
      </c>
    </row>
    <row r="56" spans="1:18" s="12" customFormat="1" ht="15" customHeight="1" x14ac:dyDescent="0.15">
      <c r="A56" s="44"/>
      <c r="B56" s="13" t="s">
        <v>0</v>
      </c>
      <c r="C56" s="17">
        <v>391</v>
      </c>
      <c r="D56" s="17">
        <v>991</v>
      </c>
      <c r="E56" s="17">
        <v>2164</v>
      </c>
      <c r="F56" s="17">
        <v>2166</v>
      </c>
      <c r="G56" s="17">
        <v>2230</v>
      </c>
      <c r="H56" s="17">
        <v>2734</v>
      </c>
      <c r="I56" s="17">
        <v>789</v>
      </c>
      <c r="J56" s="17">
        <v>3097</v>
      </c>
      <c r="K56" s="17">
        <v>388</v>
      </c>
      <c r="L56" s="17">
        <v>4822</v>
      </c>
      <c r="M56" s="17">
        <v>8583</v>
      </c>
      <c r="N56" s="37">
        <v>5409</v>
      </c>
      <c r="O56" s="37">
        <v>59</v>
      </c>
      <c r="P56" s="37">
        <v>5</v>
      </c>
      <c r="Q56" s="37">
        <v>0</v>
      </c>
      <c r="R56" s="17">
        <v>33828</v>
      </c>
    </row>
    <row r="57" spans="1:18" s="12" customFormat="1" ht="15" customHeight="1" x14ac:dyDescent="0.15">
      <c r="A57" s="42" t="s">
        <v>8</v>
      </c>
      <c r="B57" s="8" t="s">
        <v>17</v>
      </c>
      <c r="C57" s="7">
        <v>175</v>
      </c>
      <c r="D57" s="7">
        <v>794</v>
      </c>
      <c r="E57" s="7">
        <v>1198</v>
      </c>
      <c r="F57" s="7">
        <v>1530</v>
      </c>
      <c r="G57" s="7">
        <v>1037</v>
      </c>
      <c r="H57" s="7">
        <v>2530</v>
      </c>
      <c r="I57" s="7">
        <v>512</v>
      </c>
      <c r="J57" s="7">
        <v>1536</v>
      </c>
      <c r="K57" s="7">
        <v>256</v>
      </c>
      <c r="L57" s="7">
        <v>2885</v>
      </c>
      <c r="M57" s="7">
        <v>6704</v>
      </c>
      <c r="N57" s="30">
        <v>0</v>
      </c>
      <c r="O57" s="30">
        <v>0</v>
      </c>
      <c r="P57" s="30">
        <v>0</v>
      </c>
      <c r="Q57" s="30">
        <v>0</v>
      </c>
      <c r="R57" s="7">
        <v>19157</v>
      </c>
    </row>
    <row r="58" spans="1:18" s="12" customFormat="1" ht="15" customHeight="1" x14ac:dyDescent="0.15">
      <c r="A58" s="43"/>
      <c r="B58" s="14" t="s">
        <v>18</v>
      </c>
      <c r="C58" s="34">
        <v>159</v>
      </c>
      <c r="D58" s="34">
        <v>159</v>
      </c>
      <c r="E58" s="34">
        <v>495</v>
      </c>
      <c r="F58" s="34">
        <v>450</v>
      </c>
      <c r="G58" s="34">
        <v>1180</v>
      </c>
      <c r="H58" s="34">
        <v>428</v>
      </c>
      <c r="I58" s="34">
        <v>213</v>
      </c>
      <c r="J58" s="34">
        <v>716</v>
      </c>
      <c r="K58" s="34">
        <v>149</v>
      </c>
      <c r="L58" s="34">
        <v>1568</v>
      </c>
      <c r="M58" s="34">
        <v>3353</v>
      </c>
      <c r="N58" s="35">
        <v>5316</v>
      </c>
      <c r="O58" s="35">
        <v>33</v>
      </c>
      <c r="P58" s="35">
        <v>8</v>
      </c>
      <c r="Q58" s="35">
        <v>0</v>
      </c>
      <c r="R58" s="34">
        <v>14227</v>
      </c>
    </row>
    <row r="59" spans="1:18" s="12" customFormat="1" ht="15" customHeight="1" x14ac:dyDescent="0.15">
      <c r="A59" s="44"/>
      <c r="B59" s="11" t="s">
        <v>0</v>
      </c>
      <c r="C59" s="33">
        <v>334</v>
      </c>
      <c r="D59" s="33">
        <v>953</v>
      </c>
      <c r="E59" s="33">
        <v>1693</v>
      </c>
      <c r="F59" s="33">
        <v>1980</v>
      </c>
      <c r="G59" s="33">
        <v>2217</v>
      </c>
      <c r="H59" s="33">
        <v>2958</v>
      </c>
      <c r="I59" s="33">
        <v>725</v>
      </c>
      <c r="J59" s="33">
        <v>2252</v>
      </c>
      <c r="K59" s="33">
        <v>405</v>
      </c>
      <c r="L59" s="33">
        <v>4453</v>
      </c>
      <c r="M59" s="33">
        <v>10057</v>
      </c>
      <c r="N59" s="18">
        <v>5316</v>
      </c>
      <c r="O59" s="18">
        <v>33</v>
      </c>
      <c r="P59" s="18">
        <v>8</v>
      </c>
      <c r="Q59" s="18">
        <v>0</v>
      </c>
      <c r="R59" s="33">
        <v>33384</v>
      </c>
    </row>
    <row r="60" spans="1:18" s="12" customFormat="1" ht="15" customHeight="1" x14ac:dyDescent="0.15">
      <c r="A60" s="42" t="s">
        <v>9</v>
      </c>
      <c r="B60" s="10" t="s">
        <v>17</v>
      </c>
      <c r="C60" s="7">
        <v>144</v>
      </c>
      <c r="D60" s="7">
        <v>586</v>
      </c>
      <c r="E60" s="7">
        <v>1382</v>
      </c>
      <c r="F60" s="7">
        <v>1098</v>
      </c>
      <c r="G60" s="7">
        <v>900</v>
      </c>
      <c r="H60" s="7">
        <v>2220</v>
      </c>
      <c r="I60" s="7">
        <v>410</v>
      </c>
      <c r="J60" s="7">
        <v>1329</v>
      </c>
      <c r="K60" s="7">
        <v>242</v>
      </c>
      <c r="L60" s="7">
        <v>2618</v>
      </c>
      <c r="M60" s="7">
        <v>6194</v>
      </c>
      <c r="N60" s="30">
        <v>0</v>
      </c>
      <c r="O60" s="30">
        <v>0</v>
      </c>
      <c r="P60" s="30">
        <v>1</v>
      </c>
      <c r="Q60" s="30">
        <v>0</v>
      </c>
      <c r="R60" s="7">
        <v>17124</v>
      </c>
    </row>
    <row r="61" spans="1:18" s="12" customFormat="1" ht="15" customHeight="1" x14ac:dyDescent="0.15">
      <c r="A61" s="43"/>
      <c r="B61" s="10" t="s">
        <v>18</v>
      </c>
      <c r="C61" s="7">
        <v>73</v>
      </c>
      <c r="D61" s="7">
        <v>97</v>
      </c>
      <c r="E61" s="7">
        <v>552</v>
      </c>
      <c r="F61" s="7">
        <v>399</v>
      </c>
      <c r="G61" s="7">
        <v>1141</v>
      </c>
      <c r="H61" s="7">
        <v>386</v>
      </c>
      <c r="I61" s="7">
        <v>206</v>
      </c>
      <c r="J61" s="7">
        <v>715</v>
      </c>
      <c r="K61" s="7">
        <v>156</v>
      </c>
      <c r="L61" s="7">
        <v>2101</v>
      </c>
      <c r="M61" s="7">
        <v>3007</v>
      </c>
      <c r="N61" s="30">
        <v>5119</v>
      </c>
      <c r="O61" s="30">
        <v>263</v>
      </c>
      <c r="P61" s="30">
        <v>0</v>
      </c>
      <c r="Q61" s="30">
        <v>0</v>
      </c>
      <c r="R61" s="7">
        <v>14215</v>
      </c>
    </row>
    <row r="62" spans="1:18" s="12" customFormat="1" ht="15" customHeight="1" x14ac:dyDescent="0.15">
      <c r="A62" s="44"/>
      <c r="B62" s="13" t="s">
        <v>0</v>
      </c>
      <c r="C62" s="17">
        <v>217</v>
      </c>
      <c r="D62" s="17">
        <v>683</v>
      </c>
      <c r="E62" s="17">
        <v>1934</v>
      </c>
      <c r="F62" s="17">
        <v>1497</v>
      </c>
      <c r="G62" s="17">
        <v>2041</v>
      </c>
      <c r="H62" s="17">
        <v>2606</v>
      </c>
      <c r="I62" s="17">
        <v>616</v>
      </c>
      <c r="J62" s="17">
        <v>2044</v>
      </c>
      <c r="K62" s="17">
        <v>398</v>
      </c>
      <c r="L62" s="17">
        <v>4719</v>
      </c>
      <c r="M62" s="17">
        <v>9201</v>
      </c>
      <c r="N62" s="37">
        <v>5119</v>
      </c>
      <c r="O62" s="37">
        <v>263</v>
      </c>
      <c r="P62" s="37">
        <v>1</v>
      </c>
      <c r="Q62" s="37">
        <v>0</v>
      </c>
      <c r="R62" s="17">
        <v>31339</v>
      </c>
    </row>
    <row r="63" spans="1:18" s="12" customFormat="1" ht="15" customHeight="1" x14ac:dyDescent="0.15">
      <c r="A63" s="42" t="s">
        <v>10</v>
      </c>
      <c r="B63" s="10" t="s">
        <v>17</v>
      </c>
      <c r="C63" s="7">
        <v>211</v>
      </c>
      <c r="D63" s="7">
        <v>425</v>
      </c>
      <c r="E63" s="7">
        <v>673</v>
      </c>
      <c r="F63" s="7">
        <v>825</v>
      </c>
      <c r="G63" s="7">
        <v>679</v>
      </c>
      <c r="H63" s="7">
        <v>1557</v>
      </c>
      <c r="I63" s="7">
        <v>280</v>
      </c>
      <c r="J63" s="7">
        <v>755</v>
      </c>
      <c r="K63" s="7">
        <v>118</v>
      </c>
      <c r="L63" s="7">
        <v>1659</v>
      </c>
      <c r="M63" s="7">
        <v>4669</v>
      </c>
      <c r="N63" s="30">
        <v>0</v>
      </c>
      <c r="O63" s="30">
        <v>0</v>
      </c>
      <c r="P63" s="30">
        <v>0</v>
      </c>
      <c r="Q63" s="30">
        <v>0</v>
      </c>
      <c r="R63" s="7">
        <v>11851</v>
      </c>
    </row>
    <row r="64" spans="1:18" s="12" customFormat="1" ht="15" customHeight="1" x14ac:dyDescent="0.15">
      <c r="A64" s="43"/>
      <c r="B64" s="14" t="s">
        <v>18</v>
      </c>
      <c r="C64" s="34">
        <v>98</v>
      </c>
      <c r="D64" s="34">
        <v>80</v>
      </c>
      <c r="E64" s="34">
        <v>423</v>
      </c>
      <c r="F64" s="34">
        <v>388</v>
      </c>
      <c r="G64" s="34">
        <v>690</v>
      </c>
      <c r="H64" s="34">
        <v>271</v>
      </c>
      <c r="I64" s="34">
        <v>148</v>
      </c>
      <c r="J64" s="34">
        <v>424</v>
      </c>
      <c r="K64" s="34">
        <v>102</v>
      </c>
      <c r="L64" s="34">
        <v>1223</v>
      </c>
      <c r="M64" s="34">
        <v>2237</v>
      </c>
      <c r="N64" s="34">
        <v>4572</v>
      </c>
      <c r="O64" s="35">
        <v>0</v>
      </c>
      <c r="P64" s="35">
        <v>0</v>
      </c>
      <c r="Q64" s="35">
        <v>0</v>
      </c>
      <c r="R64" s="34">
        <v>10656</v>
      </c>
    </row>
    <row r="65" spans="1:18" s="12" customFormat="1" ht="15" customHeight="1" x14ac:dyDescent="0.15">
      <c r="A65" s="44"/>
      <c r="B65" s="11" t="s">
        <v>0</v>
      </c>
      <c r="C65" s="33">
        <v>309</v>
      </c>
      <c r="D65" s="33">
        <v>505</v>
      </c>
      <c r="E65" s="33">
        <v>1096</v>
      </c>
      <c r="F65" s="33">
        <v>1213</v>
      </c>
      <c r="G65" s="33">
        <v>1369</v>
      </c>
      <c r="H65" s="33">
        <v>1828</v>
      </c>
      <c r="I65" s="33">
        <v>428</v>
      </c>
      <c r="J65" s="33">
        <v>1179</v>
      </c>
      <c r="K65" s="33">
        <v>220</v>
      </c>
      <c r="L65" s="33">
        <v>2882</v>
      </c>
      <c r="M65" s="33">
        <v>6906</v>
      </c>
      <c r="N65" s="18">
        <v>4572</v>
      </c>
      <c r="O65" s="18">
        <v>0</v>
      </c>
      <c r="P65" s="18">
        <v>0</v>
      </c>
      <c r="Q65" s="18">
        <v>0</v>
      </c>
      <c r="R65" s="33">
        <v>22507</v>
      </c>
    </row>
    <row r="66" spans="1:18" s="12" customFormat="1" ht="15" customHeight="1" x14ac:dyDescent="0.15">
      <c r="A66" s="42" t="s">
        <v>11</v>
      </c>
      <c r="B66" s="10" t="s">
        <v>17</v>
      </c>
      <c r="C66" s="7">
        <v>226</v>
      </c>
      <c r="D66" s="7">
        <v>559</v>
      </c>
      <c r="E66" s="7">
        <v>894</v>
      </c>
      <c r="F66" s="7">
        <v>1159</v>
      </c>
      <c r="G66" s="7">
        <v>1003</v>
      </c>
      <c r="H66" s="7">
        <v>2054</v>
      </c>
      <c r="I66" s="7">
        <v>533</v>
      </c>
      <c r="J66" s="7">
        <v>1290</v>
      </c>
      <c r="K66" s="7">
        <v>199</v>
      </c>
      <c r="L66" s="7">
        <v>1744</v>
      </c>
      <c r="M66" s="7">
        <v>5185</v>
      </c>
      <c r="N66" s="30">
        <v>0</v>
      </c>
      <c r="O66" s="30">
        <v>0</v>
      </c>
      <c r="P66" s="30">
        <v>8</v>
      </c>
      <c r="Q66" s="30">
        <v>0</v>
      </c>
      <c r="R66" s="7">
        <v>14854</v>
      </c>
    </row>
    <row r="67" spans="1:18" s="12" customFormat="1" ht="15" customHeight="1" x14ac:dyDescent="0.15">
      <c r="A67" s="43"/>
      <c r="B67" s="10" t="s">
        <v>18</v>
      </c>
      <c r="C67" s="7">
        <v>61</v>
      </c>
      <c r="D67" s="7">
        <v>82</v>
      </c>
      <c r="E67" s="7">
        <v>325</v>
      </c>
      <c r="F67" s="7">
        <v>312</v>
      </c>
      <c r="G67" s="7">
        <v>720</v>
      </c>
      <c r="H67" s="7">
        <v>203</v>
      </c>
      <c r="I67" s="7">
        <v>158</v>
      </c>
      <c r="J67" s="7">
        <v>426</v>
      </c>
      <c r="K67" s="7">
        <v>92</v>
      </c>
      <c r="L67" s="7">
        <v>966</v>
      </c>
      <c r="M67" s="7">
        <v>1671</v>
      </c>
      <c r="N67" s="30">
        <v>4047</v>
      </c>
      <c r="O67" s="30">
        <v>0</v>
      </c>
      <c r="P67" s="30">
        <v>0</v>
      </c>
      <c r="Q67" s="30">
        <v>1</v>
      </c>
      <c r="R67" s="7">
        <v>9064</v>
      </c>
    </row>
    <row r="68" spans="1:18" s="12" customFormat="1" ht="15" customHeight="1" x14ac:dyDescent="0.15">
      <c r="A68" s="44"/>
      <c r="B68" s="13" t="s">
        <v>0</v>
      </c>
      <c r="C68" s="17">
        <v>287</v>
      </c>
      <c r="D68" s="17">
        <v>641</v>
      </c>
      <c r="E68" s="17">
        <v>1219</v>
      </c>
      <c r="F68" s="17">
        <v>1471</v>
      </c>
      <c r="G68" s="17">
        <v>1723</v>
      </c>
      <c r="H68" s="17">
        <v>2257</v>
      </c>
      <c r="I68" s="17">
        <v>691</v>
      </c>
      <c r="J68" s="17">
        <v>1716</v>
      </c>
      <c r="K68" s="17">
        <v>291</v>
      </c>
      <c r="L68" s="17">
        <v>2710</v>
      </c>
      <c r="M68" s="17">
        <v>6856</v>
      </c>
      <c r="N68" s="37">
        <v>4047</v>
      </c>
      <c r="O68" s="37">
        <v>0</v>
      </c>
      <c r="P68" s="37">
        <v>8</v>
      </c>
      <c r="Q68" s="37">
        <v>1</v>
      </c>
      <c r="R68" s="17">
        <v>23918</v>
      </c>
    </row>
    <row r="69" spans="1:18" s="12" customFormat="1" ht="15" customHeight="1" x14ac:dyDescent="0.15">
      <c r="A69" s="42" t="s">
        <v>13</v>
      </c>
      <c r="B69" s="10" t="s">
        <v>17</v>
      </c>
      <c r="C69" s="7">
        <v>225</v>
      </c>
      <c r="D69" s="7">
        <v>529</v>
      </c>
      <c r="E69" s="7">
        <v>796</v>
      </c>
      <c r="F69" s="7">
        <v>1218</v>
      </c>
      <c r="G69" s="7">
        <v>897</v>
      </c>
      <c r="H69" s="7">
        <v>1915</v>
      </c>
      <c r="I69" s="7">
        <v>462</v>
      </c>
      <c r="J69" s="7">
        <v>1056</v>
      </c>
      <c r="K69" s="7">
        <v>190</v>
      </c>
      <c r="L69" s="7">
        <v>1483</v>
      </c>
      <c r="M69" s="7">
        <v>5613</v>
      </c>
      <c r="N69" s="30">
        <v>0</v>
      </c>
      <c r="O69" s="30">
        <v>0</v>
      </c>
      <c r="P69" s="30">
        <v>0</v>
      </c>
      <c r="Q69" s="30">
        <v>0</v>
      </c>
      <c r="R69" s="7">
        <v>14384</v>
      </c>
    </row>
    <row r="70" spans="1:18" s="12" customFormat="1" ht="15" customHeight="1" x14ac:dyDescent="0.15">
      <c r="A70" s="43"/>
      <c r="B70" s="10" t="s">
        <v>18</v>
      </c>
      <c r="C70" s="7">
        <v>98</v>
      </c>
      <c r="D70" s="7">
        <v>100</v>
      </c>
      <c r="E70" s="7">
        <v>335</v>
      </c>
      <c r="F70" s="7">
        <v>255</v>
      </c>
      <c r="G70" s="7">
        <v>623</v>
      </c>
      <c r="H70" s="7">
        <v>245</v>
      </c>
      <c r="I70" s="7">
        <v>194</v>
      </c>
      <c r="J70" s="7">
        <v>517</v>
      </c>
      <c r="K70" s="7">
        <v>111</v>
      </c>
      <c r="L70" s="7">
        <v>1201</v>
      </c>
      <c r="M70" s="7">
        <v>1990</v>
      </c>
      <c r="N70" s="30">
        <v>3925</v>
      </c>
      <c r="O70" s="30">
        <v>125</v>
      </c>
      <c r="P70" s="30">
        <v>0</v>
      </c>
      <c r="Q70" s="30">
        <v>0</v>
      </c>
      <c r="R70" s="7">
        <v>9719</v>
      </c>
    </row>
    <row r="71" spans="1:18" s="12" customFormat="1" ht="15" customHeight="1" x14ac:dyDescent="0.15">
      <c r="A71" s="44"/>
      <c r="B71" s="13" t="s">
        <v>0</v>
      </c>
      <c r="C71" s="17">
        <v>323</v>
      </c>
      <c r="D71" s="17">
        <v>629</v>
      </c>
      <c r="E71" s="17">
        <v>1131</v>
      </c>
      <c r="F71" s="17">
        <v>1473</v>
      </c>
      <c r="G71" s="17">
        <v>1520</v>
      </c>
      <c r="H71" s="17">
        <v>2160</v>
      </c>
      <c r="I71" s="17">
        <v>656</v>
      </c>
      <c r="J71" s="17">
        <v>1573</v>
      </c>
      <c r="K71" s="17">
        <v>301</v>
      </c>
      <c r="L71" s="17">
        <v>2684</v>
      </c>
      <c r="M71" s="17">
        <v>7603</v>
      </c>
      <c r="N71" s="37">
        <v>3925</v>
      </c>
      <c r="O71" s="37">
        <v>125</v>
      </c>
      <c r="P71" s="37">
        <v>0</v>
      </c>
      <c r="Q71" s="37">
        <v>0</v>
      </c>
      <c r="R71" s="17">
        <v>24103</v>
      </c>
    </row>
    <row r="72" spans="1:18" s="12" customFormat="1" ht="15" customHeight="1" x14ac:dyDescent="0.15">
      <c r="A72" s="42" t="s">
        <v>12</v>
      </c>
      <c r="B72" s="8" t="s">
        <v>17</v>
      </c>
      <c r="C72" s="7">
        <v>348</v>
      </c>
      <c r="D72" s="7">
        <v>800</v>
      </c>
      <c r="E72" s="7">
        <v>1572</v>
      </c>
      <c r="F72" s="7">
        <v>1689</v>
      </c>
      <c r="G72" s="7">
        <v>1422</v>
      </c>
      <c r="H72" s="7">
        <v>2799</v>
      </c>
      <c r="I72" s="7">
        <v>749</v>
      </c>
      <c r="J72" s="7">
        <v>1969</v>
      </c>
      <c r="K72" s="7">
        <v>317</v>
      </c>
      <c r="L72" s="7">
        <v>2157</v>
      </c>
      <c r="M72" s="7">
        <v>5308</v>
      </c>
      <c r="N72" s="30">
        <v>0</v>
      </c>
      <c r="O72" s="30">
        <v>0</v>
      </c>
      <c r="P72" s="30">
        <v>22</v>
      </c>
      <c r="Q72" s="30">
        <v>0</v>
      </c>
      <c r="R72" s="7">
        <v>19152</v>
      </c>
    </row>
    <row r="73" spans="1:18" s="12" customFormat="1" ht="15" customHeight="1" x14ac:dyDescent="0.15">
      <c r="A73" s="43"/>
      <c r="B73" s="14" t="s">
        <v>18</v>
      </c>
      <c r="C73" s="34">
        <v>153</v>
      </c>
      <c r="D73" s="34">
        <v>150</v>
      </c>
      <c r="E73" s="34">
        <v>414</v>
      </c>
      <c r="F73" s="34">
        <v>451</v>
      </c>
      <c r="G73" s="34">
        <v>891</v>
      </c>
      <c r="H73" s="34">
        <v>311</v>
      </c>
      <c r="I73" s="34">
        <v>292</v>
      </c>
      <c r="J73" s="34">
        <v>489</v>
      </c>
      <c r="K73" s="34">
        <v>165</v>
      </c>
      <c r="L73" s="34">
        <v>1644</v>
      </c>
      <c r="M73" s="34">
        <v>2325</v>
      </c>
      <c r="N73" s="35">
        <v>5487</v>
      </c>
      <c r="O73" s="35">
        <v>97</v>
      </c>
      <c r="P73" s="35">
        <v>0</v>
      </c>
      <c r="Q73" s="35">
        <v>0</v>
      </c>
      <c r="R73" s="34">
        <v>12869</v>
      </c>
    </row>
    <row r="74" spans="1:18" s="12" customFormat="1" ht="15" customHeight="1" x14ac:dyDescent="0.15">
      <c r="A74" s="44"/>
      <c r="B74" s="11" t="s">
        <v>0</v>
      </c>
      <c r="C74" s="33">
        <v>501</v>
      </c>
      <c r="D74" s="33">
        <v>950</v>
      </c>
      <c r="E74" s="33">
        <v>1986</v>
      </c>
      <c r="F74" s="33">
        <v>2140</v>
      </c>
      <c r="G74" s="33">
        <v>2313</v>
      </c>
      <c r="H74" s="33">
        <v>3110</v>
      </c>
      <c r="I74" s="33">
        <v>1041</v>
      </c>
      <c r="J74" s="33">
        <v>2458</v>
      </c>
      <c r="K74" s="33">
        <v>482</v>
      </c>
      <c r="L74" s="33">
        <v>3801</v>
      </c>
      <c r="M74" s="33">
        <v>7633</v>
      </c>
      <c r="N74" s="33">
        <v>5487</v>
      </c>
      <c r="O74" s="33">
        <v>97</v>
      </c>
      <c r="P74" s="18">
        <v>22</v>
      </c>
      <c r="Q74" s="18">
        <v>0</v>
      </c>
      <c r="R74" s="33">
        <v>32021</v>
      </c>
    </row>
    <row r="75" spans="1:18" s="12" customFormat="1" ht="15" customHeight="1" x14ac:dyDescent="0.15">
      <c r="A75" s="42" t="s">
        <v>14</v>
      </c>
      <c r="B75" s="10" t="s">
        <v>17</v>
      </c>
      <c r="C75" s="7">
        <v>174</v>
      </c>
      <c r="D75" s="7">
        <v>566</v>
      </c>
      <c r="E75" s="7">
        <v>1202</v>
      </c>
      <c r="F75" s="7">
        <v>1143</v>
      </c>
      <c r="G75" s="7">
        <v>1028</v>
      </c>
      <c r="H75" s="7">
        <v>2408</v>
      </c>
      <c r="I75" s="7">
        <v>507</v>
      </c>
      <c r="J75" s="7">
        <v>1165</v>
      </c>
      <c r="K75" s="7">
        <v>229</v>
      </c>
      <c r="L75" s="7">
        <v>1614</v>
      </c>
      <c r="M75" s="7">
        <v>5982</v>
      </c>
      <c r="N75" s="30">
        <v>0</v>
      </c>
      <c r="O75" s="30">
        <v>0</v>
      </c>
      <c r="P75" s="30">
        <v>0</v>
      </c>
      <c r="Q75" s="30">
        <v>0</v>
      </c>
      <c r="R75" s="7">
        <v>16018</v>
      </c>
    </row>
    <row r="76" spans="1:18" s="12" customFormat="1" ht="15" customHeight="1" x14ac:dyDescent="0.15">
      <c r="A76" s="43"/>
      <c r="B76" s="10" t="s">
        <v>18</v>
      </c>
      <c r="C76" s="7">
        <v>90</v>
      </c>
      <c r="D76" s="7">
        <v>139</v>
      </c>
      <c r="E76" s="7">
        <v>516</v>
      </c>
      <c r="F76" s="7">
        <v>495</v>
      </c>
      <c r="G76" s="7">
        <v>1206</v>
      </c>
      <c r="H76" s="7">
        <v>392</v>
      </c>
      <c r="I76" s="7">
        <v>278</v>
      </c>
      <c r="J76" s="7">
        <v>603</v>
      </c>
      <c r="K76" s="7">
        <v>143</v>
      </c>
      <c r="L76" s="7">
        <v>1638</v>
      </c>
      <c r="M76" s="7">
        <v>2131</v>
      </c>
      <c r="N76" s="30">
        <v>5311</v>
      </c>
      <c r="O76" s="30">
        <v>83</v>
      </c>
      <c r="P76" s="30">
        <v>0</v>
      </c>
      <c r="Q76" s="30">
        <v>0</v>
      </c>
      <c r="R76" s="7">
        <v>13025</v>
      </c>
    </row>
    <row r="77" spans="1:18" s="12" customFormat="1" ht="15" customHeight="1" x14ac:dyDescent="0.15">
      <c r="A77" s="44"/>
      <c r="B77" s="13" t="s">
        <v>0</v>
      </c>
      <c r="C77" s="17">
        <v>264</v>
      </c>
      <c r="D77" s="17">
        <v>705</v>
      </c>
      <c r="E77" s="17">
        <v>1718</v>
      </c>
      <c r="F77" s="17">
        <v>1638</v>
      </c>
      <c r="G77" s="17">
        <v>2234</v>
      </c>
      <c r="H77" s="17">
        <v>2800</v>
      </c>
      <c r="I77" s="17">
        <v>785</v>
      </c>
      <c r="J77" s="17">
        <v>1768</v>
      </c>
      <c r="K77" s="17">
        <v>372</v>
      </c>
      <c r="L77" s="17">
        <v>3252</v>
      </c>
      <c r="M77" s="17">
        <v>8113</v>
      </c>
      <c r="N77" s="17">
        <v>5311</v>
      </c>
      <c r="O77" s="17">
        <v>83</v>
      </c>
      <c r="P77" s="17">
        <v>0</v>
      </c>
      <c r="Q77" s="17">
        <v>0</v>
      </c>
      <c r="R77" s="17">
        <v>29043</v>
      </c>
    </row>
    <row r="78" spans="1:18" s="12" customFormat="1" ht="15" customHeight="1" x14ac:dyDescent="0.15">
      <c r="A78" s="42" t="s">
        <v>15</v>
      </c>
      <c r="B78" s="10" t="s">
        <v>17</v>
      </c>
      <c r="C78" s="16">
        <v>117</v>
      </c>
      <c r="D78" s="16">
        <v>326</v>
      </c>
      <c r="E78" s="16">
        <v>602</v>
      </c>
      <c r="F78" s="16">
        <v>744</v>
      </c>
      <c r="G78" s="16">
        <v>691</v>
      </c>
      <c r="H78" s="16">
        <v>1454</v>
      </c>
      <c r="I78" s="16">
        <v>281</v>
      </c>
      <c r="J78" s="16">
        <v>749</v>
      </c>
      <c r="K78" s="16">
        <v>159</v>
      </c>
      <c r="L78" s="16">
        <v>940</v>
      </c>
      <c r="M78" s="16">
        <v>3286</v>
      </c>
      <c r="N78" s="36">
        <v>0</v>
      </c>
      <c r="O78" s="36">
        <v>0</v>
      </c>
      <c r="P78" s="36">
        <v>0</v>
      </c>
      <c r="Q78" s="36">
        <v>0</v>
      </c>
      <c r="R78" s="16">
        <v>9349</v>
      </c>
    </row>
    <row r="79" spans="1:18" s="12" customFormat="1" ht="15" customHeight="1" x14ac:dyDescent="0.15">
      <c r="A79" s="43"/>
      <c r="B79" s="10" t="s">
        <v>18</v>
      </c>
      <c r="C79" s="7">
        <v>43</v>
      </c>
      <c r="D79" s="7">
        <v>68</v>
      </c>
      <c r="E79" s="7">
        <v>266</v>
      </c>
      <c r="F79" s="7">
        <v>275</v>
      </c>
      <c r="G79" s="7">
        <v>524</v>
      </c>
      <c r="H79" s="7">
        <v>188</v>
      </c>
      <c r="I79" s="7">
        <v>128</v>
      </c>
      <c r="J79" s="7">
        <v>306</v>
      </c>
      <c r="K79" s="7">
        <v>85</v>
      </c>
      <c r="L79" s="7">
        <v>751</v>
      </c>
      <c r="M79" s="7">
        <v>1353</v>
      </c>
      <c r="N79" s="30">
        <v>3304</v>
      </c>
      <c r="O79" s="30">
        <v>0</v>
      </c>
      <c r="P79" s="30">
        <v>0</v>
      </c>
      <c r="Q79" s="30">
        <v>0</v>
      </c>
      <c r="R79" s="7">
        <v>7291</v>
      </c>
    </row>
    <row r="80" spans="1:18" s="12" customFormat="1" ht="15" customHeight="1" x14ac:dyDescent="0.15">
      <c r="A80" s="44"/>
      <c r="B80" s="13" t="s">
        <v>0</v>
      </c>
      <c r="C80" s="17">
        <v>160</v>
      </c>
      <c r="D80" s="17">
        <v>394</v>
      </c>
      <c r="E80" s="17">
        <v>868</v>
      </c>
      <c r="F80" s="17">
        <v>1019</v>
      </c>
      <c r="G80" s="17">
        <v>1215</v>
      </c>
      <c r="H80" s="17">
        <v>1642</v>
      </c>
      <c r="I80" s="17">
        <v>409</v>
      </c>
      <c r="J80" s="17">
        <v>1055</v>
      </c>
      <c r="K80" s="17">
        <v>244</v>
      </c>
      <c r="L80" s="17">
        <v>1691</v>
      </c>
      <c r="M80" s="17">
        <v>4639</v>
      </c>
      <c r="N80" s="17">
        <v>3304</v>
      </c>
      <c r="O80" s="17">
        <v>0</v>
      </c>
      <c r="P80" s="17">
        <v>0</v>
      </c>
      <c r="Q80" s="17">
        <v>0</v>
      </c>
      <c r="R80" s="17">
        <v>16640</v>
      </c>
    </row>
    <row r="81" spans="1:19" s="12" customFormat="1" ht="15" customHeight="1" x14ac:dyDescent="0.15">
      <c r="A81" s="43"/>
      <c r="B81" s="10" t="s">
        <v>17</v>
      </c>
      <c r="C81" s="7">
        <v>0</v>
      </c>
      <c r="D81" s="7">
        <v>0</v>
      </c>
      <c r="E81" s="7">
        <v>0</v>
      </c>
      <c r="F81" s="7">
        <v>1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30">
        <v>0</v>
      </c>
      <c r="O81" s="30">
        <v>0</v>
      </c>
      <c r="P81" s="30">
        <v>0</v>
      </c>
      <c r="Q81" s="30">
        <v>15954</v>
      </c>
      <c r="R81" s="7">
        <v>15955</v>
      </c>
    </row>
    <row r="82" spans="1:19" s="12" customFormat="1" ht="15" customHeight="1" x14ac:dyDescent="0.15">
      <c r="A82" s="43"/>
      <c r="B82" s="10" t="s">
        <v>18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30">
        <v>0</v>
      </c>
      <c r="O82" s="30">
        <v>0</v>
      </c>
      <c r="P82" s="30">
        <v>0</v>
      </c>
      <c r="Q82" s="30">
        <v>2990</v>
      </c>
      <c r="R82" s="7">
        <v>2990</v>
      </c>
    </row>
    <row r="83" spans="1:19" s="12" customFormat="1" ht="15" customHeight="1" x14ac:dyDescent="0.15">
      <c r="A83" s="43"/>
      <c r="B83" s="15" t="s">
        <v>0</v>
      </c>
      <c r="C83" s="17">
        <v>0</v>
      </c>
      <c r="D83" s="17">
        <v>0</v>
      </c>
      <c r="E83" s="17">
        <v>0</v>
      </c>
      <c r="F83" s="17">
        <v>1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18944</v>
      </c>
      <c r="R83" s="17">
        <v>18945</v>
      </c>
    </row>
    <row r="84" spans="1:19" ht="15" customHeight="1" x14ac:dyDescent="0.15">
      <c r="A84" s="47" t="s">
        <v>16</v>
      </c>
      <c r="B84" s="8" t="s">
        <v>17</v>
      </c>
      <c r="C84" s="16">
        <v>24417</v>
      </c>
      <c r="D84" s="16">
        <v>51594</v>
      </c>
      <c r="E84" s="16">
        <v>79698</v>
      </c>
      <c r="F84" s="16">
        <v>143682</v>
      </c>
      <c r="G84" s="16">
        <v>74577</v>
      </c>
      <c r="H84" s="16">
        <v>103662</v>
      </c>
      <c r="I84" s="16">
        <v>39489</v>
      </c>
      <c r="J84" s="16">
        <v>90158</v>
      </c>
      <c r="K84" s="16">
        <v>17954</v>
      </c>
      <c r="L84" s="16">
        <v>154772</v>
      </c>
      <c r="M84" s="16">
        <v>186580</v>
      </c>
      <c r="N84" s="16">
        <v>0</v>
      </c>
      <c r="O84" s="16">
        <v>0</v>
      </c>
      <c r="P84" s="16">
        <v>1314</v>
      </c>
      <c r="Q84" s="16">
        <v>17160</v>
      </c>
      <c r="R84" s="16">
        <v>985057</v>
      </c>
      <c r="S84" s="9"/>
    </row>
    <row r="85" spans="1:19" ht="15" customHeight="1" x14ac:dyDescent="0.15">
      <c r="A85" s="47"/>
      <c r="B85" s="10" t="s">
        <v>18</v>
      </c>
      <c r="C85" s="16">
        <v>4343</v>
      </c>
      <c r="D85" s="16">
        <v>4908</v>
      </c>
      <c r="E85" s="16">
        <v>18230</v>
      </c>
      <c r="F85" s="16">
        <v>19349</v>
      </c>
      <c r="G85" s="16">
        <v>35444</v>
      </c>
      <c r="H85" s="16">
        <v>12985</v>
      </c>
      <c r="I85" s="16">
        <v>7400</v>
      </c>
      <c r="J85" s="16">
        <v>22882</v>
      </c>
      <c r="K85" s="16">
        <v>5716</v>
      </c>
      <c r="L85" s="16">
        <v>63652</v>
      </c>
      <c r="M85" s="16">
        <v>88925</v>
      </c>
      <c r="N85" s="16">
        <v>178325</v>
      </c>
      <c r="O85" s="16">
        <v>4933</v>
      </c>
      <c r="P85" s="16">
        <v>2693</v>
      </c>
      <c r="Q85" s="16">
        <v>3106</v>
      </c>
      <c r="R85" s="16">
        <v>472891</v>
      </c>
      <c r="S85" s="9"/>
    </row>
    <row r="86" spans="1:19" ht="15" customHeight="1" x14ac:dyDescent="0.15">
      <c r="A86" s="47"/>
      <c r="B86" s="11" t="s">
        <v>32</v>
      </c>
      <c r="C86" s="17">
        <v>8094</v>
      </c>
      <c r="D86" s="17">
        <v>2859</v>
      </c>
      <c r="E86" s="17">
        <v>20866</v>
      </c>
      <c r="F86" s="17">
        <v>21132</v>
      </c>
      <c r="G86" s="17">
        <v>6512</v>
      </c>
      <c r="H86" s="17">
        <v>6038</v>
      </c>
      <c r="I86" s="17">
        <v>4697</v>
      </c>
      <c r="J86" s="17">
        <v>8295</v>
      </c>
      <c r="K86" s="17">
        <v>2647</v>
      </c>
      <c r="L86" s="17">
        <v>11219</v>
      </c>
      <c r="M86" s="17">
        <v>2522</v>
      </c>
      <c r="N86" s="17">
        <v>0</v>
      </c>
      <c r="O86" s="17">
        <v>0</v>
      </c>
      <c r="P86" s="17">
        <v>0</v>
      </c>
      <c r="Q86" s="17">
        <v>2</v>
      </c>
      <c r="R86" s="17">
        <v>94883</v>
      </c>
      <c r="S86" s="9"/>
    </row>
    <row r="87" spans="1:19" ht="15" customHeight="1" x14ac:dyDescent="0.15">
      <c r="A87" s="47"/>
      <c r="B87" s="11" t="s">
        <v>0</v>
      </c>
      <c r="C87" s="7">
        <v>36854</v>
      </c>
      <c r="D87" s="7">
        <v>59361</v>
      </c>
      <c r="E87" s="7">
        <v>118794</v>
      </c>
      <c r="F87" s="7">
        <v>184163</v>
      </c>
      <c r="G87" s="7">
        <v>116533</v>
      </c>
      <c r="H87" s="7">
        <v>122685</v>
      </c>
      <c r="I87" s="7">
        <v>51586</v>
      </c>
      <c r="J87" s="7">
        <v>121335</v>
      </c>
      <c r="K87" s="7">
        <v>26317</v>
      </c>
      <c r="L87" s="7">
        <v>229643</v>
      </c>
      <c r="M87" s="7">
        <v>278027</v>
      </c>
      <c r="N87" s="7">
        <v>178325</v>
      </c>
      <c r="O87" s="7">
        <v>4933</v>
      </c>
      <c r="P87" s="7">
        <v>4007</v>
      </c>
      <c r="Q87" s="7">
        <v>20268</v>
      </c>
      <c r="R87" s="7">
        <v>1552831</v>
      </c>
      <c r="S87" s="9"/>
    </row>
    <row r="88" spans="1:19" ht="15" customHeight="1" x14ac:dyDescent="0.15">
      <c r="A88" s="45"/>
      <c r="B88" s="46"/>
      <c r="C88" s="19">
        <f>C87/R87</f>
        <v>2.3733426238914602E-2</v>
      </c>
      <c r="D88" s="19">
        <f>D87/R87</f>
        <v>3.8227598495908441E-2</v>
      </c>
      <c r="E88" s="19">
        <f>E87/R87</f>
        <v>7.6501563917773407E-2</v>
      </c>
      <c r="F88" s="19">
        <f>F87/R87</f>
        <v>0.11859822479072095</v>
      </c>
      <c r="G88" s="19">
        <f>G87/R87</f>
        <v>7.5045513645721915E-2</v>
      </c>
      <c r="H88" s="19">
        <f>H87/R87</f>
        <v>7.9007309874674067E-2</v>
      </c>
      <c r="I88" s="19">
        <f>I87/R87</f>
        <v>3.322061447768624E-2</v>
      </c>
      <c r="J88" s="19">
        <f>J87/R87</f>
        <v>7.8137930012989174E-2</v>
      </c>
      <c r="K88" s="19">
        <f>K87/R87</f>
        <v>1.69477554221934E-2</v>
      </c>
      <c r="L88" s="19">
        <f>L87/R87</f>
        <v>0.14788666635326059</v>
      </c>
      <c r="M88" s="19">
        <f>M87/R87</f>
        <v>0.17904524059604685</v>
      </c>
      <c r="N88" s="19">
        <f>N87/R87</f>
        <v>0.11483863987774587</v>
      </c>
      <c r="O88" s="19">
        <f>O87/R87</f>
        <v>3.1767784131048389E-3</v>
      </c>
      <c r="P88" s="19">
        <f>P87/R87</f>
        <v>2.5804482264972814E-3</v>
      </c>
      <c r="Q88" s="19">
        <f>Q87/R87</f>
        <v>1.3052289656762391E-2</v>
      </c>
      <c r="R88" s="19">
        <f>SUM(C88:Q88)</f>
        <v>1</v>
      </c>
      <c r="S88" s="12"/>
    </row>
    <row r="89" spans="1:19" ht="4.5" customHeight="1" x14ac:dyDescent="0.15"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2"/>
      <c r="S89" s="12"/>
    </row>
    <row r="90" spans="1:19" x14ac:dyDescent="0.15">
      <c r="B90" s="1" t="s">
        <v>43</v>
      </c>
    </row>
    <row r="91" spans="1:19" x14ac:dyDescent="0.15">
      <c r="B91" s="1" t="s">
        <v>41</v>
      </c>
    </row>
    <row r="93" spans="1:19" x14ac:dyDescent="0.15">
      <c r="K93" s="24"/>
    </row>
    <row r="95" spans="1:19" x14ac:dyDescent="0.15">
      <c r="L95" s="9"/>
    </row>
  </sheetData>
  <mergeCells count="29">
    <mergeCell ref="A28:A31"/>
    <mergeCell ref="N1:R1"/>
    <mergeCell ref="A39:A41"/>
    <mergeCell ref="A36:A38"/>
    <mergeCell ref="A9:A11"/>
    <mergeCell ref="A12:A15"/>
    <mergeCell ref="A1:G1"/>
    <mergeCell ref="A20:A23"/>
    <mergeCell ref="A24:A27"/>
    <mergeCell ref="A32:A35"/>
    <mergeCell ref="A4:A8"/>
    <mergeCell ref="P2:R2"/>
    <mergeCell ref="A16:A19"/>
    <mergeCell ref="A88:B88"/>
    <mergeCell ref="A84:A87"/>
    <mergeCell ref="A66:A68"/>
    <mergeCell ref="A72:A74"/>
    <mergeCell ref="A69:A71"/>
    <mergeCell ref="A75:A77"/>
    <mergeCell ref="A78:A80"/>
    <mergeCell ref="A48:A50"/>
    <mergeCell ref="A51:A53"/>
    <mergeCell ref="A81:A83"/>
    <mergeCell ref="A54:A56"/>
    <mergeCell ref="A42:A44"/>
    <mergeCell ref="A45:A47"/>
    <mergeCell ref="A60:A62"/>
    <mergeCell ref="A63:A65"/>
    <mergeCell ref="A57:A59"/>
  </mergeCells>
  <phoneticPr fontId="1"/>
  <pageMargins left="0.78740157480314965" right="0.70866141732283472" top="0.9055118110236221" bottom="0.59055118110236227" header="0.31496062992125984" footer="0.31496062992125984"/>
  <pageSetup paperSize="8" scale="8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館別分類別蔵書冊数</vt:lpstr>
      <vt:lpstr>館別分類別蔵書冊数!Print_Area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2018-06-05T08:56:15Z</cp:lastPrinted>
  <dcterms:created xsi:type="dcterms:W3CDTF">2007-04-01T01:28:12Z</dcterms:created>
  <dcterms:modified xsi:type="dcterms:W3CDTF">2018-12-19T08:18:15Z</dcterms:modified>
</cp:coreProperties>
</file>