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④計画係\340   オープンデータ\20230130 Fw【技術管理室　31〆】オープンデータのカタログサイトへのデータ公開について（依頼）\【データ】BODIC登録用\"/>
    </mc:Choice>
  </mc:AlternateContent>
  <bookViews>
    <workbookView xWindow="0" yWindow="0" windowWidth="19200" windowHeight="8265" tabRatio="818"/>
  </bookViews>
  <sheets>
    <sheet name="都市計画法適用市町概要表" sheetId="1" r:id="rId1"/>
  </sheets>
  <definedNames>
    <definedName name="_xlnm.Print_Area" localSheetId="0">都市計画法適用市町概要表!$A$1:$K$65</definedName>
    <definedName name="_xlnm.Print_Titles" localSheetId="0">都市計画法適用市町概要表!$2:$3</definedName>
  </definedNames>
  <calcPr calcId="162913"/>
</workbook>
</file>

<file path=xl/calcChain.xml><?xml version="1.0" encoding="utf-8"?>
<calcChain xmlns="http://schemas.openxmlformats.org/spreadsheetml/2006/main">
  <c r="J5" i="1" l="1"/>
  <c r="H4" i="1"/>
  <c r="I4" i="1" l="1"/>
  <c r="F4" i="1" l="1"/>
  <c r="K5" i="1" l="1"/>
  <c r="G4" i="1" l="1"/>
</calcChain>
</file>

<file path=xl/sharedStrings.xml><?xml version="1.0" encoding="utf-8"?>
<sst xmlns="http://schemas.openxmlformats.org/spreadsheetml/2006/main" count="191" uniqueCount="110">
  <si>
    <t>市町名</t>
    <rPh sb="0" eb="3">
      <t>シチョウメイ</t>
    </rPh>
    <phoneticPr fontId="2"/>
  </si>
  <si>
    <t>鹿児島市</t>
  </si>
  <si>
    <t>阿久根市</t>
  </si>
  <si>
    <t>西之表市</t>
  </si>
  <si>
    <t>志布志市</t>
  </si>
  <si>
    <t>南九州市</t>
  </si>
  <si>
    <t>さつま町</t>
  </si>
  <si>
    <t>南大隅町</t>
  </si>
  <si>
    <t>中種子町</t>
  </si>
  <si>
    <t>南種子町</t>
  </si>
  <si>
    <t>屋久島町</t>
  </si>
  <si>
    <t>瀬戸内町</t>
  </si>
  <si>
    <t>徳之島町</t>
  </si>
  <si>
    <t>鹿屋市</t>
  </si>
  <si>
    <t>枕崎市</t>
  </si>
  <si>
    <t>出水市</t>
  </si>
  <si>
    <t>伊佐市</t>
  </si>
  <si>
    <t>指宿市</t>
  </si>
  <si>
    <t>垂水市</t>
  </si>
  <si>
    <t>日置市</t>
  </si>
  <si>
    <t>霧島市</t>
  </si>
  <si>
    <t>曽於市</t>
  </si>
  <si>
    <t>奄美市</t>
  </si>
  <si>
    <t>龍郷町</t>
  </si>
  <si>
    <t>姶良市</t>
  </si>
  <si>
    <t>湧水町</t>
  </si>
  <si>
    <t>大崎町</t>
  </si>
  <si>
    <t>錦江町</t>
  </si>
  <si>
    <t>肝付町</t>
  </si>
  <si>
    <t>喜界町</t>
  </si>
  <si>
    <t>天城町</t>
  </si>
  <si>
    <t>和泊町</t>
  </si>
  <si>
    <t>知名町</t>
  </si>
  <si>
    <t>南さつま市</t>
    <rPh sb="4" eb="5">
      <t>シ</t>
    </rPh>
    <phoneticPr fontId="2"/>
  </si>
  <si>
    <t>区域名</t>
    <rPh sb="0" eb="2">
      <t>クイキ</t>
    </rPh>
    <rPh sb="2" eb="3">
      <t>メイ</t>
    </rPh>
    <phoneticPr fontId="2"/>
  </si>
  <si>
    <t>喜入</t>
  </si>
  <si>
    <t>吉田</t>
  </si>
  <si>
    <t>郡山</t>
  </si>
  <si>
    <t>鹿児島</t>
  </si>
  <si>
    <t>松元</t>
  </si>
  <si>
    <t>串良</t>
  </si>
  <si>
    <t>吾平</t>
  </si>
  <si>
    <t>鹿屋</t>
  </si>
  <si>
    <t>枕崎</t>
  </si>
  <si>
    <t>阿久根</t>
  </si>
  <si>
    <t>出水</t>
  </si>
  <si>
    <t>大口</t>
  </si>
  <si>
    <t>開聞</t>
  </si>
  <si>
    <t>山川</t>
  </si>
  <si>
    <t>指宿</t>
  </si>
  <si>
    <t>西之表</t>
  </si>
  <si>
    <t>垂水</t>
  </si>
  <si>
    <t>伊集院</t>
  </si>
  <si>
    <t>吹上</t>
  </si>
  <si>
    <t>東市来</t>
  </si>
  <si>
    <t>横川</t>
  </si>
  <si>
    <t>溝辺</t>
  </si>
  <si>
    <t>国分</t>
  </si>
  <si>
    <t>隼人</t>
  </si>
  <si>
    <t>福山</t>
  </si>
  <si>
    <t>牧園</t>
  </si>
  <si>
    <t>串木野</t>
  </si>
  <si>
    <t>加世田</t>
  </si>
  <si>
    <t>笠沙</t>
  </si>
  <si>
    <t>財部</t>
  </si>
  <si>
    <t>末吉</t>
  </si>
  <si>
    <t>志布志</t>
  </si>
  <si>
    <t>名瀬</t>
  </si>
  <si>
    <t>頴娃</t>
  </si>
  <si>
    <t>川辺</t>
  </si>
  <si>
    <t>知覧</t>
  </si>
  <si>
    <t>吉松</t>
  </si>
  <si>
    <t>栗野</t>
  </si>
  <si>
    <t>大崎</t>
  </si>
  <si>
    <t>大根占</t>
  </si>
  <si>
    <t>根占</t>
  </si>
  <si>
    <t>中種子</t>
  </si>
  <si>
    <t>南種子</t>
  </si>
  <si>
    <t>屋久</t>
  </si>
  <si>
    <t>上屋久</t>
  </si>
  <si>
    <t>瀬戸内</t>
  </si>
  <si>
    <t>喜界</t>
  </si>
  <si>
    <t>徳之島</t>
  </si>
  <si>
    <t>天城</t>
  </si>
  <si>
    <t>和泊</t>
  </si>
  <si>
    <t>知名</t>
  </si>
  <si>
    <t>法指定
年月日</t>
    <rPh sb="0" eb="1">
      <t>ホウ</t>
    </rPh>
    <rPh sb="1" eb="3">
      <t>シテイ</t>
    </rPh>
    <rPh sb="4" eb="7">
      <t>ネンガッピ</t>
    </rPh>
    <phoneticPr fontId="2"/>
  </si>
  <si>
    <t>最終指定
年月日</t>
    <rPh sb="0" eb="2">
      <t>サイシュウ</t>
    </rPh>
    <rPh sb="2" eb="4">
      <t>シテイ</t>
    </rPh>
    <rPh sb="5" eb="8">
      <t>ネンガッピ</t>
    </rPh>
    <phoneticPr fontId="2"/>
  </si>
  <si>
    <t>面積
(ha)</t>
    <rPh sb="0" eb="2">
      <t>メンセキ</t>
    </rPh>
    <phoneticPr fontId="2"/>
  </si>
  <si>
    <t>人口
(千人)</t>
    <rPh sb="0" eb="2">
      <t>ジンコウ</t>
    </rPh>
    <rPh sb="4" eb="5">
      <t>セン</t>
    </rPh>
    <rPh sb="5" eb="6">
      <t>ニン</t>
    </rPh>
    <phoneticPr fontId="2"/>
  </si>
  <si>
    <t>人口
(千人)</t>
    <rPh sb="0" eb="2">
      <t>ジンコウ</t>
    </rPh>
    <rPh sb="4" eb="5">
      <t>セン</t>
    </rPh>
    <rPh sb="5" eb="6">
      <t>ヒト</t>
    </rPh>
    <phoneticPr fontId="2"/>
  </si>
  <si>
    <t>範囲</t>
    <rPh sb="0" eb="2">
      <t>ハンイ</t>
    </rPh>
    <phoneticPr fontId="2"/>
  </si>
  <si>
    <t>行政区域の一部
地先公有水面を含む</t>
    <rPh sb="0" eb="2">
      <t>ギョウセイ</t>
    </rPh>
    <rPh sb="2" eb="4">
      <t>クイキ</t>
    </rPh>
    <rPh sb="5" eb="7">
      <t>イチブ</t>
    </rPh>
    <rPh sb="8" eb="9">
      <t>チ</t>
    </rPh>
    <rPh sb="9" eb="10">
      <t>サキ</t>
    </rPh>
    <rPh sb="10" eb="12">
      <t>コウユウ</t>
    </rPh>
    <rPh sb="12" eb="14">
      <t>スイメン</t>
    </rPh>
    <rPh sb="15" eb="16">
      <t>フク</t>
    </rPh>
    <phoneticPr fontId="2"/>
  </si>
  <si>
    <t xml:space="preserve">行政区域の一部
</t>
    <rPh sb="0" eb="2">
      <t>ギョウセイ</t>
    </rPh>
    <rPh sb="2" eb="4">
      <t>クイキ</t>
    </rPh>
    <rPh sb="5" eb="7">
      <t>イチブ</t>
    </rPh>
    <phoneticPr fontId="2"/>
  </si>
  <si>
    <t>都市計画区域*1</t>
    <rPh sb="0" eb="2">
      <t>トシ</t>
    </rPh>
    <rPh sb="2" eb="4">
      <t>ケイカク</t>
    </rPh>
    <rPh sb="4" eb="6">
      <t>クイキ</t>
    </rPh>
    <phoneticPr fontId="2"/>
  </si>
  <si>
    <t>行政区域の一部
地先公有水面を含む</t>
    <rPh sb="0" eb="2">
      <t>ギョウセイ</t>
    </rPh>
    <rPh sb="2" eb="4">
      <t>クイキ</t>
    </rPh>
    <rPh sb="5" eb="7">
      <t>イチブ</t>
    </rPh>
    <phoneticPr fontId="3"/>
  </si>
  <si>
    <t xml:space="preserve">行政区域の一部
</t>
    <rPh sb="0" eb="2">
      <t>ギョウセイ</t>
    </rPh>
    <rPh sb="2" eb="4">
      <t>クイキ</t>
    </rPh>
    <rPh sb="5" eb="7">
      <t>イチブ</t>
    </rPh>
    <phoneticPr fontId="3"/>
  </si>
  <si>
    <t>さつま</t>
    <phoneticPr fontId="2"/>
  </si>
  <si>
    <t>肝付</t>
    <rPh sb="0" eb="2">
      <t>キモツキ</t>
    </rPh>
    <phoneticPr fontId="2"/>
  </si>
  <si>
    <t>大隅</t>
    <rPh sb="0" eb="2">
      <t>オオスミ</t>
    </rPh>
    <phoneticPr fontId="2"/>
  </si>
  <si>
    <t>行政区域の一部
地先公有水面を含む</t>
    <rPh sb="0" eb="2">
      <t>ギョウセイ</t>
    </rPh>
    <rPh sb="2" eb="4">
      <t>クイキ</t>
    </rPh>
    <rPh sb="5" eb="7">
      <t>イチブ</t>
    </rPh>
    <rPh sb="8" eb="9">
      <t>チ</t>
    </rPh>
    <rPh sb="9" eb="10">
      <t>サキ</t>
    </rPh>
    <rPh sb="10" eb="11">
      <t>コウ</t>
    </rPh>
    <rPh sb="11" eb="12">
      <t>ユウ</t>
    </rPh>
    <rPh sb="12" eb="14">
      <t>スイメン</t>
    </rPh>
    <rPh sb="15" eb="16">
      <t>フク</t>
    </rPh>
    <phoneticPr fontId="3"/>
  </si>
  <si>
    <t xml:space="preserve">行政区域 </t>
    <rPh sb="0" eb="2">
      <t>ギョウセイ</t>
    </rPh>
    <rPh sb="2" eb="4">
      <t>クイキ</t>
    </rPh>
    <phoneticPr fontId="2"/>
  </si>
  <si>
    <t>姶良</t>
    <rPh sb="0" eb="2">
      <t>アイラ</t>
    </rPh>
    <phoneticPr fontId="2"/>
  </si>
  <si>
    <t>鹿児島県合計　35市町（19市16町）・56都市計画区域</t>
    <phoneticPr fontId="2"/>
  </si>
  <si>
    <t>人口集中地区
（R2国調）</t>
    <rPh sb="0" eb="2">
      <t>ジンコウ</t>
    </rPh>
    <rPh sb="2" eb="4">
      <t>シュウチュウ</t>
    </rPh>
    <rPh sb="4" eb="6">
      <t>チク</t>
    </rPh>
    <rPh sb="10" eb="12">
      <t>コクチョウ</t>
    </rPh>
    <phoneticPr fontId="2"/>
  </si>
  <si>
    <t xml:space="preserve">※1　令和３年度都市計画現況調査より(令和３年３月31日現在)
※2　県全体面積【国土地理院面積調べより(令和４年１月1日現在)】
※3　行政区域人口【令和２年国勢調査より（）内人口は県全体人口】
※4　人口集中地区の合計面積は各区域の合計面積と一致しない。
　　　（霧島市の人口集中地区面積：1,153ha）
</t>
    <rPh sb="19" eb="21">
      <t>レイワ</t>
    </rPh>
    <rPh sb="76" eb="78">
      <t>レイワ</t>
    </rPh>
    <rPh sb="79" eb="80">
      <t>ネン</t>
    </rPh>
    <phoneticPr fontId="2"/>
  </si>
  <si>
    <t>都市計画法適用市町概要表</t>
    <rPh sb="0" eb="2">
      <t>トシ</t>
    </rPh>
    <rPh sb="2" eb="5">
      <t>ケイカクホウ</t>
    </rPh>
    <rPh sb="5" eb="7">
      <t>テキヨウ</t>
    </rPh>
    <rPh sb="7" eb="9">
      <t>シチョウ</t>
    </rPh>
    <rPh sb="9" eb="11">
      <t>ガイヨウ</t>
    </rPh>
    <rPh sb="11" eb="12">
      <t>ヒョウ</t>
    </rPh>
    <phoneticPr fontId="2"/>
  </si>
  <si>
    <t>薩摩川内市</t>
    <rPh sb="4" eb="5">
      <t>シ</t>
    </rPh>
    <phoneticPr fontId="2"/>
  </si>
  <si>
    <t>薩摩川内</t>
    <rPh sb="0" eb="2">
      <t>サツマ</t>
    </rPh>
    <rPh sb="2" eb="4">
      <t>センダイ</t>
    </rPh>
    <phoneticPr fontId="2"/>
  </si>
  <si>
    <t>いちき串木野市</t>
    <rPh sb="3" eb="7">
      <t>クシキノシ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</si>
</sst>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#,##0.0_ "/>
    <numFmt numFmtId="178" formatCode="#,##0.0_);[Red]\(#,##0.0\)"/>
    <numFmt numFmtId="179" formatCode="#,##0_ "/>
    <numFmt numFmtId="180" formatCode="&quot;(&quot;#,##0.0&quot;)&quot;_ ;[Red]\-#,##0.0\ "/>
    <numFmt numFmtId="181" formatCode="&quot;(&quot;#,##0&quot;)&quot;_ "/>
  </numFmts>
  <fonts count="8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7" fillId="2" borderId="0" xfId="0" applyFont="1" applyFill="1" applyBorder="1" applyAlignment="1"/>
    <xf numFmtId="0" fontId="6" fillId="2" borderId="0" xfId="0" applyFont="1" applyFill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76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vertical="center"/>
    </xf>
    <xf numFmtId="0" fontId="5" fillId="2" borderId="5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7" xfId="1" applyFont="1" applyFill="1" applyBorder="1" applyAlignment="1">
      <alignment vertical="center"/>
    </xf>
    <xf numFmtId="179" fontId="5" fillId="2" borderId="2" xfId="1" applyNumberFormat="1" applyFont="1" applyFill="1" applyBorder="1" applyAlignment="1">
      <alignment vertical="center"/>
    </xf>
    <xf numFmtId="177" fontId="5" fillId="2" borderId="1" xfId="1" applyNumberFormat="1" applyFont="1" applyFill="1" applyBorder="1" applyAlignment="1">
      <alignment vertical="center" wrapText="1"/>
    </xf>
    <xf numFmtId="177" fontId="5" fillId="2" borderId="1" xfId="1" applyNumberFormat="1" applyFont="1" applyFill="1" applyBorder="1" applyAlignment="1">
      <alignment horizontal="center" vertical="center" wrapText="1"/>
    </xf>
    <xf numFmtId="181" fontId="5" fillId="2" borderId="2" xfId="1" applyNumberFormat="1" applyFont="1" applyFill="1" applyBorder="1" applyAlignment="1">
      <alignment vertical="center"/>
    </xf>
    <xf numFmtId="180" fontId="5" fillId="2" borderId="2" xfId="1" applyNumberFormat="1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5" fillId="2" borderId="10" xfId="1" applyFont="1" applyFill="1" applyBorder="1" applyAlignment="1">
      <alignment vertical="center"/>
    </xf>
    <xf numFmtId="179" fontId="5" fillId="2" borderId="3" xfId="1" applyNumberFormat="1" applyFont="1" applyFill="1" applyBorder="1" applyAlignment="1">
      <alignment vertical="center"/>
    </xf>
    <xf numFmtId="179" fontId="5" fillId="2" borderId="3" xfId="1" applyNumberFormat="1" applyFont="1" applyFill="1" applyBorder="1" applyAlignment="1">
      <alignment vertical="center"/>
    </xf>
    <xf numFmtId="177" fontId="5" fillId="2" borderId="3" xfId="1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horizontal="distributed" vertical="center"/>
    </xf>
    <xf numFmtId="176" fontId="5" fillId="2" borderId="1" xfId="1" applyNumberFormat="1" applyFont="1" applyFill="1" applyBorder="1" applyAlignment="1">
      <alignment horizontal="center" vertical="center"/>
    </xf>
    <xf numFmtId="179" fontId="5" fillId="2" borderId="1" xfId="1" applyNumberFormat="1" applyFont="1" applyFill="1" applyBorder="1">
      <alignment vertical="center"/>
    </xf>
    <xf numFmtId="178" fontId="5" fillId="2" borderId="1" xfId="1" applyNumberFormat="1" applyFont="1" applyFill="1" applyBorder="1">
      <alignment vertical="center"/>
    </xf>
    <xf numFmtId="178" fontId="5" fillId="2" borderId="1" xfId="1" applyNumberFormat="1" applyFont="1" applyFill="1" applyBorder="1" applyAlignment="1">
      <alignment horizontal="center" vertical="center"/>
    </xf>
    <xf numFmtId="179" fontId="5" fillId="2" borderId="1" xfId="1" applyNumberFormat="1" applyFont="1" applyFill="1" applyBorder="1" applyAlignment="1">
      <alignment vertical="center"/>
    </xf>
    <xf numFmtId="177" fontId="5" fillId="2" borderId="1" xfId="1" applyNumberFormat="1" applyFont="1" applyFill="1" applyBorder="1" applyAlignment="1">
      <alignment vertical="center"/>
    </xf>
    <xf numFmtId="177" fontId="5" fillId="2" borderId="1" xfId="1" applyNumberFormat="1" applyFont="1" applyFill="1" applyBorder="1">
      <alignment vertical="center"/>
    </xf>
    <xf numFmtId="179" fontId="5" fillId="2" borderId="1" xfId="1" applyNumberFormat="1" applyFont="1" applyFill="1" applyBorder="1" applyAlignment="1">
      <alignment vertical="center"/>
    </xf>
    <xf numFmtId="177" fontId="5" fillId="2" borderId="1" xfId="1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horizontal="distributed" vertical="center" wrapText="1"/>
    </xf>
    <xf numFmtId="179" fontId="5" fillId="2" borderId="2" xfId="1" applyNumberFormat="1" applyFont="1" applyFill="1" applyBorder="1" applyAlignment="1">
      <alignment vertical="center"/>
    </xf>
    <xf numFmtId="177" fontId="5" fillId="2" borderId="2" xfId="1" applyNumberFormat="1" applyFont="1" applyFill="1" applyBorder="1" applyAlignment="1">
      <alignment vertical="center"/>
    </xf>
    <xf numFmtId="178" fontId="5" fillId="2" borderId="3" xfId="1" applyNumberFormat="1" applyFont="1" applyFill="1" applyBorder="1">
      <alignment vertical="center"/>
    </xf>
    <xf numFmtId="0" fontId="5" fillId="2" borderId="4" xfId="1" applyFont="1" applyFill="1" applyBorder="1" applyAlignment="1">
      <alignment horizontal="distributed" vertical="center"/>
    </xf>
    <xf numFmtId="178" fontId="5" fillId="2" borderId="2" xfId="1" applyNumberFormat="1" applyFont="1" applyFill="1" applyBorder="1">
      <alignment vertical="center"/>
    </xf>
    <xf numFmtId="0" fontId="5" fillId="2" borderId="2" xfId="1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distributed" vertical="center"/>
    </xf>
    <xf numFmtId="0" fontId="4" fillId="2" borderId="0" xfId="0" applyFont="1" applyFill="1">
      <alignment vertical="center"/>
    </xf>
    <xf numFmtId="178" fontId="4" fillId="2" borderId="0" xfId="0" applyNumberFormat="1" applyFont="1" applyFill="1">
      <alignment vertical="center"/>
    </xf>
  </cellXfs>
  <cellStyles count="2">
    <cellStyle name="標準" xfId="0" builtinId="0"/>
    <cellStyle name="標準_H22現況調査-集計" xfId="1"/>
  </cellStyles>
  <dxfs count="0"/>
  <tableStyles count="0" defaultTableStyle="TableStyleMedium9" defaultPivotStyle="PivotStyleLight16"/>
  <colors>
    <mruColors>
      <color rgb="FFCCFFCC"/>
      <color rgb="FFCCFFFF"/>
      <color rgb="FFFF99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872726</xdr:colOff>
      <xdr:row>3</xdr:row>
      <xdr:rowOff>261937</xdr:rowOff>
    </xdr:from>
    <xdr:to>
      <xdr:col>10</xdr:col>
      <xdr:colOff>545701</xdr:colOff>
      <xdr:row>4</xdr:row>
      <xdr:rowOff>278247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469539" y="2262187"/>
          <a:ext cx="1006475" cy="397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＊</a:t>
          </a:r>
          <a:r>
            <a:rPr kumimoji="1" lang="en-US" altLang="ja-JP" sz="1200"/>
            <a:t>2</a:t>
          </a:r>
        </a:p>
      </xdr:txBody>
    </xdr:sp>
    <xdr:clientData/>
  </xdr:twoCellAnchor>
  <xdr:twoCellAnchor>
    <xdr:from>
      <xdr:col>10</xdr:col>
      <xdr:colOff>959976</xdr:colOff>
      <xdr:row>2</xdr:row>
      <xdr:rowOff>285750</xdr:rowOff>
    </xdr:from>
    <xdr:to>
      <xdr:col>12</xdr:col>
      <xdr:colOff>35392</xdr:colOff>
      <xdr:row>4</xdr:row>
      <xdr:rowOff>1451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890289" y="1619250"/>
          <a:ext cx="1051853" cy="763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＊</a:t>
          </a:r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10</xdr:col>
      <xdr:colOff>584688</xdr:colOff>
      <xdr:row>25</xdr:row>
      <xdr:rowOff>0</xdr:rowOff>
    </xdr:from>
    <xdr:to>
      <xdr:col>11</xdr:col>
      <xdr:colOff>241788</xdr:colOff>
      <xdr:row>25</xdr:row>
      <xdr:rowOff>3664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120553" y="11568479"/>
          <a:ext cx="602273" cy="3634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＊</a:t>
          </a:r>
          <a:r>
            <a:rPr kumimoji="1" lang="en-US" altLang="ja-JP" sz="900"/>
            <a:t>3</a:t>
          </a:r>
          <a:endParaRPr kumimoji="1" lang="ja-JP" altLang="en-US" sz="900"/>
        </a:p>
      </xdr:txBody>
    </xdr:sp>
    <xdr:clientData/>
  </xdr:twoCellAnchor>
  <xdr:twoCellAnchor>
    <xdr:from>
      <xdr:col>10</xdr:col>
      <xdr:colOff>577362</xdr:colOff>
      <xdr:row>46</xdr:row>
      <xdr:rowOff>0</xdr:rowOff>
    </xdr:from>
    <xdr:to>
      <xdr:col>11</xdr:col>
      <xdr:colOff>234462</xdr:colOff>
      <xdr:row>46</xdr:row>
      <xdr:rowOff>8792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754208" y="20629684"/>
          <a:ext cx="602273" cy="3634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＊</a:t>
          </a:r>
          <a:r>
            <a:rPr kumimoji="1" lang="en-US" altLang="ja-JP" sz="900"/>
            <a:t>3</a:t>
          </a:r>
          <a:endParaRPr kumimoji="1" lang="ja-JP" altLang="en-US" sz="900"/>
        </a:p>
      </xdr:txBody>
    </xdr:sp>
    <xdr:clientData/>
  </xdr:twoCellAnchor>
  <xdr:twoCellAnchor>
    <xdr:from>
      <xdr:col>7</xdr:col>
      <xdr:colOff>230736</xdr:colOff>
      <xdr:row>25</xdr:row>
      <xdr:rowOff>187325</xdr:rowOff>
    </xdr:from>
    <xdr:to>
      <xdr:col>8</xdr:col>
      <xdr:colOff>78335</xdr:colOff>
      <xdr:row>26</xdr:row>
      <xdr:rowOff>217003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660611" y="12950825"/>
          <a:ext cx="1085849" cy="5297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＊</a:t>
          </a:r>
          <a:r>
            <a:rPr kumimoji="1" lang="en-US" altLang="ja-JP" sz="1200"/>
            <a:t>4</a:t>
          </a:r>
          <a:endParaRPr kumimoji="1" lang="ja-JP" altLang="en-US" sz="1200"/>
        </a:p>
      </xdr:txBody>
    </xdr:sp>
    <xdr:clientData/>
  </xdr:twoCellAnchor>
  <xdr:twoCellAnchor>
    <xdr:from>
      <xdr:col>7</xdr:col>
      <xdr:colOff>221357</xdr:colOff>
      <xdr:row>29</xdr:row>
      <xdr:rowOff>181595</xdr:rowOff>
    </xdr:from>
    <xdr:to>
      <xdr:col>8</xdr:col>
      <xdr:colOff>68956</xdr:colOff>
      <xdr:row>30</xdr:row>
      <xdr:rowOff>236883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651232" y="14945345"/>
          <a:ext cx="1085849" cy="555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＊</a:t>
          </a:r>
          <a:r>
            <a:rPr kumimoji="1" lang="en-US" altLang="ja-JP" sz="1200"/>
            <a:t>4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5"/>
  <sheetViews>
    <sheetView showGridLines="0" showZeros="0" tabSelected="1" view="pageBreakPreview" zoomScale="55" zoomScaleNormal="40" zoomScaleSheetLayoutView="55" workbookViewId="0">
      <pane xSplit="2" ySplit="3" topLeftCell="C4" activePane="bottomRight" state="frozen"/>
      <selection activeCell="B7" sqref="B7"/>
      <selection pane="topRight" activeCell="B7" sqref="B7"/>
      <selection pane="bottomLeft" activeCell="B7" sqref="B7"/>
      <selection pane="bottomRight"/>
    </sheetView>
  </sheetViews>
  <sheetFormatPr defaultRowHeight="14.25" x14ac:dyDescent="0.15"/>
  <cols>
    <col min="1" max="1" width="25.140625" style="42" customWidth="1"/>
    <col min="2" max="2" width="17.5703125" style="42" customWidth="1"/>
    <col min="3" max="3" width="23.42578125" style="43" bestFit="1" customWidth="1"/>
    <col min="4" max="4" width="20.7109375" style="43" customWidth="1"/>
    <col min="5" max="5" width="37.28515625" style="43" customWidth="1"/>
    <col min="6" max="6" width="20.7109375" style="43" customWidth="1"/>
    <col min="7" max="7" width="19.7109375" style="44" customWidth="1"/>
    <col min="8" max="8" width="18.42578125" style="43" customWidth="1"/>
    <col min="9" max="9" width="14.5703125" style="44" customWidth="1"/>
    <col min="10" max="10" width="21" style="44" customWidth="1"/>
    <col min="11" max="11" width="22.140625" style="44" customWidth="1"/>
    <col min="12" max="16384" width="9.140625" style="2"/>
  </cols>
  <sheetData>
    <row r="1" spans="1:11" ht="28.5" customHeight="1" x14ac:dyDescent="0.3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45.75" customHeight="1" x14ac:dyDescent="0.15">
      <c r="A2" s="3" t="s">
        <v>0</v>
      </c>
      <c r="B2" s="3" t="s">
        <v>34</v>
      </c>
      <c r="C2" s="3" t="s">
        <v>94</v>
      </c>
      <c r="D2" s="3"/>
      <c r="E2" s="3"/>
      <c r="F2" s="3"/>
      <c r="G2" s="3"/>
      <c r="H2" s="4" t="s">
        <v>104</v>
      </c>
      <c r="I2" s="3"/>
      <c r="J2" s="5" t="s">
        <v>101</v>
      </c>
      <c r="K2" s="5"/>
    </row>
    <row r="3" spans="1:11" ht="51.75" customHeight="1" x14ac:dyDescent="0.15">
      <c r="A3" s="3"/>
      <c r="B3" s="3"/>
      <c r="C3" s="6" t="s">
        <v>86</v>
      </c>
      <c r="D3" s="6" t="s">
        <v>87</v>
      </c>
      <c r="E3" s="6" t="s">
        <v>91</v>
      </c>
      <c r="F3" s="7" t="s">
        <v>88</v>
      </c>
      <c r="G3" s="8" t="s">
        <v>89</v>
      </c>
      <c r="H3" s="7" t="s">
        <v>88</v>
      </c>
      <c r="I3" s="8" t="s">
        <v>90</v>
      </c>
      <c r="J3" s="8" t="s">
        <v>88</v>
      </c>
      <c r="K3" s="8" t="s">
        <v>89</v>
      </c>
    </row>
    <row r="4" spans="1:11" ht="30.75" customHeight="1" x14ac:dyDescent="0.15">
      <c r="A4" s="9" t="s">
        <v>103</v>
      </c>
      <c r="B4" s="10"/>
      <c r="C4" s="11"/>
      <c r="D4" s="11"/>
      <c r="E4" s="12"/>
      <c r="F4" s="13">
        <f>SUM(F6:F63)</f>
        <v>206303.1</v>
      </c>
      <c r="G4" s="14">
        <f>SUM(G6:G63)</f>
        <v>1383.2000000000007</v>
      </c>
      <c r="H4" s="13">
        <f>SUM(H6:H63)</f>
        <v>12499</v>
      </c>
      <c r="I4" s="15">
        <f>SUM(I6:I63)</f>
        <v>660.80000000000007</v>
      </c>
      <c r="J4" s="16">
        <v>918638</v>
      </c>
      <c r="K4" s="17">
        <v>1588.2560000000001</v>
      </c>
    </row>
    <row r="5" spans="1:11" ht="30.75" customHeight="1" x14ac:dyDescent="0.15">
      <c r="A5" s="18"/>
      <c r="B5" s="19"/>
      <c r="C5" s="19"/>
      <c r="D5" s="19"/>
      <c r="E5" s="20"/>
      <c r="F5" s="21"/>
      <c r="G5" s="14"/>
      <c r="H5" s="21"/>
      <c r="I5" s="15"/>
      <c r="J5" s="22">
        <f>SUM(J6:J63)</f>
        <v>863515</v>
      </c>
      <c r="K5" s="23">
        <f>SUM(K6:K25,K26:K46,K47:K63)</f>
        <v>1556.6000000000001</v>
      </c>
    </row>
    <row r="6" spans="1:11" ht="39.950000000000003" customHeight="1" x14ac:dyDescent="0.15">
      <c r="A6" s="24" t="s">
        <v>1</v>
      </c>
      <c r="B6" s="24" t="s">
        <v>38</v>
      </c>
      <c r="C6" s="25">
        <v>9411</v>
      </c>
      <c r="D6" s="25">
        <v>9411</v>
      </c>
      <c r="E6" s="6" t="s">
        <v>100</v>
      </c>
      <c r="F6" s="26">
        <v>29021</v>
      </c>
      <c r="G6" s="27">
        <v>552.29999999999995</v>
      </c>
      <c r="H6" s="26">
        <v>7571</v>
      </c>
      <c r="I6" s="28">
        <v>478.5</v>
      </c>
      <c r="J6" s="29">
        <v>54761</v>
      </c>
      <c r="K6" s="30">
        <v>593.1</v>
      </c>
    </row>
    <row r="7" spans="1:11" ht="39.950000000000003" customHeight="1" x14ac:dyDescent="0.15">
      <c r="A7" s="24" t="s">
        <v>1</v>
      </c>
      <c r="B7" s="24" t="s">
        <v>36</v>
      </c>
      <c r="C7" s="25">
        <v>27659</v>
      </c>
      <c r="D7" s="25">
        <v>27659</v>
      </c>
      <c r="E7" s="6" t="s">
        <v>96</v>
      </c>
      <c r="F7" s="26">
        <v>650</v>
      </c>
      <c r="G7" s="27">
        <v>7</v>
      </c>
      <c r="H7" s="31">
        <v>0</v>
      </c>
      <c r="I7" s="28">
        <v>0</v>
      </c>
      <c r="J7" s="29"/>
      <c r="K7" s="30"/>
    </row>
    <row r="8" spans="1:11" ht="39.950000000000003" customHeight="1" x14ac:dyDescent="0.15">
      <c r="A8" s="24" t="s">
        <v>1</v>
      </c>
      <c r="B8" s="24" t="s">
        <v>35</v>
      </c>
      <c r="C8" s="25">
        <v>31868</v>
      </c>
      <c r="D8" s="25">
        <v>40036</v>
      </c>
      <c r="E8" s="6" t="s">
        <v>95</v>
      </c>
      <c r="F8" s="26">
        <v>2905</v>
      </c>
      <c r="G8" s="27">
        <v>10.8</v>
      </c>
      <c r="H8" s="31">
        <v>0</v>
      </c>
      <c r="I8" s="28">
        <v>0</v>
      </c>
      <c r="J8" s="29"/>
      <c r="K8" s="30"/>
    </row>
    <row r="9" spans="1:11" ht="39.950000000000003" customHeight="1" x14ac:dyDescent="0.15">
      <c r="A9" s="24" t="s">
        <v>1</v>
      </c>
      <c r="B9" s="24" t="s">
        <v>39</v>
      </c>
      <c r="C9" s="25">
        <v>33910</v>
      </c>
      <c r="D9" s="25">
        <v>33910</v>
      </c>
      <c r="E9" s="6" t="s">
        <v>96</v>
      </c>
      <c r="F9" s="26">
        <v>3171</v>
      </c>
      <c r="G9" s="27">
        <v>17.2</v>
      </c>
      <c r="H9" s="31">
        <v>0</v>
      </c>
      <c r="I9" s="28">
        <v>0</v>
      </c>
      <c r="J9" s="29"/>
      <c r="K9" s="30"/>
    </row>
    <row r="10" spans="1:11" ht="39.950000000000003" customHeight="1" x14ac:dyDescent="0.15">
      <c r="A10" s="24" t="s">
        <v>1</v>
      </c>
      <c r="B10" s="24" t="s">
        <v>37</v>
      </c>
      <c r="C10" s="25">
        <v>31868</v>
      </c>
      <c r="D10" s="25">
        <v>31868</v>
      </c>
      <c r="E10" s="6" t="s">
        <v>96</v>
      </c>
      <c r="F10" s="26">
        <v>2740</v>
      </c>
      <c r="G10" s="27">
        <v>6.3</v>
      </c>
      <c r="H10" s="31">
        <v>0</v>
      </c>
      <c r="I10" s="28">
        <v>0</v>
      </c>
      <c r="J10" s="29"/>
      <c r="K10" s="30"/>
    </row>
    <row r="11" spans="1:11" ht="39.950000000000003" customHeight="1" x14ac:dyDescent="0.15">
      <c r="A11" s="24" t="s">
        <v>13</v>
      </c>
      <c r="B11" s="24" t="s">
        <v>42</v>
      </c>
      <c r="C11" s="25">
        <v>12672</v>
      </c>
      <c r="D11" s="25">
        <v>39059</v>
      </c>
      <c r="E11" s="6" t="s">
        <v>92</v>
      </c>
      <c r="F11" s="26">
        <v>16991</v>
      </c>
      <c r="G11" s="27">
        <v>78.7</v>
      </c>
      <c r="H11" s="26">
        <v>938</v>
      </c>
      <c r="I11" s="28">
        <v>25.7</v>
      </c>
      <c r="J11" s="29">
        <v>44815</v>
      </c>
      <c r="K11" s="30">
        <v>101.1</v>
      </c>
    </row>
    <row r="12" spans="1:11" ht="39.950000000000003" customHeight="1" x14ac:dyDescent="0.15">
      <c r="A12" s="24" t="s">
        <v>13</v>
      </c>
      <c r="B12" s="24" t="s">
        <v>40</v>
      </c>
      <c r="C12" s="25">
        <v>31868</v>
      </c>
      <c r="D12" s="25">
        <v>31868</v>
      </c>
      <c r="E12" s="6" t="s">
        <v>93</v>
      </c>
      <c r="F12" s="26">
        <v>5304</v>
      </c>
      <c r="G12" s="27">
        <v>11.6</v>
      </c>
      <c r="H12" s="31">
        <v>0</v>
      </c>
      <c r="I12" s="28">
        <v>0</v>
      </c>
      <c r="J12" s="29"/>
      <c r="K12" s="30"/>
    </row>
    <row r="13" spans="1:11" ht="39.950000000000003" customHeight="1" x14ac:dyDescent="0.15">
      <c r="A13" s="24" t="s">
        <v>13</v>
      </c>
      <c r="B13" s="24" t="s">
        <v>41</v>
      </c>
      <c r="C13" s="25">
        <v>31868</v>
      </c>
      <c r="D13" s="25">
        <v>31868</v>
      </c>
      <c r="E13" s="6" t="s">
        <v>93</v>
      </c>
      <c r="F13" s="26">
        <v>2581</v>
      </c>
      <c r="G13" s="27">
        <v>5.9</v>
      </c>
      <c r="H13" s="31"/>
      <c r="I13" s="28">
        <v>0</v>
      </c>
      <c r="J13" s="29"/>
      <c r="K13" s="30"/>
    </row>
    <row r="14" spans="1:11" ht="39.950000000000003" customHeight="1" x14ac:dyDescent="0.15">
      <c r="A14" s="24" t="s">
        <v>14</v>
      </c>
      <c r="B14" s="24" t="s">
        <v>43</v>
      </c>
      <c r="C14" s="25">
        <v>12672</v>
      </c>
      <c r="D14" s="25">
        <v>34423</v>
      </c>
      <c r="E14" s="6" t="s">
        <v>92</v>
      </c>
      <c r="F14" s="26">
        <v>3429</v>
      </c>
      <c r="G14" s="27">
        <v>19</v>
      </c>
      <c r="H14" s="26">
        <v>321</v>
      </c>
      <c r="I14" s="28">
        <v>8.1</v>
      </c>
      <c r="J14" s="32">
        <v>7478</v>
      </c>
      <c r="K14" s="33">
        <v>20</v>
      </c>
    </row>
    <row r="15" spans="1:11" ht="39.950000000000003" customHeight="1" x14ac:dyDescent="0.15">
      <c r="A15" s="24" t="s">
        <v>2</v>
      </c>
      <c r="B15" s="24" t="s">
        <v>44</v>
      </c>
      <c r="C15" s="25">
        <v>12567</v>
      </c>
      <c r="D15" s="25">
        <v>43896</v>
      </c>
      <c r="E15" s="6" t="s">
        <v>92</v>
      </c>
      <c r="F15" s="26">
        <v>4929</v>
      </c>
      <c r="G15" s="27">
        <v>18.100000000000001</v>
      </c>
      <c r="H15" s="31">
        <v>0</v>
      </c>
      <c r="I15" s="28">
        <v>0</v>
      </c>
      <c r="J15" s="32">
        <v>13428</v>
      </c>
      <c r="K15" s="33">
        <v>19.3</v>
      </c>
    </row>
    <row r="16" spans="1:11" ht="39.950000000000003" customHeight="1" x14ac:dyDescent="0.15">
      <c r="A16" s="24" t="s">
        <v>15</v>
      </c>
      <c r="B16" s="24" t="s">
        <v>45</v>
      </c>
      <c r="C16" s="25">
        <v>12567</v>
      </c>
      <c r="D16" s="25">
        <v>42461</v>
      </c>
      <c r="E16" s="6" t="s">
        <v>92</v>
      </c>
      <c r="F16" s="26">
        <v>7511</v>
      </c>
      <c r="G16" s="27">
        <v>48.7</v>
      </c>
      <c r="H16" s="31">
        <v>0</v>
      </c>
      <c r="I16" s="28">
        <v>0</v>
      </c>
      <c r="J16" s="32">
        <v>32998</v>
      </c>
      <c r="K16" s="33">
        <v>52</v>
      </c>
    </row>
    <row r="17" spans="1:11" ht="39.950000000000003" customHeight="1" x14ac:dyDescent="0.15">
      <c r="A17" s="24" t="s">
        <v>17</v>
      </c>
      <c r="B17" s="24" t="s">
        <v>49</v>
      </c>
      <c r="C17" s="25">
        <v>12567</v>
      </c>
      <c r="D17" s="25">
        <v>44025</v>
      </c>
      <c r="E17" s="6" t="s">
        <v>92</v>
      </c>
      <c r="F17" s="26">
        <v>3328</v>
      </c>
      <c r="G17" s="27">
        <v>26</v>
      </c>
      <c r="H17" s="26">
        <v>162</v>
      </c>
      <c r="I17" s="28">
        <v>5.5</v>
      </c>
      <c r="J17" s="29">
        <v>14881</v>
      </c>
      <c r="K17" s="30">
        <v>39</v>
      </c>
    </row>
    <row r="18" spans="1:11" ht="39.950000000000003" customHeight="1" x14ac:dyDescent="0.15">
      <c r="A18" s="24" t="s">
        <v>17</v>
      </c>
      <c r="B18" s="24" t="s">
        <v>48</v>
      </c>
      <c r="C18" s="25">
        <v>17070</v>
      </c>
      <c r="D18" s="25">
        <v>31714</v>
      </c>
      <c r="E18" s="6" t="s">
        <v>93</v>
      </c>
      <c r="F18" s="26">
        <v>1971</v>
      </c>
      <c r="G18" s="27">
        <v>8.1999999999999993</v>
      </c>
      <c r="H18" s="31">
        <v>0</v>
      </c>
      <c r="I18" s="28">
        <v>0</v>
      </c>
      <c r="J18" s="29"/>
      <c r="K18" s="30"/>
    </row>
    <row r="19" spans="1:11" ht="39.950000000000003" customHeight="1" x14ac:dyDescent="0.15">
      <c r="A19" s="24" t="s">
        <v>17</v>
      </c>
      <c r="B19" s="24" t="s">
        <v>47</v>
      </c>
      <c r="C19" s="25">
        <v>33693</v>
      </c>
      <c r="D19" s="25">
        <v>33693</v>
      </c>
      <c r="E19" s="6" t="s">
        <v>93</v>
      </c>
      <c r="F19" s="26">
        <v>1438</v>
      </c>
      <c r="G19" s="27">
        <v>5.0999999999999996</v>
      </c>
      <c r="H19" s="31">
        <v>0</v>
      </c>
      <c r="I19" s="28">
        <v>0</v>
      </c>
      <c r="J19" s="29"/>
      <c r="K19" s="30"/>
    </row>
    <row r="20" spans="1:11" ht="39.950000000000003" customHeight="1" x14ac:dyDescent="0.15">
      <c r="A20" s="24" t="s">
        <v>3</v>
      </c>
      <c r="B20" s="24" t="s">
        <v>50</v>
      </c>
      <c r="C20" s="25">
        <v>17071</v>
      </c>
      <c r="D20" s="25">
        <v>27582</v>
      </c>
      <c r="E20" s="6" t="s">
        <v>92</v>
      </c>
      <c r="F20" s="26">
        <v>1000</v>
      </c>
      <c r="G20" s="27">
        <v>8.9</v>
      </c>
      <c r="H20" s="31">
        <v>0</v>
      </c>
      <c r="I20" s="28">
        <v>0</v>
      </c>
      <c r="J20" s="32">
        <v>20565</v>
      </c>
      <c r="K20" s="33">
        <v>14.7</v>
      </c>
    </row>
    <row r="21" spans="1:11" ht="39.950000000000003" customHeight="1" x14ac:dyDescent="0.15">
      <c r="A21" s="24" t="s">
        <v>18</v>
      </c>
      <c r="B21" s="24" t="s">
        <v>51</v>
      </c>
      <c r="C21" s="25">
        <v>16891</v>
      </c>
      <c r="D21" s="25">
        <v>36242</v>
      </c>
      <c r="E21" s="6" t="s">
        <v>92</v>
      </c>
      <c r="F21" s="26">
        <v>1598</v>
      </c>
      <c r="G21" s="27">
        <v>12.2</v>
      </c>
      <c r="H21" s="31">
        <v>0</v>
      </c>
      <c r="I21" s="28">
        <v>0</v>
      </c>
      <c r="J21" s="32">
        <v>16212</v>
      </c>
      <c r="K21" s="33">
        <v>13.8</v>
      </c>
    </row>
    <row r="22" spans="1:11" ht="39.950000000000003" customHeight="1" x14ac:dyDescent="0.15">
      <c r="A22" s="34" t="s">
        <v>107</v>
      </c>
      <c r="B22" s="34" t="s">
        <v>108</v>
      </c>
      <c r="C22" s="25">
        <v>12561</v>
      </c>
      <c r="D22" s="25">
        <v>41922</v>
      </c>
      <c r="E22" s="6" t="s">
        <v>92</v>
      </c>
      <c r="F22" s="26">
        <v>15189</v>
      </c>
      <c r="G22" s="27">
        <v>79.7</v>
      </c>
      <c r="H22" s="26">
        <v>627</v>
      </c>
      <c r="I22" s="28">
        <v>21.2</v>
      </c>
      <c r="J22" s="32">
        <v>68292</v>
      </c>
      <c r="K22" s="33">
        <v>92.4</v>
      </c>
    </row>
    <row r="23" spans="1:11" ht="39.950000000000003" customHeight="1" x14ac:dyDescent="0.15">
      <c r="A23" s="24" t="s">
        <v>19</v>
      </c>
      <c r="B23" s="24" t="s">
        <v>54</v>
      </c>
      <c r="C23" s="25">
        <v>12567</v>
      </c>
      <c r="D23" s="25">
        <v>27582</v>
      </c>
      <c r="E23" s="6" t="s">
        <v>93</v>
      </c>
      <c r="F23" s="26">
        <v>1465</v>
      </c>
      <c r="G23" s="27">
        <v>8.1999999999999993</v>
      </c>
      <c r="H23" s="31">
        <v>0</v>
      </c>
      <c r="I23" s="28">
        <v>0</v>
      </c>
      <c r="J23" s="29">
        <v>25301</v>
      </c>
      <c r="K23" s="30">
        <v>47.2</v>
      </c>
    </row>
    <row r="24" spans="1:11" ht="39.950000000000003" customHeight="1" x14ac:dyDescent="0.15">
      <c r="A24" s="24" t="s">
        <v>19</v>
      </c>
      <c r="B24" s="24" t="s">
        <v>52</v>
      </c>
      <c r="C24" s="25">
        <v>19150</v>
      </c>
      <c r="D24" s="25">
        <v>31182</v>
      </c>
      <c r="E24" s="6" t="s">
        <v>93</v>
      </c>
      <c r="F24" s="26">
        <v>3470</v>
      </c>
      <c r="G24" s="27">
        <v>23.6</v>
      </c>
      <c r="H24" s="31">
        <v>135</v>
      </c>
      <c r="I24" s="28">
        <v>5.2</v>
      </c>
      <c r="J24" s="29"/>
      <c r="K24" s="30"/>
    </row>
    <row r="25" spans="1:11" ht="39.950000000000003" customHeight="1" x14ac:dyDescent="0.15">
      <c r="A25" s="24" t="s">
        <v>19</v>
      </c>
      <c r="B25" s="24" t="s">
        <v>53</v>
      </c>
      <c r="C25" s="25">
        <v>13571</v>
      </c>
      <c r="D25" s="25">
        <v>25195</v>
      </c>
      <c r="E25" s="6" t="s">
        <v>93</v>
      </c>
      <c r="F25" s="26">
        <v>2927</v>
      </c>
      <c r="G25" s="27">
        <v>5.8</v>
      </c>
      <c r="H25" s="31"/>
      <c r="I25" s="28">
        <v>0</v>
      </c>
      <c r="J25" s="29"/>
      <c r="K25" s="30"/>
    </row>
    <row r="26" spans="1:11" ht="39.950000000000003" customHeight="1" x14ac:dyDescent="0.15">
      <c r="A26" s="24" t="s">
        <v>20</v>
      </c>
      <c r="B26" s="24" t="s">
        <v>57</v>
      </c>
      <c r="C26" s="25">
        <v>20736</v>
      </c>
      <c r="D26" s="25">
        <v>30785</v>
      </c>
      <c r="E26" s="6" t="s">
        <v>93</v>
      </c>
      <c r="F26" s="26">
        <v>4428</v>
      </c>
      <c r="G26" s="27">
        <v>57.2</v>
      </c>
      <c r="H26" s="26">
        <v>884</v>
      </c>
      <c r="I26" s="28">
        <v>38.700000000000003</v>
      </c>
      <c r="J26" s="29">
        <v>60317</v>
      </c>
      <c r="K26" s="30">
        <v>123.1</v>
      </c>
    </row>
    <row r="27" spans="1:11" ht="39.950000000000003" customHeight="1" x14ac:dyDescent="0.15">
      <c r="A27" s="24" t="s">
        <v>20</v>
      </c>
      <c r="B27" s="24" t="s">
        <v>56</v>
      </c>
      <c r="C27" s="25">
        <v>27659</v>
      </c>
      <c r="D27" s="25">
        <v>30785</v>
      </c>
      <c r="E27" s="6" t="s">
        <v>93</v>
      </c>
      <c r="F27" s="26">
        <v>1328</v>
      </c>
      <c r="G27" s="27">
        <v>4.5</v>
      </c>
      <c r="H27" s="31">
        <v>0</v>
      </c>
      <c r="I27" s="28">
        <v>0</v>
      </c>
      <c r="J27" s="29"/>
      <c r="K27" s="30"/>
    </row>
    <row r="28" spans="1:11" ht="39.950000000000003" customHeight="1" x14ac:dyDescent="0.15">
      <c r="A28" s="24" t="s">
        <v>20</v>
      </c>
      <c r="B28" s="24" t="s">
        <v>55</v>
      </c>
      <c r="C28" s="25">
        <v>18707</v>
      </c>
      <c r="D28" s="25">
        <v>25045</v>
      </c>
      <c r="E28" s="6" t="s">
        <v>93</v>
      </c>
      <c r="F28" s="26">
        <v>1763</v>
      </c>
      <c r="G28" s="27">
        <v>3.5</v>
      </c>
      <c r="H28" s="31">
        <v>0</v>
      </c>
      <c r="I28" s="28">
        <v>0</v>
      </c>
      <c r="J28" s="29"/>
      <c r="K28" s="30"/>
    </row>
    <row r="29" spans="1:11" ht="39.950000000000003" customHeight="1" x14ac:dyDescent="0.15">
      <c r="A29" s="24" t="s">
        <v>20</v>
      </c>
      <c r="B29" s="24" t="s">
        <v>60</v>
      </c>
      <c r="C29" s="25">
        <v>17603</v>
      </c>
      <c r="D29" s="25">
        <v>31182</v>
      </c>
      <c r="E29" s="6" t="s">
        <v>93</v>
      </c>
      <c r="F29" s="26">
        <v>4150</v>
      </c>
      <c r="G29" s="27">
        <v>5.0999999999999996</v>
      </c>
      <c r="H29" s="31">
        <v>0</v>
      </c>
      <c r="I29" s="28">
        <v>0</v>
      </c>
      <c r="J29" s="29"/>
      <c r="K29" s="30"/>
    </row>
    <row r="30" spans="1:11" ht="39.950000000000003" customHeight="1" x14ac:dyDescent="0.15">
      <c r="A30" s="24" t="s">
        <v>20</v>
      </c>
      <c r="B30" s="24" t="s">
        <v>58</v>
      </c>
      <c r="C30" s="25">
        <v>13823</v>
      </c>
      <c r="D30" s="25">
        <v>38422</v>
      </c>
      <c r="E30" s="6" t="s">
        <v>92</v>
      </c>
      <c r="F30" s="26">
        <v>5386</v>
      </c>
      <c r="G30" s="27">
        <v>37.700000000000003</v>
      </c>
      <c r="H30" s="26">
        <v>268</v>
      </c>
      <c r="I30" s="28">
        <v>10.8</v>
      </c>
      <c r="J30" s="29"/>
      <c r="K30" s="30"/>
    </row>
    <row r="31" spans="1:11" ht="39.950000000000003" customHeight="1" x14ac:dyDescent="0.15">
      <c r="A31" s="24" t="s">
        <v>20</v>
      </c>
      <c r="B31" s="24" t="s">
        <v>59</v>
      </c>
      <c r="C31" s="25">
        <v>32963</v>
      </c>
      <c r="D31" s="25">
        <v>38902</v>
      </c>
      <c r="E31" s="6" t="s">
        <v>92</v>
      </c>
      <c r="F31" s="26">
        <v>1449</v>
      </c>
      <c r="G31" s="27">
        <v>4.2</v>
      </c>
      <c r="H31" s="31">
        <v>0</v>
      </c>
      <c r="I31" s="28">
        <v>0</v>
      </c>
      <c r="J31" s="29"/>
      <c r="K31" s="30"/>
    </row>
    <row r="32" spans="1:11" ht="39.950000000000003" customHeight="1" x14ac:dyDescent="0.15">
      <c r="A32" s="34" t="s">
        <v>109</v>
      </c>
      <c r="B32" s="24" t="s">
        <v>61</v>
      </c>
      <c r="C32" s="25">
        <v>13571</v>
      </c>
      <c r="D32" s="25">
        <v>31068</v>
      </c>
      <c r="E32" s="6" t="s">
        <v>92</v>
      </c>
      <c r="F32" s="26">
        <v>2982</v>
      </c>
      <c r="G32" s="27">
        <v>25.1</v>
      </c>
      <c r="H32" s="26">
        <v>341</v>
      </c>
      <c r="I32" s="28">
        <v>11.4</v>
      </c>
      <c r="J32" s="35">
        <v>11230</v>
      </c>
      <c r="K32" s="36">
        <v>27.5</v>
      </c>
    </row>
    <row r="33" spans="1:11" ht="39.950000000000003" customHeight="1" x14ac:dyDescent="0.15">
      <c r="A33" s="24" t="s">
        <v>33</v>
      </c>
      <c r="B33" s="24" t="s">
        <v>62</v>
      </c>
      <c r="C33" s="25">
        <v>13823</v>
      </c>
      <c r="D33" s="25">
        <v>25197</v>
      </c>
      <c r="E33" s="6" t="s">
        <v>93</v>
      </c>
      <c r="F33" s="26">
        <v>3581</v>
      </c>
      <c r="G33" s="27">
        <v>18.899999999999999</v>
      </c>
      <c r="H33" s="31">
        <v>0</v>
      </c>
      <c r="I33" s="28">
        <v>0</v>
      </c>
      <c r="J33" s="29">
        <v>28359</v>
      </c>
      <c r="K33" s="30">
        <v>32.9</v>
      </c>
    </row>
    <row r="34" spans="1:11" ht="39.950000000000003" customHeight="1" x14ac:dyDescent="0.15">
      <c r="A34" s="24" t="s">
        <v>33</v>
      </c>
      <c r="B34" s="24" t="s">
        <v>63</v>
      </c>
      <c r="C34" s="25">
        <v>18984</v>
      </c>
      <c r="D34" s="25">
        <v>24850</v>
      </c>
      <c r="E34" s="6" t="s">
        <v>93</v>
      </c>
      <c r="F34" s="26">
        <v>956</v>
      </c>
      <c r="G34" s="27">
        <v>1.7</v>
      </c>
      <c r="H34" s="31">
        <v>0</v>
      </c>
      <c r="I34" s="28">
        <v>0</v>
      </c>
      <c r="J34" s="29"/>
      <c r="K34" s="30"/>
    </row>
    <row r="35" spans="1:11" ht="39.950000000000003" customHeight="1" x14ac:dyDescent="0.15">
      <c r="A35" s="24" t="s">
        <v>21</v>
      </c>
      <c r="B35" s="24" t="s">
        <v>64</v>
      </c>
      <c r="C35" s="25">
        <v>14115</v>
      </c>
      <c r="D35" s="25">
        <v>25195</v>
      </c>
      <c r="E35" s="6" t="s">
        <v>93</v>
      </c>
      <c r="F35" s="26">
        <v>1534</v>
      </c>
      <c r="G35" s="27">
        <v>5.2</v>
      </c>
      <c r="H35" s="31">
        <v>0</v>
      </c>
      <c r="I35" s="28">
        <v>0</v>
      </c>
      <c r="J35" s="29">
        <v>39014</v>
      </c>
      <c r="K35" s="30">
        <v>33.299999999999997</v>
      </c>
    </row>
    <row r="36" spans="1:11" ht="39.950000000000003" customHeight="1" x14ac:dyDescent="0.15">
      <c r="A36" s="24" t="s">
        <v>21</v>
      </c>
      <c r="B36" s="24" t="s">
        <v>65</v>
      </c>
      <c r="C36" s="25">
        <v>18707</v>
      </c>
      <c r="D36" s="25">
        <v>25343</v>
      </c>
      <c r="E36" s="6" t="s">
        <v>93</v>
      </c>
      <c r="F36" s="26">
        <v>713</v>
      </c>
      <c r="G36" s="27">
        <v>9.4</v>
      </c>
      <c r="H36" s="31">
        <v>0</v>
      </c>
      <c r="I36" s="28">
        <v>0</v>
      </c>
      <c r="J36" s="29"/>
      <c r="K36" s="30"/>
    </row>
    <row r="37" spans="1:11" ht="39.950000000000003" customHeight="1" x14ac:dyDescent="0.15">
      <c r="A37" s="24" t="s">
        <v>21</v>
      </c>
      <c r="B37" s="24" t="s">
        <v>99</v>
      </c>
      <c r="C37" s="25">
        <v>21021</v>
      </c>
      <c r="D37" s="25">
        <v>36070</v>
      </c>
      <c r="E37" s="6" t="s">
        <v>93</v>
      </c>
      <c r="F37" s="26">
        <v>1249</v>
      </c>
      <c r="G37" s="37">
        <v>6.2</v>
      </c>
      <c r="H37" s="31">
        <v>0</v>
      </c>
      <c r="I37" s="28">
        <v>0</v>
      </c>
      <c r="J37" s="29"/>
      <c r="K37" s="30"/>
    </row>
    <row r="38" spans="1:11" ht="39.950000000000003" customHeight="1" x14ac:dyDescent="0.15">
      <c r="A38" s="24" t="s">
        <v>4</v>
      </c>
      <c r="B38" s="38" t="s">
        <v>99</v>
      </c>
      <c r="C38" s="25">
        <v>18707</v>
      </c>
      <c r="D38" s="25">
        <v>36070</v>
      </c>
      <c r="E38" s="6" t="s">
        <v>93</v>
      </c>
      <c r="F38" s="26">
        <v>185</v>
      </c>
      <c r="G38" s="27">
        <v>1</v>
      </c>
      <c r="H38" s="31">
        <v>0</v>
      </c>
      <c r="I38" s="28">
        <v>0</v>
      </c>
      <c r="J38" s="29">
        <v>29025</v>
      </c>
      <c r="K38" s="30">
        <v>29.3</v>
      </c>
    </row>
    <row r="39" spans="1:11" ht="39.950000000000003" customHeight="1" x14ac:dyDescent="0.15">
      <c r="A39" s="24" t="s">
        <v>4</v>
      </c>
      <c r="B39" s="24" t="s">
        <v>66</v>
      </c>
      <c r="C39" s="25">
        <v>12567</v>
      </c>
      <c r="D39" s="25">
        <v>44285</v>
      </c>
      <c r="E39" s="6" t="s">
        <v>92</v>
      </c>
      <c r="F39" s="26">
        <v>2866</v>
      </c>
      <c r="G39" s="39">
        <v>14.9</v>
      </c>
      <c r="H39" s="31">
        <v>0</v>
      </c>
      <c r="I39" s="28">
        <v>0</v>
      </c>
      <c r="J39" s="29"/>
      <c r="K39" s="30"/>
    </row>
    <row r="40" spans="1:11" ht="39.950000000000003" customHeight="1" x14ac:dyDescent="0.15">
      <c r="A40" s="24" t="s">
        <v>22</v>
      </c>
      <c r="B40" s="24" t="s">
        <v>67</v>
      </c>
      <c r="C40" s="25">
        <v>13173</v>
      </c>
      <c r="D40" s="25">
        <v>32379</v>
      </c>
      <c r="E40" s="6" t="s">
        <v>92</v>
      </c>
      <c r="F40" s="26">
        <v>3218</v>
      </c>
      <c r="G40" s="27">
        <v>33.4</v>
      </c>
      <c r="H40" s="26">
        <v>196</v>
      </c>
      <c r="I40" s="28">
        <v>12.7</v>
      </c>
      <c r="J40" s="32">
        <v>30833</v>
      </c>
      <c r="K40" s="33">
        <v>41.4</v>
      </c>
    </row>
    <row r="41" spans="1:11" ht="39.950000000000003" customHeight="1" x14ac:dyDescent="0.15">
      <c r="A41" s="24" t="s">
        <v>23</v>
      </c>
      <c r="B41" s="24" t="s">
        <v>67</v>
      </c>
      <c r="C41" s="25">
        <v>32379</v>
      </c>
      <c r="D41" s="25">
        <v>32379</v>
      </c>
      <c r="E41" s="6" t="s">
        <v>93</v>
      </c>
      <c r="F41" s="26">
        <v>1922</v>
      </c>
      <c r="G41" s="27">
        <v>4.7</v>
      </c>
      <c r="H41" s="31">
        <v>0</v>
      </c>
      <c r="I41" s="28">
        <v>0</v>
      </c>
      <c r="J41" s="32">
        <v>8182</v>
      </c>
      <c r="K41" s="33">
        <v>5.8</v>
      </c>
    </row>
    <row r="42" spans="1:11" ht="39.950000000000003" customHeight="1" x14ac:dyDescent="0.15">
      <c r="A42" s="24" t="s">
        <v>5</v>
      </c>
      <c r="B42" s="24" t="s">
        <v>68</v>
      </c>
      <c r="C42" s="25">
        <v>12567</v>
      </c>
      <c r="D42" s="25">
        <v>31182</v>
      </c>
      <c r="E42" s="6" t="s">
        <v>93</v>
      </c>
      <c r="F42" s="26">
        <v>6959</v>
      </c>
      <c r="G42" s="27">
        <v>10.3</v>
      </c>
      <c r="H42" s="31">
        <v>0</v>
      </c>
      <c r="I42" s="28">
        <v>0</v>
      </c>
      <c r="J42" s="29">
        <v>35791</v>
      </c>
      <c r="K42" s="30">
        <v>33.1</v>
      </c>
    </row>
    <row r="43" spans="1:11" ht="39.950000000000003" customHeight="1" x14ac:dyDescent="0.15">
      <c r="A43" s="24" t="s">
        <v>5</v>
      </c>
      <c r="B43" s="24" t="s">
        <v>70</v>
      </c>
      <c r="C43" s="25">
        <v>14735</v>
      </c>
      <c r="D43" s="25">
        <v>38835</v>
      </c>
      <c r="E43" s="6" t="s">
        <v>92</v>
      </c>
      <c r="F43" s="26">
        <v>4561</v>
      </c>
      <c r="G43" s="27">
        <v>8.1</v>
      </c>
      <c r="H43" s="31">
        <v>0</v>
      </c>
      <c r="I43" s="28">
        <v>0</v>
      </c>
      <c r="J43" s="29"/>
      <c r="K43" s="30"/>
    </row>
    <row r="44" spans="1:11" ht="39.950000000000003" customHeight="1" x14ac:dyDescent="0.15">
      <c r="A44" s="24" t="s">
        <v>5</v>
      </c>
      <c r="B44" s="24" t="s">
        <v>69</v>
      </c>
      <c r="C44" s="25">
        <v>18707</v>
      </c>
      <c r="D44" s="25">
        <v>27659</v>
      </c>
      <c r="E44" s="6" t="s">
        <v>93</v>
      </c>
      <c r="F44" s="26">
        <v>3400</v>
      </c>
      <c r="G44" s="27">
        <v>11.1</v>
      </c>
      <c r="H44" s="31">
        <v>0</v>
      </c>
      <c r="I44" s="28">
        <v>0</v>
      </c>
      <c r="J44" s="29"/>
      <c r="K44" s="30"/>
    </row>
    <row r="45" spans="1:11" ht="39.950000000000003" customHeight="1" x14ac:dyDescent="0.15">
      <c r="A45" s="24" t="s">
        <v>16</v>
      </c>
      <c r="B45" s="24" t="s">
        <v>46</v>
      </c>
      <c r="C45" s="25">
        <v>17923</v>
      </c>
      <c r="D45" s="25">
        <v>25195</v>
      </c>
      <c r="E45" s="6" t="s">
        <v>93</v>
      </c>
      <c r="F45" s="26">
        <v>2328</v>
      </c>
      <c r="G45" s="27">
        <v>10</v>
      </c>
      <c r="H45" s="31">
        <v>0</v>
      </c>
      <c r="I45" s="28">
        <v>0</v>
      </c>
      <c r="J45" s="32">
        <v>39256</v>
      </c>
      <c r="K45" s="33">
        <v>24.5</v>
      </c>
    </row>
    <row r="46" spans="1:11" ht="39.950000000000003" customHeight="1" x14ac:dyDescent="0.15">
      <c r="A46" s="40" t="s">
        <v>24</v>
      </c>
      <c r="B46" s="24" t="s">
        <v>102</v>
      </c>
      <c r="C46" s="25">
        <v>19406</v>
      </c>
      <c r="D46" s="25">
        <v>42675</v>
      </c>
      <c r="E46" s="6" t="s">
        <v>92</v>
      </c>
      <c r="F46" s="26">
        <v>8167</v>
      </c>
      <c r="G46" s="27">
        <v>74.2</v>
      </c>
      <c r="H46" s="26">
        <v>1056</v>
      </c>
      <c r="I46" s="28">
        <v>43</v>
      </c>
      <c r="J46" s="35">
        <v>23125</v>
      </c>
      <c r="K46" s="36">
        <v>76.3</v>
      </c>
    </row>
    <row r="47" spans="1:11" ht="39.950000000000003" customHeight="1" x14ac:dyDescent="0.15">
      <c r="A47" s="24" t="s">
        <v>6</v>
      </c>
      <c r="B47" s="24" t="s">
        <v>97</v>
      </c>
      <c r="C47" s="25">
        <v>12567</v>
      </c>
      <c r="D47" s="25">
        <v>41716</v>
      </c>
      <c r="E47" s="6" t="s">
        <v>93</v>
      </c>
      <c r="F47" s="26">
        <v>3608</v>
      </c>
      <c r="G47" s="27">
        <v>11.9</v>
      </c>
      <c r="H47" s="31"/>
      <c r="I47" s="28">
        <v>0</v>
      </c>
      <c r="J47" s="32">
        <v>30390</v>
      </c>
      <c r="K47" s="33">
        <v>20.2</v>
      </c>
    </row>
    <row r="48" spans="1:11" ht="39.950000000000003" customHeight="1" x14ac:dyDescent="0.15">
      <c r="A48" s="24" t="s">
        <v>25</v>
      </c>
      <c r="B48" s="24" t="s">
        <v>72</v>
      </c>
      <c r="C48" s="25">
        <v>18780</v>
      </c>
      <c r="D48" s="25">
        <v>25343</v>
      </c>
      <c r="E48" s="6" t="s">
        <v>93</v>
      </c>
      <c r="F48" s="26">
        <v>340</v>
      </c>
      <c r="G48" s="27">
        <v>2</v>
      </c>
      <c r="H48" s="31"/>
      <c r="I48" s="28">
        <v>0</v>
      </c>
      <c r="J48" s="29">
        <v>14429</v>
      </c>
      <c r="K48" s="30">
        <v>9.1</v>
      </c>
    </row>
    <row r="49" spans="1:11" ht="39.950000000000003" customHeight="1" x14ac:dyDescent="0.15">
      <c r="A49" s="24" t="s">
        <v>25</v>
      </c>
      <c r="B49" s="24" t="s">
        <v>71</v>
      </c>
      <c r="C49" s="25">
        <v>19999</v>
      </c>
      <c r="D49" s="25">
        <v>25197</v>
      </c>
      <c r="E49" s="6" t="s">
        <v>93</v>
      </c>
      <c r="F49" s="26">
        <v>1263</v>
      </c>
      <c r="G49" s="27">
        <v>2.6</v>
      </c>
      <c r="H49" s="31"/>
      <c r="I49" s="28">
        <v>0</v>
      </c>
      <c r="J49" s="29"/>
      <c r="K49" s="30"/>
    </row>
    <row r="50" spans="1:11" ht="39.950000000000003" customHeight="1" x14ac:dyDescent="0.15">
      <c r="A50" s="24" t="s">
        <v>26</v>
      </c>
      <c r="B50" s="24" t="s">
        <v>73</v>
      </c>
      <c r="C50" s="25">
        <v>19999</v>
      </c>
      <c r="D50" s="25">
        <v>35986</v>
      </c>
      <c r="E50" s="6" t="s">
        <v>93</v>
      </c>
      <c r="F50" s="26">
        <v>3253</v>
      </c>
      <c r="G50" s="27">
        <v>8.6999999999999993</v>
      </c>
      <c r="H50" s="31"/>
      <c r="I50" s="28">
        <v>0</v>
      </c>
      <c r="J50" s="32">
        <v>10064</v>
      </c>
      <c r="K50" s="33">
        <v>12.4</v>
      </c>
    </row>
    <row r="51" spans="1:11" ht="39.950000000000003" customHeight="1" x14ac:dyDescent="0.15">
      <c r="A51" s="24" t="s">
        <v>27</v>
      </c>
      <c r="B51" s="24" t="s">
        <v>74</v>
      </c>
      <c r="C51" s="25">
        <v>13173</v>
      </c>
      <c r="D51" s="25">
        <v>25053</v>
      </c>
      <c r="E51" s="6" t="s">
        <v>93</v>
      </c>
      <c r="F51" s="26">
        <v>885</v>
      </c>
      <c r="G51" s="27">
        <v>3.8</v>
      </c>
      <c r="H51" s="31"/>
      <c r="I51" s="28">
        <v>0</v>
      </c>
      <c r="J51" s="32">
        <v>16319</v>
      </c>
      <c r="K51" s="33">
        <v>6.9</v>
      </c>
    </row>
    <row r="52" spans="1:11" ht="39.950000000000003" customHeight="1" x14ac:dyDescent="0.15">
      <c r="A52" s="24" t="s">
        <v>7</v>
      </c>
      <c r="B52" s="24" t="s">
        <v>75</v>
      </c>
      <c r="C52" s="25">
        <v>38076</v>
      </c>
      <c r="D52" s="25">
        <v>38076</v>
      </c>
      <c r="E52" s="6" t="s">
        <v>93</v>
      </c>
      <c r="F52" s="26">
        <v>979</v>
      </c>
      <c r="G52" s="27">
        <v>3</v>
      </c>
      <c r="H52" s="31"/>
      <c r="I52" s="28">
        <v>0</v>
      </c>
      <c r="J52" s="32">
        <v>21359</v>
      </c>
      <c r="K52" s="33">
        <v>6.5</v>
      </c>
    </row>
    <row r="53" spans="1:11" ht="39.950000000000003" customHeight="1" x14ac:dyDescent="0.15">
      <c r="A53" s="24" t="s">
        <v>28</v>
      </c>
      <c r="B53" s="24" t="s">
        <v>98</v>
      </c>
      <c r="C53" s="25">
        <v>21182</v>
      </c>
      <c r="D53" s="25">
        <v>41922</v>
      </c>
      <c r="E53" s="6" t="s">
        <v>92</v>
      </c>
      <c r="F53" s="26">
        <v>3857</v>
      </c>
      <c r="G53" s="27">
        <v>11.2</v>
      </c>
      <c r="H53" s="31"/>
      <c r="I53" s="28">
        <v>0</v>
      </c>
      <c r="J53" s="32">
        <v>30805</v>
      </c>
      <c r="K53" s="33">
        <v>14.2</v>
      </c>
    </row>
    <row r="54" spans="1:11" ht="39.950000000000003" customHeight="1" x14ac:dyDescent="0.15">
      <c r="A54" s="24" t="s">
        <v>8</v>
      </c>
      <c r="B54" s="24" t="s">
        <v>76</v>
      </c>
      <c r="C54" s="25">
        <v>22708</v>
      </c>
      <c r="D54" s="25">
        <v>22880</v>
      </c>
      <c r="E54" s="6" t="s">
        <v>93</v>
      </c>
      <c r="F54" s="26">
        <v>4220</v>
      </c>
      <c r="G54" s="27">
        <v>5.2</v>
      </c>
      <c r="H54" s="31"/>
      <c r="I54" s="28">
        <v>0</v>
      </c>
      <c r="J54" s="32">
        <v>13694</v>
      </c>
      <c r="K54" s="33">
        <v>7.5</v>
      </c>
    </row>
    <row r="55" spans="1:11" ht="39.950000000000003" customHeight="1" x14ac:dyDescent="0.15">
      <c r="A55" s="24" t="s">
        <v>9</v>
      </c>
      <c r="B55" s="24" t="s">
        <v>77</v>
      </c>
      <c r="C55" s="25">
        <v>24547</v>
      </c>
      <c r="D55" s="25">
        <v>24562</v>
      </c>
      <c r="E55" s="6" t="s">
        <v>93</v>
      </c>
      <c r="F55" s="26">
        <v>7253</v>
      </c>
      <c r="G55" s="27">
        <v>4.4000000000000004</v>
      </c>
      <c r="H55" s="31"/>
      <c r="I55" s="28">
        <v>0</v>
      </c>
      <c r="J55" s="32">
        <v>11000</v>
      </c>
      <c r="K55" s="33">
        <v>5.4</v>
      </c>
    </row>
    <row r="56" spans="1:11" ht="39.950000000000003" customHeight="1" x14ac:dyDescent="0.15">
      <c r="A56" s="24" t="s">
        <v>10</v>
      </c>
      <c r="B56" s="24" t="s">
        <v>79</v>
      </c>
      <c r="C56" s="25">
        <v>22481</v>
      </c>
      <c r="D56" s="25">
        <v>42461</v>
      </c>
      <c r="E56" s="6" t="s">
        <v>92</v>
      </c>
      <c r="F56" s="26">
        <v>1151</v>
      </c>
      <c r="G56" s="27">
        <v>3.4</v>
      </c>
      <c r="H56" s="31">
        <v>0</v>
      </c>
      <c r="I56" s="28">
        <v>0</v>
      </c>
      <c r="J56" s="29">
        <v>54044</v>
      </c>
      <c r="K56" s="30">
        <v>11.9</v>
      </c>
    </row>
    <row r="57" spans="1:11" ht="39.950000000000003" customHeight="1" x14ac:dyDescent="0.15">
      <c r="A57" s="24" t="s">
        <v>10</v>
      </c>
      <c r="B57" s="24" t="s">
        <v>78</v>
      </c>
      <c r="C57" s="25">
        <v>19999</v>
      </c>
      <c r="D57" s="25">
        <v>42461</v>
      </c>
      <c r="E57" s="6" t="s">
        <v>92</v>
      </c>
      <c r="F57" s="26">
        <v>1126</v>
      </c>
      <c r="G57" s="27">
        <v>2.6</v>
      </c>
      <c r="H57" s="31">
        <v>0</v>
      </c>
      <c r="I57" s="28">
        <v>0</v>
      </c>
      <c r="J57" s="29"/>
      <c r="K57" s="30"/>
    </row>
    <row r="58" spans="1:11" ht="39.950000000000003" customHeight="1" x14ac:dyDescent="0.15">
      <c r="A58" s="24" t="s">
        <v>11</v>
      </c>
      <c r="B58" s="24" t="s">
        <v>80</v>
      </c>
      <c r="C58" s="25">
        <v>21564</v>
      </c>
      <c r="D58" s="25">
        <v>30137</v>
      </c>
      <c r="E58" s="6" t="s">
        <v>92</v>
      </c>
      <c r="F58" s="26">
        <v>439.1</v>
      </c>
      <c r="G58" s="27">
        <v>5</v>
      </c>
      <c r="H58" s="31"/>
      <c r="I58" s="28"/>
      <c r="J58" s="32">
        <v>23965</v>
      </c>
      <c r="K58" s="33">
        <v>8.5</v>
      </c>
    </row>
    <row r="59" spans="1:11" ht="39.950000000000003" customHeight="1" x14ac:dyDescent="0.15">
      <c r="A59" s="24" t="s">
        <v>29</v>
      </c>
      <c r="B59" s="24" t="s">
        <v>81</v>
      </c>
      <c r="C59" s="25">
        <v>27787</v>
      </c>
      <c r="D59" s="25">
        <v>43119</v>
      </c>
      <c r="E59" s="6" t="s">
        <v>92</v>
      </c>
      <c r="F59" s="26">
        <v>398</v>
      </c>
      <c r="G59" s="27">
        <v>3.2</v>
      </c>
      <c r="H59" s="31">
        <v>0</v>
      </c>
      <c r="I59" s="27">
        <v>0</v>
      </c>
      <c r="J59" s="32">
        <v>5682</v>
      </c>
      <c r="K59" s="33">
        <v>6.6</v>
      </c>
    </row>
    <row r="60" spans="1:11" ht="39.950000000000003" customHeight="1" x14ac:dyDescent="0.15">
      <c r="A60" s="24" t="s">
        <v>12</v>
      </c>
      <c r="B60" s="24" t="s">
        <v>82</v>
      </c>
      <c r="C60" s="25">
        <v>23650</v>
      </c>
      <c r="D60" s="25">
        <v>30785</v>
      </c>
      <c r="E60" s="6" t="s">
        <v>92</v>
      </c>
      <c r="F60" s="26">
        <v>459</v>
      </c>
      <c r="G60" s="27">
        <v>6.5</v>
      </c>
      <c r="H60" s="31">
        <v>0</v>
      </c>
      <c r="I60" s="27">
        <v>0</v>
      </c>
      <c r="J60" s="32">
        <v>10492</v>
      </c>
      <c r="K60" s="33">
        <v>10.1</v>
      </c>
    </row>
    <row r="61" spans="1:11" ht="39.950000000000003" customHeight="1" x14ac:dyDescent="0.15">
      <c r="A61" s="24" t="s">
        <v>30</v>
      </c>
      <c r="B61" s="24" t="s">
        <v>83</v>
      </c>
      <c r="C61" s="25">
        <v>23650</v>
      </c>
      <c r="D61" s="25">
        <v>31068</v>
      </c>
      <c r="E61" s="6" t="s">
        <v>92</v>
      </c>
      <c r="F61" s="26">
        <v>1651</v>
      </c>
      <c r="G61" s="27">
        <v>4.5</v>
      </c>
      <c r="H61" s="31">
        <v>0</v>
      </c>
      <c r="I61" s="27">
        <v>0</v>
      </c>
      <c r="J61" s="32">
        <v>8040</v>
      </c>
      <c r="K61" s="33">
        <v>5.5</v>
      </c>
    </row>
    <row r="62" spans="1:11" ht="39.950000000000003" customHeight="1" x14ac:dyDescent="0.15">
      <c r="A62" s="24" t="s">
        <v>31</v>
      </c>
      <c r="B62" s="24" t="s">
        <v>84</v>
      </c>
      <c r="C62" s="25">
        <v>27787</v>
      </c>
      <c r="D62" s="25">
        <v>38422</v>
      </c>
      <c r="E62" s="6" t="s">
        <v>92</v>
      </c>
      <c r="F62" s="26">
        <v>358</v>
      </c>
      <c r="G62" s="27">
        <v>3</v>
      </c>
      <c r="H62" s="31">
        <v>0</v>
      </c>
      <c r="I62" s="27">
        <v>0</v>
      </c>
      <c r="J62" s="32">
        <v>4039</v>
      </c>
      <c r="K62" s="33">
        <v>6.2</v>
      </c>
    </row>
    <row r="63" spans="1:11" ht="39.950000000000003" customHeight="1" x14ac:dyDescent="0.15">
      <c r="A63" s="24" t="s">
        <v>32</v>
      </c>
      <c r="B63" s="24" t="s">
        <v>85</v>
      </c>
      <c r="C63" s="25">
        <v>27659</v>
      </c>
      <c r="D63" s="25">
        <v>27659</v>
      </c>
      <c r="E63" s="6" t="s">
        <v>92</v>
      </c>
      <c r="F63" s="26">
        <v>320</v>
      </c>
      <c r="G63" s="27">
        <v>2.5</v>
      </c>
      <c r="H63" s="31">
        <v>0</v>
      </c>
      <c r="I63" s="27">
        <v>0</v>
      </c>
      <c r="J63" s="32">
        <v>5330</v>
      </c>
      <c r="K63" s="33">
        <v>5.8</v>
      </c>
    </row>
    <row r="65" spans="1:11" ht="150.75" customHeight="1" x14ac:dyDescent="0.15">
      <c r="A65" s="41" t="s">
        <v>105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</row>
  </sheetData>
  <mergeCells count="32">
    <mergeCell ref="J56:J57"/>
    <mergeCell ref="K56:K57"/>
    <mergeCell ref="J48:J49"/>
    <mergeCell ref="K42:K44"/>
    <mergeCell ref="J42:J44"/>
    <mergeCell ref="K48:K49"/>
    <mergeCell ref="J26:J31"/>
    <mergeCell ref="K33:K34"/>
    <mergeCell ref="J35:J37"/>
    <mergeCell ref="K35:K37"/>
    <mergeCell ref="J33:J34"/>
    <mergeCell ref="G4:G5"/>
    <mergeCell ref="F4:F5"/>
    <mergeCell ref="A2:A3"/>
    <mergeCell ref="B2:B3"/>
    <mergeCell ref="C2:G2"/>
    <mergeCell ref="A65:K65"/>
    <mergeCell ref="J2:K2"/>
    <mergeCell ref="H2:I2"/>
    <mergeCell ref="I4:I5"/>
    <mergeCell ref="J17:J19"/>
    <mergeCell ref="K17:K19"/>
    <mergeCell ref="J6:J10"/>
    <mergeCell ref="K6:K10"/>
    <mergeCell ref="J11:J13"/>
    <mergeCell ref="K11:K13"/>
    <mergeCell ref="K23:K25"/>
    <mergeCell ref="K38:K39"/>
    <mergeCell ref="J38:J39"/>
    <mergeCell ref="J23:J25"/>
    <mergeCell ref="K26:K31"/>
    <mergeCell ref="H4:H5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38" fitToHeight="2" orientation="portrait" r:id="rId1"/>
  <headerFooter alignWithMargins="0"/>
  <rowBreaks count="1" manualBreakCount="1">
    <brk id="47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都市計画法適用市町概要表</vt:lpstr>
      <vt:lpstr>都市計画法適用市町概要表!Print_Area</vt:lpstr>
      <vt:lpstr>都市計画法適用市町概要表!Print_Titles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2023-02-16T05:09:48Z</cp:lastPrinted>
  <dcterms:created xsi:type="dcterms:W3CDTF">2013-03-04T12:10:10Z</dcterms:created>
  <dcterms:modified xsi:type="dcterms:W3CDTF">2023-02-28T01:28:30Z</dcterms:modified>
</cp:coreProperties>
</file>