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13.63\k1\11 管理係\02　照会・回答、予算・決算\オープンデータ関連\【公開分】土地区画整理事業一覧表\R2（更新）\"/>
    </mc:Choice>
  </mc:AlternateContent>
  <bookViews>
    <workbookView xWindow="0" yWindow="0" windowWidth="20490" windowHeight="7680"/>
  </bookViews>
  <sheets>
    <sheet name="ＨＰ用" sheetId="6" r:id="rId1"/>
  </sheets>
  <definedNames>
    <definedName name="_xlnm.Print_Area" localSheetId="0">ＨＰ用!$A$1:$AA$57</definedName>
  </definedNames>
  <calcPr calcId="162913"/>
</workbook>
</file>

<file path=xl/calcChain.xml><?xml version="1.0" encoding="utf-8"?>
<calcChain xmlns="http://schemas.openxmlformats.org/spreadsheetml/2006/main">
  <c r="AA106" i="6" l="1"/>
  <c r="AB20" i="6"/>
  <c r="AB19" i="6"/>
</calcChain>
</file>

<file path=xl/sharedStrings.xml><?xml version="1.0" encoding="utf-8"?>
<sst xmlns="http://schemas.openxmlformats.org/spreadsheetml/2006/main" count="503" uniqueCount="184">
  <si>
    <t>施行主体</t>
    <rPh sb="0" eb="2">
      <t>セコウ</t>
    </rPh>
    <rPh sb="2" eb="4">
      <t>シュタイ</t>
    </rPh>
    <phoneticPr fontId="1"/>
  </si>
  <si>
    <t>市長</t>
    <rPh sb="0" eb="2">
      <t>シチョウ</t>
    </rPh>
    <phoneticPr fontId="1"/>
  </si>
  <si>
    <t>施行済</t>
    <rPh sb="0" eb="2">
      <t>セコウ</t>
    </rPh>
    <rPh sb="2" eb="3">
      <t>ス</t>
    </rPh>
    <phoneticPr fontId="1"/>
  </si>
  <si>
    <t>若松戦災復興</t>
    <rPh sb="0" eb="2">
      <t>ワカマツ</t>
    </rPh>
    <rPh sb="2" eb="4">
      <t>センサイ</t>
    </rPh>
    <rPh sb="4" eb="6">
      <t>フッコウ</t>
    </rPh>
    <phoneticPr fontId="1"/>
  </si>
  <si>
    <t>門司戦災復興</t>
    <rPh sb="0" eb="2">
      <t>モジ</t>
    </rPh>
    <rPh sb="2" eb="4">
      <t>センサイ</t>
    </rPh>
    <rPh sb="4" eb="6">
      <t>フッコウ</t>
    </rPh>
    <phoneticPr fontId="1"/>
  </si>
  <si>
    <t>八幡戦災復興</t>
    <rPh sb="0" eb="2">
      <t>ヤハタ</t>
    </rPh>
    <rPh sb="2" eb="4">
      <t>センサイ</t>
    </rPh>
    <rPh sb="4" eb="6">
      <t>フッコウ</t>
    </rPh>
    <phoneticPr fontId="1"/>
  </si>
  <si>
    <t>藤松</t>
    <rPh sb="0" eb="1">
      <t>フジ</t>
    </rPh>
    <rPh sb="1" eb="2">
      <t>マツ</t>
    </rPh>
    <phoneticPr fontId="1"/>
  </si>
  <si>
    <t>足立</t>
    <rPh sb="0" eb="2">
      <t>アダチ</t>
    </rPh>
    <phoneticPr fontId="1"/>
  </si>
  <si>
    <t>中央</t>
    <rPh sb="0" eb="2">
      <t>チュウオウ</t>
    </rPh>
    <phoneticPr fontId="1"/>
  </si>
  <si>
    <t>第二中央</t>
    <rPh sb="0" eb="2">
      <t>ダイニ</t>
    </rPh>
    <rPh sb="2" eb="4">
      <t>チュウオウ</t>
    </rPh>
    <phoneticPr fontId="1"/>
  </si>
  <si>
    <t>上津役</t>
    <rPh sb="0" eb="3">
      <t>コウジャク</t>
    </rPh>
    <phoneticPr fontId="1"/>
  </si>
  <si>
    <t>水災復興</t>
    <rPh sb="0" eb="2">
      <t>スイサイ</t>
    </rPh>
    <rPh sb="2" eb="4">
      <t>フッコウ</t>
    </rPh>
    <phoneticPr fontId="1"/>
  </si>
  <si>
    <t>境川</t>
    <rPh sb="0" eb="2">
      <t>サカイガワ</t>
    </rPh>
    <phoneticPr fontId="1"/>
  </si>
  <si>
    <t>大里</t>
    <rPh sb="0" eb="2">
      <t>ダイリ</t>
    </rPh>
    <phoneticPr fontId="1"/>
  </si>
  <si>
    <t>大谷第二</t>
    <rPh sb="0" eb="2">
      <t>オオタニ</t>
    </rPh>
    <rPh sb="2" eb="4">
      <t>ダイニ</t>
    </rPh>
    <phoneticPr fontId="1"/>
  </si>
  <si>
    <t>若松駅前</t>
    <rPh sb="0" eb="2">
      <t>ワカマツ</t>
    </rPh>
    <rPh sb="2" eb="4">
      <t>エキマエ</t>
    </rPh>
    <phoneticPr fontId="1"/>
  </si>
  <si>
    <t>城野</t>
    <rPh sb="0" eb="2">
      <t>ジョウノ</t>
    </rPh>
    <phoneticPr fontId="1"/>
  </si>
  <si>
    <t>陣原第一</t>
    <rPh sb="0" eb="1">
      <t>ジン</t>
    </rPh>
    <rPh sb="1" eb="2">
      <t>ハラ</t>
    </rPh>
    <rPh sb="2" eb="4">
      <t>ダイイチ</t>
    </rPh>
    <phoneticPr fontId="1"/>
  </si>
  <si>
    <t>陣原第二</t>
    <rPh sb="0" eb="1">
      <t>ジン</t>
    </rPh>
    <rPh sb="1" eb="2">
      <t>ハラ</t>
    </rPh>
    <rPh sb="2" eb="3">
      <t>ダイ</t>
    </rPh>
    <rPh sb="3" eb="4">
      <t>ニ</t>
    </rPh>
    <phoneticPr fontId="1"/>
  </si>
  <si>
    <t>山の手</t>
    <rPh sb="0" eb="1">
      <t>ヤマ</t>
    </rPh>
    <rPh sb="2" eb="3">
      <t>テ</t>
    </rPh>
    <phoneticPr fontId="1"/>
  </si>
  <si>
    <t>引野</t>
    <rPh sb="0" eb="1">
      <t>ヒ</t>
    </rPh>
    <rPh sb="1" eb="2">
      <t>ノ</t>
    </rPh>
    <phoneticPr fontId="1"/>
  </si>
  <si>
    <t>徳力</t>
    <rPh sb="0" eb="2">
      <t>トクリキ</t>
    </rPh>
    <phoneticPr fontId="1"/>
  </si>
  <si>
    <t>下上津役永犬丸地区</t>
    <rPh sb="0" eb="1">
      <t>シタ</t>
    </rPh>
    <rPh sb="1" eb="4">
      <t>コウジャク</t>
    </rPh>
    <rPh sb="4" eb="7">
      <t>エイノマル</t>
    </rPh>
    <rPh sb="7" eb="9">
      <t>チク</t>
    </rPh>
    <phoneticPr fontId="1"/>
  </si>
  <si>
    <t>下上津役中央地区</t>
    <rPh sb="0" eb="1">
      <t>シタ</t>
    </rPh>
    <rPh sb="1" eb="4">
      <t>コウジャク</t>
    </rPh>
    <rPh sb="4" eb="6">
      <t>チュウオウ</t>
    </rPh>
    <rPh sb="6" eb="8">
      <t>チク</t>
    </rPh>
    <phoneticPr fontId="1"/>
  </si>
  <si>
    <t>東折尾</t>
    <rPh sb="0" eb="1">
      <t>ヒガシ</t>
    </rPh>
    <rPh sb="1" eb="3">
      <t>オリオ</t>
    </rPh>
    <phoneticPr fontId="1"/>
  </si>
  <si>
    <t>上の原</t>
    <rPh sb="0" eb="1">
      <t>ウエ</t>
    </rPh>
    <rPh sb="2" eb="3">
      <t>ハラ</t>
    </rPh>
    <phoneticPr fontId="1"/>
  </si>
  <si>
    <t>北九州学術・
研究都市北部</t>
    <rPh sb="0" eb="1">
      <t>キタ</t>
    </rPh>
    <rPh sb="1" eb="2">
      <t>キュウ</t>
    </rPh>
    <rPh sb="2" eb="3">
      <t>シュウ</t>
    </rPh>
    <rPh sb="3" eb="5">
      <t>ガクジュツ</t>
    </rPh>
    <rPh sb="7" eb="9">
      <t>ケンキュウ</t>
    </rPh>
    <rPh sb="9" eb="11">
      <t>トシ</t>
    </rPh>
    <rPh sb="11" eb="13">
      <t>ホクブ</t>
    </rPh>
    <phoneticPr fontId="1"/>
  </si>
  <si>
    <t>折尾</t>
    <rPh sb="0" eb="2">
      <t>オリオ</t>
    </rPh>
    <phoneticPr fontId="1"/>
  </si>
  <si>
    <t>丸山</t>
    <rPh sb="0" eb="1">
      <t>マル</t>
    </rPh>
    <rPh sb="1" eb="2">
      <t>ヤマ</t>
    </rPh>
    <phoneticPr fontId="1"/>
  </si>
  <si>
    <t>第二耕地整理第一工区</t>
    <rPh sb="0" eb="2">
      <t>ダイニ</t>
    </rPh>
    <rPh sb="2" eb="4">
      <t>コウチ</t>
    </rPh>
    <rPh sb="4" eb="6">
      <t>セイリ</t>
    </rPh>
    <rPh sb="6" eb="8">
      <t>ダイイチ</t>
    </rPh>
    <rPh sb="8" eb="10">
      <t>コウク</t>
    </rPh>
    <phoneticPr fontId="1"/>
  </si>
  <si>
    <t>第一耕地整理</t>
    <rPh sb="0" eb="2">
      <t>ダイイチ</t>
    </rPh>
    <rPh sb="2" eb="4">
      <t>コウチ</t>
    </rPh>
    <rPh sb="4" eb="6">
      <t>セイリ</t>
    </rPh>
    <phoneticPr fontId="1"/>
  </si>
  <si>
    <t>中原耕地整理</t>
    <rPh sb="0" eb="2">
      <t>ナカハラ</t>
    </rPh>
    <rPh sb="2" eb="4">
      <t>コウチ</t>
    </rPh>
    <rPh sb="4" eb="6">
      <t>セイリ</t>
    </rPh>
    <phoneticPr fontId="1"/>
  </si>
  <si>
    <t>第二耕地整理第二工区</t>
    <rPh sb="0" eb="2">
      <t>ダイニ</t>
    </rPh>
    <rPh sb="2" eb="4">
      <t>コウチ</t>
    </rPh>
    <rPh sb="4" eb="6">
      <t>セイリ</t>
    </rPh>
    <rPh sb="6" eb="7">
      <t>ダイ</t>
    </rPh>
    <rPh sb="7" eb="8">
      <t>ニ</t>
    </rPh>
    <rPh sb="8" eb="10">
      <t>コウク</t>
    </rPh>
    <phoneticPr fontId="1"/>
  </si>
  <si>
    <t>紫川西部</t>
    <rPh sb="0" eb="1">
      <t>ムラサキ</t>
    </rPh>
    <rPh sb="1" eb="2">
      <t>カワ</t>
    </rPh>
    <rPh sb="2" eb="4">
      <t>セイブ</t>
    </rPh>
    <phoneticPr fontId="1"/>
  </si>
  <si>
    <t>北三六</t>
    <rPh sb="0" eb="1">
      <t>キタ</t>
    </rPh>
    <rPh sb="1" eb="2">
      <t>サン</t>
    </rPh>
    <rPh sb="2" eb="3">
      <t>ロク</t>
    </rPh>
    <phoneticPr fontId="1"/>
  </si>
  <si>
    <t>黒崎駅前</t>
    <rPh sb="0" eb="2">
      <t>クロサキ</t>
    </rPh>
    <rPh sb="2" eb="4">
      <t>エキマエ</t>
    </rPh>
    <phoneticPr fontId="1"/>
  </si>
  <si>
    <t>沢見</t>
    <rPh sb="0" eb="2">
      <t>サワミ</t>
    </rPh>
    <phoneticPr fontId="1"/>
  </si>
  <si>
    <t>大正町</t>
    <rPh sb="0" eb="3">
      <t>タイショウマチ</t>
    </rPh>
    <phoneticPr fontId="1"/>
  </si>
  <si>
    <t>紫川東部</t>
    <rPh sb="0" eb="1">
      <t>ムラサキ</t>
    </rPh>
    <rPh sb="1" eb="2">
      <t>カワ</t>
    </rPh>
    <rPh sb="2" eb="4">
      <t>トウブ</t>
    </rPh>
    <phoneticPr fontId="1"/>
  </si>
  <si>
    <t>藤ノ木</t>
    <rPh sb="0" eb="1">
      <t>フジ</t>
    </rPh>
    <rPh sb="2" eb="3">
      <t>キ</t>
    </rPh>
    <phoneticPr fontId="1"/>
  </si>
  <si>
    <t>藤田</t>
    <rPh sb="0" eb="2">
      <t>フジタ</t>
    </rPh>
    <phoneticPr fontId="1"/>
  </si>
  <si>
    <t>栄盛川</t>
    <rPh sb="0" eb="1">
      <t>サカ</t>
    </rPh>
    <rPh sb="1" eb="2">
      <t>モリ</t>
    </rPh>
    <rPh sb="2" eb="3">
      <t>カワ</t>
    </rPh>
    <phoneticPr fontId="1"/>
  </si>
  <si>
    <t>神原</t>
    <rPh sb="0" eb="1">
      <t>ジン</t>
    </rPh>
    <rPh sb="1" eb="2">
      <t>ハラ</t>
    </rPh>
    <phoneticPr fontId="1"/>
  </si>
  <si>
    <t>槻田</t>
    <rPh sb="0" eb="1">
      <t>ツキ</t>
    </rPh>
    <rPh sb="1" eb="2">
      <t>タ</t>
    </rPh>
    <phoneticPr fontId="1"/>
  </si>
  <si>
    <t>菜園場</t>
    <rPh sb="0" eb="2">
      <t>サイエン</t>
    </rPh>
    <rPh sb="2" eb="3">
      <t>バ</t>
    </rPh>
    <phoneticPr fontId="1"/>
  </si>
  <si>
    <t>沖台</t>
    <rPh sb="0" eb="1">
      <t>オキ</t>
    </rPh>
    <rPh sb="1" eb="2">
      <t>ダイ</t>
    </rPh>
    <phoneticPr fontId="1"/>
  </si>
  <si>
    <t>到津</t>
    <rPh sb="0" eb="1">
      <t>イタ</t>
    </rPh>
    <rPh sb="1" eb="2">
      <t>ツ</t>
    </rPh>
    <phoneticPr fontId="1"/>
  </si>
  <si>
    <t>上富野</t>
    <rPh sb="0" eb="1">
      <t>カミ</t>
    </rPh>
    <rPh sb="1" eb="3">
      <t>トミノ</t>
    </rPh>
    <phoneticPr fontId="1"/>
  </si>
  <si>
    <t>二島</t>
    <rPh sb="0" eb="2">
      <t>フタジマ</t>
    </rPh>
    <phoneticPr fontId="1"/>
  </si>
  <si>
    <t>東浜</t>
    <rPh sb="0" eb="2">
      <t>ヒガシハマ</t>
    </rPh>
    <phoneticPr fontId="1"/>
  </si>
  <si>
    <t>鳴水</t>
    <rPh sb="0" eb="1">
      <t>ナ</t>
    </rPh>
    <rPh sb="1" eb="2">
      <t>ミズ</t>
    </rPh>
    <phoneticPr fontId="1"/>
  </si>
  <si>
    <t>中畑</t>
    <rPh sb="0" eb="2">
      <t>ナカハタ</t>
    </rPh>
    <phoneticPr fontId="1"/>
  </si>
  <si>
    <t>下到津</t>
    <rPh sb="0" eb="1">
      <t>シタ</t>
    </rPh>
    <rPh sb="1" eb="2">
      <t>イタ</t>
    </rPh>
    <rPh sb="2" eb="3">
      <t>ツ</t>
    </rPh>
    <phoneticPr fontId="1"/>
  </si>
  <si>
    <t>汐入</t>
    <rPh sb="0" eb="1">
      <t>シオ</t>
    </rPh>
    <rPh sb="1" eb="2">
      <t>イ</t>
    </rPh>
    <phoneticPr fontId="1"/>
  </si>
  <si>
    <t>山手</t>
    <rPh sb="0" eb="2">
      <t>ヤマテ</t>
    </rPh>
    <phoneticPr fontId="1"/>
  </si>
  <si>
    <t>県知事</t>
    <rPh sb="0" eb="1">
      <t>ケン</t>
    </rPh>
    <rPh sb="1" eb="3">
      <t>チジ</t>
    </rPh>
    <phoneticPr fontId="1"/>
  </si>
  <si>
    <t>県</t>
    <rPh sb="0" eb="1">
      <t>ケン</t>
    </rPh>
    <phoneticPr fontId="1"/>
  </si>
  <si>
    <t>施行中</t>
    <rPh sb="0" eb="2">
      <t>セコウ</t>
    </rPh>
    <rPh sb="2" eb="3">
      <t>ナカ</t>
    </rPh>
    <phoneticPr fontId="1"/>
  </si>
  <si>
    <t>特都計法</t>
    <rPh sb="0" eb="1">
      <t>トク</t>
    </rPh>
    <rPh sb="1" eb="2">
      <t>ト</t>
    </rPh>
    <rPh sb="2" eb="3">
      <t>ケイ</t>
    </rPh>
    <rPh sb="3" eb="4">
      <t>ホウ</t>
    </rPh>
    <phoneticPr fontId="1"/>
  </si>
  <si>
    <t>3条4項</t>
    <rPh sb="1" eb="2">
      <t>ジョウ</t>
    </rPh>
    <rPh sb="3" eb="4">
      <t>コウ</t>
    </rPh>
    <phoneticPr fontId="1"/>
  </si>
  <si>
    <t>3条3項</t>
    <rPh sb="1" eb="2">
      <t>ジョウ</t>
    </rPh>
    <rPh sb="3" eb="4">
      <t>コウ</t>
    </rPh>
    <phoneticPr fontId="1"/>
  </si>
  <si>
    <t>〃</t>
    <phoneticPr fontId="1"/>
  </si>
  <si>
    <t>旧法</t>
    <rPh sb="0" eb="1">
      <t>キュウ</t>
    </rPh>
    <rPh sb="1" eb="2">
      <t>ホウ</t>
    </rPh>
    <phoneticPr fontId="1"/>
  </si>
  <si>
    <t>中原西部</t>
    <rPh sb="0" eb="2">
      <t>ナカハラ</t>
    </rPh>
    <rPh sb="2" eb="4">
      <t>セイブ</t>
    </rPh>
    <phoneticPr fontId="1"/>
  </si>
  <si>
    <t>神田</t>
    <rPh sb="0" eb="2">
      <t>カンダ</t>
    </rPh>
    <phoneticPr fontId="1"/>
  </si>
  <si>
    <t>夜宮</t>
    <rPh sb="0" eb="2">
      <t>ヨミヤ</t>
    </rPh>
    <phoneticPr fontId="1"/>
  </si>
  <si>
    <t>河頭</t>
    <rPh sb="0" eb="1">
      <t>カワ</t>
    </rPh>
    <rPh sb="1" eb="2">
      <t>アタマ</t>
    </rPh>
    <phoneticPr fontId="1"/>
  </si>
  <si>
    <t>古屋敷</t>
    <rPh sb="0" eb="1">
      <t>フル</t>
    </rPh>
    <rPh sb="1" eb="3">
      <t>ヤシキ</t>
    </rPh>
    <phoneticPr fontId="1"/>
  </si>
  <si>
    <t>西部</t>
    <rPh sb="0" eb="2">
      <t>セイブ</t>
    </rPh>
    <phoneticPr fontId="1"/>
  </si>
  <si>
    <t>藤ノ木中部</t>
    <rPh sb="0" eb="1">
      <t>フジ</t>
    </rPh>
    <rPh sb="2" eb="3">
      <t>キ</t>
    </rPh>
    <rPh sb="3" eb="4">
      <t>ナカ</t>
    </rPh>
    <rPh sb="4" eb="5">
      <t>ブ</t>
    </rPh>
    <phoneticPr fontId="1"/>
  </si>
  <si>
    <t>三萩野</t>
    <rPh sb="0" eb="1">
      <t>ミ</t>
    </rPh>
    <rPh sb="1" eb="2">
      <t>ハギ</t>
    </rPh>
    <rPh sb="2" eb="3">
      <t>ノ</t>
    </rPh>
    <phoneticPr fontId="1"/>
  </si>
  <si>
    <t>西北部第三</t>
    <rPh sb="0" eb="2">
      <t>セイホク</t>
    </rPh>
    <rPh sb="2" eb="3">
      <t>ブ</t>
    </rPh>
    <rPh sb="3" eb="4">
      <t>ダイ</t>
    </rPh>
    <rPh sb="4" eb="5">
      <t>サン</t>
    </rPh>
    <phoneticPr fontId="1"/>
  </si>
  <si>
    <t>小石</t>
    <rPh sb="0" eb="2">
      <t>コイシ</t>
    </rPh>
    <phoneticPr fontId="1"/>
  </si>
  <si>
    <t>岸の浦</t>
    <rPh sb="0" eb="1">
      <t>キシ</t>
    </rPh>
    <rPh sb="2" eb="3">
      <t>ウラ</t>
    </rPh>
    <phoneticPr fontId="1"/>
  </si>
  <si>
    <t>南部第四</t>
    <rPh sb="0" eb="2">
      <t>ナンブ</t>
    </rPh>
    <rPh sb="2" eb="3">
      <t>ダイ</t>
    </rPh>
    <rPh sb="3" eb="4">
      <t>ヨン</t>
    </rPh>
    <phoneticPr fontId="1"/>
  </si>
  <si>
    <t>鳥簱</t>
    <rPh sb="0" eb="1">
      <t>トリ</t>
    </rPh>
    <rPh sb="1" eb="2">
      <t>ハタ</t>
    </rPh>
    <phoneticPr fontId="1"/>
  </si>
  <si>
    <t>柄杓田</t>
    <rPh sb="0" eb="2">
      <t>ヒシャク</t>
    </rPh>
    <rPh sb="2" eb="3">
      <t>タ</t>
    </rPh>
    <phoneticPr fontId="1"/>
  </si>
  <si>
    <t>汐井崎</t>
    <rPh sb="0" eb="1">
      <t>シオ</t>
    </rPh>
    <rPh sb="1" eb="2">
      <t>イ</t>
    </rPh>
    <rPh sb="2" eb="3">
      <t>サキ</t>
    </rPh>
    <phoneticPr fontId="1"/>
  </si>
  <si>
    <t>堺町</t>
    <rPh sb="0" eb="2">
      <t>サカイマチ</t>
    </rPh>
    <phoneticPr fontId="1"/>
  </si>
  <si>
    <t>大谷第一</t>
    <rPh sb="0" eb="2">
      <t>オオタニ</t>
    </rPh>
    <rPh sb="2" eb="4">
      <t>ダイイチ</t>
    </rPh>
    <phoneticPr fontId="1"/>
  </si>
  <si>
    <t>藤ノ木西部</t>
    <rPh sb="0" eb="1">
      <t>フジ</t>
    </rPh>
    <rPh sb="2" eb="3">
      <t>キ</t>
    </rPh>
    <rPh sb="3" eb="5">
      <t>セイブ</t>
    </rPh>
    <phoneticPr fontId="1"/>
  </si>
  <si>
    <t>豊前坊山</t>
    <rPh sb="0" eb="2">
      <t>ブゼン</t>
    </rPh>
    <rPh sb="2" eb="3">
      <t>ボウ</t>
    </rPh>
    <rPh sb="3" eb="4">
      <t>ヤマ</t>
    </rPh>
    <phoneticPr fontId="1"/>
  </si>
  <si>
    <t>椎ノ木谷</t>
    <rPh sb="0" eb="1">
      <t>シイ</t>
    </rPh>
    <rPh sb="2" eb="3">
      <t>キ</t>
    </rPh>
    <rPh sb="3" eb="4">
      <t>タニ</t>
    </rPh>
    <phoneticPr fontId="1"/>
  </si>
  <si>
    <t>葉山</t>
    <rPh sb="0" eb="2">
      <t>ハヤマ</t>
    </rPh>
    <phoneticPr fontId="1"/>
  </si>
  <si>
    <t>大手町</t>
    <rPh sb="0" eb="3">
      <t>オオテマチ</t>
    </rPh>
    <phoneticPr fontId="1"/>
  </si>
  <si>
    <t>折尾東部</t>
    <rPh sb="0" eb="2">
      <t>オリオ</t>
    </rPh>
    <rPh sb="2" eb="4">
      <t>トウブ</t>
    </rPh>
    <phoneticPr fontId="1"/>
  </si>
  <si>
    <t>本城西部</t>
    <rPh sb="0" eb="2">
      <t>ホンジョウ</t>
    </rPh>
    <rPh sb="2" eb="4">
      <t>セイブ</t>
    </rPh>
    <phoneticPr fontId="1"/>
  </si>
  <si>
    <t>高須</t>
    <rPh sb="0" eb="2">
      <t>タカス</t>
    </rPh>
    <phoneticPr fontId="1"/>
  </si>
  <si>
    <t>本城西部第二</t>
    <rPh sb="0" eb="2">
      <t>ホンジョウ</t>
    </rPh>
    <rPh sb="2" eb="4">
      <t>セイブ</t>
    </rPh>
    <rPh sb="4" eb="6">
      <t>ダイニ</t>
    </rPh>
    <phoneticPr fontId="1"/>
  </si>
  <si>
    <t>二島畠田</t>
    <rPh sb="0" eb="2">
      <t>フタジマ</t>
    </rPh>
    <rPh sb="2" eb="4">
      <t>ハタケダ</t>
    </rPh>
    <phoneticPr fontId="1"/>
  </si>
  <si>
    <t>徳力高松</t>
    <rPh sb="0" eb="2">
      <t>トクリキ</t>
    </rPh>
    <rPh sb="2" eb="4">
      <t>タカマツ</t>
    </rPh>
    <phoneticPr fontId="1"/>
  </si>
  <si>
    <t>中吉田</t>
    <rPh sb="0" eb="1">
      <t>ナカ</t>
    </rPh>
    <rPh sb="1" eb="3">
      <t>ヨシダ</t>
    </rPh>
    <phoneticPr fontId="1"/>
  </si>
  <si>
    <t>吉祥寺</t>
    <rPh sb="0" eb="2">
      <t>キッショウ</t>
    </rPh>
    <rPh sb="2" eb="3">
      <t>テラ</t>
    </rPh>
    <phoneticPr fontId="1"/>
  </si>
  <si>
    <t>本城東部</t>
    <rPh sb="0" eb="2">
      <t>ホンジョウ</t>
    </rPh>
    <rPh sb="2" eb="4">
      <t>トウブ</t>
    </rPh>
    <phoneticPr fontId="1"/>
  </si>
  <si>
    <t>浅川</t>
    <rPh sb="0" eb="2">
      <t>アサカワ</t>
    </rPh>
    <phoneticPr fontId="1"/>
  </si>
  <si>
    <t>本城南部</t>
    <rPh sb="0" eb="2">
      <t>ホンジョウ</t>
    </rPh>
    <rPh sb="2" eb="4">
      <t>ナンブ</t>
    </rPh>
    <phoneticPr fontId="1"/>
  </si>
  <si>
    <t>幸神</t>
    <rPh sb="0" eb="1">
      <t>サチ</t>
    </rPh>
    <rPh sb="1" eb="2">
      <t>カミ</t>
    </rPh>
    <phoneticPr fontId="1"/>
  </si>
  <si>
    <t>若松西部</t>
    <rPh sb="0" eb="2">
      <t>ワカマツ</t>
    </rPh>
    <rPh sb="2" eb="4">
      <t>セイブ</t>
    </rPh>
    <phoneticPr fontId="1"/>
  </si>
  <si>
    <t>第二浅川</t>
    <rPh sb="0" eb="2">
      <t>ダイニ</t>
    </rPh>
    <rPh sb="2" eb="4">
      <t>アサカワ</t>
    </rPh>
    <phoneticPr fontId="1"/>
  </si>
  <si>
    <t>木屋瀬東部</t>
    <rPh sb="0" eb="3">
      <t>コヤノセ</t>
    </rPh>
    <rPh sb="3" eb="5">
      <t>トウブ</t>
    </rPh>
    <phoneticPr fontId="1"/>
  </si>
  <si>
    <t>東田</t>
    <rPh sb="0" eb="2">
      <t>ヒガシダ</t>
    </rPh>
    <phoneticPr fontId="1"/>
  </si>
  <si>
    <t>戸畑駅南口</t>
    <rPh sb="0" eb="3">
      <t>トバタエキ</t>
    </rPh>
    <rPh sb="3" eb="5">
      <t>ミナミグチ</t>
    </rPh>
    <phoneticPr fontId="1"/>
  </si>
  <si>
    <t>永犬丸・則松</t>
    <rPh sb="0" eb="1">
      <t>エイ</t>
    </rPh>
    <rPh sb="1" eb="2">
      <t>イヌ</t>
    </rPh>
    <rPh sb="2" eb="3">
      <t>マル</t>
    </rPh>
    <rPh sb="4" eb="6">
      <t>ノリマツ</t>
    </rPh>
    <phoneticPr fontId="1"/>
  </si>
  <si>
    <t>二島パーク199</t>
    <rPh sb="0" eb="2">
      <t>フタジマ</t>
    </rPh>
    <phoneticPr fontId="1"/>
  </si>
  <si>
    <t>上葛原</t>
    <rPh sb="0" eb="1">
      <t>カミ</t>
    </rPh>
    <rPh sb="1" eb="3">
      <t>クズハラ</t>
    </rPh>
    <phoneticPr fontId="1"/>
  </si>
  <si>
    <t>乙丸</t>
    <rPh sb="0" eb="1">
      <t>オツ</t>
    </rPh>
    <rPh sb="1" eb="2">
      <t>マル</t>
    </rPh>
    <phoneticPr fontId="1"/>
  </si>
  <si>
    <t>大里本町</t>
    <rPh sb="0" eb="2">
      <t>ダイリ</t>
    </rPh>
    <rPh sb="2" eb="4">
      <t>ホンマチ</t>
    </rPh>
    <phoneticPr fontId="1"/>
  </si>
  <si>
    <t>吉志</t>
    <rPh sb="0" eb="1">
      <t>キチ</t>
    </rPh>
    <rPh sb="1" eb="2">
      <t>シ</t>
    </rPh>
    <phoneticPr fontId="1"/>
  </si>
  <si>
    <t>上葛原第二</t>
    <rPh sb="0" eb="1">
      <t>カミ</t>
    </rPh>
    <rPh sb="1" eb="3">
      <t>クズハラ</t>
    </rPh>
    <rPh sb="3" eb="5">
      <t>ダイニ</t>
    </rPh>
    <phoneticPr fontId="1"/>
  </si>
  <si>
    <t>下曽根駅南口</t>
    <rPh sb="0" eb="3">
      <t>シモソネ</t>
    </rPh>
    <rPh sb="3" eb="4">
      <t>エキ</t>
    </rPh>
    <rPh sb="4" eb="6">
      <t>ミナミグチ</t>
    </rPh>
    <phoneticPr fontId="1"/>
  </si>
  <si>
    <t>北九州学術・
研究都市南部</t>
    <rPh sb="0" eb="1">
      <t>キタ</t>
    </rPh>
    <rPh sb="1" eb="2">
      <t>キュウ</t>
    </rPh>
    <rPh sb="2" eb="3">
      <t>シュウ</t>
    </rPh>
    <rPh sb="3" eb="5">
      <t>ガクジュツ</t>
    </rPh>
    <rPh sb="7" eb="9">
      <t>ケンキュウ</t>
    </rPh>
    <rPh sb="9" eb="11">
      <t>トシ</t>
    </rPh>
    <rPh sb="11" eb="13">
      <t>ナンブ</t>
    </rPh>
    <phoneticPr fontId="1"/>
  </si>
  <si>
    <t>城野駅北</t>
    <rPh sb="0" eb="3">
      <t>ジョウノエキ</t>
    </rPh>
    <rPh sb="3" eb="4">
      <t>キタ</t>
    </rPh>
    <phoneticPr fontId="1"/>
  </si>
  <si>
    <t>小倉駅裏</t>
    <rPh sb="0" eb="3">
      <t>コクラエキ</t>
    </rPh>
    <rPh sb="3" eb="4">
      <t>ウラ</t>
    </rPh>
    <phoneticPr fontId="1"/>
  </si>
  <si>
    <t>津田</t>
    <rPh sb="0" eb="2">
      <t>ツダ</t>
    </rPh>
    <phoneticPr fontId="1"/>
  </si>
  <si>
    <t>西八幡</t>
    <rPh sb="0" eb="1">
      <t>ニシ</t>
    </rPh>
    <rPh sb="1" eb="3">
      <t>ヤハタ</t>
    </rPh>
    <phoneticPr fontId="1"/>
  </si>
  <si>
    <t>高田町</t>
    <rPh sb="0" eb="2">
      <t>タカダ</t>
    </rPh>
    <rPh sb="2" eb="3">
      <t>マチ</t>
    </rPh>
    <phoneticPr fontId="1"/>
  </si>
  <si>
    <t>町上津役</t>
    <rPh sb="0" eb="1">
      <t>マチ</t>
    </rPh>
    <rPh sb="1" eb="4">
      <t>コウジャク</t>
    </rPh>
    <phoneticPr fontId="1"/>
  </si>
  <si>
    <t>3条2項</t>
    <rPh sb="1" eb="2">
      <t>ジョウ</t>
    </rPh>
    <rPh sb="3" eb="4">
      <t>コウ</t>
    </rPh>
    <phoneticPr fontId="1"/>
  </si>
  <si>
    <t>3条の2</t>
    <rPh sb="1" eb="2">
      <t>ジョウ</t>
    </rPh>
    <phoneticPr fontId="1"/>
  </si>
  <si>
    <t>3条1項</t>
    <rPh sb="1" eb="2">
      <t>ジョウ</t>
    </rPh>
    <rPh sb="3" eb="4">
      <t>コウ</t>
    </rPh>
    <phoneticPr fontId="1"/>
  </si>
  <si>
    <t>組合</t>
    <rPh sb="0" eb="2">
      <t>クミアイ</t>
    </rPh>
    <phoneticPr fontId="1"/>
  </si>
  <si>
    <t>事業名</t>
    <rPh sb="0" eb="2">
      <t>ジギョウ</t>
    </rPh>
    <rPh sb="2" eb="3">
      <t>メイ</t>
    </rPh>
    <phoneticPr fontId="1"/>
  </si>
  <si>
    <t>法律上
の分類</t>
    <rPh sb="0" eb="2">
      <t>ホウリツ</t>
    </rPh>
    <rPh sb="2" eb="3">
      <t>ウエ</t>
    </rPh>
    <rPh sb="5" eb="7">
      <t>ブンルイ</t>
    </rPh>
    <phoneticPr fontId="1"/>
  </si>
  <si>
    <t>認可年月日</t>
    <rPh sb="0" eb="2">
      <t>ニンカ</t>
    </rPh>
    <rPh sb="2" eb="5">
      <t>ネンガッピ</t>
    </rPh>
    <phoneticPr fontId="1"/>
  </si>
  <si>
    <t>換地処分
年月日</t>
    <rPh sb="0" eb="2">
      <t>カンチ</t>
    </rPh>
    <rPh sb="2" eb="4">
      <t>ショブン</t>
    </rPh>
    <rPh sb="5" eb="8">
      <t>ネンガッピ</t>
    </rPh>
    <phoneticPr fontId="1"/>
  </si>
  <si>
    <t>減歩率（%）</t>
    <rPh sb="0" eb="1">
      <t>ゲン</t>
    </rPh>
    <rPh sb="1" eb="2">
      <t>ブ</t>
    </rPh>
    <rPh sb="2" eb="3">
      <t>リツ</t>
    </rPh>
    <phoneticPr fontId="1"/>
  </si>
  <si>
    <t>公共</t>
    <rPh sb="0" eb="2">
      <t>コウキョウ</t>
    </rPh>
    <phoneticPr fontId="1"/>
  </si>
  <si>
    <t>保留地</t>
    <rPh sb="0" eb="2">
      <t>ホリュウ</t>
    </rPh>
    <rPh sb="2" eb="3">
      <t>チ</t>
    </rPh>
    <phoneticPr fontId="1"/>
  </si>
  <si>
    <t>図面
番号</t>
    <rPh sb="0" eb="2">
      <t>ズメン</t>
    </rPh>
    <rPh sb="3" eb="5">
      <t>バンゴウ</t>
    </rPh>
    <phoneticPr fontId="1"/>
  </si>
  <si>
    <t>区名</t>
    <rPh sb="0" eb="1">
      <t>ク</t>
    </rPh>
    <rPh sb="1" eb="2">
      <t>メイ</t>
    </rPh>
    <phoneticPr fontId="1"/>
  </si>
  <si>
    <t>ー</t>
    <phoneticPr fontId="1"/>
  </si>
  <si>
    <t>都市計画
決定年月日</t>
    <rPh sb="0" eb="2">
      <t>トシ</t>
    </rPh>
    <rPh sb="2" eb="4">
      <t>ケイカク</t>
    </rPh>
    <rPh sb="5" eb="7">
      <t>ケッテイ</t>
    </rPh>
    <rPh sb="7" eb="10">
      <t>ネンガッピ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</si>
  <si>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</si>
  <si>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</si>
  <si>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</si>
  <si>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</si>
  <si>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</si>
  <si>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</si>
  <si>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</si>
  <si>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</si>
  <si>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</si>
  <si>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</si>
  <si>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</si>
  <si>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</si>
  <si>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</si>
  <si>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</si>
  <si>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</si>
  <si>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</si>
  <si>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</si>
  <si>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</si>
  <si>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</si>
  <si>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</si>
  <si>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</si>
  <si>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</si>
  <si>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</si>
  <si>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</si>
  <si>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</si>
  <si>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施行面積
（㎡）</t>
    <rPh sb="0" eb="2">
      <t>セコウ</t>
    </rPh>
    <rPh sb="2" eb="4">
      <t>メンセキ</t>
    </rPh>
    <phoneticPr fontId="1"/>
  </si>
  <si>
    <t>総事業費
（千円）</t>
    <rPh sb="0" eb="4">
      <t>ソウジギョウヒ</t>
    </rPh>
    <rPh sb="6" eb="8">
      <t>センエン</t>
    </rPh>
    <phoneticPr fontId="1"/>
  </si>
  <si>
    <t>都市機構</t>
    <rPh sb="0" eb="2">
      <t>トシ</t>
    </rPh>
    <rPh sb="2" eb="4">
      <t>キコウ</t>
    </rPh>
    <phoneticPr fontId="1"/>
  </si>
  <si>
    <t>共同</t>
    <rPh sb="0" eb="2">
      <t>キョウドウ</t>
    </rPh>
    <phoneticPr fontId="1"/>
  </si>
  <si>
    <t>個人</t>
    <rPh sb="0" eb="2">
      <t>コジン</t>
    </rPh>
    <phoneticPr fontId="1"/>
  </si>
  <si>
    <t>若松</t>
    <rPh sb="0" eb="2">
      <t>ワカマツ</t>
    </rPh>
    <phoneticPr fontId="1"/>
  </si>
  <si>
    <t>門司</t>
    <rPh sb="0" eb="2">
      <t>モジ</t>
    </rPh>
    <phoneticPr fontId="1"/>
  </si>
  <si>
    <t>八幡東</t>
    <rPh sb="0" eb="2">
      <t>ヤハタ</t>
    </rPh>
    <rPh sb="2" eb="3">
      <t>ヒガシ</t>
    </rPh>
    <phoneticPr fontId="1"/>
  </si>
  <si>
    <t>小倉北</t>
    <rPh sb="0" eb="2">
      <t>コクラ</t>
    </rPh>
    <rPh sb="2" eb="3">
      <t>キタ</t>
    </rPh>
    <phoneticPr fontId="1"/>
  </si>
  <si>
    <t>八幡西</t>
    <rPh sb="0" eb="2">
      <t>ヤハタ</t>
    </rPh>
    <rPh sb="2" eb="3">
      <t>ニシ</t>
    </rPh>
    <phoneticPr fontId="1"/>
  </si>
  <si>
    <t>小倉北
戸畑</t>
    <rPh sb="0" eb="2">
      <t>コクラ</t>
    </rPh>
    <rPh sb="2" eb="3">
      <t>キタ</t>
    </rPh>
    <rPh sb="4" eb="6">
      <t>トバタ</t>
    </rPh>
    <phoneticPr fontId="1"/>
  </si>
  <si>
    <t>戸畑</t>
    <rPh sb="0" eb="2">
      <t>トバタ</t>
    </rPh>
    <phoneticPr fontId="1"/>
  </si>
  <si>
    <t>小倉南</t>
    <rPh sb="0" eb="2">
      <t>コクラ</t>
    </rPh>
    <rPh sb="2" eb="3">
      <t>ミナミ</t>
    </rPh>
    <phoneticPr fontId="1"/>
  </si>
  <si>
    <t>若松
八幡西</t>
    <rPh sb="0" eb="2">
      <t>ワカマツ</t>
    </rPh>
    <rPh sb="3" eb="6">
      <t>ヤハタニシ</t>
    </rPh>
    <phoneticPr fontId="1"/>
  </si>
  <si>
    <t>八幡東</t>
    <rPh sb="0" eb="3">
      <t>ヤハタヒガシ</t>
    </rPh>
    <phoneticPr fontId="1"/>
  </si>
  <si>
    <t>八幡東
八幡西</t>
    <rPh sb="0" eb="2">
      <t>ヤハタ</t>
    </rPh>
    <rPh sb="2" eb="3">
      <t>ヒガシ</t>
    </rPh>
    <rPh sb="4" eb="7">
      <t>ヤハタニシ</t>
    </rPh>
    <phoneticPr fontId="1"/>
  </si>
  <si>
    <t>[1] S18.9.2</t>
    <phoneticPr fontId="1"/>
  </si>
  <si>
    <t>[2] S20.9.8</t>
    <phoneticPr fontId="1"/>
  </si>
  <si>
    <t>市</t>
    <rPh sb="0" eb="1">
      <t>シ</t>
    </rPh>
    <phoneticPr fontId="1"/>
  </si>
  <si>
    <t>組合</t>
    <rPh sb="0" eb="2">
      <t>クミアイ</t>
    </rPh>
    <phoneticPr fontId="2"/>
  </si>
  <si>
    <t>施行済</t>
    <rPh sb="0" eb="2">
      <t>セコウ</t>
    </rPh>
    <rPh sb="2" eb="3">
      <t>ス</t>
    </rPh>
    <phoneticPr fontId="2"/>
  </si>
  <si>
    <t>UR</t>
    <phoneticPr fontId="2"/>
  </si>
  <si>
    <t>（※「法律上の分類」は、認可時点によるもの）</t>
    <rPh sb="3" eb="5">
      <t>ホウリツ</t>
    </rPh>
    <rPh sb="5" eb="6">
      <t>ジョウ</t>
    </rPh>
    <rPh sb="7" eb="9">
      <t>ブンルイ</t>
    </rPh>
    <rPh sb="12" eb="14">
      <t>ニンカ</t>
    </rPh>
    <rPh sb="14" eb="16">
      <t>ジテン</t>
    </rPh>
    <phoneticPr fontId="1"/>
  </si>
  <si>
    <t>－</t>
    <phoneticPr fontId="1"/>
  </si>
  <si>
    <t>旦過地区</t>
    <rPh sb="0" eb="2">
      <t>タンガ</t>
    </rPh>
    <rPh sb="2" eb="4">
      <t>チク</t>
    </rPh>
    <phoneticPr fontId="1"/>
  </si>
  <si>
    <t>長野津田</t>
    <rPh sb="0" eb="2">
      <t>ナガノ</t>
    </rPh>
    <rPh sb="2" eb="4">
      <t>ツダ</t>
    </rPh>
    <phoneticPr fontId="1"/>
  </si>
  <si>
    <t>小倉南</t>
    <rPh sb="0" eb="3">
      <t>コクラミナミ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</si>
</sst>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_ "/>
    <numFmt numFmtId="179" formatCode="0.0"/>
    <numFmt numFmtId="180" formatCode="#,##0_ ;[Red]\-#,##0\ "/>
    <numFmt numFmtId="181" formatCode="#,##0_);[Red]\(#,##0\)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S UI Gothic"/>
      <family val="3"/>
      <charset val="128"/>
    </font>
    <font>
      <sz val="13"/>
      <name val="MS UI Gothic"/>
      <family val="3"/>
      <charset val="128"/>
    </font>
    <font>
      <sz val="11"/>
      <name val="MS UI Gothic"/>
      <family val="3"/>
      <charset val="128"/>
    </font>
    <font>
      <sz val="14"/>
      <name val="MS UI Gothic"/>
      <family val="3"/>
      <charset val="128"/>
    </font>
    <font>
      <b/>
      <sz val="13"/>
      <name val="MS UI Gothic"/>
      <family val="3"/>
      <charset val="128"/>
    </font>
    <font>
      <b/>
      <sz val="12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CFAD4"/>
        <bgColor indexed="64"/>
      </patternFill>
    </fill>
    <fill>
      <patternFill patternType="solid">
        <fgColor rgb="FFF4F3EC"/>
        <bgColor indexed="64"/>
      </patternFill>
    </fill>
    <fill>
      <patternFill patternType="solid">
        <fgColor rgb="FFE1DBE9"/>
        <bgColor indexed="64"/>
      </patternFill>
    </fill>
  </fills>
  <borders count="3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center" vertical="center"/>
    </xf>
    <xf numFmtId="57" fontId="5" fillId="2" borderId="1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>
      <alignment vertical="center"/>
    </xf>
    <xf numFmtId="179" fontId="5" fillId="2" borderId="1" xfId="0" applyNumberFormat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center" vertical="center"/>
    </xf>
    <xf numFmtId="57" fontId="5" fillId="2" borderId="3" xfId="0" applyNumberFormat="1" applyFont="1" applyFill="1" applyBorder="1" applyAlignment="1">
      <alignment horizontal="center" vertical="center"/>
    </xf>
    <xf numFmtId="177" fontId="11" fillId="2" borderId="3" xfId="0" applyNumberFormat="1" applyFont="1" applyFill="1" applyBorder="1">
      <alignment vertical="center"/>
    </xf>
    <xf numFmtId="0" fontId="5" fillId="2" borderId="3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distributed" vertical="center"/>
    </xf>
    <xf numFmtId="2" fontId="5" fillId="2" borderId="3" xfId="0" applyNumberFormat="1" applyFont="1" applyFill="1" applyBorder="1" applyAlignment="1">
      <alignment horizontal="center" vertical="center"/>
    </xf>
    <xf numFmtId="177" fontId="5" fillId="0" borderId="0" xfId="0" applyNumberFormat="1" applyFont="1">
      <alignment vertical="center"/>
    </xf>
    <xf numFmtId="3" fontId="5" fillId="0" borderId="0" xfId="0" applyNumberFormat="1" applyFont="1">
      <alignment vertical="center"/>
    </xf>
    <xf numFmtId="0" fontId="5" fillId="3" borderId="3" xfId="0" applyFont="1" applyFill="1" applyBorder="1" applyAlignment="1">
      <alignment horizontal="distributed" vertical="center"/>
    </xf>
    <xf numFmtId="0" fontId="5" fillId="3" borderId="3" xfId="0" applyFont="1" applyFill="1" applyBorder="1" applyAlignment="1">
      <alignment horizontal="center" vertical="center"/>
    </xf>
    <xf numFmtId="57" fontId="5" fillId="3" borderId="3" xfId="0" applyNumberFormat="1" applyFont="1" applyFill="1" applyBorder="1" applyAlignment="1">
      <alignment horizontal="center" vertical="center"/>
    </xf>
    <xf numFmtId="177" fontId="11" fillId="3" borderId="3" xfId="0" applyNumberFormat="1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quotePrefix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indent="1"/>
    </xf>
    <xf numFmtId="180" fontId="5" fillId="3" borderId="3" xfId="1" applyNumberFormat="1" applyFont="1" applyFill="1" applyBorder="1" applyAlignment="1">
      <alignment horizontal="right" vertical="center"/>
    </xf>
    <xf numFmtId="181" fontId="5" fillId="3" borderId="3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7" fillId="3" borderId="3" xfId="0" applyFont="1" applyFill="1" applyBorder="1" applyAlignment="1">
      <alignment horizontal="distributed" vertical="center"/>
    </xf>
    <xf numFmtId="0" fontId="7" fillId="3" borderId="3" xfId="0" applyFont="1" applyFill="1" applyBorder="1" applyAlignment="1">
      <alignment horizontal="center" vertical="center"/>
    </xf>
    <xf numFmtId="57" fontId="7" fillId="3" borderId="3" xfId="0" applyNumberFormat="1" applyFont="1" applyFill="1" applyBorder="1" applyAlignment="1">
      <alignment horizontal="center" vertical="center"/>
    </xf>
    <xf numFmtId="177" fontId="12" fillId="3" borderId="3" xfId="0" applyNumberFormat="1" applyFont="1" applyFill="1" applyBorder="1">
      <alignment vertical="center"/>
    </xf>
    <xf numFmtId="0" fontId="7" fillId="3" borderId="3" xfId="0" quotePrefix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distributed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57" fontId="5" fillId="4" borderId="3" xfId="0" applyNumberFormat="1" applyFont="1" applyFill="1" applyBorder="1" applyAlignment="1">
      <alignment horizontal="center" vertical="center"/>
    </xf>
    <xf numFmtId="177" fontId="11" fillId="4" borderId="3" xfId="0" applyNumberFormat="1" applyFont="1" applyFill="1" applyBorder="1">
      <alignment vertical="center"/>
    </xf>
    <xf numFmtId="179" fontId="5" fillId="4" borderId="3" xfId="0" applyNumberFormat="1" applyFont="1" applyFill="1" applyBorder="1" applyAlignment="1">
      <alignment horizontal="center" vertical="center"/>
    </xf>
    <xf numFmtId="0" fontId="5" fillId="4" borderId="3" xfId="0" quotePrefix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distributed" vertical="center"/>
    </xf>
    <xf numFmtId="0" fontId="4" fillId="4" borderId="3" xfId="0" applyFont="1" applyFill="1" applyBorder="1" applyAlignment="1">
      <alignment horizontal="distributed" vertical="center"/>
    </xf>
    <xf numFmtId="0" fontId="6" fillId="4" borderId="4" xfId="0" applyFont="1" applyFill="1" applyBorder="1" applyAlignment="1">
      <alignment horizontal="distributed" vertical="center" wrapText="1"/>
    </xf>
    <xf numFmtId="0" fontId="8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distributed" vertical="center"/>
    </xf>
    <xf numFmtId="0" fontId="5" fillId="4" borderId="12" xfId="0" applyFont="1" applyFill="1" applyBorder="1" applyAlignment="1">
      <alignment horizontal="center" vertical="center"/>
    </xf>
    <xf numFmtId="57" fontId="5" fillId="4" borderId="12" xfId="0" applyNumberFormat="1" applyFont="1" applyFill="1" applyBorder="1" applyAlignment="1">
      <alignment horizontal="center" vertical="center"/>
    </xf>
    <xf numFmtId="177" fontId="11" fillId="4" borderId="12" xfId="0" applyNumberFormat="1" applyFont="1" applyFill="1" applyBorder="1">
      <alignment vertical="center"/>
    </xf>
    <xf numFmtId="0" fontId="5" fillId="4" borderId="12" xfId="0" quotePrefix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distributed" vertical="center"/>
    </xf>
    <xf numFmtId="0" fontId="5" fillId="4" borderId="1" xfId="0" applyFont="1" applyFill="1" applyBorder="1" applyAlignment="1">
      <alignment horizontal="distributed" vertical="center"/>
    </xf>
    <xf numFmtId="57" fontId="5" fillId="4" borderId="1" xfId="0" applyNumberFormat="1" applyFont="1" applyFill="1" applyBorder="1" applyAlignment="1">
      <alignment horizontal="center" vertical="center"/>
    </xf>
    <xf numFmtId="177" fontId="11" fillId="4" borderId="1" xfId="0" applyNumberFormat="1" applyFont="1" applyFill="1" applyBorder="1">
      <alignment vertical="center"/>
    </xf>
    <xf numFmtId="0" fontId="5" fillId="4" borderId="1" xfId="0" quotePrefix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distributed" vertical="center"/>
    </xf>
    <xf numFmtId="2" fontId="5" fillId="4" borderId="3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distributed" vertical="center" wrapText="1"/>
    </xf>
    <xf numFmtId="0" fontId="8" fillId="4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distributed" vertical="center"/>
    </xf>
    <xf numFmtId="0" fontId="8" fillId="5" borderId="17" xfId="0" applyFont="1" applyFill="1" applyBorder="1">
      <alignment vertical="center"/>
    </xf>
    <xf numFmtId="0" fontId="9" fillId="5" borderId="18" xfId="0" applyFont="1" applyFill="1" applyBorder="1">
      <alignment vertical="center"/>
    </xf>
    <xf numFmtId="0" fontId="8" fillId="5" borderId="19" xfId="0" applyFont="1" applyFill="1" applyBorder="1" applyAlignment="1">
      <alignment horizontal="distributed" vertical="center"/>
    </xf>
    <xf numFmtId="0" fontId="8" fillId="5" borderId="18" xfId="0" applyFont="1" applyFill="1" applyBorder="1">
      <alignment vertical="center"/>
    </xf>
    <xf numFmtId="0" fontId="8" fillId="5" borderId="20" xfId="0" applyFont="1" applyFill="1" applyBorder="1">
      <alignment vertical="center"/>
    </xf>
    <xf numFmtId="0" fontId="8" fillId="5" borderId="17" xfId="0" applyFont="1" applyFill="1" applyBorder="1" applyAlignment="1">
      <alignment horizontal="distributed" vertical="distributed"/>
    </xf>
    <xf numFmtId="0" fontId="8" fillId="5" borderId="21" xfId="0" applyFont="1" applyFill="1" applyBorder="1" applyAlignment="1">
      <alignment horizontal="distributed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4" xfId="0" quotePrefix="1" applyFont="1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distributed" vertical="center"/>
    </xf>
    <xf numFmtId="0" fontId="5" fillId="4" borderId="2" xfId="0" applyFont="1" applyFill="1" applyBorder="1" applyAlignment="1">
      <alignment horizontal="distributed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distributed" vertical="distributed"/>
    </xf>
    <xf numFmtId="0" fontId="5" fillId="4" borderId="1" xfId="0" applyFont="1" applyFill="1" applyBorder="1" applyAlignment="1">
      <alignment horizontal="distributed" vertical="distributed"/>
    </xf>
    <xf numFmtId="57" fontId="5" fillId="4" borderId="14" xfId="0" applyNumberFormat="1" applyFont="1" applyFill="1" applyBorder="1" applyAlignment="1">
      <alignment horizontal="center" vertical="center"/>
    </xf>
    <xf numFmtId="57" fontId="5" fillId="4" borderId="1" xfId="0" applyNumberFormat="1" applyFont="1" applyFill="1" applyBorder="1" applyAlignment="1">
      <alignment horizontal="center" vertical="center"/>
    </xf>
    <xf numFmtId="177" fontId="11" fillId="4" borderId="14" xfId="0" applyNumberFormat="1" applyFont="1" applyFill="1" applyBorder="1" applyAlignment="1">
      <alignment vertical="center"/>
    </xf>
    <xf numFmtId="177" fontId="11" fillId="4" borderId="1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2"/>
  <sheetViews>
    <sheetView tabSelected="1" view="pageBreakPreview" topLeftCell="L46" zoomScale="80" zoomScaleNormal="80" zoomScaleSheetLayoutView="80" workbookViewId="0">
      <selection activeCell="AB61" sqref="AB61"/>
    </sheetView>
  </sheetViews>
  <sheetFormatPr defaultRowHeight="26.25" customHeight="1" x14ac:dyDescent="0.15"/>
  <cols>
    <col min="1" max="1" width="10.625" style="1" customWidth="1"/>
    <col min="2" max="2" width="8" style="25" customWidth="1"/>
    <col min="3" max="3" width="23.75" style="26" customWidth="1"/>
    <col min="4" max="4" width="10" style="25" bestFit="1" customWidth="1"/>
    <col min="5" max="7" width="13.125" style="25" customWidth="1"/>
    <col min="8" max="8" width="15" style="1" customWidth="1"/>
    <col min="9" max="9" width="15.5" style="1" customWidth="1"/>
    <col min="10" max="11" width="11.25" style="25" customWidth="1"/>
    <col min="12" max="12" width="6.25" style="25" customWidth="1"/>
    <col min="13" max="13" width="9.375" style="1" customWidth="1"/>
    <col min="14" max="14" width="7.5" style="1" customWidth="1"/>
    <col min="15" max="15" width="10.75" style="1" customWidth="1"/>
    <col min="16" max="16" width="8" style="1" customWidth="1"/>
    <col min="17" max="17" width="23.75" style="1" customWidth="1"/>
    <col min="18" max="18" width="10" style="1" customWidth="1"/>
    <col min="19" max="21" width="13.125" style="1" customWidth="1"/>
    <col min="22" max="22" width="15" style="1" customWidth="1"/>
    <col min="23" max="23" width="15.5" style="1" customWidth="1"/>
    <col min="24" max="25" width="11.25" style="1" customWidth="1"/>
    <col min="26" max="26" width="6.25" style="1" customWidth="1"/>
    <col min="27" max="27" width="9.375" style="1" customWidth="1"/>
    <col min="28" max="28" width="14.5" style="1" bestFit="1" customWidth="1"/>
    <col min="29" max="16384" width="9" style="1"/>
  </cols>
  <sheetData>
    <row r="1" spans="1:27" ht="21.75" customHeight="1" x14ac:dyDescent="0.15">
      <c r="A1" s="95" t="s">
        <v>0</v>
      </c>
      <c r="B1" s="96"/>
      <c r="C1" s="105" t="s">
        <v>121</v>
      </c>
      <c r="D1" s="101" t="s">
        <v>122</v>
      </c>
      <c r="E1" s="107" t="s">
        <v>131</v>
      </c>
      <c r="F1" s="105" t="s">
        <v>123</v>
      </c>
      <c r="G1" s="101" t="s">
        <v>124</v>
      </c>
      <c r="H1" s="101" t="s">
        <v>157</v>
      </c>
      <c r="I1" s="101" t="s">
        <v>158</v>
      </c>
      <c r="J1" s="103" t="s">
        <v>125</v>
      </c>
      <c r="K1" s="103"/>
      <c r="L1" s="101" t="s">
        <v>128</v>
      </c>
      <c r="M1" s="99" t="s">
        <v>129</v>
      </c>
      <c r="O1" s="95" t="s">
        <v>0</v>
      </c>
      <c r="P1" s="96"/>
      <c r="Q1" s="105" t="s">
        <v>121</v>
      </c>
      <c r="R1" s="101" t="s">
        <v>122</v>
      </c>
      <c r="S1" s="107" t="s">
        <v>131</v>
      </c>
      <c r="T1" s="105" t="s">
        <v>123</v>
      </c>
      <c r="U1" s="101" t="s">
        <v>124</v>
      </c>
      <c r="V1" s="101" t="s">
        <v>157</v>
      </c>
      <c r="W1" s="101" t="s">
        <v>158</v>
      </c>
      <c r="X1" s="103" t="s">
        <v>125</v>
      </c>
      <c r="Y1" s="103"/>
      <c r="Z1" s="101" t="s">
        <v>128</v>
      </c>
      <c r="AA1" s="99" t="s">
        <v>129</v>
      </c>
    </row>
    <row r="2" spans="1:27" ht="21.75" customHeight="1" thickBot="1" x14ac:dyDescent="0.2">
      <c r="A2" s="97"/>
      <c r="B2" s="98"/>
      <c r="C2" s="106"/>
      <c r="D2" s="104"/>
      <c r="E2" s="108"/>
      <c r="F2" s="106"/>
      <c r="G2" s="104"/>
      <c r="H2" s="102"/>
      <c r="I2" s="102"/>
      <c r="J2" s="87" t="s">
        <v>126</v>
      </c>
      <c r="K2" s="87" t="s">
        <v>127</v>
      </c>
      <c r="L2" s="104"/>
      <c r="M2" s="100"/>
      <c r="O2" s="97"/>
      <c r="P2" s="98"/>
      <c r="Q2" s="106"/>
      <c r="R2" s="104"/>
      <c r="S2" s="108"/>
      <c r="T2" s="106"/>
      <c r="U2" s="104"/>
      <c r="V2" s="102"/>
      <c r="W2" s="102"/>
      <c r="X2" s="87" t="s">
        <v>126</v>
      </c>
      <c r="Y2" s="87" t="s">
        <v>127</v>
      </c>
      <c r="Z2" s="104"/>
      <c r="AA2" s="100"/>
    </row>
    <row r="3" spans="1:27" ht="26.25" customHeight="1" x14ac:dyDescent="0.15">
      <c r="A3" s="83" t="s">
        <v>1</v>
      </c>
      <c r="B3" s="38" t="s">
        <v>2</v>
      </c>
      <c r="C3" s="2" t="s">
        <v>3</v>
      </c>
      <c r="D3" s="3" t="s">
        <v>58</v>
      </c>
      <c r="E3" s="3" t="s">
        <v>180</v>
      </c>
      <c r="F3" s="4">
        <v>17187</v>
      </c>
      <c r="G3" s="4">
        <v>20086</v>
      </c>
      <c r="H3" s="5">
        <v>133269</v>
      </c>
      <c r="I3" s="5">
        <v>25858</v>
      </c>
      <c r="J3" s="3">
        <v>0.6</v>
      </c>
      <c r="K3" s="6">
        <v>23</v>
      </c>
      <c r="L3" s="7" t="s">
        <v>132</v>
      </c>
      <c r="M3" s="8" t="s">
        <v>162</v>
      </c>
      <c r="O3" s="77" t="s">
        <v>176</v>
      </c>
      <c r="P3" s="48" t="s">
        <v>177</v>
      </c>
      <c r="Q3" s="66" t="s">
        <v>64</v>
      </c>
      <c r="R3" s="51" t="s">
        <v>61</v>
      </c>
      <c r="S3" s="51" t="s">
        <v>180</v>
      </c>
      <c r="T3" s="67">
        <v>13010</v>
      </c>
      <c r="U3" s="67">
        <v>13500</v>
      </c>
      <c r="V3" s="68">
        <v>64859</v>
      </c>
      <c r="W3" s="68">
        <v>26</v>
      </c>
      <c r="X3" s="51">
        <v>20.399999999999999</v>
      </c>
      <c r="Y3" s="51" t="s">
        <v>180</v>
      </c>
      <c r="Z3" s="69">
        <v>55</v>
      </c>
      <c r="AA3" s="70" t="s">
        <v>163</v>
      </c>
    </row>
    <row r="4" spans="1:27" ht="26.25" customHeight="1" x14ac:dyDescent="0.15">
      <c r="A4" s="78"/>
      <c r="B4" s="38"/>
      <c r="C4" s="9" t="s">
        <v>4</v>
      </c>
      <c r="D4" s="10" t="s">
        <v>59</v>
      </c>
      <c r="E4" s="3" t="s">
        <v>180</v>
      </c>
      <c r="F4" s="11">
        <v>17460</v>
      </c>
      <c r="G4" s="11">
        <v>20901</v>
      </c>
      <c r="H4" s="12">
        <v>937114</v>
      </c>
      <c r="I4" s="12">
        <v>181239</v>
      </c>
      <c r="J4" s="10">
        <v>18.7</v>
      </c>
      <c r="K4" s="3" t="s">
        <v>180</v>
      </c>
      <c r="L4" s="13" t="s">
        <v>133</v>
      </c>
      <c r="M4" s="14" t="s">
        <v>163</v>
      </c>
      <c r="O4" s="78"/>
      <c r="P4" s="48"/>
      <c r="Q4" s="49" t="s">
        <v>65</v>
      </c>
      <c r="R4" s="50" t="s">
        <v>61</v>
      </c>
      <c r="S4" s="51" t="s">
        <v>180</v>
      </c>
      <c r="T4" s="52">
        <v>13542</v>
      </c>
      <c r="U4" s="52">
        <v>21998</v>
      </c>
      <c r="V4" s="53">
        <v>225715</v>
      </c>
      <c r="W4" s="53">
        <v>14503</v>
      </c>
      <c r="X4" s="54">
        <v>15</v>
      </c>
      <c r="Y4" s="50">
        <v>12.9</v>
      </c>
      <c r="Z4" s="55">
        <v>56</v>
      </c>
      <c r="AA4" s="56" t="s">
        <v>168</v>
      </c>
    </row>
    <row r="5" spans="1:27" ht="26.25" customHeight="1" x14ac:dyDescent="0.15">
      <c r="A5" s="78"/>
      <c r="B5" s="38"/>
      <c r="C5" s="9" t="s">
        <v>5</v>
      </c>
      <c r="D5" s="10" t="s">
        <v>61</v>
      </c>
      <c r="E5" s="3" t="s">
        <v>180</v>
      </c>
      <c r="F5" s="11">
        <v>17471</v>
      </c>
      <c r="G5" s="11">
        <v>22444</v>
      </c>
      <c r="H5" s="12">
        <v>2687292</v>
      </c>
      <c r="I5" s="12">
        <v>585146</v>
      </c>
      <c r="J5" s="10">
        <v>21.91</v>
      </c>
      <c r="K5" s="3" t="s">
        <v>180</v>
      </c>
      <c r="L5" s="13" t="s">
        <v>134</v>
      </c>
      <c r="M5" s="14" t="s">
        <v>164</v>
      </c>
      <c r="O5" s="78"/>
      <c r="P5" s="48"/>
      <c r="Q5" s="49" t="s">
        <v>66</v>
      </c>
      <c r="R5" s="50" t="s">
        <v>61</v>
      </c>
      <c r="S5" s="51" t="s">
        <v>180</v>
      </c>
      <c r="T5" s="52">
        <v>13579</v>
      </c>
      <c r="U5" s="52">
        <v>21423</v>
      </c>
      <c r="V5" s="53">
        <v>92231</v>
      </c>
      <c r="W5" s="53">
        <v>249</v>
      </c>
      <c r="X5" s="50">
        <v>12.9</v>
      </c>
      <c r="Y5" s="50">
        <v>24.7</v>
      </c>
      <c r="Z5" s="69">
        <v>57</v>
      </c>
      <c r="AA5" s="58" t="s">
        <v>172</v>
      </c>
    </row>
    <row r="6" spans="1:27" ht="26.25" customHeight="1" x14ac:dyDescent="0.15">
      <c r="A6" s="81"/>
      <c r="B6" s="39"/>
      <c r="C6" s="9" t="s">
        <v>6</v>
      </c>
      <c r="D6" s="10" t="s">
        <v>61</v>
      </c>
      <c r="E6" s="3" t="s">
        <v>180</v>
      </c>
      <c r="F6" s="11">
        <v>20999</v>
      </c>
      <c r="G6" s="11">
        <v>22550</v>
      </c>
      <c r="H6" s="12">
        <v>382080</v>
      </c>
      <c r="I6" s="12">
        <v>153535</v>
      </c>
      <c r="J6" s="10">
        <v>16.170000000000002</v>
      </c>
      <c r="K6" s="15">
        <v>18.3</v>
      </c>
      <c r="L6" s="13" t="s">
        <v>135</v>
      </c>
      <c r="M6" s="14" t="s">
        <v>163</v>
      </c>
      <c r="O6" s="78"/>
      <c r="P6" s="48"/>
      <c r="Q6" s="49" t="s">
        <v>67</v>
      </c>
      <c r="R6" s="50" t="s">
        <v>61</v>
      </c>
      <c r="S6" s="51" t="s">
        <v>180</v>
      </c>
      <c r="T6" s="52">
        <v>13683</v>
      </c>
      <c r="U6" s="52">
        <v>17140</v>
      </c>
      <c r="V6" s="53">
        <v>111371</v>
      </c>
      <c r="W6" s="53">
        <v>47</v>
      </c>
      <c r="X6" s="54">
        <v>13</v>
      </c>
      <c r="Y6" s="50">
        <v>11.4</v>
      </c>
      <c r="Z6" s="55">
        <v>58</v>
      </c>
      <c r="AA6" s="56" t="s">
        <v>166</v>
      </c>
    </row>
    <row r="7" spans="1:27" ht="26.25" customHeight="1" x14ac:dyDescent="0.15">
      <c r="A7" s="84" t="s">
        <v>55</v>
      </c>
      <c r="B7" s="40" t="s">
        <v>2</v>
      </c>
      <c r="C7" s="9" t="s">
        <v>7</v>
      </c>
      <c r="D7" s="10" t="s">
        <v>61</v>
      </c>
      <c r="E7" s="3" t="s">
        <v>180</v>
      </c>
      <c r="F7" s="11">
        <v>21048</v>
      </c>
      <c r="G7" s="11">
        <v>22620</v>
      </c>
      <c r="H7" s="12">
        <v>410138</v>
      </c>
      <c r="I7" s="12">
        <v>82411</v>
      </c>
      <c r="J7" s="10">
        <v>17.5</v>
      </c>
      <c r="K7" s="10">
        <v>16.2</v>
      </c>
      <c r="L7" s="13" t="s">
        <v>136</v>
      </c>
      <c r="M7" s="14" t="s">
        <v>165</v>
      </c>
      <c r="O7" s="78"/>
      <c r="P7" s="48"/>
      <c r="Q7" s="49" t="s">
        <v>68</v>
      </c>
      <c r="R7" s="50" t="s">
        <v>61</v>
      </c>
      <c r="S7" s="51" t="s">
        <v>180</v>
      </c>
      <c r="T7" s="52">
        <v>13684</v>
      </c>
      <c r="U7" s="52">
        <v>21875</v>
      </c>
      <c r="V7" s="53">
        <v>838710</v>
      </c>
      <c r="W7" s="53">
        <v>240</v>
      </c>
      <c r="X7" s="54">
        <v>18</v>
      </c>
      <c r="Y7" s="50">
        <v>12.9</v>
      </c>
      <c r="Z7" s="69">
        <v>59</v>
      </c>
      <c r="AA7" s="56" t="s">
        <v>166</v>
      </c>
    </row>
    <row r="8" spans="1:27" ht="26.25" customHeight="1" x14ac:dyDescent="0.15">
      <c r="A8" s="85" t="s">
        <v>175</v>
      </c>
      <c r="B8" s="41" t="s">
        <v>2</v>
      </c>
      <c r="C8" s="9" t="s">
        <v>8</v>
      </c>
      <c r="D8" s="10" t="s">
        <v>60</v>
      </c>
      <c r="E8" s="3" t="s">
        <v>180</v>
      </c>
      <c r="F8" s="11">
        <v>19105</v>
      </c>
      <c r="G8" s="11">
        <v>20328</v>
      </c>
      <c r="H8" s="12">
        <v>233200</v>
      </c>
      <c r="I8" s="12">
        <v>22170</v>
      </c>
      <c r="J8" s="10">
        <v>39.200000000000003</v>
      </c>
      <c r="K8" s="10">
        <v>24.2</v>
      </c>
      <c r="L8" s="13" t="s">
        <v>137</v>
      </c>
      <c r="M8" s="14" t="s">
        <v>165</v>
      </c>
      <c r="O8" s="78"/>
      <c r="P8" s="48"/>
      <c r="Q8" s="49" t="s">
        <v>69</v>
      </c>
      <c r="R8" s="50" t="s">
        <v>61</v>
      </c>
      <c r="S8" s="51" t="s">
        <v>180</v>
      </c>
      <c r="T8" s="52">
        <v>13691</v>
      </c>
      <c r="U8" s="52">
        <v>20270</v>
      </c>
      <c r="V8" s="53">
        <v>468826</v>
      </c>
      <c r="W8" s="53">
        <v>479</v>
      </c>
      <c r="X8" s="50">
        <v>18.600000000000001</v>
      </c>
      <c r="Y8" s="50">
        <v>13.2</v>
      </c>
      <c r="Z8" s="55">
        <v>60</v>
      </c>
      <c r="AA8" s="56" t="s">
        <v>162</v>
      </c>
    </row>
    <row r="9" spans="1:27" ht="26.25" customHeight="1" x14ac:dyDescent="0.15">
      <c r="A9" s="78"/>
      <c r="B9" s="42"/>
      <c r="C9" s="9" t="s">
        <v>9</v>
      </c>
      <c r="D9" s="10" t="s">
        <v>61</v>
      </c>
      <c r="E9" s="3" t="s">
        <v>180</v>
      </c>
      <c r="F9" s="11">
        <v>19406</v>
      </c>
      <c r="G9" s="11">
        <v>21998</v>
      </c>
      <c r="H9" s="12">
        <v>152092</v>
      </c>
      <c r="I9" s="12">
        <v>49057</v>
      </c>
      <c r="J9" s="10">
        <v>36.9</v>
      </c>
      <c r="K9" s="3" t="s">
        <v>180</v>
      </c>
      <c r="L9" s="13" t="s">
        <v>138</v>
      </c>
      <c r="M9" s="14" t="s">
        <v>165</v>
      </c>
      <c r="O9" s="78"/>
      <c r="P9" s="48"/>
      <c r="Q9" s="49" t="s">
        <v>70</v>
      </c>
      <c r="R9" s="50" t="s">
        <v>61</v>
      </c>
      <c r="S9" s="51" t="s">
        <v>180</v>
      </c>
      <c r="T9" s="52">
        <v>14621</v>
      </c>
      <c r="U9" s="52">
        <v>22003</v>
      </c>
      <c r="V9" s="53">
        <v>1222981</v>
      </c>
      <c r="W9" s="53">
        <v>3970</v>
      </c>
      <c r="X9" s="50">
        <v>12.4</v>
      </c>
      <c r="Y9" s="54">
        <v>16</v>
      </c>
      <c r="Z9" s="69">
        <v>61</v>
      </c>
      <c r="AA9" s="56" t="s">
        <v>165</v>
      </c>
    </row>
    <row r="10" spans="1:27" ht="26.25" customHeight="1" x14ac:dyDescent="0.15">
      <c r="A10" s="78"/>
      <c r="B10" s="42"/>
      <c r="C10" s="9" t="s">
        <v>10</v>
      </c>
      <c r="D10" s="10" t="s">
        <v>61</v>
      </c>
      <c r="E10" s="11">
        <v>18156</v>
      </c>
      <c r="F10" s="11">
        <v>19548</v>
      </c>
      <c r="G10" s="11">
        <v>26914</v>
      </c>
      <c r="H10" s="12">
        <v>4327590</v>
      </c>
      <c r="I10" s="12">
        <v>3706100</v>
      </c>
      <c r="J10" s="15">
        <v>18.2</v>
      </c>
      <c r="K10" s="10">
        <v>13.06</v>
      </c>
      <c r="L10" s="13" t="s">
        <v>139</v>
      </c>
      <c r="M10" s="14" t="s">
        <v>166</v>
      </c>
      <c r="O10" s="78"/>
      <c r="P10" s="48"/>
      <c r="Q10" s="49" t="s">
        <v>71</v>
      </c>
      <c r="R10" s="50" t="s">
        <v>61</v>
      </c>
      <c r="S10" s="51" t="s">
        <v>180</v>
      </c>
      <c r="T10" s="52">
        <v>14643</v>
      </c>
      <c r="U10" s="52">
        <v>22005</v>
      </c>
      <c r="V10" s="53">
        <v>772036</v>
      </c>
      <c r="W10" s="53">
        <v>155073</v>
      </c>
      <c r="X10" s="50">
        <v>14.8</v>
      </c>
      <c r="Y10" s="50">
        <v>29.6</v>
      </c>
      <c r="Z10" s="55">
        <v>62</v>
      </c>
      <c r="AA10" s="56" t="s">
        <v>165</v>
      </c>
    </row>
    <row r="11" spans="1:27" ht="26.25" customHeight="1" x14ac:dyDescent="0.15">
      <c r="A11" s="78"/>
      <c r="B11" s="42"/>
      <c r="C11" s="9" t="s">
        <v>11</v>
      </c>
      <c r="D11" s="10" t="s">
        <v>61</v>
      </c>
      <c r="E11" s="3" t="s">
        <v>180</v>
      </c>
      <c r="F11" s="11">
        <v>19814</v>
      </c>
      <c r="G11" s="11">
        <v>22003</v>
      </c>
      <c r="H11" s="12">
        <v>674750</v>
      </c>
      <c r="I11" s="12">
        <v>102684</v>
      </c>
      <c r="J11" s="10">
        <v>19.2</v>
      </c>
      <c r="K11" s="3" t="s">
        <v>180</v>
      </c>
      <c r="L11" s="13" t="s">
        <v>140</v>
      </c>
      <c r="M11" s="14" t="s">
        <v>163</v>
      </c>
      <c r="O11" s="78"/>
      <c r="P11" s="48"/>
      <c r="Q11" s="49" t="s">
        <v>72</v>
      </c>
      <c r="R11" s="50" t="s">
        <v>61</v>
      </c>
      <c r="S11" s="51" t="s">
        <v>180</v>
      </c>
      <c r="T11" s="52">
        <v>14843</v>
      </c>
      <c r="U11" s="52">
        <v>20285</v>
      </c>
      <c r="V11" s="53">
        <v>1367061</v>
      </c>
      <c r="W11" s="53">
        <v>25388</v>
      </c>
      <c r="X11" s="50">
        <v>0.6</v>
      </c>
      <c r="Y11" s="54">
        <v>23</v>
      </c>
      <c r="Z11" s="69">
        <v>63</v>
      </c>
      <c r="AA11" s="56" t="s">
        <v>162</v>
      </c>
    </row>
    <row r="12" spans="1:27" ht="26.25" customHeight="1" x14ac:dyDescent="0.15">
      <c r="A12" s="78"/>
      <c r="B12" s="42"/>
      <c r="C12" s="9" t="s">
        <v>12</v>
      </c>
      <c r="D12" s="10" t="s">
        <v>61</v>
      </c>
      <c r="E12" s="11">
        <v>20554</v>
      </c>
      <c r="F12" s="11">
        <v>20942</v>
      </c>
      <c r="G12" s="11">
        <v>26500</v>
      </c>
      <c r="H12" s="12">
        <v>2111992</v>
      </c>
      <c r="I12" s="12">
        <v>1648500</v>
      </c>
      <c r="J12" s="10">
        <v>15.47</v>
      </c>
      <c r="K12" s="10">
        <v>12.88</v>
      </c>
      <c r="L12" s="13" t="s">
        <v>141</v>
      </c>
      <c r="M12" s="29" t="s">
        <v>167</v>
      </c>
      <c r="O12" s="78"/>
      <c r="P12" s="48"/>
      <c r="Q12" s="49" t="s">
        <v>73</v>
      </c>
      <c r="R12" s="50" t="s">
        <v>61</v>
      </c>
      <c r="S12" s="51" t="s">
        <v>180</v>
      </c>
      <c r="T12" s="52">
        <v>15241</v>
      </c>
      <c r="U12" s="52">
        <v>22005</v>
      </c>
      <c r="V12" s="53">
        <v>417008</v>
      </c>
      <c r="W12" s="53">
        <v>420</v>
      </c>
      <c r="X12" s="50">
        <v>20.2</v>
      </c>
      <c r="Y12" s="51" t="s">
        <v>180</v>
      </c>
      <c r="Z12" s="55">
        <v>64</v>
      </c>
      <c r="AA12" s="56" t="s">
        <v>166</v>
      </c>
    </row>
    <row r="13" spans="1:27" ht="26.25" customHeight="1" x14ac:dyDescent="0.15">
      <c r="A13" s="78"/>
      <c r="B13" s="42"/>
      <c r="C13" s="9" t="s">
        <v>13</v>
      </c>
      <c r="D13" s="10" t="s">
        <v>61</v>
      </c>
      <c r="E13" s="11">
        <v>21602</v>
      </c>
      <c r="F13" s="11">
        <v>21640</v>
      </c>
      <c r="G13" s="11">
        <v>25855</v>
      </c>
      <c r="H13" s="12">
        <v>1692202</v>
      </c>
      <c r="I13" s="12">
        <v>766455</v>
      </c>
      <c r="J13" s="10">
        <v>21.02</v>
      </c>
      <c r="K13" s="10">
        <v>5.69</v>
      </c>
      <c r="L13" s="13" t="s">
        <v>142</v>
      </c>
      <c r="M13" s="14" t="s">
        <v>163</v>
      </c>
      <c r="O13" s="78"/>
      <c r="P13" s="48"/>
      <c r="Q13" s="49" t="s">
        <v>74</v>
      </c>
      <c r="R13" s="50" t="s">
        <v>61</v>
      </c>
      <c r="S13" s="51" t="s">
        <v>180</v>
      </c>
      <c r="T13" s="52">
        <v>15771</v>
      </c>
      <c r="U13" s="52">
        <v>18014</v>
      </c>
      <c r="V13" s="53">
        <v>89061</v>
      </c>
      <c r="W13" s="53">
        <v>90</v>
      </c>
      <c r="X13" s="50">
        <v>25.8</v>
      </c>
      <c r="Y13" s="51" t="s">
        <v>180</v>
      </c>
      <c r="Z13" s="69">
        <v>65</v>
      </c>
      <c r="AA13" s="56" t="s">
        <v>169</v>
      </c>
    </row>
    <row r="14" spans="1:27" ht="26.25" customHeight="1" x14ac:dyDescent="0.15">
      <c r="A14" s="78"/>
      <c r="B14" s="42"/>
      <c r="C14" s="9" t="s">
        <v>14</v>
      </c>
      <c r="D14" s="10" t="s">
        <v>61</v>
      </c>
      <c r="E14" s="11">
        <v>21758</v>
      </c>
      <c r="F14" s="11">
        <v>21824</v>
      </c>
      <c r="G14" s="11">
        <v>25835</v>
      </c>
      <c r="H14" s="12">
        <v>800864</v>
      </c>
      <c r="I14" s="12">
        <v>909654</v>
      </c>
      <c r="J14" s="10">
        <v>20.84</v>
      </c>
      <c r="K14" s="10">
        <v>19.66</v>
      </c>
      <c r="L14" s="13" t="s">
        <v>143</v>
      </c>
      <c r="M14" s="14" t="s">
        <v>168</v>
      </c>
      <c r="O14" s="78"/>
      <c r="P14" s="48"/>
      <c r="Q14" s="49" t="s">
        <v>75</v>
      </c>
      <c r="R14" s="50" t="s">
        <v>61</v>
      </c>
      <c r="S14" s="51" t="s">
        <v>180</v>
      </c>
      <c r="T14" s="52">
        <v>17804</v>
      </c>
      <c r="U14" s="52">
        <v>18595</v>
      </c>
      <c r="V14" s="53">
        <v>38740</v>
      </c>
      <c r="W14" s="53">
        <v>817</v>
      </c>
      <c r="X14" s="54">
        <v>42</v>
      </c>
      <c r="Y14" s="51" t="s">
        <v>180</v>
      </c>
      <c r="Z14" s="55">
        <v>66</v>
      </c>
      <c r="AA14" s="56" t="s">
        <v>168</v>
      </c>
    </row>
    <row r="15" spans="1:27" ht="26.25" customHeight="1" x14ac:dyDescent="0.15">
      <c r="A15" s="78"/>
      <c r="B15" s="42"/>
      <c r="C15" s="9" t="s">
        <v>15</v>
      </c>
      <c r="D15" s="10" t="s">
        <v>61</v>
      </c>
      <c r="E15" s="3" t="s">
        <v>180</v>
      </c>
      <c r="F15" s="11">
        <v>22221</v>
      </c>
      <c r="G15" s="11">
        <v>25029</v>
      </c>
      <c r="H15" s="12">
        <v>26087</v>
      </c>
      <c r="I15" s="12">
        <v>187694</v>
      </c>
      <c r="J15" s="10">
        <v>6.7</v>
      </c>
      <c r="K15" s="3" t="s">
        <v>180</v>
      </c>
      <c r="L15" s="13" t="s">
        <v>144</v>
      </c>
      <c r="M15" s="14" t="s">
        <v>162</v>
      </c>
      <c r="O15" s="78"/>
      <c r="P15" s="48"/>
      <c r="Q15" s="49" t="s">
        <v>76</v>
      </c>
      <c r="R15" s="50" t="s">
        <v>61</v>
      </c>
      <c r="S15" s="51" t="s">
        <v>180</v>
      </c>
      <c r="T15" s="52">
        <v>18156</v>
      </c>
      <c r="U15" s="52">
        <v>20897</v>
      </c>
      <c r="V15" s="53">
        <v>9781</v>
      </c>
      <c r="W15" s="53">
        <v>446</v>
      </c>
      <c r="X15" s="51" t="s">
        <v>180</v>
      </c>
      <c r="Y15" s="51" t="s">
        <v>180</v>
      </c>
      <c r="Z15" s="69">
        <v>67</v>
      </c>
      <c r="AA15" s="56" t="s">
        <v>163</v>
      </c>
    </row>
    <row r="16" spans="1:27" ht="26.25" customHeight="1" x14ac:dyDescent="0.15">
      <c r="A16" s="78"/>
      <c r="B16" s="42"/>
      <c r="C16" s="9" t="s">
        <v>16</v>
      </c>
      <c r="D16" s="10" t="s">
        <v>61</v>
      </c>
      <c r="E16" s="11">
        <v>21602</v>
      </c>
      <c r="F16" s="11">
        <v>22386</v>
      </c>
      <c r="G16" s="11">
        <v>28049</v>
      </c>
      <c r="H16" s="12">
        <v>706528</v>
      </c>
      <c r="I16" s="12">
        <v>2930485</v>
      </c>
      <c r="J16" s="10">
        <v>17.12</v>
      </c>
      <c r="K16" s="10">
        <v>1.85</v>
      </c>
      <c r="L16" s="13" t="s">
        <v>145</v>
      </c>
      <c r="M16" s="14" t="s">
        <v>165</v>
      </c>
      <c r="O16" s="78"/>
      <c r="P16" s="48"/>
      <c r="Q16" s="49" t="s">
        <v>77</v>
      </c>
      <c r="R16" s="50" t="s">
        <v>61</v>
      </c>
      <c r="S16" s="51" t="s">
        <v>180</v>
      </c>
      <c r="T16" s="52">
        <v>18199</v>
      </c>
      <c r="U16" s="52">
        <v>19130</v>
      </c>
      <c r="V16" s="53">
        <v>82558</v>
      </c>
      <c r="W16" s="53">
        <v>1757</v>
      </c>
      <c r="X16" s="50">
        <v>21.65</v>
      </c>
      <c r="Y16" s="71">
        <v>19.399999999999999</v>
      </c>
      <c r="Z16" s="55">
        <v>68</v>
      </c>
      <c r="AA16" s="56" t="s">
        <v>168</v>
      </c>
    </row>
    <row r="17" spans="1:28" ht="26.25" customHeight="1" x14ac:dyDescent="0.15">
      <c r="A17" s="78"/>
      <c r="B17" s="42"/>
      <c r="C17" s="9" t="s">
        <v>17</v>
      </c>
      <c r="D17" s="10" t="s">
        <v>61</v>
      </c>
      <c r="E17" s="11">
        <v>22226</v>
      </c>
      <c r="F17" s="11">
        <v>22642</v>
      </c>
      <c r="G17" s="11">
        <v>24602</v>
      </c>
      <c r="H17" s="12">
        <v>203636</v>
      </c>
      <c r="I17" s="12">
        <v>113987</v>
      </c>
      <c r="J17" s="15">
        <v>22</v>
      </c>
      <c r="K17" s="10">
        <v>5.55</v>
      </c>
      <c r="L17" s="13" t="s">
        <v>146</v>
      </c>
      <c r="M17" s="14" t="s">
        <v>166</v>
      </c>
      <c r="O17" s="78"/>
      <c r="P17" s="48"/>
      <c r="Q17" s="49" t="s">
        <v>78</v>
      </c>
      <c r="R17" s="50" t="s">
        <v>61</v>
      </c>
      <c r="S17" s="51" t="s">
        <v>180</v>
      </c>
      <c r="T17" s="52">
        <v>18226</v>
      </c>
      <c r="U17" s="52">
        <v>19602</v>
      </c>
      <c r="V17" s="53">
        <v>32231</v>
      </c>
      <c r="W17" s="53">
        <v>770</v>
      </c>
      <c r="X17" s="50">
        <v>34.5</v>
      </c>
      <c r="Y17" s="51" t="s">
        <v>180</v>
      </c>
      <c r="Z17" s="69">
        <v>69</v>
      </c>
      <c r="AA17" s="56" t="s">
        <v>162</v>
      </c>
    </row>
    <row r="18" spans="1:28" ht="26.25" customHeight="1" x14ac:dyDescent="0.15">
      <c r="A18" s="78"/>
      <c r="B18" s="42"/>
      <c r="C18" s="9" t="s">
        <v>18</v>
      </c>
      <c r="D18" s="10" t="s">
        <v>61</v>
      </c>
      <c r="E18" s="11">
        <v>22236</v>
      </c>
      <c r="F18" s="11">
        <v>22642</v>
      </c>
      <c r="G18" s="11">
        <v>25538</v>
      </c>
      <c r="H18" s="12">
        <v>600387</v>
      </c>
      <c r="I18" s="12">
        <v>263107</v>
      </c>
      <c r="J18" s="10">
        <v>8.8800000000000008</v>
      </c>
      <c r="K18" s="10">
        <v>13.65</v>
      </c>
      <c r="L18" s="13" t="s">
        <v>147</v>
      </c>
      <c r="M18" s="14" t="s">
        <v>166</v>
      </c>
      <c r="O18" s="78"/>
      <c r="P18" s="48"/>
      <c r="Q18" s="49" t="s">
        <v>79</v>
      </c>
      <c r="R18" s="50" t="s">
        <v>61</v>
      </c>
      <c r="S18" s="51" t="s">
        <v>180</v>
      </c>
      <c r="T18" s="52">
        <v>19477</v>
      </c>
      <c r="U18" s="52">
        <v>21998</v>
      </c>
      <c r="V18" s="53">
        <v>165765</v>
      </c>
      <c r="W18" s="53">
        <v>29117</v>
      </c>
      <c r="X18" s="50">
        <v>26.1</v>
      </c>
      <c r="Y18" s="50">
        <v>17.2</v>
      </c>
      <c r="Z18" s="55">
        <v>70</v>
      </c>
      <c r="AA18" s="56" t="s">
        <v>168</v>
      </c>
    </row>
    <row r="19" spans="1:28" ht="26.25" customHeight="1" x14ac:dyDescent="0.15">
      <c r="A19" s="78"/>
      <c r="B19" s="42"/>
      <c r="C19" s="9" t="s">
        <v>19</v>
      </c>
      <c r="D19" s="10" t="s">
        <v>61</v>
      </c>
      <c r="E19" s="11">
        <v>20554</v>
      </c>
      <c r="F19" s="11">
        <v>23041</v>
      </c>
      <c r="G19" s="11">
        <v>26866</v>
      </c>
      <c r="H19" s="12">
        <v>789289</v>
      </c>
      <c r="I19" s="12">
        <v>1124000</v>
      </c>
      <c r="J19" s="10">
        <v>16.53</v>
      </c>
      <c r="K19" s="10">
        <v>7.28</v>
      </c>
      <c r="L19" s="13" t="s">
        <v>148</v>
      </c>
      <c r="M19" s="14" t="s">
        <v>163</v>
      </c>
      <c r="O19" s="78"/>
      <c r="P19" s="48"/>
      <c r="Q19" s="49" t="s">
        <v>80</v>
      </c>
      <c r="R19" s="50" t="s">
        <v>61</v>
      </c>
      <c r="S19" s="51" t="s">
        <v>180</v>
      </c>
      <c r="T19" s="52">
        <v>19690</v>
      </c>
      <c r="U19" s="52">
        <v>22005</v>
      </c>
      <c r="V19" s="53">
        <v>674148</v>
      </c>
      <c r="W19" s="53">
        <v>64000</v>
      </c>
      <c r="X19" s="50">
        <v>10.199999999999999</v>
      </c>
      <c r="Y19" s="54">
        <v>33</v>
      </c>
      <c r="Z19" s="69">
        <v>71</v>
      </c>
      <c r="AA19" s="56" t="s">
        <v>162</v>
      </c>
      <c r="AB19" s="16">
        <f>SUM(H8:H26,H29)</f>
        <v>16430848</v>
      </c>
    </row>
    <row r="20" spans="1:28" ht="26.25" customHeight="1" x14ac:dyDescent="0.15">
      <c r="A20" s="78"/>
      <c r="B20" s="42"/>
      <c r="C20" s="9" t="s">
        <v>20</v>
      </c>
      <c r="D20" s="10" t="s">
        <v>61</v>
      </c>
      <c r="E20" s="11">
        <v>23455</v>
      </c>
      <c r="F20" s="11">
        <v>23737</v>
      </c>
      <c r="G20" s="11">
        <v>26339</v>
      </c>
      <c r="H20" s="12">
        <v>122701</v>
      </c>
      <c r="I20" s="12">
        <v>134166</v>
      </c>
      <c r="J20" s="10">
        <v>25.26</v>
      </c>
      <c r="K20" s="10">
        <v>2.56</v>
      </c>
      <c r="L20" s="13" t="s">
        <v>149</v>
      </c>
      <c r="M20" s="14" t="s">
        <v>166</v>
      </c>
      <c r="O20" s="78"/>
      <c r="P20" s="48"/>
      <c r="Q20" s="49" t="s">
        <v>81</v>
      </c>
      <c r="R20" s="50" t="s">
        <v>117</v>
      </c>
      <c r="S20" s="51" t="s">
        <v>180</v>
      </c>
      <c r="T20" s="52">
        <v>20674</v>
      </c>
      <c r="U20" s="52">
        <v>24622</v>
      </c>
      <c r="V20" s="53">
        <v>58070</v>
      </c>
      <c r="W20" s="53">
        <v>25783</v>
      </c>
      <c r="X20" s="50">
        <v>21.79</v>
      </c>
      <c r="Y20" s="50">
        <v>17.96</v>
      </c>
      <c r="Z20" s="55">
        <v>72</v>
      </c>
      <c r="AA20" s="56" t="s">
        <v>168</v>
      </c>
      <c r="AB20" s="17">
        <f>SUM(H27)</f>
        <v>168691</v>
      </c>
    </row>
    <row r="21" spans="1:28" ht="26.25" customHeight="1" x14ac:dyDescent="0.15">
      <c r="A21" s="78"/>
      <c r="B21" s="42"/>
      <c r="C21" s="9" t="s">
        <v>21</v>
      </c>
      <c r="D21" s="10" t="s">
        <v>61</v>
      </c>
      <c r="E21" s="11">
        <v>26661</v>
      </c>
      <c r="F21" s="11">
        <v>26863</v>
      </c>
      <c r="G21" s="11">
        <v>36553</v>
      </c>
      <c r="H21" s="12">
        <v>1642933</v>
      </c>
      <c r="I21" s="12">
        <v>38806000</v>
      </c>
      <c r="J21" s="10">
        <v>17.47</v>
      </c>
      <c r="K21" s="3" t="s">
        <v>180</v>
      </c>
      <c r="L21" s="13" t="s">
        <v>150</v>
      </c>
      <c r="M21" s="14" t="s">
        <v>169</v>
      </c>
      <c r="O21" s="78"/>
      <c r="P21" s="48"/>
      <c r="Q21" s="49" t="s">
        <v>82</v>
      </c>
      <c r="R21" s="50" t="s">
        <v>61</v>
      </c>
      <c r="S21" s="51" t="s">
        <v>180</v>
      </c>
      <c r="T21" s="52">
        <v>22007</v>
      </c>
      <c r="U21" s="52">
        <v>25175</v>
      </c>
      <c r="V21" s="53">
        <v>77841</v>
      </c>
      <c r="W21" s="53">
        <v>29759</v>
      </c>
      <c r="X21" s="71">
        <v>21.2</v>
      </c>
      <c r="Y21" s="50">
        <v>18.86</v>
      </c>
      <c r="Z21" s="69">
        <v>73</v>
      </c>
      <c r="AA21" s="56" t="s">
        <v>168</v>
      </c>
    </row>
    <row r="22" spans="1:28" ht="26.25" customHeight="1" x14ac:dyDescent="0.15">
      <c r="A22" s="78"/>
      <c r="B22" s="42"/>
      <c r="C22" s="9" t="s">
        <v>22</v>
      </c>
      <c r="D22" s="10" t="s">
        <v>61</v>
      </c>
      <c r="E22" s="11">
        <v>26838</v>
      </c>
      <c r="F22" s="11">
        <v>29089</v>
      </c>
      <c r="G22" s="11">
        <v>33611</v>
      </c>
      <c r="H22" s="12">
        <v>404000</v>
      </c>
      <c r="I22" s="12">
        <v>10298000</v>
      </c>
      <c r="J22" s="10">
        <v>17.86</v>
      </c>
      <c r="K22" s="3" t="s">
        <v>180</v>
      </c>
      <c r="L22" s="13" t="s">
        <v>151</v>
      </c>
      <c r="M22" s="14" t="s">
        <v>166</v>
      </c>
      <c r="O22" s="78"/>
      <c r="P22" s="48"/>
      <c r="Q22" s="49" t="s">
        <v>83</v>
      </c>
      <c r="R22" s="50" t="s">
        <v>61</v>
      </c>
      <c r="S22" s="51" t="s">
        <v>180</v>
      </c>
      <c r="T22" s="52">
        <v>22194</v>
      </c>
      <c r="U22" s="52">
        <v>23467</v>
      </c>
      <c r="V22" s="53">
        <v>86366</v>
      </c>
      <c r="W22" s="53">
        <v>57020</v>
      </c>
      <c r="X22" s="50">
        <v>7.2</v>
      </c>
      <c r="Y22" s="50">
        <v>11.38</v>
      </c>
      <c r="Z22" s="55">
        <v>74</v>
      </c>
      <c r="AA22" s="56" t="s">
        <v>169</v>
      </c>
    </row>
    <row r="23" spans="1:28" ht="26.25" customHeight="1" x14ac:dyDescent="0.15">
      <c r="A23" s="78"/>
      <c r="B23" s="42"/>
      <c r="C23" s="9" t="s">
        <v>23</v>
      </c>
      <c r="D23" s="10" t="s">
        <v>61</v>
      </c>
      <c r="E23" s="11">
        <v>26838</v>
      </c>
      <c r="F23" s="11">
        <v>33322</v>
      </c>
      <c r="G23" s="11">
        <v>36577</v>
      </c>
      <c r="H23" s="12">
        <v>300883</v>
      </c>
      <c r="I23" s="12">
        <v>8800000</v>
      </c>
      <c r="J23" s="15">
        <v>17.7</v>
      </c>
      <c r="K23" s="10">
        <v>0.54</v>
      </c>
      <c r="L23" s="13" t="s">
        <v>152</v>
      </c>
      <c r="M23" s="14" t="s">
        <v>166</v>
      </c>
      <c r="O23" s="78"/>
      <c r="P23" s="48"/>
      <c r="Q23" s="49" t="s">
        <v>84</v>
      </c>
      <c r="R23" s="50" t="s">
        <v>61</v>
      </c>
      <c r="S23" s="51" t="s">
        <v>180</v>
      </c>
      <c r="T23" s="52">
        <v>23455</v>
      </c>
      <c r="U23" s="52">
        <v>23821</v>
      </c>
      <c r="V23" s="53">
        <v>9302</v>
      </c>
      <c r="W23" s="53">
        <v>1577</v>
      </c>
      <c r="X23" s="50">
        <v>6.1</v>
      </c>
      <c r="Y23" s="51" t="s">
        <v>180</v>
      </c>
      <c r="Z23" s="69">
        <v>75</v>
      </c>
      <c r="AA23" s="56" t="s">
        <v>165</v>
      </c>
    </row>
    <row r="24" spans="1:28" ht="26.25" customHeight="1" x14ac:dyDescent="0.15">
      <c r="A24" s="78"/>
      <c r="B24" s="42"/>
      <c r="C24" s="9" t="s">
        <v>24</v>
      </c>
      <c r="D24" s="10" t="s">
        <v>61</v>
      </c>
      <c r="E24" s="11">
        <v>35510</v>
      </c>
      <c r="F24" s="11">
        <v>35643</v>
      </c>
      <c r="G24" s="11">
        <v>37321</v>
      </c>
      <c r="H24" s="12">
        <v>112978</v>
      </c>
      <c r="I24" s="12">
        <v>3446000</v>
      </c>
      <c r="J24" s="10">
        <v>27.79</v>
      </c>
      <c r="K24" s="10">
        <v>17.940000000000001</v>
      </c>
      <c r="L24" s="13" t="s">
        <v>153</v>
      </c>
      <c r="M24" s="14" t="s">
        <v>166</v>
      </c>
      <c r="O24" s="78"/>
      <c r="P24" s="48"/>
      <c r="Q24" s="49" t="s">
        <v>85</v>
      </c>
      <c r="R24" s="50" t="s">
        <v>61</v>
      </c>
      <c r="S24" s="52">
        <v>24467</v>
      </c>
      <c r="T24" s="52">
        <v>24687</v>
      </c>
      <c r="U24" s="52">
        <v>27299</v>
      </c>
      <c r="V24" s="53">
        <v>462208</v>
      </c>
      <c r="W24" s="53">
        <v>783515</v>
      </c>
      <c r="X24" s="71">
        <v>21.8</v>
      </c>
      <c r="Y24" s="50">
        <v>16.72</v>
      </c>
      <c r="Z24" s="55">
        <v>76</v>
      </c>
      <c r="AA24" s="56" t="s">
        <v>166</v>
      </c>
    </row>
    <row r="25" spans="1:28" ht="26.25" customHeight="1" x14ac:dyDescent="0.15">
      <c r="A25" s="78"/>
      <c r="B25" s="42"/>
      <c r="C25" s="9" t="s">
        <v>25</v>
      </c>
      <c r="D25" s="10" t="s">
        <v>61</v>
      </c>
      <c r="E25" s="11">
        <v>35368</v>
      </c>
      <c r="F25" s="11">
        <v>35482</v>
      </c>
      <c r="G25" s="11">
        <v>38803</v>
      </c>
      <c r="H25" s="12">
        <v>163186</v>
      </c>
      <c r="I25" s="12">
        <v>4817435</v>
      </c>
      <c r="J25" s="10">
        <v>26.05</v>
      </c>
      <c r="K25" s="10">
        <v>9.92</v>
      </c>
      <c r="L25" s="13" t="s">
        <v>154</v>
      </c>
      <c r="M25" s="14" t="s">
        <v>166</v>
      </c>
      <c r="O25" s="78"/>
      <c r="P25" s="48"/>
      <c r="Q25" s="49" t="s">
        <v>86</v>
      </c>
      <c r="R25" s="50" t="s">
        <v>61</v>
      </c>
      <c r="S25" s="52">
        <v>26271</v>
      </c>
      <c r="T25" s="52">
        <v>26284</v>
      </c>
      <c r="U25" s="52">
        <v>29269</v>
      </c>
      <c r="V25" s="53">
        <v>1559321</v>
      </c>
      <c r="W25" s="53">
        <v>6879000</v>
      </c>
      <c r="X25" s="50">
        <v>22.12</v>
      </c>
      <c r="Y25" s="50">
        <v>15.75</v>
      </c>
      <c r="Z25" s="69">
        <v>77</v>
      </c>
      <c r="AA25" s="56" t="s">
        <v>166</v>
      </c>
    </row>
    <row r="26" spans="1:28" ht="27" customHeight="1" x14ac:dyDescent="0.15">
      <c r="A26" s="78"/>
      <c r="B26" s="43"/>
      <c r="C26" s="30" t="s">
        <v>26</v>
      </c>
      <c r="D26" s="10" t="s">
        <v>61</v>
      </c>
      <c r="E26" s="11">
        <v>37244</v>
      </c>
      <c r="F26" s="11">
        <v>37347</v>
      </c>
      <c r="G26" s="11">
        <v>43273</v>
      </c>
      <c r="H26" s="12">
        <v>1355296</v>
      </c>
      <c r="I26" s="12">
        <v>25986989</v>
      </c>
      <c r="J26" s="10">
        <v>22.6</v>
      </c>
      <c r="K26" s="10">
        <v>27.4</v>
      </c>
      <c r="L26" s="13" t="s">
        <v>155</v>
      </c>
      <c r="M26" s="29" t="s">
        <v>170</v>
      </c>
      <c r="O26" s="78"/>
      <c r="P26" s="48"/>
      <c r="Q26" s="49" t="s">
        <v>87</v>
      </c>
      <c r="R26" s="50" t="s">
        <v>61</v>
      </c>
      <c r="S26" s="52">
        <v>27499</v>
      </c>
      <c r="T26" s="52">
        <v>26659</v>
      </c>
      <c r="U26" s="52">
        <v>31030</v>
      </c>
      <c r="V26" s="53">
        <v>1478017</v>
      </c>
      <c r="W26" s="53">
        <v>12956000</v>
      </c>
      <c r="X26" s="50">
        <v>24.93</v>
      </c>
      <c r="Y26" s="50">
        <v>27.15</v>
      </c>
      <c r="Z26" s="55">
        <v>78</v>
      </c>
      <c r="AA26" s="56" t="s">
        <v>162</v>
      </c>
    </row>
    <row r="27" spans="1:28" ht="26.25" customHeight="1" x14ac:dyDescent="0.15">
      <c r="A27" s="78"/>
      <c r="B27" s="44" t="s">
        <v>57</v>
      </c>
      <c r="C27" s="18" t="s">
        <v>27</v>
      </c>
      <c r="D27" s="19" t="s">
        <v>59</v>
      </c>
      <c r="E27" s="20">
        <v>38275</v>
      </c>
      <c r="F27" s="20">
        <v>39063</v>
      </c>
      <c r="G27" s="19"/>
      <c r="H27" s="21">
        <v>168691</v>
      </c>
      <c r="I27" s="21">
        <v>19600000</v>
      </c>
      <c r="J27" s="19">
        <v>18.05</v>
      </c>
      <c r="K27" s="22" t="s">
        <v>180</v>
      </c>
      <c r="L27" s="23" t="s">
        <v>156</v>
      </c>
      <c r="M27" s="24" t="s">
        <v>166</v>
      </c>
      <c r="O27" s="78"/>
      <c r="P27" s="48"/>
      <c r="Q27" s="49" t="s">
        <v>88</v>
      </c>
      <c r="R27" s="50" t="s">
        <v>61</v>
      </c>
      <c r="S27" s="52">
        <v>26271</v>
      </c>
      <c r="T27" s="52">
        <v>26705</v>
      </c>
      <c r="U27" s="52">
        <v>28457</v>
      </c>
      <c r="V27" s="53">
        <v>227569</v>
      </c>
      <c r="W27" s="53">
        <v>1871000</v>
      </c>
      <c r="X27" s="50">
        <v>30.66</v>
      </c>
      <c r="Y27" s="50">
        <v>30.74</v>
      </c>
      <c r="Z27" s="69">
        <v>79</v>
      </c>
      <c r="AA27" s="56" t="s">
        <v>166</v>
      </c>
    </row>
    <row r="28" spans="1:28" ht="26.25" customHeight="1" x14ac:dyDescent="0.15">
      <c r="A28" s="79"/>
      <c r="B28" s="45"/>
      <c r="C28" s="31" t="s">
        <v>181</v>
      </c>
      <c r="D28" s="32" t="s">
        <v>61</v>
      </c>
      <c r="E28" s="33">
        <v>43920</v>
      </c>
      <c r="F28" s="33">
        <v>44237</v>
      </c>
      <c r="G28" s="32"/>
      <c r="H28" s="34">
        <v>6124</v>
      </c>
      <c r="I28" s="34">
        <v>3435000</v>
      </c>
      <c r="J28" s="32">
        <v>21.01</v>
      </c>
      <c r="K28" s="32">
        <v>18.329999999999998</v>
      </c>
      <c r="L28" s="35">
        <v>26</v>
      </c>
      <c r="M28" s="36" t="s">
        <v>165</v>
      </c>
      <c r="O28" s="78"/>
      <c r="P28" s="48"/>
      <c r="Q28" s="49" t="s">
        <v>89</v>
      </c>
      <c r="R28" s="50" t="s">
        <v>61</v>
      </c>
      <c r="S28" s="52">
        <v>27100</v>
      </c>
      <c r="T28" s="52">
        <v>27437</v>
      </c>
      <c r="U28" s="52">
        <v>30701</v>
      </c>
      <c r="V28" s="53">
        <v>742685</v>
      </c>
      <c r="W28" s="53">
        <v>7435000</v>
      </c>
      <c r="X28" s="50">
        <v>23.66</v>
      </c>
      <c r="Y28" s="50">
        <v>17.07</v>
      </c>
      <c r="Z28" s="55">
        <v>80</v>
      </c>
      <c r="AA28" s="56" t="s">
        <v>162</v>
      </c>
    </row>
    <row r="29" spans="1:28" ht="26.25" customHeight="1" x14ac:dyDescent="0.15">
      <c r="A29" s="86" t="s">
        <v>56</v>
      </c>
      <c r="B29" s="46" t="s">
        <v>2</v>
      </c>
      <c r="C29" s="9" t="s">
        <v>28</v>
      </c>
      <c r="D29" s="10" t="s">
        <v>60</v>
      </c>
      <c r="E29" s="3" t="s">
        <v>180</v>
      </c>
      <c r="F29" s="11">
        <v>21634</v>
      </c>
      <c r="G29" s="11">
        <v>22416</v>
      </c>
      <c r="H29" s="12">
        <v>10254</v>
      </c>
      <c r="I29" s="12">
        <v>16629</v>
      </c>
      <c r="J29" s="10">
        <v>44.92</v>
      </c>
      <c r="K29" s="10" t="s">
        <v>130</v>
      </c>
      <c r="L29" s="13">
        <v>27</v>
      </c>
      <c r="M29" s="14" t="s">
        <v>163</v>
      </c>
      <c r="O29" s="78"/>
      <c r="P29" s="48"/>
      <c r="Q29" s="49" t="s">
        <v>90</v>
      </c>
      <c r="R29" s="50" t="s">
        <v>61</v>
      </c>
      <c r="S29" s="51" t="s">
        <v>180</v>
      </c>
      <c r="T29" s="52">
        <v>28003</v>
      </c>
      <c r="U29" s="52">
        <v>28198</v>
      </c>
      <c r="V29" s="53">
        <v>15678</v>
      </c>
      <c r="W29" s="53">
        <v>102740</v>
      </c>
      <c r="X29" s="50">
        <v>17.2</v>
      </c>
      <c r="Y29" s="50">
        <v>23.9</v>
      </c>
      <c r="Z29" s="69">
        <v>81</v>
      </c>
      <c r="AA29" s="56" t="s">
        <v>169</v>
      </c>
    </row>
    <row r="30" spans="1:28" ht="26.25" customHeight="1" x14ac:dyDescent="0.15">
      <c r="A30" s="77" t="s">
        <v>120</v>
      </c>
      <c r="B30" s="48" t="s">
        <v>2</v>
      </c>
      <c r="C30" s="49" t="s">
        <v>30</v>
      </c>
      <c r="D30" s="50" t="s">
        <v>62</v>
      </c>
      <c r="E30" s="51" t="s">
        <v>180</v>
      </c>
      <c r="F30" s="52">
        <v>6848</v>
      </c>
      <c r="G30" s="52">
        <v>8315</v>
      </c>
      <c r="H30" s="53">
        <v>302987</v>
      </c>
      <c r="I30" s="53">
        <v>50</v>
      </c>
      <c r="J30" s="54">
        <v>20</v>
      </c>
      <c r="K30" s="50" t="s">
        <v>130</v>
      </c>
      <c r="L30" s="55">
        <v>28</v>
      </c>
      <c r="M30" s="56" t="s">
        <v>168</v>
      </c>
      <c r="O30" s="78"/>
      <c r="P30" s="48"/>
      <c r="Q30" s="49" t="s">
        <v>91</v>
      </c>
      <c r="R30" s="50" t="s">
        <v>61</v>
      </c>
      <c r="S30" s="51" t="s">
        <v>180</v>
      </c>
      <c r="T30" s="52">
        <v>28058</v>
      </c>
      <c r="U30" s="52">
        <v>28199</v>
      </c>
      <c r="V30" s="53">
        <v>72747</v>
      </c>
      <c r="W30" s="53">
        <v>7700</v>
      </c>
      <c r="X30" s="50">
        <v>5.1100000000000003</v>
      </c>
      <c r="Y30" s="51" t="s">
        <v>180</v>
      </c>
      <c r="Z30" s="55">
        <v>82</v>
      </c>
      <c r="AA30" s="56" t="s">
        <v>169</v>
      </c>
    </row>
    <row r="31" spans="1:28" ht="26.25" customHeight="1" x14ac:dyDescent="0.15">
      <c r="A31" s="78"/>
      <c r="B31" s="48"/>
      <c r="C31" s="57" t="s">
        <v>29</v>
      </c>
      <c r="D31" s="50" t="s">
        <v>61</v>
      </c>
      <c r="E31" s="51" t="s">
        <v>180</v>
      </c>
      <c r="F31" s="52">
        <v>7409</v>
      </c>
      <c r="G31" s="52">
        <v>14929</v>
      </c>
      <c r="H31" s="53">
        <v>234466</v>
      </c>
      <c r="I31" s="53">
        <v>82</v>
      </c>
      <c r="J31" s="54">
        <v>20</v>
      </c>
      <c r="K31" s="50" t="s">
        <v>130</v>
      </c>
      <c r="L31" s="55">
        <v>29</v>
      </c>
      <c r="M31" s="56" t="s">
        <v>168</v>
      </c>
      <c r="O31" s="78"/>
      <c r="P31" s="48"/>
      <c r="Q31" s="49" t="s">
        <v>92</v>
      </c>
      <c r="R31" s="50" t="s">
        <v>61</v>
      </c>
      <c r="S31" s="51" t="s">
        <v>180</v>
      </c>
      <c r="T31" s="52">
        <v>28464</v>
      </c>
      <c r="U31" s="52">
        <v>29619</v>
      </c>
      <c r="V31" s="53">
        <v>160714</v>
      </c>
      <c r="W31" s="53">
        <v>523216</v>
      </c>
      <c r="X31" s="50">
        <v>14.96</v>
      </c>
      <c r="Y31" s="50">
        <v>8.9600000000000009</v>
      </c>
      <c r="Z31" s="69">
        <v>83</v>
      </c>
      <c r="AA31" s="56" t="s">
        <v>166</v>
      </c>
    </row>
    <row r="32" spans="1:28" ht="26.25" customHeight="1" x14ac:dyDescent="0.15">
      <c r="A32" s="78"/>
      <c r="B32" s="48"/>
      <c r="C32" s="49" t="s">
        <v>31</v>
      </c>
      <c r="D32" s="50" t="s">
        <v>61</v>
      </c>
      <c r="E32" s="51" t="s">
        <v>180</v>
      </c>
      <c r="F32" s="52">
        <v>8988</v>
      </c>
      <c r="G32" s="52">
        <v>11492</v>
      </c>
      <c r="H32" s="53">
        <v>134226</v>
      </c>
      <c r="I32" s="53">
        <v>56</v>
      </c>
      <c r="J32" s="54">
        <v>22</v>
      </c>
      <c r="K32" s="50" t="s">
        <v>130</v>
      </c>
      <c r="L32" s="55">
        <v>30</v>
      </c>
      <c r="M32" s="56" t="s">
        <v>168</v>
      </c>
      <c r="O32" s="78"/>
      <c r="P32" s="48"/>
      <c r="Q32" s="49" t="s">
        <v>93</v>
      </c>
      <c r="R32" s="50" t="s">
        <v>61</v>
      </c>
      <c r="S32" s="52">
        <v>29320</v>
      </c>
      <c r="T32" s="52">
        <v>29427</v>
      </c>
      <c r="U32" s="52">
        <v>31502</v>
      </c>
      <c r="V32" s="53">
        <v>196908</v>
      </c>
      <c r="W32" s="53">
        <v>2246000</v>
      </c>
      <c r="X32" s="71">
        <v>21.5</v>
      </c>
      <c r="Y32" s="50">
        <v>12.32</v>
      </c>
      <c r="Z32" s="55">
        <v>84</v>
      </c>
      <c r="AA32" s="56" t="s">
        <v>166</v>
      </c>
    </row>
    <row r="33" spans="1:27" ht="26.25" customHeight="1" x14ac:dyDescent="0.15">
      <c r="A33" s="78"/>
      <c r="B33" s="48"/>
      <c r="C33" s="57" t="s">
        <v>32</v>
      </c>
      <c r="D33" s="50" t="s">
        <v>61</v>
      </c>
      <c r="E33" s="51" t="s">
        <v>180</v>
      </c>
      <c r="F33" s="52">
        <v>8988</v>
      </c>
      <c r="G33" s="52">
        <v>14927</v>
      </c>
      <c r="H33" s="53">
        <v>272739</v>
      </c>
      <c r="I33" s="53">
        <v>126</v>
      </c>
      <c r="J33" s="54">
        <v>20</v>
      </c>
      <c r="K33" s="50" t="s">
        <v>130</v>
      </c>
      <c r="L33" s="55">
        <v>31</v>
      </c>
      <c r="M33" s="56" t="s">
        <v>168</v>
      </c>
      <c r="O33" s="78"/>
      <c r="P33" s="48"/>
      <c r="Q33" s="49" t="s">
        <v>94</v>
      </c>
      <c r="R33" s="50" t="s">
        <v>61</v>
      </c>
      <c r="S33" s="51" t="s">
        <v>180</v>
      </c>
      <c r="T33" s="52">
        <v>29472</v>
      </c>
      <c r="U33" s="52">
        <v>29737</v>
      </c>
      <c r="V33" s="53">
        <v>121908</v>
      </c>
      <c r="W33" s="53">
        <v>1331344</v>
      </c>
      <c r="X33" s="50">
        <v>33.29</v>
      </c>
      <c r="Y33" s="50">
        <v>24.87</v>
      </c>
      <c r="Z33" s="69">
        <v>85</v>
      </c>
      <c r="AA33" s="56" t="s">
        <v>166</v>
      </c>
    </row>
    <row r="34" spans="1:27" ht="26.25" customHeight="1" x14ac:dyDescent="0.15">
      <c r="A34" s="78"/>
      <c r="B34" s="48"/>
      <c r="C34" s="49" t="s">
        <v>33</v>
      </c>
      <c r="D34" s="50" t="s">
        <v>61</v>
      </c>
      <c r="E34" s="51" t="s">
        <v>180</v>
      </c>
      <c r="F34" s="52">
        <v>10813</v>
      </c>
      <c r="G34" s="52">
        <v>14788</v>
      </c>
      <c r="H34" s="53">
        <v>391213</v>
      </c>
      <c r="I34" s="53">
        <v>256</v>
      </c>
      <c r="J34" s="50">
        <v>18.899999999999999</v>
      </c>
      <c r="K34" s="50">
        <v>11.1</v>
      </c>
      <c r="L34" s="55">
        <v>32</v>
      </c>
      <c r="M34" s="56" t="s">
        <v>165</v>
      </c>
      <c r="O34" s="78"/>
      <c r="P34" s="48"/>
      <c r="Q34" s="49" t="s">
        <v>95</v>
      </c>
      <c r="R34" s="50" t="s">
        <v>61</v>
      </c>
      <c r="S34" s="51" t="s">
        <v>180</v>
      </c>
      <c r="T34" s="52">
        <v>29880</v>
      </c>
      <c r="U34" s="52">
        <v>32044</v>
      </c>
      <c r="V34" s="53">
        <v>225401</v>
      </c>
      <c r="W34" s="53">
        <v>2304000</v>
      </c>
      <c r="X34" s="50">
        <v>20.09</v>
      </c>
      <c r="Y34" s="50">
        <v>19.37</v>
      </c>
      <c r="Z34" s="55">
        <v>86</v>
      </c>
      <c r="AA34" s="56" t="s">
        <v>166</v>
      </c>
    </row>
    <row r="35" spans="1:27" ht="26.25" customHeight="1" x14ac:dyDescent="0.15">
      <c r="A35" s="78"/>
      <c r="B35" s="48"/>
      <c r="C35" s="49" t="s">
        <v>34</v>
      </c>
      <c r="D35" s="50" t="s">
        <v>61</v>
      </c>
      <c r="E35" s="51" t="s">
        <v>180</v>
      </c>
      <c r="F35" s="52">
        <v>10931</v>
      </c>
      <c r="G35" s="52">
        <v>15001</v>
      </c>
      <c r="H35" s="53">
        <v>85983</v>
      </c>
      <c r="I35" s="53">
        <v>50</v>
      </c>
      <c r="J35" s="50">
        <v>14.9</v>
      </c>
      <c r="K35" s="54">
        <v>7</v>
      </c>
      <c r="L35" s="55">
        <v>33</v>
      </c>
      <c r="M35" s="56" t="s">
        <v>168</v>
      </c>
      <c r="O35" s="78"/>
      <c r="P35" s="48"/>
      <c r="Q35" s="49" t="s">
        <v>96</v>
      </c>
      <c r="R35" s="50" t="s">
        <v>61</v>
      </c>
      <c r="S35" s="51" t="s">
        <v>180</v>
      </c>
      <c r="T35" s="52">
        <v>30131</v>
      </c>
      <c r="U35" s="52">
        <v>30903</v>
      </c>
      <c r="V35" s="53">
        <v>44389</v>
      </c>
      <c r="W35" s="53">
        <v>245000</v>
      </c>
      <c r="X35" s="50">
        <v>16.440000000000001</v>
      </c>
      <c r="Y35" s="50">
        <v>10.76</v>
      </c>
      <c r="Z35" s="69">
        <v>87</v>
      </c>
      <c r="AA35" s="56" t="s">
        <v>166</v>
      </c>
    </row>
    <row r="36" spans="1:27" ht="26.25" customHeight="1" x14ac:dyDescent="0.15">
      <c r="A36" s="78"/>
      <c r="B36" s="48"/>
      <c r="C36" s="49" t="s">
        <v>35</v>
      </c>
      <c r="D36" s="50" t="s">
        <v>61</v>
      </c>
      <c r="E36" s="51" t="s">
        <v>180</v>
      </c>
      <c r="F36" s="52">
        <v>11150</v>
      </c>
      <c r="G36" s="52">
        <v>14150</v>
      </c>
      <c r="H36" s="53">
        <v>188671</v>
      </c>
      <c r="I36" s="53">
        <v>101</v>
      </c>
      <c r="J36" s="54">
        <v>25</v>
      </c>
      <c r="K36" s="50">
        <v>6.7</v>
      </c>
      <c r="L36" s="55">
        <v>34</v>
      </c>
      <c r="M36" s="56" t="s">
        <v>166</v>
      </c>
      <c r="O36" s="78"/>
      <c r="P36" s="48"/>
      <c r="Q36" s="49" t="s">
        <v>97</v>
      </c>
      <c r="R36" s="50" t="s">
        <v>61</v>
      </c>
      <c r="S36" s="52">
        <v>32853</v>
      </c>
      <c r="T36" s="52">
        <v>31717</v>
      </c>
      <c r="U36" s="52">
        <v>33913</v>
      </c>
      <c r="V36" s="53">
        <v>1312945</v>
      </c>
      <c r="W36" s="53">
        <v>13944012</v>
      </c>
      <c r="X36" s="50">
        <v>28.11</v>
      </c>
      <c r="Y36" s="50">
        <v>28.54</v>
      </c>
      <c r="Z36" s="55">
        <v>88</v>
      </c>
      <c r="AA36" s="56" t="s">
        <v>162</v>
      </c>
    </row>
    <row r="37" spans="1:27" ht="26.25" customHeight="1" x14ac:dyDescent="0.15">
      <c r="A37" s="78"/>
      <c r="B37" s="48"/>
      <c r="C37" s="49" t="s">
        <v>36</v>
      </c>
      <c r="D37" s="50" t="s">
        <v>61</v>
      </c>
      <c r="E37" s="51" t="s">
        <v>180</v>
      </c>
      <c r="F37" s="52">
        <v>11310</v>
      </c>
      <c r="G37" s="52">
        <v>15412</v>
      </c>
      <c r="H37" s="53">
        <v>656148</v>
      </c>
      <c r="I37" s="53">
        <v>261</v>
      </c>
      <c r="J37" s="50">
        <v>20.5</v>
      </c>
      <c r="K37" s="50">
        <v>5.7</v>
      </c>
      <c r="L37" s="55">
        <v>35</v>
      </c>
      <c r="M37" s="56" t="s">
        <v>168</v>
      </c>
      <c r="O37" s="78"/>
      <c r="P37" s="48"/>
      <c r="Q37" s="49" t="s">
        <v>98</v>
      </c>
      <c r="R37" s="50" t="s">
        <v>61</v>
      </c>
      <c r="S37" s="52">
        <v>31897</v>
      </c>
      <c r="T37" s="52">
        <v>31959</v>
      </c>
      <c r="U37" s="52">
        <v>33714</v>
      </c>
      <c r="V37" s="53">
        <v>468724</v>
      </c>
      <c r="W37" s="53">
        <v>6388424</v>
      </c>
      <c r="X37" s="50">
        <v>22.51</v>
      </c>
      <c r="Y37" s="50">
        <v>27.21</v>
      </c>
      <c r="Z37" s="69">
        <v>89</v>
      </c>
      <c r="AA37" s="56" t="s">
        <v>166</v>
      </c>
    </row>
    <row r="38" spans="1:27" ht="26.25" customHeight="1" x14ac:dyDescent="0.15">
      <c r="A38" s="78"/>
      <c r="B38" s="48"/>
      <c r="C38" s="49" t="s">
        <v>37</v>
      </c>
      <c r="D38" s="50" t="s">
        <v>61</v>
      </c>
      <c r="E38" s="51" t="s">
        <v>180</v>
      </c>
      <c r="F38" s="52">
        <v>11367</v>
      </c>
      <c r="G38" s="52">
        <v>12044</v>
      </c>
      <c r="H38" s="53">
        <v>21233</v>
      </c>
      <c r="I38" s="53">
        <v>15</v>
      </c>
      <c r="J38" s="50">
        <v>17.3</v>
      </c>
      <c r="K38" s="50">
        <v>12.7</v>
      </c>
      <c r="L38" s="55">
        <v>36</v>
      </c>
      <c r="M38" s="56" t="s">
        <v>165</v>
      </c>
      <c r="O38" s="78"/>
      <c r="P38" s="48"/>
      <c r="Q38" s="49" t="s">
        <v>99</v>
      </c>
      <c r="R38" s="50" t="s">
        <v>61</v>
      </c>
      <c r="S38" s="52">
        <v>32853</v>
      </c>
      <c r="T38" s="52">
        <v>32891</v>
      </c>
      <c r="U38" s="52">
        <v>35436</v>
      </c>
      <c r="V38" s="53">
        <v>765000</v>
      </c>
      <c r="W38" s="53">
        <v>12972000</v>
      </c>
      <c r="X38" s="50">
        <v>22.75</v>
      </c>
      <c r="Y38" s="50">
        <v>33.450000000000003</v>
      </c>
      <c r="Z38" s="55">
        <v>90</v>
      </c>
      <c r="AA38" s="56" t="s">
        <v>166</v>
      </c>
    </row>
    <row r="39" spans="1:27" ht="26.25" customHeight="1" x14ac:dyDescent="0.15">
      <c r="A39" s="78"/>
      <c r="B39" s="48"/>
      <c r="C39" s="49" t="s">
        <v>38</v>
      </c>
      <c r="D39" s="50" t="s">
        <v>61</v>
      </c>
      <c r="E39" s="51" t="s">
        <v>180</v>
      </c>
      <c r="F39" s="52">
        <v>11395</v>
      </c>
      <c r="G39" s="52">
        <v>19303</v>
      </c>
      <c r="H39" s="53">
        <v>477768</v>
      </c>
      <c r="I39" s="53">
        <v>794</v>
      </c>
      <c r="J39" s="50">
        <v>15.4</v>
      </c>
      <c r="K39" s="50">
        <v>14.6</v>
      </c>
      <c r="L39" s="55">
        <v>37</v>
      </c>
      <c r="M39" s="56" t="s">
        <v>165</v>
      </c>
      <c r="O39" s="78"/>
      <c r="P39" s="48"/>
      <c r="Q39" s="49" t="s">
        <v>100</v>
      </c>
      <c r="R39" s="50" t="s">
        <v>61</v>
      </c>
      <c r="S39" s="52">
        <v>34330</v>
      </c>
      <c r="T39" s="52">
        <v>34381</v>
      </c>
      <c r="U39" s="52">
        <v>37508</v>
      </c>
      <c r="V39" s="53">
        <v>1075985</v>
      </c>
      <c r="W39" s="53">
        <v>46718003</v>
      </c>
      <c r="X39" s="50">
        <v>23.04</v>
      </c>
      <c r="Y39" s="50">
        <v>25.06</v>
      </c>
      <c r="Z39" s="69">
        <v>91</v>
      </c>
      <c r="AA39" s="56" t="s">
        <v>171</v>
      </c>
    </row>
    <row r="40" spans="1:27" ht="26.25" customHeight="1" x14ac:dyDescent="0.15">
      <c r="A40" s="78"/>
      <c r="B40" s="48"/>
      <c r="C40" s="49" t="s">
        <v>39</v>
      </c>
      <c r="D40" s="50" t="s">
        <v>61</v>
      </c>
      <c r="E40" s="51" t="s">
        <v>180</v>
      </c>
      <c r="F40" s="52">
        <v>11617</v>
      </c>
      <c r="G40" s="52">
        <v>13325</v>
      </c>
      <c r="H40" s="53">
        <v>80224</v>
      </c>
      <c r="I40" s="53">
        <v>34</v>
      </c>
      <c r="J40" s="50">
        <v>17.7</v>
      </c>
      <c r="K40" s="51" t="s">
        <v>180</v>
      </c>
      <c r="L40" s="55">
        <v>38</v>
      </c>
      <c r="M40" s="56" t="s">
        <v>162</v>
      </c>
      <c r="O40" s="78"/>
      <c r="P40" s="48"/>
      <c r="Q40" s="49" t="s">
        <v>101</v>
      </c>
      <c r="R40" s="50" t="s">
        <v>61</v>
      </c>
      <c r="S40" s="52">
        <v>33889</v>
      </c>
      <c r="T40" s="52">
        <v>34422</v>
      </c>
      <c r="U40" s="52">
        <v>36675</v>
      </c>
      <c r="V40" s="53">
        <v>105575</v>
      </c>
      <c r="W40" s="53">
        <v>7395000</v>
      </c>
      <c r="X40" s="50">
        <v>10.16</v>
      </c>
      <c r="Y40" s="50">
        <v>15.98</v>
      </c>
      <c r="Z40" s="55">
        <v>92</v>
      </c>
      <c r="AA40" s="56" t="s">
        <v>168</v>
      </c>
    </row>
    <row r="41" spans="1:27" ht="26.25" customHeight="1" x14ac:dyDescent="0.15">
      <c r="A41" s="78"/>
      <c r="B41" s="48"/>
      <c r="C41" s="49" t="s">
        <v>40</v>
      </c>
      <c r="D41" s="50" t="s">
        <v>61</v>
      </c>
      <c r="E41" s="51" t="s">
        <v>180</v>
      </c>
      <c r="F41" s="52">
        <v>11617</v>
      </c>
      <c r="G41" s="52">
        <v>17418</v>
      </c>
      <c r="H41" s="53">
        <v>668803</v>
      </c>
      <c r="I41" s="53">
        <v>294</v>
      </c>
      <c r="J41" s="50">
        <v>19.5</v>
      </c>
      <c r="K41" s="50">
        <v>11.5</v>
      </c>
      <c r="L41" s="55">
        <v>39</v>
      </c>
      <c r="M41" s="58" t="s">
        <v>172</v>
      </c>
      <c r="O41" s="78"/>
      <c r="P41" s="48"/>
      <c r="Q41" s="49" t="s">
        <v>102</v>
      </c>
      <c r="R41" s="50" t="s">
        <v>61</v>
      </c>
      <c r="S41" s="52">
        <v>34810</v>
      </c>
      <c r="T41" s="52">
        <v>34936</v>
      </c>
      <c r="U41" s="52">
        <v>37697</v>
      </c>
      <c r="V41" s="53">
        <v>907391</v>
      </c>
      <c r="W41" s="53">
        <v>18132727</v>
      </c>
      <c r="X41" s="50">
        <v>22.62</v>
      </c>
      <c r="Y41" s="50">
        <v>16.54</v>
      </c>
      <c r="Z41" s="69">
        <v>93</v>
      </c>
      <c r="AA41" s="56" t="s">
        <v>166</v>
      </c>
    </row>
    <row r="42" spans="1:27" ht="27" customHeight="1" x14ac:dyDescent="0.15">
      <c r="A42" s="78"/>
      <c r="B42" s="48"/>
      <c r="C42" s="49" t="s">
        <v>41</v>
      </c>
      <c r="D42" s="50" t="s">
        <v>61</v>
      </c>
      <c r="E42" s="51" t="s">
        <v>180</v>
      </c>
      <c r="F42" s="52">
        <v>11619</v>
      </c>
      <c r="G42" s="52">
        <v>20060</v>
      </c>
      <c r="H42" s="53">
        <v>824247</v>
      </c>
      <c r="I42" s="53">
        <v>261</v>
      </c>
      <c r="J42" s="50">
        <v>14.4</v>
      </c>
      <c r="K42" s="51" t="s">
        <v>180</v>
      </c>
      <c r="L42" s="55">
        <v>40</v>
      </c>
      <c r="M42" s="56" t="s">
        <v>162</v>
      </c>
      <c r="O42" s="78"/>
      <c r="P42" s="48"/>
      <c r="Q42" s="49" t="s">
        <v>103</v>
      </c>
      <c r="R42" s="50" t="s">
        <v>61</v>
      </c>
      <c r="S42" s="51" t="s">
        <v>180</v>
      </c>
      <c r="T42" s="52">
        <v>35335</v>
      </c>
      <c r="U42" s="52">
        <v>36791</v>
      </c>
      <c r="V42" s="53">
        <v>104559</v>
      </c>
      <c r="W42" s="53">
        <v>1060117</v>
      </c>
      <c r="X42" s="50">
        <v>20.12</v>
      </c>
      <c r="Y42" s="50">
        <v>11.78</v>
      </c>
      <c r="Z42" s="55">
        <v>94</v>
      </c>
      <c r="AA42" s="56" t="s">
        <v>162</v>
      </c>
    </row>
    <row r="43" spans="1:27" ht="27" customHeight="1" x14ac:dyDescent="0.15">
      <c r="A43" s="78"/>
      <c r="B43" s="48"/>
      <c r="C43" s="109" t="s">
        <v>42</v>
      </c>
      <c r="D43" s="89" t="s">
        <v>61</v>
      </c>
      <c r="E43" s="89" t="s">
        <v>180</v>
      </c>
      <c r="F43" s="111">
        <v>11676</v>
      </c>
      <c r="G43" s="50" t="s">
        <v>173</v>
      </c>
      <c r="H43" s="53">
        <v>368998</v>
      </c>
      <c r="I43" s="113">
        <v>132</v>
      </c>
      <c r="J43" s="88">
        <v>20.399999999999999</v>
      </c>
      <c r="K43" s="89">
        <v>7.3</v>
      </c>
      <c r="L43" s="91">
        <v>41</v>
      </c>
      <c r="M43" s="93" t="s">
        <v>166</v>
      </c>
      <c r="O43" s="78"/>
      <c r="P43" s="48"/>
      <c r="Q43" s="49" t="s">
        <v>104</v>
      </c>
      <c r="R43" s="50" t="s">
        <v>61</v>
      </c>
      <c r="S43" s="51" t="s">
        <v>180</v>
      </c>
      <c r="T43" s="52">
        <v>35415</v>
      </c>
      <c r="U43" s="52">
        <v>37341</v>
      </c>
      <c r="V43" s="53">
        <v>149422</v>
      </c>
      <c r="W43" s="53">
        <v>3242464</v>
      </c>
      <c r="X43" s="50">
        <v>14.96</v>
      </c>
      <c r="Y43" s="50">
        <v>20.58</v>
      </c>
      <c r="Z43" s="69">
        <v>95</v>
      </c>
      <c r="AA43" s="56" t="s">
        <v>169</v>
      </c>
    </row>
    <row r="44" spans="1:27" ht="26.25" customHeight="1" x14ac:dyDescent="0.15">
      <c r="A44" s="78"/>
      <c r="B44" s="48"/>
      <c r="C44" s="110"/>
      <c r="D44" s="90"/>
      <c r="E44" s="90"/>
      <c r="F44" s="112"/>
      <c r="G44" s="50" t="s">
        <v>174</v>
      </c>
      <c r="H44" s="53">
        <v>69064</v>
      </c>
      <c r="I44" s="114"/>
      <c r="J44" s="88"/>
      <c r="K44" s="90"/>
      <c r="L44" s="92"/>
      <c r="M44" s="94"/>
      <c r="O44" s="78"/>
      <c r="P44" s="48"/>
      <c r="Q44" s="49" t="s">
        <v>105</v>
      </c>
      <c r="R44" s="50" t="s">
        <v>61</v>
      </c>
      <c r="S44" s="51" t="s">
        <v>180</v>
      </c>
      <c r="T44" s="52">
        <v>35436</v>
      </c>
      <c r="U44" s="52">
        <v>37412</v>
      </c>
      <c r="V44" s="53">
        <v>338179</v>
      </c>
      <c r="W44" s="53">
        <v>5445888</v>
      </c>
      <c r="X44" s="50">
        <v>30.36</v>
      </c>
      <c r="Y44" s="50">
        <v>36.22</v>
      </c>
      <c r="Z44" s="55">
        <v>96</v>
      </c>
      <c r="AA44" s="56" t="s">
        <v>162</v>
      </c>
    </row>
    <row r="45" spans="1:27" ht="26.25" customHeight="1" x14ac:dyDescent="0.15">
      <c r="A45" s="78"/>
      <c r="B45" s="48"/>
      <c r="C45" s="49" t="s">
        <v>43</v>
      </c>
      <c r="D45" s="50" t="s">
        <v>61</v>
      </c>
      <c r="E45" s="51" t="s">
        <v>180</v>
      </c>
      <c r="F45" s="52">
        <v>11758</v>
      </c>
      <c r="G45" s="52">
        <v>16163</v>
      </c>
      <c r="H45" s="53">
        <v>566535</v>
      </c>
      <c r="I45" s="53">
        <v>151</v>
      </c>
      <c r="J45" s="50">
        <v>18.600000000000001</v>
      </c>
      <c r="K45" s="50">
        <v>6.9</v>
      </c>
      <c r="L45" s="55">
        <v>42</v>
      </c>
      <c r="M45" s="56" t="s">
        <v>171</v>
      </c>
      <c r="O45" s="78"/>
      <c r="P45" s="48"/>
      <c r="Q45" s="49" t="s">
        <v>106</v>
      </c>
      <c r="R45" s="50" t="s">
        <v>61</v>
      </c>
      <c r="S45" s="52">
        <v>36565</v>
      </c>
      <c r="T45" s="52">
        <v>36663</v>
      </c>
      <c r="U45" s="52">
        <v>38992</v>
      </c>
      <c r="V45" s="53">
        <v>221288</v>
      </c>
      <c r="W45" s="53">
        <v>14814000</v>
      </c>
      <c r="X45" s="50">
        <v>25.34</v>
      </c>
      <c r="Y45" s="50">
        <v>20.46</v>
      </c>
      <c r="Z45" s="69">
        <v>97</v>
      </c>
      <c r="AA45" s="56" t="s">
        <v>163</v>
      </c>
    </row>
    <row r="46" spans="1:27" ht="26.25" customHeight="1" x14ac:dyDescent="0.15">
      <c r="A46" s="78"/>
      <c r="B46" s="48"/>
      <c r="C46" s="49" t="s">
        <v>44</v>
      </c>
      <c r="D46" s="50" t="s">
        <v>61</v>
      </c>
      <c r="E46" s="51" t="s">
        <v>180</v>
      </c>
      <c r="F46" s="52">
        <v>11887</v>
      </c>
      <c r="G46" s="52">
        <v>14446</v>
      </c>
      <c r="H46" s="53">
        <v>107100</v>
      </c>
      <c r="I46" s="53">
        <v>1</v>
      </c>
      <c r="J46" s="50">
        <v>17.5</v>
      </c>
      <c r="K46" s="50">
        <v>12.5</v>
      </c>
      <c r="L46" s="55">
        <v>43</v>
      </c>
      <c r="M46" s="56" t="s">
        <v>165</v>
      </c>
      <c r="O46" s="78"/>
      <c r="P46" s="48"/>
      <c r="Q46" s="49" t="s">
        <v>107</v>
      </c>
      <c r="R46" s="50" t="s">
        <v>61</v>
      </c>
      <c r="S46" s="51" t="s">
        <v>180</v>
      </c>
      <c r="T46" s="52">
        <v>36441</v>
      </c>
      <c r="U46" s="52">
        <v>39345</v>
      </c>
      <c r="V46" s="53">
        <v>342461</v>
      </c>
      <c r="W46" s="53">
        <v>7643442</v>
      </c>
      <c r="X46" s="50">
        <v>35.090000000000003</v>
      </c>
      <c r="Y46" s="50">
        <v>38.22</v>
      </c>
      <c r="Z46" s="55">
        <v>98</v>
      </c>
      <c r="AA46" s="56" t="s">
        <v>163</v>
      </c>
    </row>
    <row r="47" spans="1:27" ht="26.25" customHeight="1" x14ac:dyDescent="0.15">
      <c r="A47" s="78"/>
      <c r="B47" s="48"/>
      <c r="C47" s="49" t="s">
        <v>45</v>
      </c>
      <c r="D47" s="50" t="s">
        <v>61</v>
      </c>
      <c r="E47" s="51" t="s">
        <v>180</v>
      </c>
      <c r="F47" s="52">
        <v>11924</v>
      </c>
      <c r="G47" s="52">
        <v>15412</v>
      </c>
      <c r="H47" s="53">
        <v>489900</v>
      </c>
      <c r="I47" s="53">
        <v>323</v>
      </c>
      <c r="J47" s="50">
        <v>23.4</v>
      </c>
      <c r="K47" s="51" t="s">
        <v>180</v>
      </c>
      <c r="L47" s="55">
        <v>44</v>
      </c>
      <c r="M47" s="56" t="s">
        <v>168</v>
      </c>
      <c r="O47" s="78"/>
      <c r="P47" s="48"/>
      <c r="Q47" s="49" t="s">
        <v>108</v>
      </c>
      <c r="R47" s="50" t="s">
        <v>61</v>
      </c>
      <c r="S47" s="52">
        <v>37244</v>
      </c>
      <c r="T47" s="52">
        <v>37244</v>
      </c>
      <c r="U47" s="52">
        <v>39171</v>
      </c>
      <c r="V47" s="53">
        <v>254413</v>
      </c>
      <c r="W47" s="53">
        <v>9875522</v>
      </c>
      <c r="X47" s="50">
        <v>19.93</v>
      </c>
      <c r="Y47" s="50">
        <v>21.74</v>
      </c>
      <c r="Z47" s="69">
        <v>99</v>
      </c>
      <c r="AA47" s="56" t="s">
        <v>169</v>
      </c>
    </row>
    <row r="48" spans="1:27" ht="26.25" customHeight="1" x14ac:dyDescent="0.15">
      <c r="A48" s="78"/>
      <c r="B48" s="48"/>
      <c r="C48" s="49" t="s">
        <v>46</v>
      </c>
      <c r="D48" s="50" t="s">
        <v>61</v>
      </c>
      <c r="E48" s="51" t="s">
        <v>180</v>
      </c>
      <c r="F48" s="52">
        <v>12030</v>
      </c>
      <c r="G48" s="52">
        <v>15123</v>
      </c>
      <c r="H48" s="53">
        <v>643606</v>
      </c>
      <c r="I48" s="53">
        <v>208</v>
      </c>
      <c r="J48" s="50">
        <v>18.100000000000001</v>
      </c>
      <c r="K48" s="50">
        <v>11.9</v>
      </c>
      <c r="L48" s="55">
        <v>45</v>
      </c>
      <c r="M48" s="56" t="s">
        <v>165</v>
      </c>
      <c r="O48" s="78"/>
      <c r="P48" s="72"/>
      <c r="Q48" s="49" t="s">
        <v>116</v>
      </c>
      <c r="R48" s="50" t="s">
        <v>61</v>
      </c>
      <c r="S48" s="51" t="s">
        <v>180</v>
      </c>
      <c r="T48" s="52">
        <v>43039</v>
      </c>
      <c r="U48" s="52">
        <v>43917</v>
      </c>
      <c r="V48" s="53">
        <v>19639</v>
      </c>
      <c r="W48" s="53">
        <v>488379</v>
      </c>
      <c r="X48" s="50">
        <v>5.5</v>
      </c>
      <c r="Y48" s="54">
        <v>46</v>
      </c>
      <c r="Z48" s="55">
        <v>100</v>
      </c>
      <c r="AA48" s="56" t="s">
        <v>166</v>
      </c>
    </row>
    <row r="49" spans="1:27" ht="26.25" customHeight="1" x14ac:dyDescent="0.15">
      <c r="A49" s="78"/>
      <c r="B49" s="48"/>
      <c r="C49" s="49" t="s">
        <v>47</v>
      </c>
      <c r="D49" s="50" t="s">
        <v>61</v>
      </c>
      <c r="E49" s="51" t="s">
        <v>180</v>
      </c>
      <c r="F49" s="52">
        <v>12030</v>
      </c>
      <c r="G49" s="52">
        <v>15481</v>
      </c>
      <c r="H49" s="53">
        <v>365484</v>
      </c>
      <c r="I49" s="53">
        <v>150</v>
      </c>
      <c r="J49" s="50">
        <v>17.2</v>
      </c>
      <c r="K49" s="50">
        <v>12.8</v>
      </c>
      <c r="L49" s="55">
        <v>46</v>
      </c>
      <c r="M49" s="56" t="s">
        <v>165</v>
      </c>
      <c r="O49" s="79"/>
      <c r="P49" s="47" t="s">
        <v>57</v>
      </c>
      <c r="Q49" s="18" t="s">
        <v>182</v>
      </c>
      <c r="R49" s="19" t="s">
        <v>61</v>
      </c>
      <c r="S49" s="20">
        <v>43920</v>
      </c>
      <c r="T49" s="20">
        <v>43920</v>
      </c>
      <c r="U49" s="19"/>
      <c r="V49" s="27">
        <v>269679</v>
      </c>
      <c r="W49" s="28">
        <v>5230000</v>
      </c>
      <c r="X49" s="19">
        <v>17.96</v>
      </c>
      <c r="Y49" s="19">
        <v>38.28</v>
      </c>
      <c r="Z49" s="19">
        <v>101</v>
      </c>
      <c r="AA49" s="24" t="s">
        <v>183</v>
      </c>
    </row>
    <row r="50" spans="1:27" ht="27" customHeight="1" x14ac:dyDescent="0.15">
      <c r="A50" s="78"/>
      <c r="B50" s="48"/>
      <c r="C50" s="49" t="s">
        <v>48</v>
      </c>
      <c r="D50" s="50" t="s">
        <v>61</v>
      </c>
      <c r="E50" s="51" t="s">
        <v>180</v>
      </c>
      <c r="F50" s="52">
        <v>12366</v>
      </c>
      <c r="G50" s="52">
        <v>20285</v>
      </c>
      <c r="H50" s="53">
        <v>202581</v>
      </c>
      <c r="I50" s="53">
        <v>54</v>
      </c>
      <c r="J50" s="50">
        <v>9.6</v>
      </c>
      <c r="K50" s="51" t="s">
        <v>180</v>
      </c>
      <c r="L50" s="55">
        <v>47</v>
      </c>
      <c r="M50" s="56" t="s">
        <v>162</v>
      </c>
      <c r="O50" s="80" t="s">
        <v>159</v>
      </c>
      <c r="P50" s="73" t="s">
        <v>2</v>
      </c>
      <c r="Q50" s="49" t="s">
        <v>109</v>
      </c>
      <c r="R50" s="50" t="s">
        <v>118</v>
      </c>
      <c r="S50" s="52">
        <v>31897</v>
      </c>
      <c r="T50" s="52">
        <v>32560</v>
      </c>
      <c r="U50" s="52">
        <v>35478</v>
      </c>
      <c r="V50" s="53">
        <v>296581</v>
      </c>
      <c r="W50" s="53">
        <v>7236851</v>
      </c>
      <c r="X50" s="50">
        <v>19.48</v>
      </c>
      <c r="Y50" s="50">
        <v>9.5500000000000007</v>
      </c>
      <c r="Z50" s="55">
        <v>102</v>
      </c>
      <c r="AA50" s="56" t="s">
        <v>169</v>
      </c>
    </row>
    <row r="51" spans="1:27" ht="26.25" customHeight="1" x14ac:dyDescent="0.15">
      <c r="A51" s="78"/>
      <c r="B51" s="48"/>
      <c r="C51" s="49" t="s">
        <v>49</v>
      </c>
      <c r="D51" s="50" t="s">
        <v>61</v>
      </c>
      <c r="E51" s="51" t="s">
        <v>180</v>
      </c>
      <c r="F51" s="52">
        <v>12438</v>
      </c>
      <c r="G51" s="52">
        <v>21999</v>
      </c>
      <c r="H51" s="53">
        <v>483487</v>
      </c>
      <c r="I51" s="53">
        <v>134</v>
      </c>
      <c r="J51" s="54">
        <v>21</v>
      </c>
      <c r="K51" s="50">
        <v>4.9000000000000004</v>
      </c>
      <c r="L51" s="55">
        <v>48</v>
      </c>
      <c r="M51" s="56" t="s">
        <v>166</v>
      </c>
      <c r="O51" s="78"/>
      <c r="P51" s="74"/>
      <c r="Q51" s="75" t="s">
        <v>110</v>
      </c>
      <c r="R51" s="50" t="s">
        <v>61</v>
      </c>
      <c r="S51" s="52">
        <v>34810</v>
      </c>
      <c r="T51" s="52">
        <v>35122</v>
      </c>
      <c r="U51" s="52">
        <v>38891</v>
      </c>
      <c r="V51" s="53">
        <v>1214489</v>
      </c>
      <c r="W51" s="53">
        <v>28910442</v>
      </c>
      <c r="X51" s="50">
        <v>22.2</v>
      </c>
      <c r="Y51" s="50">
        <v>27.8</v>
      </c>
      <c r="Z51" s="69">
        <v>103</v>
      </c>
      <c r="AA51" s="58" t="s">
        <v>170</v>
      </c>
    </row>
    <row r="52" spans="1:27" ht="26.25" customHeight="1" x14ac:dyDescent="0.15">
      <c r="A52" s="78"/>
      <c r="B52" s="48"/>
      <c r="C52" s="49" t="s">
        <v>50</v>
      </c>
      <c r="D52" s="50" t="s">
        <v>61</v>
      </c>
      <c r="E52" s="51" t="s">
        <v>180</v>
      </c>
      <c r="F52" s="52">
        <v>12627</v>
      </c>
      <c r="G52" s="52">
        <v>14362</v>
      </c>
      <c r="H52" s="53">
        <v>36978</v>
      </c>
      <c r="I52" s="53">
        <v>5</v>
      </c>
      <c r="J52" s="54">
        <v>15</v>
      </c>
      <c r="K52" s="50">
        <v>4.8</v>
      </c>
      <c r="L52" s="55">
        <v>49</v>
      </c>
      <c r="M52" s="56" t="s">
        <v>166</v>
      </c>
      <c r="O52" s="81"/>
      <c r="P52" s="72"/>
      <c r="Q52" s="49" t="s">
        <v>111</v>
      </c>
      <c r="R52" s="50" t="s">
        <v>61</v>
      </c>
      <c r="S52" s="52">
        <v>40816</v>
      </c>
      <c r="T52" s="52">
        <v>41057</v>
      </c>
      <c r="U52" s="52">
        <v>42762</v>
      </c>
      <c r="V52" s="53">
        <v>188712</v>
      </c>
      <c r="W52" s="53">
        <v>5294144</v>
      </c>
      <c r="X52" s="54">
        <v>22.8</v>
      </c>
      <c r="Y52" s="50">
        <v>14.5</v>
      </c>
      <c r="Z52" s="55">
        <v>104</v>
      </c>
      <c r="AA52" s="56" t="s">
        <v>165</v>
      </c>
    </row>
    <row r="53" spans="1:27" ht="26.25" customHeight="1" x14ac:dyDescent="0.15">
      <c r="A53" s="78"/>
      <c r="B53" s="48"/>
      <c r="C53" s="49" t="s">
        <v>51</v>
      </c>
      <c r="D53" s="50" t="s">
        <v>61</v>
      </c>
      <c r="E53" s="51" t="s">
        <v>180</v>
      </c>
      <c r="F53" s="52">
        <v>12701</v>
      </c>
      <c r="G53" s="52">
        <v>15367</v>
      </c>
      <c r="H53" s="53">
        <v>111553</v>
      </c>
      <c r="I53" s="53">
        <v>26</v>
      </c>
      <c r="J53" s="54">
        <v>18</v>
      </c>
      <c r="K53" s="50">
        <v>9.6999999999999993</v>
      </c>
      <c r="L53" s="55">
        <v>50</v>
      </c>
      <c r="M53" s="56" t="s">
        <v>171</v>
      </c>
      <c r="O53" s="80" t="s">
        <v>160</v>
      </c>
      <c r="P53" s="48" t="s">
        <v>2</v>
      </c>
      <c r="Q53" s="49" t="s">
        <v>112</v>
      </c>
      <c r="R53" s="50" t="s">
        <v>119</v>
      </c>
      <c r="S53" s="51" t="s">
        <v>180</v>
      </c>
      <c r="T53" s="52">
        <v>24054</v>
      </c>
      <c r="U53" s="52">
        <v>24190</v>
      </c>
      <c r="V53" s="53">
        <v>9779</v>
      </c>
      <c r="W53" s="53">
        <v>3500</v>
      </c>
      <c r="X53" s="54">
        <v>11</v>
      </c>
      <c r="Y53" s="51" t="s">
        <v>180</v>
      </c>
      <c r="Z53" s="69">
        <v>105</v>
      </c>
      <c r="AA53" s="56" t="s">
        <v>165</v>
      </c>
    </row>
    <row r="54" spans="1:27" ht="26.25" customHeight="1" x14ac:dyDescent="0.15">
      <c r="A54" s="78"/>
      <c r="B54" s="48"/>
      <c r="C54" s="49" t="s">
        <v>52</v>
      </c>
      <c r="D54" s="50" t="s">
        <v>61</v>
      </c>
      <c r="E54" s="51" t="s">
        <v>180</v>
      </c>
      <c r="F54" s="52">
        <v>12834</v>
      </c>
      <c r="G54" s="52">
        <v>17042</v>
      </c>
      <c r="H54" s="53">
        <v>378723</v>
      </c>
      <c r="I54" s="53">
        <v>19</v>
      </c>
      <c r="J54" s="50">
        <v>19.7</v>
      </c>
      <c r="K54" s="50">
        <v>10.3</v>
      </c>
      <c r="L54" s="55">
        <v>51</v>
      </c>
      <c r="M54" s="56" t="s">
        <v>165</v>
      </c>
      <c r="O54" s="81"/>
      <c r="P54" s="48"/>
      <c r="Q54" s="49" t="s">
        <v>113</v>
      </c>
      <c r="R54" s="50" t="s">
        <v>61</v>
      </c>
      <c r="S54" s="51" t="s">
        <v>180</v>
      </c>
      <c r="T54" s="52">
        <v>34198</v>
      </c>
      <c r="U54" s="52">
        <v>35528</v>
      </c>
      <c r="V54" s="53">
        <v>31586</v>
      </c>
      <c r="W54" s="53">
        <v>630014</v>
      </c>
      <c r="X54" s="50">
        <v>20.32</v>
      </c>
      <c r="Y54" s="51" t="s">
        <v>180</v>
      </c>
      <c r="Z54" s="55">
        <v>106</v>
      </c>
      <c r="AA54" s="56" t="s">
        <v>169</v>
      </c>
    </row>
    <row r="55" spans="1:27" ht="26.25" customHeight="1" x14ac:dyDescent="0.15">
      <c r="A55" s="78"/>
      <c r="B55" s="48"/>
      <c r="C55" s="49" t="s">
        <v>53</v>
      </c>
      <c r="D55" s="50" t="s">
        <v>61</v>
      </c>
      <c r="E55" s="51" t="s">
        <v>180</v>
      </c>
      <c r="F55" s="52">
        <v>12880</v>
      </c>
      <c r="G55" s="52">
        <v>14223</v>
      </c>
      <c r="H55" s="53">
        <v>11276</v>
      </c>
      <c r="I55" s="53">
        <v>6</v>
      </c>
      <c r="J55" s="50">
        <v>32.5</v>
      </c>
      <c r="K55" s="51" t="s">
        <v>180</v>
      </c>
      <c r="L55" s="55">
        <v>52</v>
      </c>
      <c r="M55" s="56" t="s">
        <v>166</v>
      </c>
      <c r="O55" s="80" t="s">
        <v>161</v>
      </c>
      <c r="P55" s="73" t="s">
        <v>2</v>
      </c>
      <c r="Q55" s="49" t="s">
        <v>114</v>
      </c>
      <c r="R55" s="50" t="s">
        <v>62</v>
      </c>
      <c r="S55" s="51" t="s">
        <v>180</v>
      </c>
      <c r="T55" s="52">
        <v>17620</v>
      </c>
      <c r="U55" s="52">
        <v>17780</v>
      </c>
      <c r="V55" s="53">
        <v>28386</v>
      </c>
      <c r="W55" s="53">
        <v>235</v>
      </c>
      <c r="X55" s="50">
        <v>24.4</v>
      </c>
      <c r="Y55" s="51" t="s">
        <v>180</v>
      </c>
      <c r="Z55" s="69">
        <v>107</v>
      </c>
      <c r="AA55" s="56" t="s">
        <v>165</v>
      </c>
    </row>
    <row r="56" spans="1:27" ht="26.25" customHeight="1" thickBot="1" x14ac:dyDescent="0.2">
      <c r="A56" s="78"/>
      <c r="B56" s="48"/>
      <c r="C56" s="49" t="s">
        <v>54</v>
      </c>
      <c r="D56" s="50" t="s">
        <v>61</v>
      </c>
      <c r="E56" s="51" t="s">
        <v>180</v>
      </c>
      <c r="F56" s="52">
        <v>12974</v>
      </c>
      <c r="G56" s="52">
        <v>21602</v>
      </c>
      <c r="H56" s="53">
        <v>198793</v>
      </c>
      <c r="I56" s="53">
        <v>250</v>
      </c>
      <c r="J56" s="54">
        <v>7</v>
      </c>
      <c r="K56" s="50">
        <v>2.4</v>
      </c>
      <c r="L56" s="55">
        <v>53</v>
      </c>
      <c r="M56" s="56" t="s">
        <v>166</v>
      </c>
      <c r="O56" s="82"/>
      <c r="P56" s="76"/>
      <c r="Q56" s="60" t="s">
        <v>115</v>
      </c>
      <c r="R56" s="61" t="s">
        <v>61</v>
      </c>
      <c r="S56" s="61" t="s">
        <v>180</v>
      </c>
      <c r="T56" s="62">
        <v>17620</v>
      </c>
      <c r="U56" s="62">
        <v>17938</v>
      </c>
      <c r="V56" s="63">
        <v>50343</v>
      </c>
      <c r="W56" s="63">
        <v>403</v>
      </c>
      <c r="X56" s="61">
        <v>31.5</v>
      </c>
      <c r="Y56" s="61" t="s">
        <v>180</v>
      </c>
      <c r="Z56" s="64">
        <v>108</v>
      </c>
      <c r="AA56" s="65" t="s">
        <v>165</v>
      </c>
    </row>
    <row r="57" spans="1:27" ht="21.75" customHeight="1" thickBot="1" x14ac:dyDescent="0.2">
      <c r="A57" s="82"/>
      <c r="B57" s="59"/>
      <c r="C57" s="60" t="s">
        <v>63</v>
      </c>
      <c r="D57" s="61" t="s">
        <v>61</v>
      </c>
      <c r="E57" s="61" t="s">
        <v>180</v>
      </c>
      <c r="F57" s="62">
        <v>12983</v>
      </c>
      <c r="G57" s="62">
        <v>15412</v>
      </c>
      <c r="H57" s="63">
        <v>230092</v>
      </c>
      <c r="I57" s="63">
        <v>86</v>
      </c>
      <c r="J57" s="61">
        <v>22.8</v>
      </c>
      <c r="K57" s="61">
        <v>8.4</v>
      </c>
      <c r="L57" s="64">
        <v>54</v>
      </c>
      <c r="M57" s="65" t="s">
        <v>168</v>
      </c>
      <c r="AA57" s="37" t="s">
        <v>179</v>
      </c>
    </row>
    <row r="58" spans="1:27" ht="21.75" customHeight="1" x14ac:dyDescent="0.15"/>
    <row r="106" spans="26:27" ht="26.25" customHeight="1" x14ac:dyDescent="0.15">
      <c r="Z106" s="1" t="s">
        <v>178</v>
      </c>
      <c r="AA106" s="16">
        <f>SUM(V50:V52)</f>
        <v>1699782</v>
      </c>
    </row>
    <row r="112" spans="26:27" ht="15" customHeight="1" x14ac:dyDescent="0.15"/>
  </sheetData>
  <mergeCells count="31">
    <mergeCell ref="C43:C44"/>
    <mergeCell ref="D43:D44"/>
    <mergeCell ref="E43:E44"/>
    <mergeCell ref="F43:F44"/>
    <mergeCell ref="I43:I44"/>
    <mergeCell ref="A1:B2"/>
    <mergeCell ref="C1:C2"/>
    <mergeCell ref="D1:D2"/>
    <mergeCell ref="E1:E2"/>
    <mergeCell ref="F1:F2"/>
    <mergeCell ref="G1:G2"/>
    <mergeCell ref="R1:R2"/>
    <mergeCell ref="S1:S2"/>
    <mergeCell ref="T1:T2"/>
    <mergeCell ref="U1:U2"/>
    <mergeCell ref="H1:H2"/>
    <mergeCell ref="I1:I2"/>
    <mergeCell ref="J1:K1"/>
    <mergeCell ref="L1:L2"/>
    <mergeCell ref="V1:V2"/>
    <mergeCell ref="W1:W2"/>
    <mergeCell ref="X1:Y1"/>
    <mergeCell ref="Z1:Z2"/>
    <mergeCell ref="AA1:AA2"/>
    <mergeCell ref="Q1:Q2"/>
    <mergeCell ref="J43:J44"/>
    <mergeCell ref="K43:K44"/>
    <mergeCell ref="L43:L44"/>
    <mergeCell ref="M43:M44"/>
    <mergeCell ref="O1:P2"/>
    <mergeCell ref="M1:M2"/>
  </mergeCells>
  <phoneticPr fontId="3"/>
  <printOptions horizontalCentered="1" verticalCentered="1"/>
  <pageMargins left="0.59055118110236227" right="0.59055118110236227" top="0.31496062992125984" bottom="0.19685039370078741" header="0.31496062992125984" footer="0.31496062992125984"/>
  <pageSetup paperSize="9" scale="54" fitToHeight="0" orientation="portrait" r:id="rId1"/>
  <colBreaks count="1" manualBreakCount="1">
    <brk id="14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ＨＰ用</vt:lpstr>
      <vt:lpstr>ＨＰ用!Print_Area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2021-03-03T23:57:03Z</cp:lastPrinted>
  <dcterms:created xsi:type="dcterms:W3CDTF">2017-12-26T04:18:37Z</dcterms:created>
  <dcterms:modified xsi:type="dcterms:W3CDTF">2021-03-04T00:14:50Z</dcterms:modified>
</cp:coreProperties>
</file>