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105" windowWidth="12780" windowHeight="8325" firstSheet="2" activeTab="2"/>
  </bookViews>
  <sheets>
    <sheet name="Sheet1" sheetId="1" r:id="rId1"/>
    <sheet name="なす" sheetId="2" r:id="rId2"/>
    <sheet name="なす (2)" sheetId="5" r:id="rId3"/>
    <sheet name="なす (3)" sheetId="10" r:id="rId4"/>
    <sheet name="いちご" sheetId="3" r:id="rId5"/>
    <sheet name="いちご (2)" sheetId="4" r:id="rId6"/>
    <sheet name="ミニトマト" sheetId="6" r:id="rId7"/>
    <sheet name="ミニトマト (2)" sheetId="7" r:id="rId8"/>
    <sheet name="ミニトマト (3)" sheetId="9" r:id="rId9"/>
    <sheet name="トマト (校内)" sheetId="18" r:id="rId10"/>
    <sheet name="きゅうり（校内）" sheetId="11" r:id="rId11"/>
    <sheet name="きゅうり（食堂）" sheetId="17" r:id="rId12"/>
    <sheet name="食堂結果表" sheetId="19" r:id="rId13"/>
    <sheet name="きゅうり（市)" sheetId="15" r:id="rId14"/>
    <sheet name="なす (市)" sheetId="12" r:id="rId15"/>
    <sheet name="いちご (市)" sheetId="13" r:id="rId16"/>
    <sheet name="ミニトマト (市)" sheetId="14" r:id="rId17"/>
    <sheet name="トマト (市)" sheetId="16" r:id="rId18"/>
    <sheet name="メロン（市）" sheetId="20" r:id="rId19"/>
  </sheets>
  <definedNames>
    <definedName name="_xlnm.Print_Area" localSheetId="0">Sheet1!#REF!</definedName>
    <definedName name="_xlnm.Print_Area" localSheetId="4">いちご!$A$1:$Q$24</definedName>
    <definedName name="_xlnm.Print_Area" localSheetId="5">'いちご (2)'!$A$1:$O$24</definedName>
    <definedName name="_xlnm.Print_Area" localSheetId="15">'いちご (市)'!$A$1:$Q$24</definedName>
    <definedName name="_xlnm.Print_Area" localSheetId="10">'きゅうり（校内）'!$A$1:$Q$24</definedName>
    <definedName name="_xlnm.Print_Area" localSheetId="13">'きゅうり（市)'!$A$1:$O$24</definedName>
    <definedName name="_xlnm.Print_Area" localSheetId="11">'きゅうり（食堂）'!$A$1:$O$24</definedName>
    <definedName name="_xlnm.Print_Area" localSheetId="9">'トマト (校内)'!$A$1:$O$24</definedName>
    <definedName name="_xlnm.Print_Area" localSheetId="17">'トマト (市)'!$A$1:$Q$24</definedName>
    <definedName name="_xlnm.Print_Area" localSheetId="1">なす!$A$1:$O$24</definedName>
    <definedName name="_xlnm.Print_Area" localSheetId="2">'なす (2)'!$A$1:$O$24</definedName>
    <definedName name="_xlnm.Print_Area" localSheetId="3">'なす (3)'!$A$1:$O$24</definedName>
    <definedName name="_xlnm.Print_Area" localSheetId="14">'なす (市)'!$A$1:$O$24</definedName>
    <definedName name="_xlnm.Print_Area" localSheetId="6">ミニトマト!$A$1:$O$24</definedName>
    <definedName name="_xlnm.Print_Area" localSheetId="7">'ミニトマト (2)'!$A$1:$O$24</definedName>
    <definedName name="_xlnm.Print_Area" localSheetId="8">'ミニトマト (3)'!$A$1:$O$24</definedName>
    <definedName name="_xlnm.Print_Area" localSheetId="16">'ミニトマト (市)'!$A$1:$O$24</definedName>
    <definedName name="_xlnm.Print_Area" localSheetId="18">'メロン（市）'!$A$1:$Q$75</definedName>
  </definedNames>
  <calcPr calcId="145621"/>
</workbook>
</file>

<file path=xl/calcChain.xml><?xml version="1.0" encoding="utf-8"?>
<calcChain xmlns="http://schemas.openxmlformats.org/spreadsheetml/2006/main">
  <c r="J69" i="20" l="1"/>
  <c r="E69" i="20"/>
  <c r="J44" i="20"/>
  <c r="E44" i="20"/>
  <c r="J19" i="20"/>
  <c r="E19" i="20"/>
  <c r="L18" i="19"/>
  <c r="O6" i="19"/>
  <c r="D18" i="19"/>
  <c r="O5" i="19"/>
  <c r="O18" i="19" s="1"/>
  <c r="G7" i="19"/>
  <c r="G6" i="19"/>
  <c r="G5" i="19"/>
  <c r="J19" i="18"/>
  <c r="E19" i="18"/>
  <c r="J19" i="6"/>
  <c r="E19" i="6"/>
  <c r="J19" i="4"/>
  <c r="E19" i="4"/>
  <c r="J19" i="7"/>
  <c r="E19" i="7"/>
  <c r="J19" i="17"/>
  <c r="E19" i="17"/>
  <c r="J19" i="11"/>
  <c r="E19" i="11"/>
  <c r="J19" i="16"/>
  <c r="E19" i="16"/>
  <c r="J19" i="15"/>
  <c r="E19" i="15"/>
  <c r="J19" i="13"/>
  <c r="E19" i="13"/>
  <c r="J19" i="14"/>
  <c r="E19" i="14"/>
  <c r="E19" i="3"/>
  <c r="G18" i="19" l="1"/>
</calcChain>
</file>

<file path=xl/sharedStrings.xml><?xml version="1.0" encoding="utf-8"?>
<sst xmlns="http://schemas.openxmlformats.org/spreadsheetml/2006/main" count="1042" uniqueCount="123">
  <si>
    <t>総務課長</t>
    <rPh sb="0" eb="2">
      <t>ソウム</t>
    </rPh>
    <rPh sb="2" eb="4">
      <t>カチョウ</t>
    </rPh>
    <phoneticPr fontId="2"/>
  </si>
  <si>
    <t>算　　定　　価　　格</t>
    <rPh sb="0" eb="1">
      <t>ザン</t>
    </rPh>
    <rPh sb="3" eb="4">
      <t>サダム</t>
    </rPh>
    <rPh sb="6" eb="7">
      <t>アタイ</t>
    </rPh>
    <rPh sb="9" eb="10">
      <t>カク</t>
    </rPh>
    <phoneticPr fontId="2"/>
  </si>
  <si>
    <t>販　売　予　定　日</t>
    <rPh sb="0" eb="1">
      <t>ハン</t>
    </rPh>
    <rPh sb="2" eb="3">
      <t>バイ</t>
    </rPh>
    <rPh sb="4" eb="5">
      <t>ヨ</t>
    </rPh>
    <rPh sb="6" eb="7">
      <t>サダム</t>
    </rPh>
    <rPh sb="8" eb="9">
      <t>ヒ</t>
    </rPh>
    <phoneticPr fontId="2"/>
  </si>
  <si>
    <t>販　　売　　場　　所</t>
    <rPh sb="0" eb="1">
      <t>ハン</t>
    </rPh>
    <rPh sb="3" eb="4">
      <t>バイ</t>
    </rPh>
    <rPh sb="6" eb="7">
      <t>バ</t>
    </rPh>
    <rPh sb="9" eb="10">
      <t>ショ</t>
    </rPh>
    <phoneticPr fontId="2"/>
  </si>
  <si>
    <t>生　産　担　当　者</t>
    <rPh sb="0" eb="1">
      <t>ショウ</t>
    </rPh>
    <rPh sb="2" eb="3">
      <t>サン</t>
    </rPh>
    <rPh sb="4" eb="5">
      <t>タン</t>
    </rPh>
    <rPh sb="6" eb="7">
      <t>トウ</t>
    </rPh>
    <rPh sb="8" eb="9">
      <t>シャ</t>
    </rPh>
    <phoneticPr fontId="2"/>
  </si>
  <si>
    <t>　　生　産　物　販　売　価　格　決　定　伺</t>
    <rPh sb="2" eb="3">
      <t>ショウ</t>
    </rPh>
    <rPh sb="4" eb="5">
      <t>サン</t>
    </rPh>
    <rPh sb="6" eb="7">
      <t>ブツ</t>
    </rPh>
    <rPh sb="8" eb="9">
      <t>ハン</t>
    </rPh>
    <rPh sb="10" eb="11">
      <t>バイ</t>
    </rPh>
    <rPh sb="12" eb="13">
      <t>アタイ</t>
    </rPh>
    <rPh sb="14" eb="15">
      <t>カク</t>
    </rPh>
    <rPh sb="16" eb="17">
      <t>ケツ</t>
    </rPh>
    <rPh sb="18" eb="19">
      <t>サダム</t>
    </rPh>
    <rPh sb="20" eb="21">
      <t>ウカガ</t>
    </rPh>
    <phoneticPr fontId="2"/>
  </si>
  <si>
    <t>規格品外</t>
    <rPh sb="0" eb="3">
      <t>キカクヒン</t>
    </rPh>
    <rPh sb="3" eb="4">
      <t>ガイ</t>
    </rPh>
    <phoneticPr fontId="2"/>
  </si>
  <si>
    <t>　　規格品相当</t>
    <rPh sb="2" eb="5">
      <t>キカクヒン</t>
    </rPh>
    <rPh sb="5" eb="7">
      <t>ソウトウ</t>
    </rPh>
    <phoneticPr fontId="2"/>
  </si>
  <si>
    <t>農業大学校</t>
    <rPh sb="0" eb="2">
      <t>ノウギョウ</t>
    </rPh>
    <rPh sb="2" eb="5">
      <t>ダイガッコウ</t>
    </rPh>
    <phoneticPr fontId="2"/>
  </si>
  <si>
    <t>円／</t>
    <rPh sb="0" eb="1">
      <t>エン</t>
    </rPh>
    <phoneticPr fontId="2"/>
  </si>
  <si>
    <t>算
定
価
格</t>
    <rPh sb="0" eb="1">
      <t>ザン</t>
    </rPh>
    <rPh sb="4" eb="5">
      <t>サダム</t>
    </rPh>
    <rPh sb="8" eb="9">
      <t>アタイ</t>
    </rPh>
    <rPh sb="12" eb="13">
      <t>カク</t>
    </rPh>
    <phoneticPr fontId="2"/>
  </si>
  <si>
    <t>副校長</t>
    <rPh sb="0" eb="3">
      <t>フクコウチョウ</t>
    </rPh>
    <phoneticPr fontId="2"/>
  </si>
  <si>
    <t>校　　長</t>
    <rPh sb="0" eb="1">
      <t>コウ</t>
    </rPh>
    <rPh sb="3" eb="4">
      <t>チョウ</t>
    </rPh>
    <phoneticPr fontId="2"/>
  </si>
  <si>
    <t>担　　当</t>
    <rPh sb="0" eb="1">
      <t>タン</t>
    </rPh>
    <rPh sb="3" eb="4">
      <t>トウ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</si>
  <si>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</si>
  <si>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</si>
  <si>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品　　　　質</t>
    <rPh sb="0" eb="1">
      <t>シナ</t>
    </rPh>
    <rPh sb="5" eb="6">
      <t>シツ</t>
    </rPh>
    <phoneticPr fontId="2"/>
  </si>
  <si>
    <t>市場価格に対しての
販売妥当割合</t>
    <rPh sb="0" eb="2">
      <t>シジョウ</t>
    </rPh>
    <rPh sb="2" eb="4">
      <t>カカク</t>
    </rPh>
    <rPh sb="5" eb="6">
      <t>タイ</t>
    </rPh>
    <rPh sb="10" eb="12">
      <t>ハンバイ</t>
    </rPh>
    <rPh sb="12" eb="14">
      <t>ダトウ</t>
    </rPh>
    <rPh sb="14" eb="16">
      <t>ワリアイ</t>
    </rPh>
    <phoneticPr fontId="2"/>
  </si>
  <si>
    <t>内　　　　　容</t>
    <rPh sb="0" eb="1">
      <t>ウチ</t>
    </rPh>
    <rPh sb="6" eb="7">
      <t>カタチ</t>
    </rPh>
    <phoneticPr fontId="2"/>
  </si>
  <si>
    <t>備　　考</t>
    <rPh sb="0" eb="1">
      <t>ソナエ</t>
    </rPh>
    <rPh sb="3" eb="4">
      <t>コウ</t>
    </rPh>
    <phoneticPr fontId="2"/>
  </si>
  <si>
    <t>（　　上　　中　　下　　）</t>
    <rPh sb="3" eb="4">
      <t>ジョウ</t>
    </rPh>
    <rPh sb="6" eb="7">
      <t>チュウ</t>
    </rPh>
    <rPh sb="9" eb="10">
      <t>ゲ</t>
    </rPh>
    <phoneticPr fontId="2"/>
  </si>
  <si>
    <t>　（　　上　　中　　下　　）</t>
    <rPh sb="4" eb="5">
      <t>ジョウ</t>
    </rPh>
    <rPh sb="7" eb="8">
      <t>チュウ</t>
    </rPh>
    <rPh sb="10" eb="11">
      <t>ゲ</t>
    </rPh>
    <phoneticPr fontId="2"/>
  </si>
  <si>
    <t>６　　 ５ 　　４ 　　３ 　　２ 　　１</t>
    <phoneticPr fontId="2"/>
  </si>
  <si>
    <t>９　　 ８　　 ７</t>
    <phoneticPr fontId="2"/>
  </si>
  <si>
    <t>市　場</t>
    <rPh sb="0" eb="1">
      <t>シ</t>
    </rPh>
    <rPh sb="2" eb="3">
      <t>バ</t>
    </rPh>
    <phoneticPr fontId="2"/>
  </si>
  <si>
    <t>市　況</t>
    <rPh sb="0" eb="1">
      <t>シ</t>
    </rPh>
    <rPh sb="2" eb="3">
      <t>キョウ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</si>
  <si>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</si>
  <si>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</si>
  <si>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2"/>
  </si>
  <si>
    <t>河　野　　尚　子</t>
    <rPh sb="0" eb="1">
      <t>カワ</t>
    </rPh>
    <rPh sb="2" eb="3">
      <t>ノ</t>
    </rPh>
    <rPh sb="5" eb="6">
      <t>ナオ</t>
    </rPh>
    <rPh sb="7" eb="8">
      <t>コ</t>
    </rPh>
    <phoneticPr fontId="2"/>
  </si>
  <si>
    <t>＊　市場価格　－　当校が市場に出荷した時の直近事例価格（消費税込み）</t>
    <rPh sb="2" eb="4">
      <t>シジョウ</t>
    </rPh>
    <rPh sb="4" eb="6">
      <t>カカク</t>
    </rPh>
    <rPh sb="9" eb="10">
      <t>ア</t>
    </rPh>
    <rPh sb="10" eb="11">
      <t>コウ</t>
    </rPh>
    <rPh sb="12" eb="14">
      <t>シジョウ</t>
    </rPh>
    <rPh sb="15" eb="17">
      <t>シュッカ</t>
    </rPh>
    <rPh sb="19" eb="20">
      <t>トキ</t>
    </rPh>
    <rPh sb="21" eb="23">
      <t>チョッキン</t>
    </rPh>
    <rPh sb="23" eb="25">
      <t>ジレイ</t>
    </rPh>
    <rPh sb="25" eb="27">
      <t>カカク</t>
    </rPh>
    <rPh sb="28" eb="31">
      <t>ショウヒゼイ</t>
    </rPh>
    <rPh sb="31" eb="32">
      <t>コ</t>
    </rPh>
    <phoneticPr fontId="2"/>
  </si>
  <si>
    <t>生産担当者の意見
そ　の　他</t>
    <rPh sb="0" eb="2">
      <t>セイサン</t>
    </rPh>
    <rPh sb="2" eb="5">
      <t>タントウシャ</t>
    </rPh>
    <rPh sb="6" eb="8">
      <t>イケン</t>
    </rPh>
    <rPh sb="14" eb="15">
      <t>タ</t>
    </rPh>
    <phoneticPr fontId="2"/>
  </si>
  <si>
    <t>事　　　　　　　項</t>
    <rPh sb="0" eb="1">
      <t>コト</t>
    </rPh>
    <rPh sb="8" eb="9">
      <t>コウ</t>
    </rPh>
    <phoneticPr fontId="2"/>
  </si>
  <si>
    <t>生　　産　　物　　名</t>
    <rPh sb="0" eb="1">
      <t>ショウ</t>
    </rPh>
    <rPh sb="3" eb="4">
      <t>サン</t>
    </rPh>
    <rPh sb="6" eb="7">
      <t>ブツ</t>
    </rPh>
    <rPh sb="9" eb="10">
      <t>メイ</t>
    </rPh>
    <phoneticPr fontId="2"/>
  </si>
  <si>
    <t>校 内 販 売 数 量　</t>
    <rPh sb="0" eb="1">
      <t>コウ</t>
    </rPh>
    <rPh sb="2" eb="3">
      <t>ナイ</t>
    </rPh>
    <rPh sb="4" eb="5">
      <t>ハン</t>
    </rPh>
    <rPh sb="6" eb="7">
      <t>バイ</t>
    </rPh>
    <rPh sb="8" eb="9">
      <t>カズ</t>
    </rPh>
    <rPh sb="10" eb="11">
      <t>リョウ</t>
    </rPh>
    <phoneticPr fontId="2"/>
  </si>
  <si>
    <t>販　　売　　単　　価</t>
    <rPh sb="0" eb="1">
      <t>ハン</t>
    </rPh>
    <rPh sb="3" eb="4">
      <t>バイ</t>
    </rPh>
    <rPh sb="6" eb="7">
      <t>タン</t>
    </rPh>
    <rPh sb="9" eb="10">
      <t>アタイ</t>
    </rPh>
    <phoneticPr fontId="2"/>
  </si>
  <si>
    <t>　　 市況価格　－　当校の出荷事例が無く一般市況を参考にした場合の価格（消費税込み）</t>
    <rPh sb="3" eb="5">
      <t>シキョウ</t>
    </rPh>
    <rPh sb="5" eb="7">
      <t>カカク</t>
    </rPh>
    <rPh sb="10" eb="11">
      <t>ア</t>
    </rPh>
    <rPh sb="11" eb="12">
      <t>コウ</t>
    </rPh>
    <rPh sb="13" eb="15">
      <t>シュッカ</t>
    </rPh>
    <rPh sb="15" eb="17">
      <t>ジレイ</t>
    </rPh>
    <rPh sb="18" eb="19">
      <t>ナ</t>
    </rPh>
    <rPh sb="20" eb="22">
      <t>イッパン</t>
    </rPh>
    <rPh sb="22" eb="24">
      <t>シキョウ</t>
    </rPh>
    <rPh sb="25" eb="27">
      <t>サンコウ</t>
    </rPh>
    <rPh sb="30" eb="32">
      <t>バアイ</t>
    </rPh>
    <rPh sb="33" eb="35">
      <t>カカク</t>
    </rPh>
    <rPh sb="36" eb="39">
      <t>ショウヒゼイ</t>
    </rPh>
    <rPh sb="39" eb="40">
      <t>コ</t>
    </rPh>
    <phoneticPr fontId="2"/>
  </si>
  <si>
    <t>直近の市場価格
又は
市況価格のどちらか</t>
    <rPh sb="0" eb="2">
      <t>チョッキン</t>
    </rPh>
    <rPh sb="3" eb="5">
      <t>シジョウ</t>
    </rPh>
    <rPh sb="5" eb="7">
      <t>カカク</t>
    </rPh>
    <rPh sb="8" eb="9">
      <t>マタ</t>
    </rPh>
    <rPh sb="11" eb="13">
      <t>シキョウ</t>
    </rPh>
    <rPh sb="13" eb="15">
      <t>カカク</t>
    </rPh>
    <phoneticPr fontId="2"/>
  </si>
  <si>
    <t>担当リーダー</t>
    <rPh sb="0" eb="2">
      <t>タントウ</t>
    </rPh>
    <phoneticPr fontId="2"/>
  </si>
  <si>
    <t>な　す</t>
    <phoneticPr fontId="2"/>
  </si>
  <si>
    <t>松井　有</t>
    <rPh sb="0" eb="2">
      <t>マツイ</t>
    </rPh>
    <rPh sb="3" eb="4">
      <t>タモツ</t>
    </rPh>
    <phoneticPr fontId="2"/>
  </si>
  <si>
    <t>小　売</t>
    <rPh sb="0" eb="1">
      <t>ショウ</t>
    </rPh>
    <rPh sb="2" eb="3">
      <t>バイ</t>
    </rPh>
    <phoneticPr fontId="2"/>
  </si>
  <si>
    <t>い　ち　ご</t>
    <phoneticPr fontId="2"/>
  </si>
  <si>
    <t>高鍋総合庁舎</t>
    <rPh sb="0" eb="2">
      <t>タカナベ</t>
    </rPh>
    <rPh sb="2" eb="4">
      <t>ソウゴウ</t>
    </rPh>
    <rPh sb="4" eb="6">
      <t>チョウシャ</t>
    </rPh>
    <phoneticPr fontId="2"/>
  </si>
  <si>
    <t>ミニトマト</t>
    <phoneticPr fontId="2"/>
  </si>
  <si>
    <t>校外販売</t>
    <rPh sb="0" eb="2">
      <t>コウガイ</t>
    </rPh>
    <rPh sb="2" eb="4">
      <t>ハンバイ</t>
    </rPh>
    <phoneticPr fontId="2"/>
  </si>
  <si>
    <t>校内販売(自治会買上)</t>
    <rPh sb="0" eb="2">
      <t>コウナイ</t>
    </rPh>
    <rPh sb="2" eb="4">
      <t>ハンバイ</t>
    </rPh>
    <rPh sb="5" eb="8">
      <t>ジチカイ</t>
    </rPh>
    <rPh sb="8" eb="9">
      <t>カ</t>
    </rPh>
    <rPh sb="9" eb="10">
      <t>ア</t>
    </rPh>
    <phoneticPr fontId="2"/>
  </si>
  <si>
    <t>パック</t>
    <phoneticPr fontId="2"/>
  </si>
  <si>
    <t>200g</t>
    <phoneticPr fontId="2"/>
  </si>
  <si>
    <t>本</t>
    <rPh sb="0" eb="1">
      <t>ホン</t>
    </rPh>
    <phoneticPr fontId="2"/>
  </si>
  <si>
    <t>校内販売</t>
    <rPh sb="0" eb="2">
      <t>コウナイ</t>
    </rPh>
    <rPh sb="2" eb="4">
      <t>ハンバイ</t>
    </rPh>
    <phoneticPr fontId="2"/>
  </si>
  <si>
    <t>パック</t>
    <phoneticPr fontId="2"/>
  </si>
  <si>
    <t>２００ｇ</t>
    <phoneticPr fontId="2"/>
  </si>
  <si>
    <t>きゅうり</t>
    <phoneticPr fontId="2"/>
  </si>
  <si>
    <t>袋</t>
    <rPh sb="0" eb="1">
      <t>フクロ</t>
    </rPh>
    <phoneticPr fontId="2"/>
  </si>
  <si>
    <t>２５０ｇ</t>
    <phoneticPr fontId="2"/>
  </si>
  <si>
    <t>５００ｇ</t>
    <phoneticPr fontId="2"/>
  </si>
  <si>
    <t xml:space="preserve"> 袋</t>
    <rPh sb="1" eb="2">
      <t>フクロ</t>
    </rPh>
    <phoneticPr fontId="2"/>
  </si>
  <si>
    <t>平成２１年　１月　２２日</t>
    <rPh sb="0" eb="2">
      <t>ヘイセイ</t>
    </rPh>
    <rPh sb="4" eb="5">
      <t>ネン</t>
    </rPh>
    <rPh sb="7" eb="8">
      <t>ガツ</t>
    </rPh>
    <rPh sb="11" eb="12">
      <t>ニチ</t>
    </rPh>
    <phoneticPr fontId="2"/>
  </si>
  <si>
    <t>250g</t>
    <phoneticPr fontId="2"/>
  </si>
  <si>
    <t>市場出荷品よりやや劣る。</t>
    <rPh sb="0" eb="2">
      <t>シジョウ</t>
    </rPh>
    <rPh sb="2" eb="4">
      <t>シュッカ</t>
    </rPh>
    <rPh sb="4" eb="5">
      <t>ヒン</t>
    </rPh>
    <rPh sb="9" eb="10">
      <t>オト</t>
    </rPh>
    <phoneticPr fontId="2"/>
  </si>
  <si>
    <t>200g</t>
    <phoneticPr fontId="2"/>
  </si>
  <si>
    <t>市場出荷品と同等。</t>
    <rPh sb="0" eb="2">
      <t>シジョウ</t>
    </rPh>
    <rPh sb="2" eb="4">
      <t>シュッカ</t>
    </rPh>
    <rPh sb="4" eb="5">
      <t>ヒン</t>
    </rPh>
    <rPh sb="6" eb="8">
      <t>ドウトウ</t>
    </rPh>
    <phoneticPr fontId="2"/>
  </si>
  <si>
    <t>トマト</t>
    <phoneticPr fontId="2"/>
  </si>
  <si>
    <t>350g</t>
    <phoneticPr fontId="2"/>
  </si>
  <si>
    <t>150g</t>
    <phoneticPr fontId="2"/>
  </si>
  <si>
    <t>規格不揃いで市場出荷品よりやや劣る。</t>
    <rPh sb="0" eb="2">
      <t>キカク</t>
    </rPh>
    <rPh sb="2" eb="4">
      <t>フゾロ</t>
    </rPh>
    <rPh sb="6" eb="8">
      <t>シジョウ</t>
    </rPh>
    <rPh sb="8" eb="10">
      <t>シュッカ</t>
    </rPh>
    <rPh sb="10" eb="11">
      <t>ヒン</t>
    </rPh>
    <rPh sb="15" eb="16">
      <t>オト</t>
    </rPh>
    <phoneticPr fontId="2"/>
  </si>
  <si>
    <t>190g</t>
    <phoneticPr fontId="2"/>
  </si>
  <si>
    <t>教授</t>
    <rPh sb="0" eb="2">
      <t>キョウジュ</t>
    </rPh>
    <phoneticPr fontId="2"/>
  </si>
  <si>
    <t>レストラン</t>
    <phoneticPr fontId="2"/>
  </si>
  <si>
    <t>（外品）10kg</t>
    <rPh sb="1" eb="3">
      <t>ガイヒン</t>
    </rPh>
    <phoneticPr fontId="2"/>
  </si>
  <si>
    <t>パック</t>
    <phoneticPr fontId="2"/>
  </si>
  <si>
    <t>１５０ｇ</t>
    <phoneticPr fontId="2"/>
  </si>
  <si>
    <t>190g</t>
    <phoneticPr fontId="2"/>
  </si>
  <si>
    <t>156円/150g</t>
    <rPh sb="3" eb="4">
      <t>エン</t>
    </rPh>
    <phoneticPr fontId="2"/>
  </si>
  <si>
    <t>200g</t>
    <phoneticPr fontId="2"/>
  </si>
  <si>
    <t>200g</t>
    <phoneticPr fontId="2"/>
  </si>
  <si>
    <t xml:space="preserve">
市場出荷品よりやや劣る。</t>
    <rPh sb="1" eb="3">
      <t>シジョウ</t>
    </rPh>
    <rPh sb="3" eb="5">
      <t>シュッカ</t>
    </rPh>
    <rPh sb="5" eb="6">
      <t>ヒン</t>
    </rPh>
    <rPh sb="10" eb="11">
      <t>オト</t>
    </rPh>
    <phoneticPr fontId="2"/>
  </si>
  <si>
    <t>教　授</t>
    <rPh sb="0" eb="1">
      <t>キョウ</t>
    </rPh>
    <rPh sb="2" eb="3">
      <t>ジュ</t>
    </rPh>
    <phoneticPr fontId="2"/>
  </si>
  <si>
    <t>平成２１年　　月　　　日</t>
    <rPh sb="0" eb="2">
      <t>ヘイセイ</t>
    </rPh>
    <rPh sb="4" eb="5">
      <t>ネン</t>
    </rPh>
    <rPh sb="7" eb="8">
      <t>ガツ</t>
    </rPh>
    <rPh sb="11" eb="12">
      <t>ニチ</t>
    </rPh>
    <phoneticPr fontId="2"/>
  </si>
  <si>
    <t xml:space="preserve">
市場出荷品よりやや劣る(規格混)。</t>
    <rPh sb="1" eb="3">
      <t>シジョウ</t>
    </rPh>
    <rPh sb="3" eb="5">
      <t>シュッカ</t>
    </rPh>
    <rPh sb="5" eb="6">
      <t>ヒン</t>
    </rPh>
    <rPh sb="10" eb="11">
      <t>オト</t>
    </rPh>
    <rPh sb="13" eb="15">
      <t>キカク</t>
    </rPh>
    <rPh sb="15" eb="16">
      <t>コン</t>
    </rPh>
    <phoneticPr fontId="2"/>
  </si>
  <si>
    <t>200g</t>
    <phoneticPr fontId="2"/>
  </si>
  <si>
    <t>月日</t>
    <rPh sb="0" eb="2">
      <t>ガッピ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</si>
  <si>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</si>
  <si>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</si>
  <si>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</si>
  <si>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</si>
  <si>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</si>
  <si>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</si>
  <si>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</si>
  <si>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1kg袋</t>
    <rPh sb="3" eb="4">
      <t>フクロ</t>
    </rPh>
    <phoneticPr fontId="2"/>
  </si>
  <si>
    <t>販　売　結　果　表</t>
    <rPh sb="0" eb="1">
      <t>ハン</t>
    </rPh>
    <rPh sb="2" eb="3">
      <t>バイ</t>
    </rPh>
    <rPh sb="4" eb="5">
      <t>ユウ</t>
    </rPh>
    <rPh sb="6" eb="7">
      <t>ハテ</t>
    </rPh>
    <rPh sb="8" eb="9">
      <t>ヒョウ</t>
    </rPh>
    <phoneticPr fontId="2"/>
  </si>
  <si>
    <t>県立農業大学校</t>
    <rPh sb="0" eb="2">
      <t>ケンリツ</t>
    </rPh>
    <rPh sb="2" eb="4">
      <t>ノウギョウ</t>
    </rPh>
    <rPh sb="4" eb="7">
      <t>ダイガッコウ</t>
    </rPh>
    <phoneticPr fontId="2"/>
  </si>
  <si>
    <t>300g</t>
    <phoneticPr fontId="2"/>
  </si>
  <si>
    <t>198円/200g</t>
    <rPh sb="3" eb="4">
      <t>エン</t>
    </rPh>
    <phoneticPr fontId="2"/>
  </si>
  <si>
    <t xml:space="preserve">
市場出荷品と同等。</t>
    <rPh sb="1" eb="3">
      <t>シジョウ</t>
    </rPh>
    <rPh sb="3" eb="5">
      <t>シュッカ</t>
    </rPh>
    <rPh sb="5" eb="6">
      <t>ヒン</t>
    </rPh>
    <rPh sb="7" eb="9">
      <t>ドウトウ</t>
    </rPh>
    <phoneticPr fontId="2"/>
  </si>
  <si>
    <t>販売担当者名　　　松井　有   　印</t>
    <rPh sb="0" eb="2">
      <t>ハンバイ</t>
    </rPh>
    <rPh sb="2" eb="5">
      <t>タントウシャ</t>
    </rPh>
    <rPh sb="5" eb="6">
      <t>メイ</t>
    </rPh>
    <rPh sb="9" eb="11">
      <t>マツイ</t>
    </rPh>
    <rPh sb="12" eb="13">
      <t>タモツ</t>
    </rPh>
    <rPh sb="17" eb="18">
      <t>イン</t>
    </rPh>
    <phoneticPr fontId="2"/>
  </si>
  <si>
    <t>合　　　　計</t>
    <rPh sb="0" eb="1">
      <t>ゴウ</t>
    </rPh>
    <rPh sb="5" eb="6">
      <t>ケイ</t>
    </rPh>
    <phoneticPr fontId="2"/>
  </si>
  <si>
    <t>市場出荷品(外品)よりやや劣る。</t>
    <rPh sb="0" eb="2">
      <t>シジョウ</t>
    </rPh>
    <rPh sb="2" eb="4">
      <t>シュッカ</t>
    </rPh>
    <rPh sb="4" eb="5">
      <t>ヒン</t>
    </rPh>
    <rPh sb="6" eb="7">
      <t>ガイ</t>
    </rPh>
    <rPh sb="7" eb="8">
      <t>ヒン</t>
    </rPh>
    <rPh sb="13" eb="14">
      <t>オト</t>
    </rPh>
    <phoneticPr fontId="2"/>
  </si>
  <si>
    <t>市　況　（税込）</t>
    <rPh sb="0" eb="1">
      <t>シ</t>
    </rPh>
    <rPh sb="2" eb="3">
      <t>キョウ</t>
    </rPh>
    <rPh sb="5" eb="7">
      <t>ゼイコ</t>
    </rPh>
    <phoneticPr fontId="2"/>
  </si>
  <si>
    <t>１ｋｇ袋</t>
    <rPh sb="3" eb="4">
      <t>フクロ</t>
    </rPh>
    <phoneticPr fontId="2"/>
  </si>
  <si>
    <t>平成 ２１ 年 ３ 月 ５ 日</t>
    <rPh sb="0" eb="2">
      <t>ヘイセイ</t>
    </rPh>
    <rPh sb="6" eb="7">
      <t>ネン</t>
    </rPh>
    <rPh sb="10" eb="11">
      <t>ガツ</t>
    </rPh>
    <rPh sb="14" eb="15">
      <t>ニチ</t>
    </rPh>
    <phoneticPr fontId="2"/>
  </si>
  <si>
    <t>メロン（ノーネット）</t>
    <phoneticPr fontId="2"/>
  </si>
  <si>
    <t>玉</t>
    <rPh sb="0" eb="1">
      <t>タマ</t>
    </rPh>
    <phoneticPr fontId="2"/>
  </si>
  <si>
    <t>４ｋｇ</t>
    <phoneticPr fontId="2"/>
  </si>
  <si>
    <t>校外販売（みやざき二日市）</t>
    <rPh sb="0" eb="2">
      <t>コウガイ</t>
    </rPh>
    <rPh sb="2" eb="4">
      <t>ハンバイ</t>
    </rPh>
    <rPh sb="9" eb="12">
      <t>フツカイチ</t>
    </rPh>
    <phoneticPr fontId="2"/>
  </si>
  <si>
    <t>ｋｇ</t>
    <phoneticPr fontId="2"/>
  </si>
  <si>
    <t>平成２１年　４月　６日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</si>
  <si>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平成２１年　４月　９日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</si>
  <si>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農学部長</t>
    <rPh sb="0" eb="2">
      <t>ノウガク</t>
    </rPh>
    <rPh sb="2" eb="4">
      <t>ブチョウ</t>
    </rPh>
    <phoneticPr fontId="2"/>
  </si>
  <si>
    <t>総務課担当</t>
    <rPh sb="0" eb="3">
      <t>ソウムカ</t>
    </rPh>
    <rPh sb="3" eb="5">
      <t>タントウ</t>
    </rPh>
    <phoneticPr fontId="2"/>
  </si>
  <si>
    <t>総務担当リーダー</t>
    <rPh sb="0" eb="2">
      <t>ソウム</t>
    </rPh>
    <rPh sb="2" eb="4">
      <t>タントウ</t>
    </rPh>
    <phoneticPr fontId="2"/>
  </si>
  <si>
    <t>168円／200g</t>
    <rPh sb="3" eb="4">
      <t>エン</t>
    </rPh>
    <phoneticPr fontId="2"/>
  </si>
  <si>
    <t>３００ｇ</t>
    <phoneticPr fontId="2"/>
  </si>
  <si>
    <t>校内販売（保護者）</t>
    <rPh sb="0" eb="2">
      <t>コウナイ</t>
    </rPh>
    <rPh sb="2" eb="4">
      <t>ハンバイ</t>
    </rPh>
    <rPh sb="5" eb="8">
      <t>ホゴシャ</t>
    </rPh>
    <phoneticPr fontId="2"/>
  </si>
  <si>
    <t>３００ｇ</t>
    <phoneticPr fontId="2"/>
  </si>
  <si>
    <t>平成２１年　４月    日</t>
    <rPh sb="0" eb="2">
      <t>ヘイセイ</t>
    </rPh>
    <rPh sb="4" eb="5">
      <t>ネン</t>
    </rPh>
    <rPh sb="7" eb="8">
      <t>ガツ</t>
    </rPh>
    <rPh sb="12" eb="13">
      <t>ニチ</t>
    </rPh>
    <phoneticPr fontId="2"/>
  </si>
  <si>
    <t>525円／kg</t>
    <rPh sb="3" eb="4">
      <t>エン</t>
    </rPh>
    <phoneticPr fontId="2"/>
  </si>
  <si>
    <t>600g</t>
    <phoneticPr fontId="2"/>
  </si>
  <si>
    <t>800g</t>
    <phoneticPr fontId="2"/>
  </si>
  <si>
    <t>1000g</t>
    <phoneticPr fontId="2"/>
  </si>
  <si>
    <t>平成２１年　４月 　　日</t>
    <rPh sb="0" eb="2">
      <t>ヘイセイ</t>
    </rPh>
    <rPh sb="4" eb="5">
      <t>ネン</t>
    </rPh>
    <rPh sb="7" eb="8">
      <t>ガツ</t>
    </rPh>
    <rPh sb="11" eb="12">
      <t>ニチ</t>
    </rPh>
    <phoneticPr fontId="2"/>
  </si>
  <si>
    <t>平成２１年　５月 　　日</t>
    <rPh sb="0" eb="2">
      <t>ヘイセイ</t>
    </rPh>
    <rPh sb="4" eb="5">
      <t>ネン</t>
    </rPh>
    <rPh sb="7" eb="8">
      <t>ガツ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</si>
</sst>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56" fontId="0" fillId="0" borderId="9" xfId="0" applyNumberForma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6" fontId="0" fillId="0" borderId="0" xfId="0" applyNumberForma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56" fontId="0" fillId="0" borderId="34" xfId="0" applyNumberFormat="1" applyBorder="1" applyAlignment="1">
      <alignment vertical="center"/>
    </xf>
    <xf numFmtId="0" fontId="0" fillId="0" borderId="32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56" fontId="0" fillId="0" borderId="0" xfId="0" applyNumberFormat="1" applyBorder="1" applyAlignment="1">
      <alignment horizontal="center" vertical="center"/>
    </xf>
    <xf numFmtId="56" fontId="0" fillId="0" borderId="33" xfId="0" applyNumberFormat="1" applyBorder="1" applyAlignment="1">
      <alignment horizontal="center" vertical="center"/>
    </xf>
    <xf numFmtId="56" fontId="0" fillId="0" borderId="34" xfId="0" applyNumberFormat="1" applyBorder="1" applyAlignment="1">
      <alignment horizontal="center" vertical="center"/>
    </xf>
    <xf numFmtId="56" fontId="0" fillId="0" borderId="35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38" fontId="0" fillId="0" borderId="18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104775</xdr:rowOff>
    </xdr:from>
    <xdr:to>
      <xdr:col>2</xdr:col>
      <xdr:colOff>0</xdr:colOff>
      <xdr:row>22</xdr:row>
      <xdr:rowOff>104775</xdr:rowOff>
    </xdr:to>
    <xdr:sp macro="" textlink="">
      <xdr:nvSpPr>
        <xdr:cNvPr id="1041" name="Line 1"/>
        <xdr:cNvSpPr>
          <a:spLocks noChangeShapeType="1"/>
        </xdr:cNvSpPr>
      </xdr:nvSpPr>
      <xdr:spPr bwMode="auto">
        <a:xfrm>
          <a:off x="714375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95250</xdr:rowOff>
    </xdr:from>
    <xdr:to>
      <xdr:col>2</xdr:col>
      <xdr:colOff>0</xdr:colOff>
      <xdr:row>23</xdr:row>
      <xdr:rowOff>95250</xdr:rowOff>
    </xdr:to>
    <xdr:sp macro="" textlink="">
      <xdr:nvSpPr>
        <xdr:cNvPr id="1042" name="Line 2"/>
        <xdr:cNvSpPr>
          <a:spLocks noChangeShapeType="1"/>
        </xdr:cNvSpPr>
      </xdr:nvSpPr>
      <xdr:spPr bwMode="auto">
        <a:xfrm>
          <a:off x="714375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1043" name="Line 3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1044" name="Line 4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1045" name="Line 11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1046" name="Line 12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47" name="Line 13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48" name="Line 14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49" name="Line 15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50" name="Line 16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104775</xdr:rowOff>
    </xdr:from>
    <xdr:to>
      <xdr:col>2</xdr:col>
      <xdr:colOff>0</xdr:colOff>
      <xdr:row>22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14375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95250</xdr:rowOff>
    </xdr:from>
    <xdr:to>
      <xdr:col>2</xdr:col>
      <xdr:colOff>0</xdr:colOff>
      <xdr:row>23</xdr:row>
      <xdr:rowOff>95250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14375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104775</xdr:rowOff>
    </xdr:from>
    <xdr:to>
      <xdr:col>2</xdr:col>
      <xdr:colOff>0</xdr:colOff>
      <xdr:row>22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14375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95250</xdr:rowOff>
    </xdr:from>
    <xdr:to>
      <xdr:col>2</xdr:col>
      <xdr:colOff>0</xdr:colOff>
      <xdr:row>23</xdr:row>
      <xdr:rowOff>95250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14375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104775</xdr:rowOff>
    </xdr:from>
    <xdr:to>
      <xdr:col>2</xdr:col>
      <xdr:colOff>0</xdr:colOff>
      <xdr:row>22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14375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95250</xdr:rowOff>
    </xdr:from>
    <xdr:to>
      <xdr:col>2</xdr:col>
      <xdr:colOff>0</xdr:colOff>
      <xdr:row>23</xdr:row>
      <xdr:rowOff>95250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14375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104775</xdr:rowOff>
    </xdr:from>
    <xdr:to>
      <xdr:col>2</xdr:col>
      <xdr:colOff>0</xdr:colOff>
      <xdr:row>22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14375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95250</xdr:rowOff>
    </xdr:from>
    <xdr:to>
      <xdr:col>2</xdr:col>
      <xdr:colOff>0</xdr:colOff>
      <xdr:row>23</xdr:row>
      <xdr:rowOff>95250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14375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104775</xdr:rowOff>
    </xdr:from>
    <xdr:to>
      <xdr:col>2</xdr:col>
      <xdr:colOff>0</xdr:colOff>
      <xdr:row>22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14375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95250</xdr:rowOff>
    </xdr:from>
    <xdr:to>
      <xdr:col>2</xdr:col>
      <xdr:colOff>0</xdr:colOff>
      <xdr:row>23</xdr:row>
      <xdr:rowOff>95250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14375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104775</xdr:rowOff>
    </xdr:from>
    <xdr:to>
      <xdr:col>2</xdr:col>
      <xdr:colOff>0</xdr:colOff>
      <xdr:row>22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14375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95250</xdr:rowOff>
    </xdr:from>
    <xdr:to>
      <xdr:col>2</xdr:col>
      <xdr:colOff>0</xdr:colOff>
      <xdr:row>23</xdr:row>
      <xdr:rowOff>95250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14375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104775</xdr:rowOff>
    </xdr:from>
    <xdr:to>
      <xdr:col>2</xdr:col>
      <xdr:colOff>0</xdr:colOff>
      <xdr:row>22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14375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95250</xdr:rowOff>
    </xdr:from>
    <xdr:to>
      <xdr:col>2</xdr:col>
      <xdr:colOff>0</xdr:colOff>
      <xdr:row>23</xdr:row>
      <xdr:rowOff>95250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14375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104775</xdr:rowOff>
    </xdr:from>
    <xdr:to>
      <xdr:col>2</xdr:col>
      <xdr:colOff>0</xdr:colOff>
      <xdr:row>22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14375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95250</xdr:rowOff>
    </xdr:from>
    <xdr:to>
      <xdr:col>2</xdr:col>
      <xdr:colOff>0</xdr:colOff>
      <xdr:row>23</xdr:row>
      <xdr:rowOff>95250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14375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104775</xdr:rowOff>
    </xdr:from>
    <xdr:to>
      <xdr:col>2</xdr:col>
      <xdr:colOff>0</xdr:colOff>
      <xdr:row>22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14375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95250</xdr:rowOff>
    </xdr:from>
    <xdr:to>
      <xdr:col>2</xdr:col>
      <xdr:colOff>0</xdr:colOff>
      <xdr:row>23</xdr:row>
      <xdr:rowOff>95250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14375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47</xdr:row>
      <xdr:rowOff>104775</xdr:rowOff>
    </xdr:from>
    <xdr:to>
      <xdr:col>2</xdr:col>
      <xdr:colOff>0</xdr:colOff>
      <xdr:row>47</xdr:row>
      <xdr:rowOff>104775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714375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48</xdr:row>
      <xdr:rowOff>95250</xdr:rowOff>
    </xdr:from>
    <xdr:to>
      <xdr:col>2</xdr:col>
      <xdr:colOff>0</xdr:colOff>
      <xdr:row>48</xdr:row>
      <xdr:rowOff>95250</xdr:rowOff>
    </xdr:to>
    <xdr:sp macro="" textlink="">
      <xdr:nvSpPr>
        <xdr:cNvPr id="25" name="Line 2"/>
        <xdr:cNvSpPr>
          <a:spLocks noChangeShapeType="1"/>
        </xdr:cNvSpPr>
      </xdr:nvSpPr>
      <xdr:spPr bwMode="auto">
        <a:xfrm>
          <a:off x="714375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47</xdr:row>
      <xdr:rowOff>104775</xdr:rowOff>
    </xdr:from>
    <xdr:to>
      <xdr:col>7</xdr:col>
      <xdr:colOff>0</xdr:colOff>
      <xdr:row>47</xdr:row>
      <xdr:rowOff>104775</xdr:rowOff>
    </xdr:to>
    <xdr:sp macro="" textlink="">
      <xdr:nvSpPr>
        <xdr:cNvPr id="26" name="Line 3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48</xdr:row>
      <xdr:rowOff>95250</xdr:rowOff>
    </xdr:from>
    <xdr:to>
      <xdr:col>7</xdr:col>
      <xdr:colOff>0</xdr:colOff>
      <xdr:row>48</xdr:row>
      <xdr:rowOff>95250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47</xdr:row>
      <xdr:rowOff>104775</xdr:rowOff>
    </xdr:from>
    <xdr:to>
      <xdr:col>7</xdr:col>
      <xdr:colOff>0</xdr:colOff>
      <xdr:row>47</xdr:row>
      <xdr:rowOff>104775</xdr:rowOff>
    </xdr:to>
    <xdr:sp macro="" textlink="">
      <xdr:nvSpPr>
        <xdr:cNvPr id="28" name="Line 11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48</xdr:row>
      <xdr:rowOff>95250</xdr:rowOff>
    </xdr:from>
    <xdr:to>
      <xdr:col>7</xdr:col>
      <xdr:colOff>0</xdr:colOff>
      <xdr:row>48</xdr:row>
      <xdr:rowOff>95250</xdr:rowOff>
    </xdr:to>
    <xdr:sp macro="" textlink="">
      <xdr:nvSpPr>
        <xdr:cNvPr id="29" name="Line 12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72</xdr:row>
      <xdr:rowOff>104775</xdr:rowOff>
    </xdr:from>
    <xdr:to>
      <xdr:col>2</xdr:col>
      <xdr:colOff>0</xdr:colOff>
      <xdr:row>72</xdr:row>
      <xdr:rowOff>104775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714375" y="19900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73</xdr:row>
      <xdr:rowOff>95250</xdr:rowOff>
    </xdr:from>
    <xdr:to>
      <xdr:col>2</xdr:col>
      <xdr:colOff>0</xdr:colOff>
      <xdr:row>73</xdr:row>
      <xdr:rowOff>95250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714375" y="2027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72</xdr:row>
      <xdr:rowOff>104775</xdr:rowOff>
    </xdr:from>
    <xdr:to>
      <xdr:col>7</xdr:col>
      <xdr:colOff>0</xdr:colOff>
      <xdr:row>72</xdr:row>
      <xdr:rowOff>104775</xdr:rowOff>
    </xdr:to>
    <xdr:sp macro="" textlink="">
      <xdr:nvSpPr>
        <xdr:cNvPr id="32" name="Line 3"/>
        <xdr:cNvSpPr>
          <a:spLocks noChangeShapeType="1"/>
        </xdr:cNvSpPr>
      </xdr:nvSpPr>
      <xdr:spPr bwMode="auto">
        <a:xfrm>
          <a:off x="2857500" y="19900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73</xdr:row>
      <xdr:rowOff>95250</xdr:rowOff>
    </xdr:from>
    <xdr:to>
      <xdr:col>7</xdr:col>
      <xdr:colOff>0</xdr:colOff>
      <xdr:row>73</xdr:row>
      <xdr:rowOff>95250</xdr:rowOff>
    </xdr:to>
    <xdr:sp macro="" textlink="">
      <xdr:nvSpPr>
        <xdr:cNvPr id="33" name="Line 4"/>
        <xdr:cNvSpPr>
          <a:spLocks noChangeShapeType="1"/>
        </xdr:cNvSpPr>
      </xdr:nvSpPr>
      <xdr:spPr bwMode="auto">
        <a:xfrm>
          <a:off x="2857500" y="2027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72</xdr:row>
      <xdr:rowOff>104775</xdr:rowOff>
    </xdr:from>
    <xdr:to>
      <xdr:col>7</xdr:col>
      <xdr:colOff>0</xdr:colOff>
      <xdr:row>72</xdr:row>
      <xdr:rowOff>104775</xdr:rowOff>
    </xdr:to>
    <xdr:sp macro="" textlink="">
      <xdr:nvSpPr>
        <xdr:cNvPr id="34" name="Line 11"/>
        <xdr:cNvSpPr>
          <a:spLocks noChangeShapeType="1"/>
        </xdr:cNvSpPr>
      </xdr:nvSpPr>
      <xdr:spPr bwMode="auto">
        <a:xfrm>
          <a:off x="2857500" y="19900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73</xdr:row>
      <xdr:rowOff>95250</xdr:rowOff>
    </xdr:from>
    <xdr:to>
      <xdr:col>7</xdr:col>
      <xdr:colOff>0</xdr:colOff>
      <xdr:row>73</xdr:row>
      <xdr:rowOff>95250</xdr:rowOff>
    </xdr:to>
    <xdr:sp macro="" textlink="">
      <xdr:nvSpPr>
        <xdr:cNvPr id="35" name="Line 12"/>
        <xdr:cNvSpPr>
          <a:spLocks noChangeShapeType="1"/>
        </xdr:cNvSpPr>
      </xdr:nvSpPr>
      <xdr:spPr bwMode="auto">
        <a:xfrm>
          <a:off x="2857500" y="2027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104775</xdr:rowOff>
    </xdr:from>
    <xdr:to>
      <xdr:col>2</xdr:col>
      <xdr:colOff>0</xdr:colOff>
      <xdr:row>22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14375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95250</xdr:rowOff>
    </xdr:from>
    <xdr:to>
      <xdr:col>2</xdr:col>
      <xdr:colOff>0</xdr:colOff>
      <xdr:row>23</xdr:row>
      <xdr:rowOff>95250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14375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104775</xdr:rowOff>
    </xdr:from>
    <xdr:to>
      <xdr:col>2</xdr:col>
      <xdr:colOff>0</xdr:colOff>
      <xdr:row>22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14375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95250</xdr:rowOff>
    </xdr:from>
    <xdr:to>
      <xdr:col>2</xdr:col>
      <xdr:colOff>0</xdr:colOff>
      <xdr:row>23</xdr:row>
      <xdr:rowOff>95250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14375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104775</xdr:rowOff>
    </xdr:from>
    <xdr:to>
      <xdr:col>2</xdr:col>
      <xdr:colOff>0</xdr:colOff>
      <xdr:row>22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14375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95250</xdr:rowOff>
    </xdr:from>
    <xdr:to>
      <xdr:col>2</xdr:col>
      <xdr:colOff>0</xdr:colOff>
      <xdr:row>23</xdr:row>
      <xdr:rowOff>95250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14375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104775</xdr:rowOff>
    </xdr:from>
    <xdr:to>
      <xdr:col>2</xdr:col>
      <xdr:colOff>0</xdr:colOff>
      <xdr:row>22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14375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95250</xdr:rowOff>
    </xdr:from>
    <xdr:to>
      <xdr:col>2</xdr:col>
      <xdr:colOff>0</xdr:colOff>
      <xdr:row>23</xdr:row>
      <xdr:rowOff>95250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14375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104775</xdr:rowOff>
    </xdr:from>
    <xdr:to>
      <xdr:col>2</xdr:col>
      <xdr:colOff>0</xdr:colOff>
      <xdr:row>22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14375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95250</xdr:rowOff>
    </xdr:from>
    <xdr:to>
      <xdr:col>2</xdr:col>
      <xdr:colOff>0</xdr:colOff>
      <xdr:row>23</xdr:row>
      <xdr:rowOff>95250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14375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104775</xdr:rowOff>
    </xdr:from>
    <xdr:to>
      <xdr:col>2</xdr:col>
      <xdr:colOff>0</xdr:colOff>
      <xdr:row>22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14375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95250</xdr:rowOff>
    </xdr:from>
    <xdr:to>
      <xdr:col>2</xdr:col>
      <xdr:colOff>0</xdr:colOff>
      <xdr:row>23</xdr:row>
      <xdr:rowOff>95250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14375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104775</xdr:rowOff>
    </xdr:from>
    <xdr:to>
      <xdr:col>2</xdr:col>
      <xdr:colOff>0</xdr:colOff>
      <xdr:row>22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14375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95250</xdr:rowOff>
    </xdr:from>
    <xdr:to>
      <xdr:col>2</xdr:col>
      <xdr:colOff>0</xdr:colOff>
      <xdr:row>23</xdr:row>
      <xdr:rowOff>95250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14375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104775</xdr:rowOff>
    </xdr:from>
    <xdr:to>
      <xdr:col>2</xdr:col>
      <xdr:colOff>0</xdr:colOff>
      <xdr:row>22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14375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95250</xdr:rowOff>
    </xdr:from>
    <xdr:to>
      <xdr:col>2</xdr:col>
      <xdr:colOff>0</xdr:colOff>
      <xdr:row>23</xdr:row>
      <xdr:rowOff>95250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14375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22</xdr:row>
      <xdr:rowOff>104775</xdr:rowOff>
    </xdr:from>
    <xdr:to>
      <xdr:col>7</xdr:col>
      <xdr:colOff>0</xdr:colOff>
      <xdr:row>22</xdr:row>
      <xdr:rowOff>104775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857500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95250</xdr:rowOff>
    </xdr:from>
    <xdr:to>
      <xdr:col>7</xdr:col>
      <xdr:colOff>0</xdr:colOff>
      <xdr:row>23</xdr:row>
      <xdr:rowOff>95250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2857500" y="990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>
          <a:off x="2857500" y="10191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5"/>
  <sheetViews>
    <sheetView workbookViewId="0">
      <selection activeCell="J1" sqref="J1:K2"/>
    </sheetView>
  </sheetViews>
  <sheetFormatPr defaultRowHeight="13.5" x14ac:dyDescent="0.15"/>
  <cols>
    <col min="1" max="1" width="3.75" customWidth="1"/>
    <col min="2" max="15" width="5.625" customWidth="1"/>
  </cols>
  <sheetData>
    <row r="1" spans="1:15" ht="30" customHeight="1" x14ac:dyDescent="0.15">
      <c r="B1" s="57" t="s">
        <v>12</v>
      </c>
      <c r="C1" s="57"/>
      <c r="D1" s="57" t="s">
        <v>11</v>
      </c>
      <c r="E1" s="57"/>
      <c r="F1" s="57" t="s">
        <v>11</v>
      </c>
      <c r="G1" s="57"/>
      <c r="H1" s="57" t="s">
        <v>0</v>
      </c>
      <c r="I1" s="57"/>
      <c r="J1" s="57" t="s">
        <v>78</v>
      </c>
      <c r="K1" s="57"/>
      <c r="L1" s="65" t="s">
        <v>38</v>
      </c>
      <c r="M1" s="66"/>
      <c r="N1" s="57" t="s">
        <v>13</v>
      </c>
      <c r="O1" s="57"/>
    </row>
    <row r="2" spans="1:15" ht="52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ht="30" customHeight="1" x14ac:dyDescent="0.15"/>
    <row r="4" spans="1:15" ht="30" customHeight="1" x14ac:dyDescent="0.15">
      <c r="A4" s="62" t="s">
        <v>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30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30" customHeight="1" thickBot="1" x14ac:dyDescent="0.2">
      <c r="F6" s="7"/>
      <c r="H6" s="12"/>
      <c r="I6" s="12"/>
      <c r="K6" s="10" t="s">
        <v>28</v>
      </c>
      <c r="L6" s="12"/>
      <c r="M6" s="12"/>
      <c r="N6" s="12"/>
      <c r="O6" s="12"/>
    </row>
    <row r="7" spans="1:15" ht="33.75" customHeight="1" thickBot="1" x14ac:dyDescent="0.2">
      <c r="A7" s="58" t="s">
        <v>32</v>
      </c>
      <c r="B7" s="59"/>
      <c r="C7" s="59"/>
      <c r="D7" s="59"/>
      <c r="E7" s="76" t="s">
        <v>18</v>
      </c>
      <c r="F7" s="59"/>
      <c r="G7" s="59"/>
      <c r="H7" s="59"/>
      <c r="I7" s="59"/>
      <c r="J7" s="59"/>
      <c r="K7" s="59"/>
      <c r="L7" s="59"/>
      <c r="M7" s="59" t="s">
        <v>19</v>
      </c>
      <c r="N7" s="81"/>
      <c r="O7" s="82"/>
    </row>
    <row r="8" spans="1:15" ht="33.75" customHeight="1" x14ac:dyDescent="0.15">
      <c r="A8" s="60" t="s">
        <v>33</v>
      </c>
      <c r="B8" s="61"/>
      <c r="C8" s="61"/>
      <c r="D8" s="61"/>
      <c r="E8" s="70"/>
      <c r="F8" s="61"/>
      <c r="G8" s="61"/>
      <c r="H8" s="61"/>
      <c r="I8" s="61"/>
      <c r="J8" s="61"/>
      <c r="K8" s="61"/>
      <c r="L8" s="61"/>
      <c r="M8" s="61"/>
      <c r="N8" s="63"/>
      <c r="O8" s="64"/>
    </row>
    <row r="9" spans="1:15" ht="33.75" customHeight="1" x14ac:dyDescent="0.15">
      <c r="A9" s="71" t="s">
        <v>34</v>
      </c>
      <c r="B9" s="57"/>
      <c r="C9" s="57"/>
      <c r="D9" s="57"/>
      <c r="E9" s="72"/>
      <c r="F9" s="57"/>
      <c r="G9" s="57"/>
      <c r="H9" s="57"/>
      <c r="I9" s="57"/>
      <c r="J9" s="57"/>
      <c r="K9" s="57"/>
      <c r="L9" s="57"/>
      <c r="M9" s="57"/>
      <c r="N9" s="79"/>
      <c r="O9" s="80"/>
    </row>
    <row r="10" spans="1:15" ht="33.75" customHeight="1" x14ac:dyDescent="0.15">
      <c r="A10" s="71" t="s">
        <v>35</v>
      </c>
      <c r="B10" s="57"/>
      <c r="C10" s="57"/>
      <c r="D10" s="57"/>
      <c r="E10" s="87"/>
      <c r="F10" s="88"/>
      <c r="G10" s="88"/>
      <c r="H10" s="89"/>
      <c r="I10" s="11" t="s">
        <v>9</v>
      </c>
      <c r="J10" s="90"/>
      <c r="K10" s="91"/>
      <c r="L10" s="91"/>
      <c r="M10" s="57"/>
      <c r="N10" s="79"/>
      <c r="O10" s="80"/>
    </row>
    <row r="11" spans="1:15" ht="33.75" customHeight="1" x14ac:dyDescent="0.15">
      <c r="A11" s="74" t="s">
        <v>10</v>
      </c>
      <c r="B11" s="75" t="s">
        <v>37</v>
      </c>
      <c r="C11" s="57"/>
      <c r="D11" s="57"/>
      <c r="E11" s="67" t="s">
        <v>24</v>
      </c>
      <c r="F11" s="68"/>
      <c r="G11" s="69"/>
      <c r="H11" s="85"/>
      <c r="I11" s="86"/>
      <c r="J11" s="2" t="s">
        <v>9</v>
      </c>
      <c r="K11" s="83"/>
      <c r="L11" s="84"/>
      <c r="M11" s="69"/>
      <c r="N11" s="92"/>
      <c r="O11" s="93"/>
    </row>
    <row r="12" spans="1:15" ht="33.75" customHeight="1" x14ac:dyDescent="0.15">
      <c r="A12" s="74"/>
      <c r="B12" s="57"/>
      <c r="C12" s="57"/>
      <c r="D12" s="57"/>
      <c r="E12" s="70" t="s">
        <v>25</v>
      </c>
      <c r="F12" s="61"/>
      <c r="G12" s="63"/>
      <c r="H12" s="77"/>
      <c r="I12" s="78"/>
      <c r="J12" s="1" t="s">
        <v>9</v>
      </c>
      <c r="K12" s="96"/>
      <c r="L12" s="97"/>
      <c r="M12" s="63"/>
      <c r="N12" s="94"/>
      <c r="O12" s="95"/>
    </row>
    <row r="13" spans="1:15" ht="33.75" customHeight="1" x14ac:dyDescent="0.15">
      <c r="A13" s="74"/>
      <c r="B13" s="57" t="s">
        <v>16</v>
      </c>
      <c r="C13" s="57"/>
      <c r="D13" s="57"/>
      <c r="E13" s="67" t="s">
        <v>7</v>
      </c>
      <c r="F13" s="68"/>
      <c r="G13" s="68"/>
      <c r="H13" s="69"/>
      <c r="I13" s="67" t="s">
        <v>6</v>
      </c>
      <c r="J13" s="68"/>
      <c r="K13" s="68"/>
      <c r="L13" s="68"/>
      <c r="M13" s="69"/>
      <c r="N13" s="92"/>
      <c r="O13" s="93"/>
    </row>
    <row r="14" spans="1:15" ht="33.75" customHeight="1" x14ac:dyDescent="0.15">
      <c r="A14" s="74"/>
      <c r="B14" s="57"/>
      <c r="C14" s="57"/>
      <c r="D14" s="57"/>
      <c r="E14" s="70" t="s">
        <v>21</v>
      </c>
      <c r="F14" s="61"/>
      <c r="G14" s="61"/>
      <c r="H14" s="63"/>
      <c r="I14" s="70" t="s">
        <v>20</v>
      </c>
      <c r="J14" s="61"/>
      <c r="K14" s="61"/>
      <c r="L14" s="61"/>
      <c r="M14" s="63"/>
      <c r="N14" s="94"/>
      <c r="O14" s="95"/>
    </row>
    <row r="15" spans="1:15" ht="33.75" customHeight="1" x14ac:dyDescent="0.15">
      <c r="A15" s="74"/>
      <c r="B15" s="75" t="s">
        <v>17</v>
      </c>
      <c r="C15" s="57"/>
      <c r="D15" s="57"/>
      <c r="E15" s="72" t="s">
        <v>23</v>
      </c>
      <c r="F15" s="57"/>
      <c r="G15" s="73"/>
      <c r="H15" s="72" t="s">
        <v>22</v>
      </c>
      <c r="I15" s="57"/>
      <c r="J15" s="57"/>
      <c r="K15" s="57"/>
      <c r="L15" s="57"/>
      <c r="M15" s="69"/>
      <c r="N15" s="92"/>
      <c r="O15" s="93"/>
    </row>
    <row r="16" spans="1:15" ht="33.75" customHeight="1" x14ac:dyDescent="0.15">
      <c r="A16" s="74"/>
      <c r="B16" s="57"/>
      <c r="C16" s="57"/>
      <c r="D16" s="57"/>
      <c r="E16" s="72"/>
      <c r="F16" s="57"/>
      <c r="G16" s="73"/>
      <c r="H16" s="72"/>
      <c r="I16" s="57"/>
      <c r="J16" s="57"/>
      <c r="K16" s="57"/>
      <c r="L16" s="57"/>
      <c r="M16" s="63"/>
      <c r="N16" s="94"/>
      <c r="O16" s="95"/>
    </row>
    <row r="17" spans="1:15" ht="33.75" customHeight="1" x14ac:dyDescent="0.15">
      <c r="A17" s="74"/>
      <c r="B17" s="75" t="s">
        <v>31</v>
      </c>
      <c r="C17" s="57"/>
      <c r="D17" s="57"/>
      <c r="E17" s="105"/>
      <c r="F17" s="105"/>
      <c r="G17" s="105"/>
      <c r="H17" s="105"/>
      <c r="I17" s="105"/>
      <c r="J17" s="105"/>
      <c r="K17" s="105"/>
      <c r="L17" s="105"/>
      <c r="M17" s="69"/>
      <c r="N17" s="92"/>
      <c r="O17" s="93"/>
    </row>
    <row r="18" spans="1:15" ht="33.75" customHeight="1" x14ac:dyDescent="0.15">
      <c r="A18" s="74"/>
      <c r="B18" s="57"/>
      <c r="C18" s="57"/>
      <c r="D18" s="57"/>
      <c r="E18" s="105"/>
      <c r="F18" s="105"/>
      <c r="G18" s="105"/>
      <c r="H18" s="105"/>
      <c r="I18" s="105"/>
      <c r="J18" s="105"/>
      <c r="K18" s="105"/>
      <c r="L18" s="105"/>
      <c r="M18" s="63"/>
      <c r="N18" s="94"/>
      <c r="O18" s="95"/>
    </row>
    <row r="19" spans="1:15" ht="33.75" customHeight="1" x14ac:dyDescent="0.15">
      <c r="A19" s="71" t="s">
        <v>1</v>
      </c>
      <c r="B19" s="57"/>
      <c r="C19" s="57"/>
      <c r="D19" s="57"/>
      <c r="E19" s="87"/>
      <c r="F19" s="88"/>
      <c r="G19" s="88"/>
      <c r="H19" s="89"/>
      <c r="I19" s="4" t="s">
        <v>9</v>
      </c>
      <c r="J19" s="90"/>
      <c r="K19" s="91"/>
      <c r="L19" s="91"/>
      <c r="M19" s="57"/>
      <c r="N19" s="79"/>
      <c r="O19" s="80"/>
    </row>
    <row r="20" spans="1:15" ht="33.75" customHeight="1" x14ac:dyDescent="0.15">
      <c r="A20" s="71" t="s">
        <v>2</v>
      </c>
      <c r="B20" s="57"/>
      <c r="C20" s="57"/>
      <c r="D20" s="57"/>
      <c r="E20" s="3"/>
      <c r="F20" s="8" t="s">
        <v>14</v>
      </c>
      <c r="G20" s="3"/>
      <c r="H20" s="8" t="s">
        <v>15</v>
      </c>
      <c r="I20" s="3"/>
      <c r="J20" s="8" t="s">
        <v>26</v>
      </c>
      <c r="K20" s="3"/>
      <c r="L20" s="8" t="s">
        <v>27</v>
      </c>
      <c r="M20" s="57"/>
      <c r="N20" s="79"/>
      <c r="O20" s="80"/>
    </row>
    <row r="21" spans="1:15" ht="33.75" customHeight="1" x14ac:dyDescent="0.15">
      <c r="A21" s="71" t="s">
        <v>3</v>
      </c>
      <c r="B21" s="57"/>
      <c r="C21" s="57"/>
      <c r="D21" s="57"/>
      <c r="E21" s="72" t="s">
        <v>8</v>
      </c>
      <c r="F21" s="57"/>
      <c r="G21" s="57"/>
      <c r="H21" s="57"/>
      <c r="I21" s="57"/>
      <c r="J21" s="57"/>
      <c r="K21" s="57"/>
      <c r="L21" s="79"/>
      <c r="M21" s="57"/>
      <c r="N21" s="79"/>
      <c r="O21" s="80"/>
    </row>
    <row r="22" spans="1:15" ht="33.75" customHeight="1" thickBot="1" x14ac:dyDescent="0.2">
      <c r="A22" s="104" t="s">
        <v>4</v>
      </c>
      <c r="B22" s="101"/>
      <c r="C22" s="101"/>
      <c r="D22" s="101"/>
      <c r="E22" s="100" t="s">
        <v>29</v>
      </c>
      <c r="F22" s="101"/>
      <c r="G22" s="101"/>
      <c r="H22" s="101"/>
      <c r="I22" s="101"/>
      <c r="J22" s="101"/>
      <c r="K22" s="101"/>
      <c r="L22" s="102"/>
      <c r="M22" s="101"/>
      <c r="N22" s="102"/>
      <c r="O22" s="103"/>
    </row>
    <row r="23" spans="1:15" ht="30" customHeight="1" x14ac:dyDescent="0.15">
      <c r="B23" s="98" t="s">
        <v>30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</row>
    <row r="24" spans="1:15" ht="30" customHeight="1" x14ac:dyDescent="0.15">
      <c r="B24" s="99" t="s">
        <v>36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</row>
    <row r="25" spans="1:15" x14ac:dyDescent="0.15">
      <c r="B25" s="5"/>
      <c r="D25" s="6"/>
    </row>
  </sheetData>
  <mergeCells count="64">
    <mergeCell ref="M17:O18"/>
    <mergeCell ref="M15:O16"/>
    <mergeCell ref="B23:O23"/>
    <mergeCell ref="B24:O24"/>
    <mergeCell ref="E21:L21"/>
    <mergeCell ref="E22:L22"/>
    <mergeCell ref="M19:O19"/>
    <mergeCell ref="M20:O20"/>
    <mergeCell ref="M21:O21"/>
    <mergeCell ref="M22:O22"/>
    <mergeCell ref="A20:D20"/>
    <mergeCell ref="A21:D21"/>
    <mergeCell ref="A22:D22"/>
    <mergeCell ref="E17:L18"/>
    <mergeCell ref="E19:H19"/>
    <mergeCell ref="J19:L19"/>
    <mergeCell ref="I13:L13"/>
    <mergeCell ref="I14:L14"/>
    <mergeCell ref="M13:O14"/>
    <mergeCell ref="M11:O12"/>
    <mergeCell ref="K12:L12"/>
    <mergeCell ref="J2:K2"/>
    <mergeCell ref="E12:G12"/>
    <mergeCell ref="H12:I12"/>
    <mergeCell ref="M9:O9"/>
    <mergeCell ref="M10:O10"/>
    <mergeCell ref="M7:O7"/>
    <mergeCell ref="K11:L11"/>
    <mergeCell ref="H11:I11"/>
    <mergeCell ref="E11:G11"/>
    <mergeCell ref="E10:H10"/>
    <mergeCell ref="J10:L10"/>
    <mergeCell ref="B13:D14"/>
    <mergeCell ref="E13:H13"/>
    <mergeCell ref="E14:H14"/>
    <mergeCell ref="A19:D19"/>
    <mergeCell ref="L2:M2"/>
    <mergeCell ref="H15:L16"/>
    <mergeCell ref="E15:G16"/>
    <mergeCell ref="A11:A18"/>
    <mergeCell ref="A9:D9"/>
    <mergeCell ref="A10:D10"/>
    <mergeCell ref="B11:D12"/>
    <mergeCell ref="B15:D16"/>
    <mergeCell ref="B17:D18"/>
    <mergeCell ref="E7:L7"/>
    <mergeCell ref="E8:L8"/>
    <mergeCell ref="E9:L9"/>
    <mergeCell ref="N1:O1"/>
    <mergeCell ref="N2:O2"/>
    <mergeCell ref="A7:D7"/>
    <mergeCell ref="A8:D8"/>
    <mergeCell ref="A4:O4"/>
    <mergeCell ref="M8:O8"/>
    <mergeCell ref="B1:C1"/>
    <mergeCell ref="B2:C2"/>
    <mergeCell ref="D1:E1"/>
    <mergeCell ref="D2:E2"/>
    <mergeCell ref="L1:M1"/>
    <mergeCell ref="F1:G1"/>
    <mergeCell ref="F2:G2"/>
    <mergeCell ref="H1:I1"/>
    <mergeCell ref="H2:I2"/>
    <mergeCell ref="J1:K1"/>
  </mergeCells>
  <phoneticPr fontId="2"/>
  <pageMargins left="0.98425196850393704" right="0.59055118110236227" top="0.98425196850393704" bottom="0.59055118110236227" header="0" footer="0"/>
  <pageSetup paperSize="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view="pageBreakPreview" zoomScale="60" workbookViewId="0">
      <selection activeCell="E21" sqref="E21:L21"/>
    </sheetView>
  </sheetViews>
  <sheetFormatPr defaultRowHeight="13.5" x14ac:dyDescent="0.15"/>
  <cols>
    <col min="1" max="1" width="3.75" customWidth="1"/>
    <col min="2" max="15" width="5.625" customWidth="1"/>
  </cols>
  <sheetData>
    <row r="1" spans="1:15" ht="30" customHeight="1" x14ac:dyDescent="0.15">
      <c r="B1" s="57" t="s">
        <v>12</v>
      </c>
      <c r="C1" s="57"/>
      <c r="D1" s="57" t="s">
        <v>11</v>
      </c>
      <c r="E1" s="57"/>
      <c r="F1" s="57" t="s">
        <v>11</v>
      </c>
      <c r="G1" s="57"/>
      <c r="H1" s="57" t="s">
        <v>0</v>
      </c>
      <c r="I1" s="57"/>
      <c r="J1" s="57" t="s">
        <v>78</v>
      </c>
      <c r="K1" s="57"/>
      <c r="L1" s="65" t="s">
        <v>38</v>
      </c>
      <c r="M1" s="66"/>
      <c r="N1" s="57" t="s">
        <v>13</v>
      </c>
      <c r="O1" s="57"/>
    </row>
    <row r="2" spans="1:15" ht="52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ht="30" customHeight="1" x14ac:dyDescent="0.15"/>
    <row r="4" spans="1:15" ht="30" customHeight="1" x14ac:dyDescent="0.15">
      <c r="A4" s="62" t="s">
        <v>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30" customHeight="1" x14ac:dyDescent="0.1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30" customHeight="1" thickBot="1" x14ac:dyDescent="0.2">
      <c r="F6" s="7"/>
      <c r="H6" s="12"/>
      <c r="I6" s="12"/>
      <c r="K6" s="10" t="s">
        <v>79</v>
      </c>
      <c r="L6" s="12"/>
      <c r="M6" s="12"/>
      <c r="N6" s="12"/>
      <c r="O6" s="12"/>
    </row>
    <row r="7" spans="1:15" ht="33.75" customHeight="1" thickBot="1" x14ac:dyDescent="0.2">
      <c r="A7" s="58" t="s">
        <v>32</v>
      </c>
      <c r="B7" s="59"/>
      <c r="C7" s="59"/>
      <c r="D7" s="59"/>
      <c r="E7" s="76" t="s">
        <v>18</v>
      </c>
      <c r="F7" s="59"/>
      <c r="G7" s="59"/>
      <c r="H7" s="59"/>
      <c r="I7" s="59"/>
      <c r="J7" s="59"/>
      <c r="K7" s="59"/>
      <c r="L7" s="59"/>
      <c r="M7" s="59" t="s">
        <v>19</v>
      </c>
      <c r="N7" s="81"/>
      <c r="O7" s="82"/>
    </row>
    <row r="8" spans="1:15" ht="33.75" customHeight="1" x14ac:dyDescent="0.15">
      <c r="A8" s="60" t="s">
        <v>33</v>
      </c>
      <c r="B8" s="61"/>
      <c r="C8" s="61"/>
      <c r="D8" s="61"/>
      <c r="E8" s="70" t="s">
        <v>63</v>
      </c>
      <c r="F8" s="61"/>
      <c r="G8" s="61"/>
      <c r="H8" s="61"/>
      <c r="I8" s="61"/>
      <c r="J8" s="61"/>
      <c r="K8" s="61"/>
      <c r="L8" s="61"/>
      <c r="M8" s="61"/>
      <c r="N8" s="63"/>
      <c r="O8" s="64"/>
    </row>
    <row r="9" spans="1:15" ht="33.75" customHeight="1" x14ac:dyDescent="0.15">
      <c r="A9" s="71" t="s">
        <v>34</v>
      </c>
      <c r="B9" s="57"/>
      <c r="C9" s="57"/>
      <c r="D9" s="57"/>
      <c r="E9" s="72"/>
      <c r="F9" s="57"/>
      <c r="G9" s="57"/>
      <c r="H9" s="57"/>
      <c r="I9" s="57"/>
      <c r="J9" s="57"/>
      <c r="K9" s="57"/>
      <c r="L9" s="57"/>
      <c r="M9" s="57"/>
      <c r="N9" s="79"/>
      <c r="O9" s="80"/>
    </row>
    <row r="10" spans="1:15" ht="33.75" customHeight="1" x14ac:dyDescent="0.15">
      <c r="A10" s="71" t="s">
        <v>35</v>
      </c>
      <c r="B10" s="57"/>
      <c r="C10" s="57"/>
      <c r="D10" s="57"/>
      <c r="E10" s="87">
        <v>200</v>
      </c>
      <c r="F10" s="88"/>
      <c r="G10" s="88"/>
      <c r="H10" s="89"/>
      <c r="I10" s="11" t="s">
        <v>9</v>
      </c>
      <c r="J10" s="90" t="s">
        <v>54</v>
      </c>
      <c r="K10" s="91"/>
      <c r="L10" s="91"/>
      <c r="M10" s="57" t="s">
        <v>81</v>
      </c>
      <c r="N10" s="79"/>
      <c r="O10" s="80"/>
    </row>
    <row r="11" spans="1:15" ht="33.75" customHeight="1" x14ac:dyDescent="0.15">
      <c r="A11" s="74" t="s">
        <v>10</v>
      </c>
      <c r="B11" s="75" t="s">
        <v>37</v>
      </c>
      <c r="C11" s="57"/>
      <c r="D11" s="57"/>
      <c r="E11" s="67" t="s">
        <v>24</v>
      </c>
      <c r="F11" s="68"/>
      <c r="G11" s="69"/>
      <c r="H11" s="85"/>
      <c r="I11" s="86"/>
      <c r="J11" s="2" t="s">
        <v>9</v>
      </c>
      <c r="K11" s="83"/>
      <c r="L11" s="84"/>
      <c r="M11" s="69" t="s">
        <v>94</v>
      </c>
      <c r="N11" s="92"/>
      <c r="O11" s="93"/>
    </row>
    <row r="12" spans="1:15" ht="33.75" customHeight="1" x14ac:dyDescent="0.15">
      <c r="A12" s="74"/>
      <c r="B12" s="57"/>
      <c r="C12" s="57"/>
      <c r="D12" s="57"/>
      <c r="E12" s="70" t="s">
        <v>41</v>
      </c>
      <c r="F12" s="61"/>
      <c r="G12" s="63"/>
      <c r="H12" s="77">
        <v>298</v>
      </c>
      <c r="I12" s="78"/>
      <c r="J12" s="1" t="s">
        <v>9</v>
      </c>
      <c r="K12" s="96" t="s">
        <v>93</v>
      </c>
      <c r="L12" s="97"/>
      <c r="M12" s="63"/>
      <c r="N12" s="94"/>
      <c r="O12" s="95"/>
    </row>
    <row r="13" spans="1:15" ht="33.75" customHeight="1" x14ac:dyDescent="0.15">
      <c r="A13" s="74"/>
      <c r="B13" s="57" t="s">
        <v>16</v>
      </c>
      <c r="C13" s="57"/>
      <c r="D13" s="57"/>
      <c r="E13" s="67" t="s">
        <v>7</v>
      </c>
      <c r="F13" s="68"/>
      <c r="G13" s="68"/>
      <c r="H13" s="69"/>
      <c r="I13" s="67" t="s">
        <v>6</v>
      </c>
      <c r="J13" s="68"/>
      <c r="K13" s="68"/>
      <c r="L13" s="68"/>
      <c r="M13" s="69"/>
      <c r="N13" s="92"/>
      <c r="O13" s="93"/>
    </row>
    <row r="14" spans="1:15" ht="33.75" customHeight="1" x14ac:dyDescent="0.15">
      <c r="A14" s="74"/>
      <c r="B14" s="57"/>
      <c r="C14" s="57"/>
      <c r="D14" s="57"/>
      <c r="E14" s="70" t="s">
        <v>21</v>
      </c>
      <c r="F14" s="61"/>
      <c r="G14" s="61"/>
      <c r="H14" s="63"/>
      <c r="I14" s="70" t="s">
        <v>20</v>
      </c>
      <c r="J14" s="61"/>
      <c r="K14" s="61"/>
      <c r="L14" s="61"/>
      <c r="M14" s="63"/>
      <c r="N14" s="94"/>
      <c r="O14" s="95"/>
    </row>
    <row r="15" spans="1:15" ht="33.75" customHeight="1" x14ac:dyDescent="0.15">
      <c r="A15" s="74"/>
      <c r="B15" s="75" t="s">
        <v>17</v>
      </c>
      <c r="C15" s="57"/>
      <c r="D15" s="57"/>
      <c r="E15" s="72" t="s">
        <v>23</v>
      </c>
      <c r="F15" s="57"/>
      <c r="G15" s="73"/>
      <c r="H15" s="72" t="s">
        <v>22</v>
      </c>
      <c r="I15" s="57"/>
      <c r="J15" s="57"/>
      <c r="K15" s="57"/>
      <c r="L15" s="57"/>
      <c r="M15" s="69"/>
      <c r="N15" s="92"/>
      <c r="O15" s="93"/>
    </row>
    <row r="16" spans="1:15" ht="33.75" customHeight="1" x14ac:dyDescent="0.15">
      <c r="A16" s="74"/>
      <c r="B16" s="57"/>
      <c r="C16" s="57"/>
      <c r="D16" s="57"/>
      <c r="E16" s="72"/>
      <c r="F16" s="57"/>
      <c r="G16" s="73"/>
      <c r="H16" s="72"/>
      <c r="I16" s="57"/>
      <c r="J16" s="57"/>
      <c r="K16" s="57"/>
      <c r="L16" s="57"/>
      <c r="M16" s="63"/>
      <c r="N16" s="94"/>
      <c r="O16" s="95"/>
    </row>
    <row r="17" spans="1:15" ht="33.75" customHeight="1" x14ac:dyDescent="0.15">
      <c r="A17" s="74"/>
      <c r="B17" s="75" t="s">
        <v>31</v>
      </c>
      <c r="C17" s="57"/>
      <c r="D17" s="57"/>
      <c r="E17" s="115" t="s">
        <v>95</v>
      </c>
      <c r="F17" s="116"/>
      <c r="G17" s="116"/>
      <c r="H17" s="116"/>
      <c r="I17" s="116"/>
      <c r="J17" s="116"/>
      <c r="K17" s="116"/>
      <c r="L17" s="117"/>
      <c r="M17" s="69"/>
      <c r="N17" s="92"/>
      <c r="O17" s="93"/>
    </row>
    <row r="18" spans="1:15" ht="33.75" customHeight="1" x14ac:dyDescent="0.15">
      <c r="A18" s="74"/>
      <c r="B18" s="57"/>
      <c r="C18" s="57"/>
      <c r="D18" s="57"/>
      <c r="E18" s="118"/>
      <c r="F18" s="119"/>
      <c r="G18" s="119"/>
      <c r="H18" s="119"/>
      <c r="I18" s="119"/>
      <c r="J18" s="119"/>
      <c r="K18" s="119"/>
      <c r="L18" s="120"/>
      <c r="M18" s="63"/>
      <c r="N18" s="94"/>
      <c r="O18" s="95"/>
    </row>
    <row r="19" spans="1:15" ht="33.75" customHeight="1" x14ac:dyDescent="0.15">
      <c r="A19" s="71" t="s">
        <v>1</v>
      </c>
      <c r="B19" s="57"/>
      <c r="C19" s="57"/>
      <c r="D19" s="57"/>
      <c r="E19" s="87">
        <f>+E10</f>
        <v>200</v>
      </c>
      <c r="F19" s="88"/>
      <c r="G19" s="88"/>
      <c r="H19" s="89"/>
      <c r="I19" s="4" t="s">
        <v>9</v>
      </c>
      <c r="J19" s="90" t="str">
        <f>+J10</f>
        <v>袋</v>
      </c>
      <c r="K19" s="91"/>
      <c r="L19" s="91"/>
      <c r="M19" s="57"/>
      <c r="N19" s="79"/>
      <c r="O19" s="80"/>
    </row>
    <row r="20" spans="1:15" ht="33.75" customHeight="1" x14ac:dyDescent="0.15">
      <c r="A20" s="71" t="s">
        <v>2</v>
      </c>
      <c r="B20" s="57"/>
      <c r="C20" s="57"/>
      <c r="D20" s="57"/>
      <c r="E20" s="3"/>
      <c r="F20" s="32" t="s">
        <v>14</v>
      </c>
      <c r="G20" s="3">
        <v>21</v>
      </c>
      <c r="H20" s="32" t="s">
        <v>15</v>
      </c>
      <c r="I20" s="3">
        <v>2</v>
      </c>
      <c r="J20" s="32" t="s">
        <v>26</v>
      </c>
      <c r="K20" s="3">
        <v>28</v>
      </c>
      <c r="L20" s="32" t="s">
        <v>27</v>
      </c>
      <c r="M20" s="57"/>
      <c r="N20" s="79"/>
      <c r="O20" s="80"/>
    </row>
    <row r="21" spans="1:15" ht="33.75" customHeight="1" x14ac:dyDescent="0.15">
      <c r="A21" s="71" t="s">
        <v>3</v>
      </c>
      <c r="B21" s="57"/>
      <c r="C21" s="57"/>
      <c r="D21" s="57"/>
      <c r="E21" s="72" t="s">
        <v>50</v>
      </c>
      <c r="F21" s="57"/>
      <c r="G21" s="57"/>
      <c r="H21" s="57"/>
      <c r="I21" s="57"/>
      <c r="J21" s="57"/>
      <c r="K21" s="57"/>
      <c r="L21" s="79"/>
      <c r="M21" s="57"/>
      <c r="N21" s="79"/>
      <c r="O21" s="80"/>
    </row>
    <row r="22" spans="1:15" ht="33.75" customHeight="1" thickBot="1" x14ac:dyDescent="0.2">
      <c r="A22" s="104" t="s">
        <v>4</v>
      </c>
      <c r="B22" s="101"/>
      <c r="C22" s="101"/>
      <c r="D22" s="101"/>
      <c r="E22" s="100" t="s">
        <v>40</v>
      </c>
      <c r="F22" s="101"/>
      <c r="G22" s="101"/>
      <c r="H22" s="101"/>
      <c r="I22" s="101"/>
      <c r="J22" s="101"/>
      <c r="K22" s="101"/>
      <c r="L22" s="102"/>
      <c r="M22" s="101"/>
      <c r="N22" s="102"/>
      <c r="O22" s="103"/>
    </row>
    <row r="23" spans="1:15" ht="30" customHeight="1" x14ac:dyDescent="0.15">
      <c r="B23" s="98" t="s">
        <v>30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</row>
    <row r="24" spans="1:15" ht="30" customHeight="1" x14ac:dyDescent="0.15">
      <c r="B24" s="99" t="s">
        <v>36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</row>
    <row r="25" spans="1:15" x14ac:dyDescent="0.15">
      <c r="B25" s="5"/>
      <c r="D25" s="6"/>
    </row>
  </sheetData>
  <mergeCells count="64">
    <mergeCell ref="N1:O1"/>
    <mergeCell ref="B2:C2"/>
    <mergeCell ref="D2:E2"/>
    <mergeCell ref="F2:G2"/>
    <mergeCell ref="H2:I2"/>
    <mergeCell ref="J2:K2"/>
    <mergeCell ref="L2:M2"/>
    <mergeCell ref="N2:O2"/>
    <mergeCell ref="B1:C1"/>
    <mergeCell ref="D1:E1"/>
    <mergeCell ref="F1:G1"/>
    <mergeCell ref="H1:I1"/>
    <mergeCell ref="J1:K1"/>
    <mergeCell ref="L1:M1"/>
    <mergeCell ref="A4:O4"/>
    <mergeCell ref="A7:D7"/>
    <mergeCell ref="E7:L7"/>
    <mergeCell ref="M7:O7"/>
    <mergeCell ref="A8:D8"/>
    <mergeCell ref="E8:L8"/>
    <mergeCell ref="M8:O8"/>
    <mergeCell ref="A9:D9"/>
    <mergeCell ref="E9:L9"/>
    <mergeCell ref="M9:O9"/>
    <mergeCell ref="A10:D10"/>
    <mergeCell ref="E10:H10"/>
    <mergeCell ref="J10:L10"/>
    <mergeCell ref="M10:O10"/>
    <mergeCell ref="M11:O12"/>
    <mergeCell ref="E12:G12"/>
    <mergeCell ref="H12:I12"/>
    <mergeCell ref="K12:L12"/>
    <mergeCell ref="B13:D14"/>
    <mergeCell ref="E13:H13"/>
    <mergeCell ref="I13:L13"/>
    <mergeCell ref="M13:O14"/>
    <mergeCell ref="A11:A18"/>
    <mergeCell ref="B11:D12"/>
    <mergeCell ref="E11:G11"/>
    <mergeCell ref="H11:I11"/>
    <mergeCell ref="K11:L11"/>
    <mergeCell ref="E14:H14"/>
    <mergeCell ref="I14:L14"/>
    <mergeCell ref="B17:D18"/>
    <mergeCell ref="E17:L18"/>
    <mergeCell ref="M17:O18"/>
    <mergeCell ref="B15:D16"/>
    <mergeCell ref="E15:G16"/>
    <mergeCell ref="H15:L16"/>
    <mergeCell ref="M15:O16"/>
    <mergeCell ref="A19:D19"/>
    <mergeCell ref="E19:H19"/>
    <mergeCell ref="J19:L19"/>
    <mergeCell ref="M19:O19"/>
    <mergeCell ref="B23:O23"/>
    <mergeCell ref="B24:O24"/>
    <mergeCell ref="A20:D20"/>
    <mergeCell ref="M20:O20"/>
    <mergeCell ref="A21:D21"/>
    <mergeCell ref="E21:L21"/>
    <mergeCell ref="M21:O21"/>
    <mergeCell ref="A22:D22"/>
    <mergeCell ref="E22:L22"/>
    <mergeCell ref="M22:O22"/>
  </mergeCells>
  <phoneticPr fontId="2"/>
  <pageMargins left="0.98425196850393704" right="0.59055118110236227" top="0.98425196850393704" bottom="0.59055118110236227" header="0" footer="0"/>
  <pageSetup paperSize="9" orientation="portrait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view="pageBreakPreview" zoomScale="60" workbookViewId="0">
      <selection activeCell="B1" sqref="B1:Q2"/>
    </sheetView>
  </sheetViews>
  <sheetFormatPr defaultRowHeight="13.5" x14ac:dyDescent="0.15"/>
  <cols>
    <col min="1" max="1" width="3.75" customWidth="1"/>
    <col min="2" max="15" width="5.625" customWidth="1"/>
    <col min="16" max="17" width="5.5" customWidth="1"/>
  </cols>
  <sheetData>
    <row r="1" spans="1:17" ht="30" customHeight="1" x14ac:dyDescent="0.15">
      <c r="B1" s="114" t="s">
        <v>12</v>
      </c>
      <c r="C1" s="114"/>
      <c r="D1" s="114" t="s">
        <v>11</v>
      </c>
      <c r="E1" s="114"/>
      <c r="F1" s="114" t="s">
        <v>0</v>
      </c>
      <c r="G1" s="114"/>
      <c r="H1" s="114" t="s">
        <v>111</v>
      </c>
      <c r="I1" s="114"/>
      <c r="J1" s="65" t="s">
        <v>110</v>
      </c>
      <c r="K1" s="66"/>
      <c r="L1" s="65" t="s">
        <v>109</v>
      </c>
      <c r="M1" s="66"/>
      <c r="N1" s="114" t="s">
        <v>68</v>
      </c>
      <c r="O1" s="114"/>
      <c r="P1" s="114" t="s">
        <v>13</v>
      </c>
      <c r="Q1" s="114"/>
    </row>
    <row r="2" spans="1:17" ht="52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30" customHeight="1" x14ac:dyDescent="0.15"/>
    <row r="4" spans="1:17" ht="30" customHeight="1" x14ac:dyDescent="0.15">
      <c r="A4" s="62" t="s">
        <v>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7" ht="30" customHeight="1" x14ac:dyDescent="0.1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7" ht="30" customHeight="1" thickBot="1" x14ac:dyDescent="0.2">
      <c r="F6" s="7"/>
      <c r="H6" s="12"/>
      <c r="I6" s="12"/>
      <c r="K6" s="10" t="s">
        <v>28</v>
      </c>
      <c r="L6" s="12"/>
      <c r="M6" s="12"/>
      <c r="N6" s="12"/>
      <c r="O6" s="12"/>
    </row>
    <row r="7" spans="1:17" ht="33.75" customHeight="1" thickBot="1" x14ac:dyDescent="0.2">
      <c r="A7" s="58" t="s">
        <v>32</v>
      </c>
      <c r="B7" s="59"/>
      <c r="C7" s="59"/>
      <c r="D7" s="59"/>
      <c r="E7" s="76" t="s">
        <v>18</v>
      </c>
      <c r="F7" s="59"/>
      <c r="G7" s="59"/>
      <c r="H7" s="59"/>
      <c r="I7" s="59"/>
      <c r="J7" s="59"/>
      <c r="K7" s="59"/>
      <c r="L7" s="59"/>
      <c r="M7" s="59" t="s">
        <v>19</v>
      </c>
      <c r="N7" s="81"/>
      <c r="O7" s="82"/>
    </row>
    <row r="8" spans="1:17" ht="33.75" customHeight="1" x14ac:dyDescent="0.15">
      <c r="A8" s="60" t="s">
        <v>33</v>
      </c>
      <c r="B8" s="61"/>
      <c r="C8" s="61"/>
      <c r="D8" s="61"/>
      <c r="E8" s="70" t="s">
        <v>53</v>
      </c>
      <c r="F8" s="61"/>
      <c r="G8" s="61"/>
      <c r="H8" s="61"/>
      <c r="I8" s="61"/>
      <c r="J8" s="61"/>
      <c r="K8" s="61"/>
      <c r="L8" s="61"/>
      <c r="M8" s="61"/>
      <c r="N8" s="63"/>
      <c r="O8" s="64"/>
    </row>
    <row r="9" spans="1:17" ht="33.75" customHeight="1" x14ac:dyDescent="0.15">
      <c r="A9" s="71" t="s">
        <v>34</v>
      </c>
      <c r="B9" s="57"/>
      <c r="C9" s="57"/>
      <c r="D9" s="57"/>
      <c r="E9" s="72"/>
      <c r="F9" s="57"/>
      <c r="G9" s="57"/>
      <c r="H9" s="57"/>
      <c r="I9" s="57"/>
      <c r="J9" s="57"/>
      <c r="K9" s="57"/>
      <c r="L9" s="57"/>
      <c r="M9" s="57"/>
      <c r="N9" s="79"/>
      <c r="O9" s="80"/>
    </row>
    <row r="10" spans="1:17" ht="33.75" customHeight="1" x14ac:dyDescent="0.15">
      <c r="A10" s="71" t="s">
        <v>35</v>
      </c>
      <c r="B10" s="57"/>
      <c r="C10" s="57"/>
      <c r="D10" s="57"/>
      <c r="E10" s="87">
        <v>100</v>
      </c>
      <c r="F10" s="88"/>
      <c r="G10" s="88"/>
      <c r="H10" s="89"/>
      <c r="I10" s="11" t="s">
        <v>9</v>
      </c>
      <c r="J10" s="90" t="s">
        <v>54</v>
      </c>
      <c r="K10" s="91"/>
      <c r="L10" s="91"/>
      <c r="M10" s="57" t="s">
        <v>113</v>
      </c>
      <c r="N10" s="79"/>
      <c r="O10" s="80"/>
    </row>
    <row r="11" spans="1:17" ht="33.75" customHeight="1" x14ac:dyDescent="0.15">
      <c r="A11" s="74" t="s">
        <v>10</v>
      </c>
      <c r="B11" s="75" t="s">
        <v>37</v>
      </c>
      <c r="C11" s="57"/>
      <c r="D11" s="57"/>
      <c r="E11" s="67" t="s">
        <v>24</v>
      </c>
      <c r="F11" s="68"/>
      <c r="G11" s="69"/>
      <c r="H11" s="85"/>
      <c r="I11" s="86"/>
      <c r="J11" s="2" t="s">
        <v>9</v>
      </c>
      <c r="K11" s="83"/>
      <c r="L11" s="84"/>
      <c r="M11" s="69"/>
      <c r="N11" s="92"/>
      <c r="O11" s="93"/>
    </row>
    <row r="12" spans="1:17" ht="33.75" customHeight="1" x14ac:dyDescent="0.15">
      <c r="A12" s="74"/>
      <c r="B12" s="57"/>
      <c r="C12" s="57"/>
      <c r="D12" s="57"/>
      <c r="E12" s="70" t="s">
        <v>41</v>
      </c>
      <c r="F12" s="61"/>
      <c r="G12" s="63"/>
      <c r="H12" s="77">
        <v>189</v>
      </c>
      <c r="I12" s="78"/>
      <c r="J12" s="1" t="s">
        <v>9</v>
      </c>
      <c r="K12" s="96" t="s">
        <v>106</v>
      </c>
      <c r="L12" s="97"/>
      <c r="M12" s="63"/>
      <c r="N12" s="94"/>
      <c r="O12" s="95"/>
    </row>
    <row r="13" spans="1:17" ht="33.75" customHeight="1" x14ac:dyDescent="0.15">
      <c r="A13" s="74"/>
      <c r="B13" s="57" t="s">
        <v>16</v>
      </c>
      <c r="C13" s="57"/>
      <c r="D13" s="57"/>
      <c r="E13" s="67" t="s">
        <v>7</v>
      </c>
      <c r="F13" s="68"/>
      <c r="G13" s="68"/>
      <c r="H13" s="69"/>
      <c r="I13" s="67" t="s">
        <v>6</v>
      </c>
      <c r="J13" s="68"/>
      <c r="K13" s="68"/>
      <c r="L13" s="68"/>
      <c r="M13" s="69"/>
      <c r="N13" s="92"/>
      <c r="O13" s="93"/>
    </row>
    <row r="14" spans="1:17" ht="33.75" customHeight="1" x14ac:dyDescent="0.15">
      <c r="A14" s="74"/>
      <c r="B14" s="57"/>
      <c r="C14" s="57"/>
      <c r="D14" s="57"/>
      <c r="E14" s="70" t="s">
        <v>21</v>
      </c>
      <c r="F14" s="61"/>
      <c r="G14" s="61"/>
      <c r="H14" s="63"/>
      <c r="I14" s="70" t="s">
        <v>20</v>
      </c>
      <c r="J14" s="61"/>
      <c r="K14" s="61"/>
      <c r="L14" s="61"/>
      <c r="M14" s="63"/>
      <c r="N14" s="94"/>
      <c r="O14" s="95"/>
    </row>
    <row r="15" spans="1:17" ht="33.75" customHeight="1" x14ac:dyDescent="0.15">
      <c r="A15" s="74"/>
      <c r="B15" s="75" t="s">
        <v>17</v>
      </c>
      <c r="C15" s="57"/>
      <c r="D15" s="57"/>
      <c r="E15" s="72" t="s">
        <v>23</v>
      </c>
      <c r="F15" s="57"/>
      <c r="G15" s="73"/>
      <c r="H15" s="72" t="s">
        <v>22</v>
      </c>
      <c r="I15" s="57"/>
      <c r="J15" s="57"/>
      <c r="K15" s="57"/>
      <c r="L15" s="57"/>
      <c r="M15" s="69"/>
      <c r="N15" s="92"/>
      <c r="O15" s="93"/>
    </row>
    <row r="16" spans="1:17" ht="33.75" customHeight="1" x14ac:dyDescent="0.15">
      <c r="A16" s="74"/>
      <c r="B16" s="57"/>
      <c r="C16" s="57"/>
      <c r="D16" s="57"/>
      <c r="E16" s="72"/>
      <c r="F16" s="57"/>
      <c r="G16" s="73"/>
      <c r="H16" s="72"/>
      <c r="I16" s="57"/>
      <c r="J16" s="57"/>
      <c r="K16" s="57"/>
      <c r="L16" s="57"/>
      <c r="M16" s="63"/>
      <c r="N16" s="94"/>
      <c r="O16" s="95"/>
    </row>
    <row r="17" spans="1:15" ht="33.75" customHeight="1" x14ac:dyDescent="0.15">
      <c r="A17" s="74"/>
      <c r="B17" s="75" t="s">
        <v>31</v>
      </c>
      <c r="C17" s="57"/>
      <c r="D17" s="57"/>
      <c r="E17" s="127" t="s">
        <v>62</v>
      </c>
      <c r="F17" s="122"/>
      <c r="G17" s="122"/>
      <c r="H17" s="122"/>
      <c r="I17" s="122"/>
      <c r="J17" s="122"/>
      <c r="K17" s="122"/>
      <c r="L17" s="123"/>
      <c r="M17" s="69"/>
      <c r="N17" s="92"/>
      <c r="O17" s="93"/>
    </row>
    <row r="18" spans="1:15" ht="33.75" customHeight="1" x14ac:dyDescent="0.15">
      <c r="A18" s="74"/>
      <c r="B18" s="57"/>
      <c r="C18" s="57"/>
      <c r="D18" s="57"/>
      <c r="E18" s="124"/>
      <c r="F18" s="125"/>
      <c r="G18" s="125"/>
      <c r="H18" s="125"/>
      <c r="I18" s="125"/>
      <c r="J18" s="125"/>
      <c r="K18" s="125"/>
      <c r="L18" s="126"/>
      <c r="M18" s="63"/>
      <c r="N18" s="94"/>
      <c r="O18" s="95"/>
    </row>
    <row r="19" spans="1:15" ht="33.75" customHeight="1" x14ac:dyDescent="0.15">
      <c r="A19" s="71" t="s">
        <v>1</v>
      </c>
      <c r="B19" s="57"/>
      <c r="C19" s="57"/>
      <c r="D19" s="57"/>
      <c r="E19" s="87">
        <f>+E10</f>
        <v>100</v>
      </c>
      <c r="F19" s="88"/>
      <c r="G19" s="88"/>
      <c r="H19" s="89"/>
      <c r="I19" s="4" t="s">
        <v>9</v>
      </c>
      <c r="J19" s="90" t="str">
        <f>+J10</f>
        <v>袋</v>
      </c>
      <c r="K19" s="91"/>
      <c r="L19" s="91"/>
      <c r="M19" s="57"/>
      <c r="N19" s="79"/>
      <c r="O19" s="80"/>
    </row>
    <row r="20" spans="1:15" ht="33.75" customHeight="1" x14ac:dyDescent="0.15">
      <c r="A20" s="71" t="s">
        <v>2</v>
      </c>
      <c r="B20" s="57"/>
      <c r="C20" s="57"/>
      <c r="D20" s="57"/>
      <c r="E20" s="3"/>
      <c r="F20" s="23" t="s">
        <v>14</v>
      </c>
      <c r="G20" s="3">
        <v>21</v>
      </c>
      <c r="H20" s="23" t="s">
        <v>15</v>
      </c>
      <c r="I20" s="3">
        <v>4</v>
      </c>
      <c r="J20" s="23" t="s">
        <v>26</v>
      </c>
      <c r="K20" s="3">
        <v>14</v>
      </c>
      <c r="L20" s="23" t="s">
        <v>27</v>
      </c>
      <c r="M20" s="57"/>
      <c r="N20" s="79"/>
      <c r="O20" s="80"/>
    </row>
    <row r="21" spans="1:15" ht="33.75" customHeight="1" x14ac:dyDescent="0.15">
      <c r="A21" s="71" t="s">
        <v>3</v>
      </c>
      <c r="B21" s="57"/>
      <c r="C21" s="57"/>
      <c r="D21" s="57"/>
      <c r="E21" s="72" t="s">
        <v>114</v>
      </c>
      <c r="F21" s="57"/>
      <c r="G21" s="57"/>
      <c r="H21" s="57"/>
      <c r="I21" s="57"/>
      <c r="J21" s="57"/>
      <c r="K21" s="57"/>
      <c r="L21" s="79"/>
      <c r="M21" s="57"/>
      <c r="N21" s="79"/>
      <c r="O21" s="80"/>
    </row>
    <row r="22" spans="1:15" ht="33.75" customHeight="1" thickBot="1" x14ac:dyDescent="0.2">
      <c r="A22" s="104" t="s">
        <v>4</v>
      </c>
      <c r="B22" s="101"/>
      <c r="C22" s="101"/>
      <c r="D22" s="101"/>
      <c r="E22" s="100" t="s">
        <v>40</v>
      </c>
      <c r="F22" s="101"/>
      <c r="G22" s="101"/>
      <c r="H22" s="101"/>
      <c r="I22" s="101"/>
      <c r="J22" s="101"/>
      <c r="K22" s="101"/>
      <c r="L22" s="102"/>
      <c r="M22" s="101"/>
      <c r="N22" s="102"/>
      <c r="O22" s="103"/>
    </row>
    <row r="23" spans="1:15" ht="30" customHeight="1" x14ac:dyDescent="0.15">
      <c r="B23" s="98" t="s">
        <v>30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</row>
    <row r="24" spans="1:15" ht="30" customHeight="1" x14ac:dyDescent="0.15">
      <c r="B24" s="99" t="s">
        <v>36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</row>
    <row r="25" spans="1:15" x14ac:dyDescent="0.15">
      <c r="B25" s="5"/>
      <c r="D25" s="6"/>
    </row>
  </sheetData>
  <mergeCells count="66">
    <mergeCell ref="P1:Q1"/>
    <mergeCell ref="P2:Q2"/>
    <mergeCell ref="B24:O24"/>
    <mergeCell ref="A20:D20"/>
    <mergeCell ref="M20:O20"/>
    <mergeCell ref="A21:D21"/>
    <mergeCell ref="E21:L21"/>
    <mergeCell ref="M21:O21"/>
    <mergeCell ref="A22:D22"/>
    <mergeCell ref="E22:L22"/>
    <mergeCell ref="M22:O22"/>
    <mergeCell ref="A19:D19"/>
    <mergeCell ref="E19:H19"/>
    <mergeCell ref="J19:L19"/>
    <mergeCell ref="M19:O19"/>
    <mergeCell ref="B23:O23"/>
    <mergeCell ref="M17:O18"/>
    <mergeCell ref="B15:D16"/>
    <mergeCell ref="E15:G16"/>
    <mergeCell ref="H15:L16"/>
    <mergeCell ref="M15:O16"/>
    <mergeCell ref="A11:A18"/>
    <mergeCell ref="B11:D12"/>
    <mergeCell ref="E11:G11"/>
    <mergeCell ref="H11:I11"/>
    <mergeCell ref="K11:L11"/>
    <mergeCell ref="E14:H14"/>
    <mergeCell ref="I14:L14"/>
    <mergeCell ref="B17:D18"/>
    <mergeCell ref="E17:L18"/>
    <mergeCell ref="M11:O12"/>
    <mergeCell ref="E12:G12"/>
    <mergeCell ref="H12:I12"/>
    <mergeCell ref="K12:L12"/>
    <mergeCell ref="B13:D14"/>
    <mergeCell ref="E13:H13"/>
    <mergeCell ref="I13:L13"/>
    <mergeCell ref="M13:O14"/>
    <mergeCell ref="A9:D9"/>
    <mergeCell ref="E9:L9"/>
    <mergeCell ref="M9:O9"/>
    <mergeCell ref="A10:D10"/>
    <mergeCell ref="E10:H10"/>
    <mergeCell ref="J10:L10"/>
    <mergeCell ref="M10:O10"/>
    <mergeCell ref="A4:O4"/>
    <mergeCell ref="A7:D7"/>
    <mergeCell ref="E7:L7"/>
    <mergeCell ref="M7:O7"/>
    <mergeCell ref="A8:D8"/>
    <mergeCell ref="E8:L8"/>
    <mergeCell ref="M8:O8"/>
    <mergeCell ref="N1:O1"/>
    <mergeCell ref="B2:C2"/>
    <mergeCell ref="D2:E2"/>
    <mergeCell ref="F2:G2"/>
    <mergeCell ref="H2:I2"/>
    <mergeCell ref="J2:K2"/>
    <mergeCell ref="L2:M2"/>
    <mergeCell ref="N2:O2"/>
    <mergeCell ref="B1:C1"/>
    <mergeCell ref="D1:E1"/>
    <mergeCell ref="F1:G1"/>
    <mergeCell ref="H1:I1"/>
    <mergeCell ref="J1:K1"/>
    <mergeCell ref="L1:M1"/>
  </mergeCells>
  <phoneticPr fontId="2"/>
  <pageMargins left="0.98425196850393704" right="0.59055118110236227" top="0.98425196850393704" bottom="0.59055118110236227" header="0" footer="0"/>
  <pageSetup paperSize="9" scale="93" orientation="portrait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10" workbookViewId="0">
      <selection activeCell="T18" sqref="T18"/>
    </sheetView>
  </sheetViews>
  <sheetFormatPr defaultRowHeight="13.5" x14ac:dyDescent="0.15"/>
  <cols>
    <col min="1" max="1" width="3.75" customWidth="1"/>
    <col min="2" max="15" width="5.625" customWidth="1"/>
  </cols>
  <sheetData>
    <row r="1" spans="1:15" ht="30" customHeight="1" x14ac:dyDescent="0.15">
      <c r="B1" s="57" t="s">
        <v>12</v>
      </c>
      <c r="C1" s="57"/>
      <c r="D1" s="57" t="s">
        <v>11</v>
      </c>
      <c r="E1" s="57"/>
      <c r="F1" s="57" t="s">
        <v>11</v>
      </c>
      <c r="G1" s="57"/>
      <c r="H1" s="57" t="s">
        <v>0</v>
      </c>
      <c r="I1" s="57"/>
      <c r="J1" s="57" t="s">
        <v>68</v>
      </c>
      <c r="K1" s="57"/>
      <c r="L1" s="65" t="s">
        <v>38</v>
      </c>
      <c r="M1" s="66"/>
      <c r="N1" s="57" t="s">
        <v>13</v>
      </c>
      <c r="O1" s="57"/>
    </row>
    <row r="2" spans="1:15" ht="52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ht="30" customHeight="1" x14ac:dyDescent="0.15"/>
    <row r="4" spans="1:15" ht="30" customHeight="1" x14ac:dyDescent="0.15">
      <c r="A4" s="62" t="s">
        <v>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30" customHeight="1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30" customHeight="1" thickBot="1" x14ac:dyDescent="0.2">
      <c r="F6" s="7"/>
      <c r="H6" s="12"/>
      <c r="I6" s="12"/>
      <c r="K6" s="10" t="s">
        <v>101</v>
      </c>
      <c r="L6" s="12"/>
      <c r="M6" s="12"/>
      <c r="N6" s="12"/>
      <c r="O6" s="12"/>
    </row>
    <row r="7" spans="1:15" ht="33.75" customHeight="1" thickBot="1" x14ac:dyDescent="0.2">
      <c r="A7" s="58" t="s">
        <v>32</v>
      </c>
      <c r="B7" s="59"/>
      <c r="C7" s="59"/>
      <c r="D7" s="59"/>
      <c r="E7" s="76" t="s">
        <v>18</v>
      </c>
      <c r="F7" s="59"/>
      <c r="G7" s="59"/>
      <c r="H7" s="59"/>
      <c r="I7" s="59"/>
      <c r="J7" s="59"/>
      <c r="K7" s="59"/>
      <c r="L7" s="59"/>
      <c r="M7" s="59" t="s">
        <v>19</v>
      </c>
      <c r="N7" s="81"/>
      <c r="O7" s="82"/>
    </row>
    <row r="8" spans="1:15" ht="33.75" customHeight="1" x14ac:dyDescent="0.15">
      <c r="A8" s="60" t="s">
        <v>33</v>
      </c>
      <c r="B8" s="61"/>
      <c r="C8" s="61"/>
      <c r="D8" s="61"/>
      <c r="E8" s="70" t="s">
        <v>53</v>
      </c>
      <c r="F8" s="61"/>
      <c r="G8" s="61"/>
      <c r="H8" s="61"/>
      <c r="I8" s="61"/>
      <c r="J8" s="61"/>
      <c r="K8" s="61"/>
      <c r="L8" s="61"/>
      <c r="M8" s="61"/>
      <c r="N8" s="63"/>
      <c r="O8" s="64"/>
    </row>
    <row r="9" spans="1:15" ht="33.75" customHeight="1" x14ac:dyDescent="0.15">
      <c r="A9" s="71" t="s">
        <v>34</v>
      </c>
      <c r="B9" s="57"/>
      <c r="C9" s="57"/>
      <c r="D9" s="57"/>
      <c r="E9" s="72"/>
      <c r="F9" s="57"/>
      <c r="G9" s="57"/>
      <c r="H9" s="57"/>
      <c r="I9" s="57"/>
      <c r="J9" s="57"/>
      <c r="K9" s="57"/>
      <c r="L9" s="57"/>
      <c r="M9" s="57"/>
      <c r="N9" s="79"/>
      <c r="O9" s="80"/>
    </row>
    <row r="10" spans="1:15" ht="33.75" customHeight="1" x14ac:dyDescent="0.15">
      <c r="A10" s="71" t="s">
        <v>35</v>
      </c>
      <c r="B10" s="57"/>
      <c r="C10" s="57"/>
      <c r="D10" s="57"/>
      <c r="E10" s="87">
        <v>190</v>
      </c>
      <c r="F10" s="88"/>
      <c r="G10" s="88"/>
      <c r="H10" s="89"/>
      <c r="I10" s="11" t="s">
        <v>9</v>
      </c>
      <c r="J10" s="90" t="s">
        <v>100</v>
      </c>
      <c r="K10" s="91"/>
      <c r="L10" s="91"/>
      <c r="M10" s="57"/>
      <c r="N10" s="79"/>
      <c r="O10" s="80"/>
    </row>
    <row r="11" spans="1:15" ht="33.75" customHeight="1" x14ac:dyDescent="0.15">
      <c r="A11" s="74" t="s">
        <v>10</v>
      </c>
      <c r="B11" s="75" t="s">
        <v>37</v>
      </c>
      <c r="C11" s="57"/>
      <c r="D11" s="57"/>
      <c r="E11" s="67" t="s">
        <v>24</v>
      </c>
      <c r="F11" s="68"/>
      <c r="G11" s="69"/>
      <c r="H11" s="85"/>
      <c r="I11" s="86"/>
      <c r="J11" s="2" t="s">
        <v>9</v>
      </c>
      <c r="K11" s="83"/>
      <c r="L11" s="84"/>
      <c r="M11" s="69"/>
      <c r="N11" s="92"/>
      <c r="O11" s="93"/>
    </row>
    <row r="12" spans="1:15" ht="33.75" customHeight="1" x14ac:dyDescent="0.15">
      <c r="A12" s="74"/>
      <c r="B12" s="57"/>
      <c r="C12" s="57"/>
      <c r="D12" s="57"/>
      <c r="E12" s="70" t="s">
        <v>99</v>
      </c>
      <c r="F12" s="61"/>
      <c r="G12" s="63"/>
      <c r="H12" s="77">
        <v>2100</v>
      </c>
      <c r="I12" s="78"/>
      <c r="J12" s="1" t="s">
        <v>9</v>
      </c>
      <c r="K12" s="96" t="s">
        <v>70</v>
      </c>
      <c r="L12" s="97"/>
      <c r="M12" s="63"/>
      <c r="N12" s="94"/>
      <c r="O12" s="95"/>
    </row>
    <row r="13" spans="1:15" ht="33.75" customHeight="1" x14ac:dyDescent="0.15">
      <c r="A13" s="74"/>
      <c r="B13" s="57" t="s">
        <v>16</v>
      </c>
      <c r="C13" s="57"/>
      <c r="D13" s="57"/>
      <c r="E13" s="67" t="s">
        <v>7</v>
      </c>
      <c r="F13" s="68"/>
      <c r="G13" s="68"/>
      <c r="H13" s="69"/>
      <c r="I13" s="67" t="s">
        <v>6</v>
      </c>
      <c r="J13" s="68"/>
      <c r="K13" s="68"/>
      <c r="L13" s="68"/>
      <c r="M13" s="69"/>
      <c r="N13" s="92"/>
      <c r="O13" s="93"/>
    </row>
    <row r="14" spans="1:15" ht="33.75" customHeight="1" x14ac:dyDescent="0.15">
      <c r="A14" s="74"/>
      <c r="B14" s="57"/>
      <c r="C14" s="57"/>
      <c r="D14" s="57"/>
      <c r="E14" s="70" t="s">
        <v>21</v>
      </c>
      <c r="F14" s="61"/>
      <c r="G14" s="61"/>
      <c r="H14" s="63"/>
      <c r="I14" s="70" t="s">
        <v>20</v>
      </c>
      <c r="J14" s="61"/>
      <c r="K14" s="61"/>
      <c r="L14" s="61"/>
      <c r="M14" s="63"/>
      <c r="N14" s="94"/>
      <c r="O14" s="95"/>
    </row>
    <row r="15" spans="1:15" ht="33.75" customHeight="1" x14ac:dyDescent="0.15">
      <c r="A15" s="74"/>
      <c r="B15" s="75" t="s">
        <v>17</v>
      </c>
      <c r="C15" s="57"/>
      <c r="D15" s="57"/>
      <c r="E15" s="72" t="s">
        <v>23</v>
      </c>
      <c r="F15" s="57"/>
      <c r="G15" s="73"/>
      <c r="H15" s="72" t="s">
        <v>22</v>
      </c>
      <c r="I15" s="57"/>
      <c r="J15" s="57"/>
      <c r="K15" s="57"/>
      <c r="L15" s="57"/>
      <c r="M15" s="69"/>
      <c r="N15" s="92"/>
      <c r="O15" s="93"/>
    </row>
    <row r="16" spans="1:15" ht="33.75" customHeight="1" x14ac:dyDescent="0.15">
      <c r="A16" s="74"/>
      <c r="B16" s="57"/>
      <c r="C16" s="57"/>
      <c r="D16" s="57"/>
      <c r="E16" s="72"/>
      <c r="F16" s="57"/>
      <c r="G16" s="73"/>
      <c r="H16" s="72"/>
      <c r="I16" s="57"/>
      <c r="J16" s="57"/>
      <c r="K16" s="57"/>
      <c r="L16" s="57"/>
      <c r="M16" s="63"/>
      <c r="N16" s="94"/>
      <c r="O16" s="95"/>
    </row>
    <row r="17" spans="1:15" ht="33.75" customHeight="1" x14ac:dyDescent="0.15">
      <c r="A17" s="74"/>
      <c r="B17" s="75" t="s">
        <v>31</v>
      </c>
      <c r="C17" s="57"/>
      <c r="D17" s="57"/>
      <c r="E17" s="127" t="s">
        <v>98</v>
      </c>
      <c r="F17" s="122"/>
      <c r="G17" s="122"/>
      <c r="H17" s="122"/>
      <c r="I17" s="122"/>
      <c r="J17" s="122"/>
      <c r="K17" s="122"/>
      <c r="L17" s="123"/>
      <c r="M17" s="69"/>
      <c r="N17" s="92"/>
      <c r="O17" s="93"/>
    </row>
    <row r="18" spans="1:15" ht="33.75" customHeight="1" x14ac:dyDescent="0.15">
      <c r="A18" s="74"/>
      <c r="B18" s="57"/>
      <c r="C18" s="57"/>
      <c r="D18" s="57"/>
      <c r="E18" s="124"/>
      <c r="F18" s="125"/>
      <c r="G18" s="125"/>
      <c r="H18" s="125"/>
      <c r="I18" s="125"/>
      <c r="J18" s="125"/>
      <c r="K18" s="125"/>
      <c r="L18" s="126"/>
      <c r="M18" s="63"/>
      <c r="N18" s="94"/>
      <c r="O18" s="95"/>
    </row>
    <row r="19" spans="1:15" ht="33.75" customHeight="1" x14ac:dyDescent="0.15">
      <c r="A19" s="71" t="s">
        <v>1</v>
      </c>
      <c r="B19" s="57"/>
      <c r="C19" s="57"/>
      <c r="D19" s="57"/>
      <c r="E19" s="87">
        <f>+E10</f>
        <v>190</v>
      </c>
      <c r="F19" s="88"/>
      <c r="G19" s="88"/>
      <c r="H19" s="89"/>
      <c r="I19" s="4" t="s">
        <v>9</v>
      </c>
      <c r="J19" s="90" t="str">
        <f>+J10</f>
        <v>１ｋｇ袋</v>
      </c>
      <c r="K19" s="91"/>
      <c r="L19" s="91"/>
      <c r="M19" s="57"/>
      <c r="N19" s="79"/>
      <c r="O19" s="80"/>
    </row>
    <row r="20" spans="1:15" ht="33.75" customHeight="1" x14ac:dyDescent="0.15">
      <c r="A20" s="71" t="s">
        <v>2</v>
      </c>
      <c r="B20" s="57"/>
      <c r="C20" s="57"/>
      <c r="D20" s="57"/>
      <c r="E20" s="3"/>
      <c r="F20" s="29" t="s">
        <v>14</v>
      </c>
      <c r="G20" s="3">
        <v>21</v>
      </c>
      <c r="H20" s="29" t="s">
        <v>15</v>
      </c>
      <c r="I20" s="3">
        <v>3</v>
      </c>
      <c r="J20" s="29" t="s">
        <v>26</v>
      </c>
      <c r="K20" s="3"/>
      <c r="L20" s="29" t="s">
        <v>27</v>
      </c>
      <c r="M20" s="57"/>
      <c r="N20" s="79"/>
      <c r="O20" s="80"/>
    </row>
    <row r="21" spans="1:15" ht="33.75" customHeight="1" x14ac:dyDescent="0.15">
      <c r="A21" s="71" t="s">
        <v>3</v>
      </c>
      <c r="B21" s="57"/>
      <c r="C21" s="57"/>
      <c r="D21" s="57"/>
      <c r="E21" s="72" t="s">
        <v>69</v>
      </c>
      <c r="F21" s="57"/>
      <c r="G21" s="57"/>
      <c r="H21" s="57"/>
      <c r="I21" s="57"/>
      <c r="J21" s="57"/>
      <c r="K21" s="57"/>
      <c r="L21" s="79"/>
      <c r="M21" s="57"/>
      <c r="N21" s="79"/>
      <c r="O21" s="80"/>
    </row>
    <row r="22" spans="1:15" ht="33.75" customHeight="1" thickBot="1" x14ac:dyDescent="0.2">
      <c r="A22" s="104" t="s">
        <v>4</v>
      </c>
      <c r="B22" s="101"/>
      <c r="C22" s="101"/>
      <c r="D22" s="101"/>
      <c r="E22" s="100" t="s">
        <v>40</v>
      </c>
      <c r="F22" s="101"/>
      <c r="G22" s="101"/>
      <c r="H22" s="101"/>
      <c r="I22" s="101"/>
      <c r="J22" s="101"/>
      <c r="K22" s="101"/>
      <c r="L22" s="102"/>
      <c r="M22" s="101"/>
      <c r="N22" s="102"/>
      <c r="O22" s="103"/>
    </row>
    <row r="23" spans="1:15" ht="30" customHeight="1" x14ac:dyDescent="0.15">
      <c r="B23" s="98" t="s">
        <v>30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</row>
    <row r="24" spans="1:15" ht="30" customHeight="1" x14ac:dyDescent="0.15">
      <c r="B24" s="99" t="s">
        <v>36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</row>
    <row r="25" spans="1:15" x14ac:dyDescent="0.15">
      <c r="B25" s="5"/>
      <c r="D25" s="6"/>
    </row>
  </sheetData>
  <mergeCells count="64">
    <mergeCell ref="B24:O24"/>
    <mergeCell ref="A20:D20"/>
    <mergeCell ref="M20:O20"/>
    <mergeCell ref="A21:D21"/>
    <mergeCell ref="E21:L21"/>
    <mergeCell ref="M21:O21"/>
    <mergeCell ref="A22:D22"/>
    <mergeCell ref="E22:L22"/>
    <mergeCell ref="M22:O22"/>
    <mergeCell ref="A19:D19"/>
    <mergeCell ref="E19:H19"/>
    <mergeCell ref="J19:L19"/>
    <mergeCell ref="M19:O19"/>
    <mergeCell ref="B23:O23"/>
    <mergeCell ref="M17:O18"/>
    <mergeCell ref="B15:D16"/>
    <mergeCell ref="E15:G16"/>
    <mergeCell ref="H15:L16"/>
    <mergeCell ref="M15:O16"/>
    <mergeCell ref="A11:A18"/>
    <mergeCell ref="B11:D12"/>
    <mergeCell ref="E11:G11"/>
    <mergeCell ref="H11:I11"/>
    <mergeCell ref="K11:L11"/>
    <mergeCell ref="E14:H14"/>
    <mergeCell ref="I14:L14"/>
    <mergeCell ref="B17:D18"/>
    <mergeCell ref="E17:L18"/>
    <mergeCell ref="M11:O12"/>
    <mergeCell ref="E12:G12"/>
    <mergeCell ref="H12:I12"/>
    <mergeCell ref="K12:L12"/>
    <mergeCell ref="B13:D14"/>
    <mergeCell ref="E13:H13"/>
    <mergeCell ref="I13:L13"/>
    <mergeCell ref="M13:O14"/>
    <mergeCell ref="A9:D9"/>
    <mergeCell ref="E9:L9"/>
    <mergeCell ref="M9:O9"/>
    <mergeCell ref="A10:D10"/>
    <mergeCell ref="E10:H10"/>
    <mergeCell ref="J10:L10"/>
    <mergeCell ref="M10:O10"/>
    <mergeCell ref="A4:O4"/>
    <mergeCell ref="A7:D7"/>
    <mergeCell ref="E7:L7"/>
    <mergeCell ref="M7:O7"/>
    <mergeCell ref="A8:D8"/>
    <mergeCell ref="E8:L8"/>
    <mergeCell ref="M8:O8"/>
    <mergeCell ref="N1:O1"/>
    <mergeCell ref="B2:C2"/>
    <mergeCell ref="D2:E2"/>
    <mergeCell ref="F2:G2"/>
    <mergeCell ref="H2:I2"/>
    <mergeCell ref="J2:K2"/>
    <mergeCell ref="L2:M2"/>
    <mergeCell ref="N2:O2"/>
    <mergeCell ref="B1:C1"/>
    <mergeCell ref="D1:E1"/>
    <mergeCell ref="F1:G1"/>
    <mergeCell ref="H1:I1"/>
    <mergeCell ref="J1:K1"/>
    <mergeCell ref="L1:M1"/>
  </mergeCells>
  <phoneticPr fontId="2"/>
  <pageMargins left="0.98425196850393704" right="0.59055118110236227" top="0.98425196850393704" bottom="0.59055118110236227" header="0" footer="0"/>
  <pageSetup paperSize="9" orientation="portrait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B1" workbookViewId="0">
      <selection activeCell="I6" sqref="I6"/>
    </sheetView>
  </sheetViews>
  <sheetFormatPr defaultRowHeight="13.5" x14ac:dyDescent="0.15"/>
  <cols>
    <col min="2" max="2" width="12.75" customWidth="1"/>
    <col min="6" max="6" width="9.625" customWidth="1"/>
    <col min="7" max="7" width="12.25" customWidth="1"/>
    <col min="8" max="8" width="9.875" customWidth="1"/>
    <col min="10" max="10" width="12.75" customWidth="1"/>
    <col min="14" max="14" width="9.625" customWidth="1"/>
    <col min="15" max="15" width="12.25" customWidth="1"/>
    <col min="16" max="16" width="9.875" customWidth="1"/>
  </cols>
  <sheetData>
    <row r="1" spans="1:16" ht="21" x14ac:dyDescent="0.15">
      <c r="B1" s="128" t="s">
        <v>91</v>
      </c>
      <c r="C1" s="128"/>
      <c r="D1" s="128"/>
      <c r="E1" s="128"/>
      <c r="F1" s="128"/>
      <c r="G1" s="128"/>
      <c r="J1" s="128" t="s">
        <v>91</v>
      </c>
      <c r="K1" s="128"/>
      <c r="L1" s="128"/>
      <c r="M1" s="128"/>
      <c r="N1" s="128"/>
      <c r="O1" s="128"/>
    </row>
    <row r="2" spans="1:16" ht="21" x14ac:dyDescent="0.15">
      <c r="B2" s="36"/>
      <c r="C2" s="36"/>
      <c r="D2" s="36"/>
      <c r="E2" s="36"/>
      <c r="F2" s="36"/>
      <c r="G2" s="37" t="s">
        <v>92</v>
      </c>
      <c r="J2" s="42"/>
      <c r="K2" s="42"/>
      <c r="L2" s="42"/>
      <c r="M2" s="42"/>
      <c r="N2" s="42"/>
      <c r="O2" s="37" t="s">
        <v>92</v>
      </c>
    </row>
    <row r="3" spans="1:16" ht="8.25" customHeight="1" x14ac:dyDescent="0.15"/>
    <row r="4" spans="1:16" ht="26.25" customHeight="1" x14ac:dyDescent="0.15">
      <c r="A4" s="33" t="s">
        <v>82</v>
      </c>
      <c r="B4" s="33" t="s">
        <v>83</v>
      </c>
      <c r="C4" s="33" t="s">
        <v>84</v>
      </c>
      <c r="D4" s="33" t="s">
        <v>85</v>
      </c>
      <c r="E4" s="33" t="s">
        <v>86</v>
      </c>
      <c r="F4" s="33" t="s">
        <v>87</v>
      </c>
      <c r="G4" s="33" t="s">
        <v>88</v>
      </c>
      <c r="H4" s="33" t="s">
        <v>89</v>
      </c>
      <c r="I4" s="39" t="s">
        <v>82</v>
      </c>
      <c r="J4" s="39" t="s">
        <v>83</v>
      </c>
      <c r="K4" s="39" t="s">
        <v>84</v>
      </c>
      <c r="L4" s="39" t="s">
        <v>85</v>
      </c>
      <c r="M4" s="39" t="s">
        <v>86</v>
      </c>
      <c r="N4" s="39" t="s">
        <v>87</v>
      </c>
      <c r="O4" s="39" t="s">
        <v>88</v>
      </c>
      <c r="P4" s="39" t="s">
        <v>89</v>
      </c>
    </row>
    <row r="5" spans="1:16" s="7" customFormat="1" ht="26.25" customHeight="1" x14ac:dyDescent="0.15">
      <c r="A5" s="34">
        <v>39853</v>
      </c>
      <c r="B5" s="33" t="s">
        <v>53</v>
      </c>
      <c r="C5" s="33" t="s">
        <v>90</v>
      </c>
      <c r="D5" s="35">
        <v>6</v>
      </c>
      <c r="E5" s="35" t="s">
        <v>54</v>
      </c>
      <c r="F5" s="35">
        <v>105</v>
      </c>
      <c r="G5" s="35">
        <f>+D5*F5</f>
        <v>630</v>
      </c>
      <c r="H5" s="33" t="s">
        <v>69</v>
      </c>
      <c r="I5" s="34">
        <v>39877</v>
      </c>
      <c r="J5" s="39" t="s">
        <v>53</v>
      </c>
      <c r="K5" s="39" t="s">
        <v>90</v>
      </c>
      <c r="L5" s="35">
        <v>11</v>
      </c>
      <c r="M5" s="35" t="s">
        <v>54</v>
      </c>
      <c r="N5" s="35">
        <v>190</v>
      </c>
      <c r="O5" s="35">
        <f>+L5*N5</f>
        <v>2090</v>
      </c>
      <c r="P5" s="39" t="s">
        <v>69</v>
      </c>
    </row>
    <row r="6" spans="1:16" s="7" customFormat="1" ht="26.25" customHeight="1" x14ac:dyDescent="0.15">
      <c r="A6" s="34">
        <v>39864</v>
      </c>
      <c r="B6" s="33" t="s">
        <v>53</v>
      </c>
      <c r="C6" s="33" t="s">
        <v>90</v>
      </c>
      <c r="D6" s="35">
        <v>10</v>
      </c>
      <c r="E6" s="35" t="s">
        <v>54</v>
      </c>
      <c r="F6" s="35">
        <v>105</v>
      </c>
      <c r="G6" s="35">
        <f>+D6*F6</f>
        <v>1050</v>
      </c>
      <c r="H6" s="33" t="s">
        <v>69</v>
      </c>
      <c r="I6" s="34">
        <v>39888</v>
      </c>
      <c r="J6" s="43" t="s">
        <v>53</v>
      </c>
      <c r="K6" s="43" t="s">
        <v>90</v>
      </c>
      <c r="L6" s="35">
        <v>10</v>
      </c>
      <c r="M6" s="35" t="s">
        <v>54</v>
      </c>
      <c r="N6" s="35">
        <v>190</v>
      </c>
      <c r="O6" s="35">
        <f>+L6*N6</f>
        <v>1900</v>
      </c>
      <c r="P6" s="43" t="s">
        <v>69</v>
      </c>
    </row>
    <row r="7" spans="1:16" ht="26.25" customHeight="1" thickBot="1" x14ac:dyDescent="0.2">
      <c r="A7" s="34">
        <v>39867</v>
      </c>
      <c r="B7" s="38" t="s">
        <v>53</v>
      </c>
      <c r="C7" s="38" t="s">
        <v>90</v>
      </c>
      <c r="D7" s="35">
        <v>11</v>
      </c>
      <c r="E7" s="35" t="s">
        <v>54</v>
      </c>
      <c r="F7" s="35">
        <v>105</v>
      </c>
      <c r="G7" s="35">
        <f>+D7*F7</f>
        <v>1155</v>
      </c>
      <c r="H7" s="38" t="s">
        <v>69</v>
      </c>
      <c r="I7" s="34"/>
      <c r="J7" s="39"/>
      <c r="K7" s="39"/>
      <c r="L7" s="35"/>
      <c r="M7" s="35"/>
      <c r="N7" s="35"/>
      <c r="O7" s="35"/>
      <c r="P7" s="39"/>
    </row>
    <row r="8" spans="1:16" ht="26.25" hidden="1" customHeight="1" x14ac:dyDescent="0.15">
      <c r="A8" s="38"/>
      <c r="B8" s="38"/>
      <c r="C8" s="38"/>
      <c r="D8" s="35"/>
      <c r="E8" s="35" t="s">
        <v>54</v>
      </c>
      <c r="F8" s="35"/>
      <c r="G8" s="35"/>
      <c r="H8" s="38" t="s">
        <v>69</v>
      </c>
      <c r="I8" s="34"/>
      <c r="J8" s="39"/>
      <c r="K8" s="39"/>
      <c r="L8" s="35"/>
      <c r="M8" s="35"/>
      <c r="N8" s="35"/>
      <c r="O8" s="35"/>
      <c r="P8" s="39"/>
    </row>
    <row r="9" spans="1:16" ht="26.25" hidden="1" customHeight="1" x14ac:dyDescent="0.15">
      <c r="A9" s="38"/>
      <c r="B9" s="38"/>
      <c r="C9" s="38"/>
      <c r="D9" s="35"/>
      <c r="E9" s="35" t="s">
        <v>54</v>
      </c>
      <c r="F9" s="35"/>
      <c r="G9" s="35"/>
      <c r="H9" s="38" t="s">
        <v>69</v>
      </c>
      <c r="I9" s="34"/>
      <c r="J9" s="39"/>
      <c r="K9" s="39"/>
      <c r="L9" s="35"/>
      <c r="M9" s="35"/>
      <c r="N9" s="35"/>
      <c r="O9" s="35"/>
      <c r="P9" s="39"/>
    </row>
    <row r="10" spans="1:16" ht="26.25" hidden="1" customHeight="1" x14ac:dyDescent="0.15">
      <c r="A10" s="38"/>
      <c r="B10" s="38"/>
      <c r="C10" s="38"/>
      <c r="D10" s="35"/>
      <c r="E10" s="35" t="s">
        <v>54</v>
      </c>
      <c r="F10" s="35"/>
      <c r="G10" s="35"/>
      <c r="H10" s="38" t="s">
        <v>69</v>
      </c>
      <c r="I10" s="34"/>
      <c r="J10" s="39"/>
      <c r="K10" s="39"/>
      <c r="L10" s="35"/>
      <c r="M10" s="35"/>
      <c r="N10" s="35"/>
      <c r="O10" s="35"/>
      <c r="P10" s="39"/>
    </row>
    <row r="11" spans="1:16" ht="26.25" hidden="1" customHeight="1" x14ac:dyDescent="0.15">
      <c r="A11" s="38"/>
      <c r="B11" s="38"/>
      <c r="C11" s="38"/>
      <c r="D11" s="35"/>
      <c r="E11" s="35" t="s">
        <v>54</v>
      </c>
      <c r="F11" s="35"/>
      <c r="G11" s="35"/>
      <c r="H11" s="38" t="s">
        <v>69</v>
      </c>
      <c r="I11" s="34"/>
      <c r="J11" s="39"/>
      <c r="K11" s="39"/>
      <c r="L11" s="35"/>
      <c r="M11" s="35"/>
      <c r="N11" s="35"/>
      <c r="O11" s="35"/>
      <c r="P11" s="39"/>
    </row>
    <row r="12" spans="1:16" ht="26.25" hidden="1" customHeight="1" x14ac:dyDescent="0.15">
      <c r="A12" s="38"/>
      <c r="B12" s="38"/>
      <c r="C12" s="38"/>
      <c r="D12" s="35"/>
      <c r="E12" s="35" t="s">
        <v>54</v>
      </c>
      <c r="F12" s="35"/>
      <c r="G12" s="35"/>
      <c r="H12" s="38" t="s">
        <v>69</v>
      </c>
      <c r="I12" s="34"/>
      <c r="J12" s="39"/>
      <c r="K12" s="39"/>
      <c r="L12" s="35"/>
      <c r="M12" s="35"/>
      <c r="N12" s="35"/>
      <c r="O12" s="35"/>
      <c r="P12" s="39"/>
    </row>
    <row r="13" spans="1:16" ht="26.25" hidden="1" customHeight="1" x14ac:dyDescent="0.15">
      <c r="A13" s="38"/>
      <c r="B13" s="38"/>
      <c r="C13" s="38"/>
      <c r="D13" s="35"/>
      <c r="E13" s="35" t="s">
        <v>54</v>
      </c>
      <c r="F13" s="35"/>
      <c r="G13" s="35"/>
      <c r="H13" s="38" t="s">
        <v>69</v>
      </c>
      <c r="I13" s="34"/>
      <c r="J13" s="39"/>
      <c r="K13" s="39"/>
      <c r="L13" s="35"/>
      <c r="M13" s="35"/>
      <c r="N13" s="35"/>
      <c r="O13" s="35"/>
      <c r="P13" s="39"/>
    </row>
    <row r="14" spans="1:16" ht="26.25" hidden="1" customHeight="1" x14ac:dyDescent="0.15">
      <c r="A14" s="38"/>
      <c r="B14" s="38"/>
      <c r="C14" s="38"/>
      <c r="D14" s="35"/>
      <c r="E14" s="35" t="s">
        <v>54</v>
      </c>
      <c r="F14" s="35"/>
      <c r="G14" s="35"/>
      <c r="H14" s="38" t="s">
        <v>69</v>
      </c>
      <c r="I14" s="34"/>
      <c r="J14" s="39"/>
      <c r="K14" s="39"/>
      <c r="L14" s="35"/>
      <c r="M14" s="35"/>
      <c r="N14" s="35"/>
      <c r="O14" s="35"/>
      <c r="P14" s="39"/>
    </row>
    <row r="15" spans="1:16" ht="26.25" hidden="1" customHeight="1" x14ac:dyDescent="0.15">
      <c r="A15" s="38"/>
      <c r="B15" s="38"/>
      <c r="C15" s="38"/>
      <c r="D15" s="35"/>
      <c r="E15" s="35" t="s">
        <v>54</v>
      </c>
      <c r="F15" s="35"/>
      <c r="G15" s="35"/>
      <c r="H15" s="38" t="s">
        <v>69</v>
      </c>
      <c r="I15" s="34"/>
      <c r="J15" s="39"/>
      <c r="K15" s="39"/>
      <c r="L15" s="35"/>
      <c r="M15" s="35"/>
      <c r="N15" s="35"/>
      <c r="O15" s="35"/>
      <c r="P15" s="39"/>
    </row>
    <row r="16" spans="1:16" ht="26.25" hidden="1" customHeight="1" x14ac:dyDescent="0.15">
      <c r="A16" s="38"/>
      <c r="B16" s="38"/>
      <c r="C16" s="38"/>
      <c r="D16" s="35"/>
      <c r="E16" s="35" t="s">
        <v>54</v>
      </c>
      <c r="F16" s="35"/>
      <c r="G16" s="35"/>
      <c r="H16" s="38" t="s">
        <v>69</v>
      </c>
      <c r="I16" s="34"/>
      <c r="J16" s="39"/>
      <c r="K16" s="39"/>
      <c r="L16" s="35"/>
      <c r="M16" s="35"/>
      <c r="N16" s="35"/>
      <c r="O16" s="35"/>
      <c r="P16" s="39"/>
    </row>
    <row r="17" spans="1:16" ht="26.25" hidden="1" customHeight="1" x14ac:dyDescent="0.15">
      <c r="A17" s="41"/>
      <c r="B17" s="41"/>
      <c r="C17" s="41"/>
      <c r="D17" s="47"/>
      <c r="E17" s="47" t="s">
        <v>54</v>
      </c>
      <c r="F17" s="47"/>
      <c r="G17" s="47"/>
      <c r="H17" s="41" t="s">
        <v>69</v>
      </c>
      <c r="I17" s="34"/>
      <c r="J17" s="39"/>
      <c r="K17" s="39"/>
      <c r="L17" s="35"/>
      <c r="M17" s="35"/>
      <c r="N17" s="35"/>
      <c r="O17" s="35"/>
      <c r="P17" s="39"/>
    </row>
    <row r="18" spans="1:16" ht="26.25" customHeight="1" thickBot="1" x14ac:dyDescent="0.2">
      <c r="A18" s="130" t="s">
        <v>97</v>
      </c>
      <c r="B18" s="131"/>
      <c r="C18" s="132"/>
      <c r="D18" s="49">
        <f>SUM(D5:D17)</f>
        <v>27</v>
      </c>
      <c r="E18" s="48"/>
      <c r="F18" s="48"/>
      <c r="G18" s="51">
        <f>SUM(G5:G17)</f>
        <v>2835</v>
      </c>
      <c r="H18" s="50"/>
      <c r="I18" s="130" t="s">
        <v>97</v>
      </c>
      <c r="J18" s="131"/>
      <c r="K18" s="132"/>
      <c r="L18" s="49">
        <f>SUM(L5:L17)</f>
        <v>21</v>
      </c>
      <c r="M18" s="48"/>
      <c r="N18" s="48"/>
      <c r="O18" s="51">
        <f>SUM(O5:O17)</f>
        <v>3990</v>
      </c>
      <c r="P18" s="50"/>
    </row>
    <row r="19" spans="1:16" ht="20.25" customHeight="1" x14ac:dyDescent="0.15">
      <c r="A19" s="45"/>
      <c r="B19" s="40"/>
      <c r="C19" s="40"/>
      <c r="D19" s="46"/>
      <c r="E19" s="46"/>
      <c r="F19" s="46"/>
      <c r="G19" s="46"/>
      <c r="H19" s="40"/>
      <c r="I19" s="45"/>
      <c r="J19" s="44"/>
      <c r="K19" s="44"/>
      <c r="L19" s="46"/>
      <c r="M19" s="46"/>
      <c r="N19" s="46"/>
      <c r="O19" s="46"/>
      <c r="P19" s="44"/>
    </row>
    <row r="20" spans="1:16" x14ac:dyDescent="0.15">
      <c r="F20" t="s">
        <v>96</v>
      </c>
      <c r="N20" t="s">
        <v>96</v>
      </c>
    </row>
    <row r="21" spans="1:16" x14ac:dyDescent="0.15">
      <c r="I21" s="45"/>
      <c r="J21" s="44"/>
      <c r="K21" s="44"/>
      <c r="L21" s="46"/>
      <c r="M21" s="46"/>
      <c r="N21" s="46"/>
      <c r="O21" s="46"/>
      <c r="P21" s="44"/>
    </row>
    <row r="22" spans="1:16" x14ac:dyDescent="0.15">
      <c r="I22" s="45"/>
      <c r="J22" s="44"/>
      <c r="K22" s="44"/>
      <c r="L22" s="46"/>
      <c r="M22" s="46"/>
      <c r="N22" s="46"/>
      <c r="O22" s="46"/>
      <c r="P22" s="44"/>
    </row>
    <row r="23" spans="1:16" x14ac:dyDescent="0.15">
      <c r="I23" s="45"/>
      <c r="J23" s="44"/>
      <c r="K23" s="44"/>
      <c r="L23" s="46"/>
      <c r="M23" s="46"/>
      <c r="N23" s="46"/>
      <c r="O23" s="46"/>
      <c r="P23" s="44"/>
    </row>
    <row r="24" spans="1:16" x14ac:dyDescent="0.15">
      <c r="I24" s="45"/>
      <c r="J24" s="44"/>
      <c r="K24" s="44"/>
      <c r="L24" s="46"/>
      <c r="M24" s="46"/>
      <c r="N24" s="46"/>
      <c r="O24" s="46"/>
      <c r="P24" s="44"/>
    </row>
    <row r="25" spans="1:16" x14ac:dyDescent="0.15">
      <c r="I25" s="45"/>
      <c r="J25" s="44"/>
      <c r="K25" s="44"/>
      <c r="L25" s="46"/>
      <c r="M25" s="46"/>
      <c r="N25" s="46"/>
      <c r="O25" s="46"/>
      <c r="P25" s="44"/>
    </row>
    <row r="26" spans="1:16" x14ac:dyDescent="0.15">
      <c r="I26" s="45"/>
      <c r="J26" s="44"/>
      <c r="K26" s="44"/>
      <c r="L26" s="46"/>
      <c r="M26" s="46"/>
      <c r="N26" s="46"/>
      <c r="O26" s="46"/>
      <c r="P26" s="44"/>
    </row>
    <row r="27" spans="1:16" x14ac:dyDescent="0.15">
      <c r="I27" s="44"/>
      <c r="J27" s="44"/>
      <c r="K27" s="44"/>
      <c r="L27" s="46"/>
      <c r="M27" s="46"/>
      <c r="N27" s="46"/>
      <c r="O27" s="46"/>
      <c r="P27" s="44"/>
    </row>
    <row r="28" spans="1:16" x14ac:dyDescent="0.15">
      <c r="I28" s="44"/>
      <c r="J28" s="44"/>
      <c r="K28" s="44"/>
      <c r="L28" s="46"/>
      <c r="M28" s="46"/>
      <c r="N28" s="46"/>
      <c r="O28" s="46"/>
      <c r="P28" s="44"/>
    </row>
    <row r="29" spans="1:16" x14ac:dyDescent="0.15">
      <c r="I29" s="44"/>
      <c r="J29" s="44"/>
      <c r="K29" s="44"/>
      <c r="L29" s="46"/>
      <c r="M29" s="46"/>
      <c r="N29" s="46"/>
      <c r="O29" s="46"/>
      <c r="P29" s="44"/>
    </row>
    <row r="30" spans="1:16" x14ac:dyDescent="0.15">
      <c r="I30" s="44"/>
      <c r="J30" s="44"/>
      <c r="K30" s="44"/>
      <c r="L30" s="46"/>
      <c r="M30" s="46"/>
      <c r="N30" s="46"/>
      <c r="O30" s="46"/>
      <c r="P30" s="44"/>
    </row>
    <row r="31" spans="1:16" x14ac:dyDescent="0.15">
      <c r="I31" s="44"/>
      <c r="J31" s="44"/>
      <c r="K31" s="44"/>
      <c r="L31" s="46"/>
      <c r="M31" s="46"/>
      <c r="N31" s="46"/>
      <c r="O31" s="46"/>
      <c r="P31" s="44"/>
    </row>
    <row r="32" spans="1:16" x14ac:dyDescent="0.15">
      <c r="I32" s="44"/>
      <c r="J32" s="44"/>
      <c r="K32" s="44"/>
      <c r="L32" s="46"/>
      <c r="M32" s="46"/>
      <c r="N32" s="46"/>
      <c r="O32" s="46"/>
      <c r="P32" s="44"/>
    </row>
    <row r="33" spans="9:16" x14ac:dyDescent="0.15">
      <c r="I33" s="44"/>
      <c r="J33" s="44"/>
      <c r="K33" s="44"/>
      <c r="L33" s="46"/>
      <c r="M33" s="46"/>
      <c r="N33" s="46"/>
      <c r="O33" s="46"/>
      <c r="P33" s="44"/>
    </row>
    <row r="34" spans="9:16" x14ac:dyDescent="0.15">
      <c r="I34" s="44"/>
      <c r="J34" s="44"/>
      <c r="K34" s="44"/>
      <c r="L34" s="46"/>
      <c r="M34" s="46"/>
      <c r="N34" s="46"/>
      <c r="O34" s="46"/>
      <c r="P34" s="44"/>
    </row>
    <row r="35" spans="9:16" x14ac:dyDescent="0.15">
      <c r="I35" s="44"/>
      <c r="J35" s="44"/>
      <c r="K35" s="44"/>
      <c r="L35" s="46"/>
      <c r="M35" s="46"/>
      <c r="N35" s="46"/>
      <c r="O35" s="46"/>
      <c r="P35" s="44"/>
    </row>
    <row r="36" spans="9:16" x14ac:dyDescent="0.15">
      <c r="I36" s="44"/>
      <c r="J36" s="44"/>
      <c r="K36" s="44"/>
      <c r="L36" s="46"/>
      <c r="M36" s="46"/>
      <c r="N36" s="46"/>
      <c r="O36" s="46"/>
      <c r="P36" s="44"/>
    </row>
    <row r="37" spans="9:16" x14ac:dyDescent="0.15">
      <c r="I37" s="129"/>
      <c r="J37" s="129"/>
      <c r="K37" s="129"/>
      <c r="L37" s="129"/>
      <c r="M37" s="129"/>
      <c r="N37" s="129"/>
      <c r="O37" s="46"/>
      <c r="P37" s="44"/>
    </row>
    <row r="38" spans="9:16" x14ac:dyDescent="0.15">
      <c r="I38" s="45"/>
      <c r="J38" s="44"/>
      <c r="K38" s="44"/>
      <c r="L38" s="46"/>
      <c r="M38" s="46"/>
      <c r="N38" s="46"/>
      <c r="O38" s="46"/>
      <c r="P38" s="44"/>
    </row>
  </sheetData>
  <mergeCells count="5">
    <mergeCell ref="B1:G1"/>
    <mergeCell ref="J1:O1"/>
    <mergeCell ref="I37:N37"/>
    <mergeCell ref="A18:C18"/>
    <mergeCell ref="I18:K18"/>
  </mergeCells>
  <phoneticPr fontId="2"/>
  <pageMargins left="0.84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view="pageBreakPreview" zoomScale="60" workbookViewId="0">
      <selection activeCell="Q27" sqref="Q27"/>
    </sheetView>
  </sheetViews>
  <sheetFormatPr defaultRowHeight="13.5" x14ac:dyDescent="0.15"/>
  <cols>
    <col min="1" max="1" width="3.75" customWidth="1"/>
    <col min="2" max="15" width="5.625" customWidth="1"/>
  </cols>
  <sheetData>
    <row r="1" spans="1:15" ht="30" customHeight="1" x14ac:dyDescent="0.15">
      <c r="B1" s="57" t="s">
        <v>12</v>
      </c>
      <c r="C1" s="57"/>
      <c r="D1" s="57" t="s">
        <v>11</v>
      </c>
      <c r="E1" s="57"/>
      <c r="F1" s="57" t="s">
        <v>11</v>
      </c>
      <c r="G1" s="57"/>
      <c r="H1" s="57" t="s">
        <v>0</v>
      </c>
      <c r="I1" s="57"/>
      <c r="J1" s="57" t="s">
        <v>78</v>
      </c>
      <c r="K1" s="57"/>
      <c r="L1" s="65" t="s">
        <v>38</v>
      </c>
      <c r="M1" s="66"/>
      <c r="N1" s="57" t="s">
        <v>13</v>
      </c>
      <c r="O1" s="57"/>
    </row>
    <row r="2" spans="1:15" ht="52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ht="30" customHeight="1" x14ac:dyDescent="0.15"/>
    <row r="4" spans="1:15" ht="30" customHeight="1" x14ac:dyDescent="0.15">
      <c r="A4" s="62" t="s">
        <v>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30" customHeight="1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30" customHeight="1" thickBot="1" x14ac:dyDescent="0.2">
      <c r="F6" s="7"/>
      <c r="H6" s="12"/>
      <c r="I6" s="12"/>
      <c r="K6" s="10" t="s">
        <v>107</v>
      </c>
      <c r="L6" s="12"/>
      <c r="M6" s="12"/>
      <c r="N6" s="12"/>
      <c r="O6" s="12"/>
    </row>
    <row r="7" spans="1:15" ht="33.75" customHeight="1" thickBot="1" x14ac:dyDescent="0.2">
      <c r="A7" s="58" t="s">
        <v>32</v>
      </c>
      <c r="B7" s="59"/>
      <c r="C7" s="59"/>
      <c r="D7" s="59"/>
      <c r="E7" s="76" t="s">
        <v>18</v>
      </c>
      <c r="F7" s="59"/>
      <c r="G7" s="59"/>
      <c r="H7" s="59"/>
      <c r="I7" s="59"/>
      <c r="J7" s="59"/>
      <c r="K7" s="59"/>
      <c r="L7" s="59"/>
      <c r="M7" s="59" t="s">
        <v>19</v>
      </c>
      <c r="N7" s="81"/>
      <c r="O7" s="82"/>
    </row>
    <row r="8" spans="1:15" ht="33.75" customHeight="1" x14ac:dyDescent="0.15">
      <c r="A8" s="60" t="s">
        <v>33</v>
      </c>
      <c r="B8" s="61"/>
      <c r="C8" s="61"/>
      <c r="D8" s="61"/>
      <c r="E8" s="70" t="s">
        <v>53</v>
      </c>
      <c r="F8" s="61"/>
      <c r="G8" s="61"/>
      <c r="H8" s="61"/>
      <c r="I8" s="61"/>
      <c r="J8" s="61"/>
      <c r="K8" s="61"/>
      <c r="L8" s="61"/>
      <c r="M8" s="61"/>
      <c r="N8" s="63"/>
      <c r="O8" s="64"/>
    </row>
    <row r="9" spans="1:15" ht="33.75" customHeight="1" x14ac:dyDescent="0.15">
      <c r="A9" s="71" t="s">
        <v>34</v>
      </c>
      <c r="B9" s="57"/>
      <c r="C9" s="57"/>
      <c r="D9" s="57"/>
      <c r="E9" s="72"/>
      <c r="F9" s="57"/>
      <c r="G9" s="57"/>
      <c r="H9" s="57"/>
      <c r="I9" s="57"/>
      <c r="J9" s="57"/>
      <c r="K9" s="57"/>
      <c r="L9" s="57"/>
      <c r="M9" s="57"/>
      <c r="N9" s="79"/>
      <c r="O9" s="80"/>
    </row>
    <row r="10" spans="1:15" ht="33.75" customHeight="1" x14ac:dyDescent="0.15">
      <c r="A10" s="71" t="s">
        <v>35</v>
      </c>
      <c r="B10" s="57"/>
      <c r="C10" s="57"/>
      <c r="D10" s="57"/>
      <c r="E10" s="87">
        <v>100</v>
      </c>
      <c r="F10" s="88"/>
      <c r="G10" s="88"/>
      <c r="H10" s="89"/>
      <c r="I10" s="11" t="s">
        <v>9</v>
      </c>
      <c r="J10" s="90" t="s">
        <v>54</v>
      </c>
      <c r="K10" s="91"/>
      <c r="L10" s="91"/>
      <c r="M10" s="57" t="s">
        <v>52</v>
      </c>
      <c r="N10" s="79"/>
      <c r="O10" s="80"/>
    </row>
    <row r="11" spans="1:15" ht="33.75" customHeight="1" x14ac:dyDescent="0.15">
      <c r="A11" s="74" t="s">
        <v>10</v>
      </c>
      <c r="B11" s="75" t="s">
        <v>37</v>
      </c>
      <c r="C11" s="57"/>
      <c r="D11" s="57"/>
      <c r="E11" s="67" t="s">
        <v>24</v>
      </c>
      <c r="F11" s="68"/>
      <c r="G11" s="69"/>
      <c r="H11" s="85">
        <v>294</v>
      </c>
      <c r="I11" s="86"/>
      <c r="J11" s="2" t="s">
        <v>9</v>
      </c>
      <c r="K11" s="83" t="s">
        <v>106</v>
      </c>
      <c r="L11" s="84"/>
      <c r="M11" s="69"/>
      <c r="N11" s="92"/>
      <c r="O11" s="93"/>
    </row>
    <row r="12" spans="1:15" ht="33.75" customHeight="1" x14ac:dyDescent="0.15">
      <c r="A12" s="74"/>
      <c r="B12" s="57"/>
      <c r="C12" s="57"/>
      <c r="D12" s="57"/>
      <c r="E12" s="70" t="s">
        <v>41</v>
      </c>
      <c r="F12" s="61"/>
      <c r="G12" s="63"/>
      <c r="H12" s="77"/>
      <c r="I12" s="78"/>
      <c r="J12" s="1" t="s">
        <v>9</v>
      </c>
      <c r="K12" s="96"/>
      <c r="L12" s="97"/>
      <c r="M12" s="63"/>
      <c r="N12" s="94"/>
      <c r="O12" s="95"/>
    </row>
    <row r="13" spans="1:15" ht="33.75" customHeight="1" x14ac:dyDescent="0.15">
      <c r="A13" s="74"/>
      <c r="B13" s="57" t="s">
        <v>16</v>
      </c>
      <c r="C13" s="57"/>
      <c r="D13" s="57"/>
      <c r="E13" s="67" t="s">
        <v>7</v>
      </c>
      <c r="F13" s="68"/>
      <c r="G13" s="68"/>
      <c r="H13" s="69"/>
      <c r="I13" s="67" t="s">
        <v>6</v>
      </c>
      <c r="J13" s="68"/>
      <c r="K13" s="68"/>
      <c r="L13" s="68"/>
      <c r="M13" s="69"/>
      <c r="N13" s="92"/>
      <c r="O13" s="93"/>
    </row>
    <row r="14" spans="1:15" ht="33.75" customHeight="1" x14ac:dyDescent="0.15">
      <c r="A14" s="74"/>
      <c r="B14" s="57"/>
      <c r="C14" s="57"/>
      <c r="D14" s="57"/>
      <c r="E14" s="70" t="s">
        <v>21</v>
      </c>
      <c r="F14" s="61"/>
      <c r="G14" s="61"/>
      <c r="H14" s="63"/>
      <c r="I14" s="70" t="s">
        <v>20</v>
      </c>
      <c r="J14" s="61"/>
      <c r="K14" s="61"/>
      <c r="L14" s="61"/>
      <c r="M14" s="63"/>
      <c r="N14" s="94"/>
      <c r="O14" s="95"/>
    </row>
    <row r="15" spans="1:15" ht="33.75" customHeight="1" x14ac:dyDescent="0.15">
      <c r="A15" s="74"/>
      <c r="B15" s="75" t="s">
        <v>17</v>
      </c>
      <c r="C15" s="57"/>
      <c r="D15" s="57"/>
      <c r="E15" s="72" t="s">
        <v>23</v>
      </c>
      <c r="F15" s="57"/>
      <c r="G15" s="73"/>
      <c r="H15" s="72" t="s">
        <v>22</v>
      </c>
      <c r="I15" s="57"/>
      <c r="J15" s="57"/>
      <c r="K15" s="57"/>
      <c r="L15" s="57"/>
      <c r="M15" s="69"/>
      <c r="N15" s="92"/>
      <c r="O15" s="93"/>
    </row>
    <row r="16" spans="1:15" ht="33.75" customHeight="1" x14ac:dyDescent="0.15">
      <c r="A16" s="74"/>
      <c r="B16" s="57"/>
      <c r="C16" s="57"/>
      <c r="D16" s="57"/>
      <c r="E16" s="72"/>
      <c r="F16" s="57"/>
      <c r="G16" s="73"/>
      <c r="H16" s="72"/>
      <c r="I16" s="57"/>
      <c r="J16" s="57"/>
      <c r="K16" s="57"/>
      <c r="L16" s="57"/>
      <c r="M16" s="63"/>
      <c r="N16" s="94"/>
      <c r="O16" s="95"/>
    </row>
    <row r="17" spans="1:15" ht="33.75" customHeight="1" x14ac:dyDescent="0.15">
      <c r="A17" s="74"/>
      <c r="B17" s="75" t="s">
        <v>31</v>
      </c>
      <c r="C17" s="57"/>
      <c r="D17" s="57"/>
      <c r="E17" s="127" t="s">
        <v>62</v>
      </c>
      <c r="F17" s="122"/>
      <c r="G17" s="122"/>
      <c r="H17" s="122"/>
      <c r="I17" s="122"/>
      <c r="J17" s="122"/>
      <c r="K17" s="122"/>
      <c r="L17" s="123"/>
      <c r="M17" s="69"/>
      <c r="N17" s="92"/>
      <c r="O17" s="93"/>
    </row>
    <row r="18" spans="1:15" ht="33.75" customHeight="1" x14ac:dyDescent="0.15">
      <c r="A18" s="74"/>
      <c r="B18" s="57"/>
      <c r="C18" s="57"/>
      <c r="D18" s="57"/>
      <c r="E18" s="124"/>
      <c r="F18" s="125"/>
      <c r="G18" s="125"/>
      <c r="H18" s="125"/>
      <c r="I18" s="125"/>
      <c r="J18" s="125"/>
      <c r="K18" s="125"/>
      <c r="L18" s="126"/>
      <c r="M18" s="63"/>
      <c r="N18" s="94"/>
      <c r="O18" s="95"/>
    </row>
    <row r="19" spans="1:15" ht="33.75" customHeight="1" x14ac:dyDescent="0.15">
      <c r="A19" s="71" t="s">
        <v>1</v>
      </c>
      <c r="B19" s="57"/>
      <c r="C19" s="57"/>
      <c r="D19" s="57"/>
      <c r="E19" s="87">
        <f>+E10</f>
        <v>100</v>
      </c>
      <c r="F19" s="88"/>
      <c r="G19" s="88"/>
      <c r="H19" s="89"/>
      <c r="I19" s="4" t="s">
        <v>9</v>
      </c>
      <c r="J19" s="90" t="str">
        <f>+J10</f>
        <v>袋</v>
      </c>
      <c r="K19" s="91"/>
      <c r="L19" s="91"/>
      <c r="M19" s="57"/>
      <c r="N19" s="79"/>
      <c r="O19" s="80"/>
    </row>
    <row r="20" spans="1:15" ht="33.75" customHeight="1" x14ac:dyDescent="0.15">
      <c r="A20" s="71" t="s">
        <v>2</v>
      </c>
      <c r="B20" s="57"/>
      <c r="C20" s="57"/>
      <c r="D20" s="57"/>
      <c r="E20" s="3"/>
      <c r="F20" s="25" t="s">
        <v>14</v>
      </c>
      <c r="G20" s="3">
        <v>21</v>
      </c>
      <c r="H20" s="25" t="s">
        <v>15</v>
      </c>
      <c r="I20" s="3">
        <v>4</v>
      </c>
      <c r="J20" s="25" t="s">
        <v>26</v>
      </c>
      <c r="K20" s="3">
        <v>11</v>
      </c>
      <c r="L20" s="25" t="s">
        <v>27</v>
      </c>
      <c r="M20" s="57"/>
      <c r="N20" s="79"/>
      <c r="O20" s="80"/>
    </row>
    <row r="21" spans="1:15" ht="33.75" customHeight="1" x14ac:dyDescent="0.15">
      <c r="A21" s="71" t="s">
        <v>3</v>
      </c>
      <c r="B21" s="57"/>
      <c r="C21" s="57"/>
      <c r="D21" s="57"/>
      <c r="E21" s="72" t="s">
        <v>105</v>
      </c>
      <c r="F21" s="57"/>
      <c r="G21" s="57"/>
      <c r="H21" s="57"/>
      <c r="I21" s="57"/>
      <c r="J21" s="57"/>
      <c r="K21" s="57"/>
      <c r="L21" s="79"/>
      <c r="M21" s="57"/>
      <c r="N21" s="79"/>
      <c r="O21" s="80"/>
    </row>
    <row r="22" spans="1:15" ht="33.75" customHeight="1" thickBot="1" x14ac:dyDescent="0.2">
      <c r="A22" s="104" t="s">
        <v>4</v>
      </c>
      <c r="B22" s="101"/>
      <c r="C22" s="101"/>
      <c r="D22" s="101"/>
      <c r="E22" s="100" t="s">
        <v>40</v>
      </c>
      <c r="F22" s="101"/>
      <c r="G22" s="101"/>
      <c r="H22" s="101"/>
      <c r="I22" s="101"/>
      <c r="J22" s="101"/>
      <c r="K22" s="101"/>
      <c r="L22" s="102"/>
      <c r="M22" s="101"/>
      <c r="N22" s="102"/>
      <c r="O22" s="103"/>
    </row>
    <row r="23" spans="1:15" ht="30" customHeight="1" x14ac:dyDescent="0.15">
      <c r="B23" s="98" t="s">
        <v>30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</row>
    <row r="24" spans="1:15" ht="30" customHeight="1" x14ac:dyDescent="0.15">
      <c r="B24" s="99" t="s">
        <v>36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</row>
    <row r="25" spans="1:15" x14ac:dyDescent="0.15">
      <c r="B25" s="5"/>
      <c r="D25" s="6"/>
    </row>
  </sheetData>
  <mergeCells count="64">
    <mergeCell ref="B24:O24"/>
    <mergeCell ref="A20:D20"/>
    <mergeCell ref="M20:O20"/>
    <mergeCell ref="A21:D21"/>
    <mergeCell ref="E21:L21"/>
    <mergeCell ref="M21:O21"/>
    <mergeCell ref="A22:D22"/>
    <mergeCell ref="E22:L22"/>
    <mergeCell ref="M22:O22"/>
    <mergeCell ref="A19:D19"/>
    <mergeCell ref="E19:H19"/>
    <mergeCell ref="J19:L19"/>
    <mergeCell ref="M19:O19"/>
    <mergeCell ref="B23:O23"/>
    <mergeCell ref="M17:O18"/>
    <mergeCell ref="B15:D16"/>
    <mergeCell ref="E15:G16"/>
    <mergeCell ref="H15:L16"/>
    <mergeCell ref="M15:O16"/>
    <mergeCell ref="A11:A18"/>
    <mergeCell ref="B11:D12"/>
    <mergeCell ref="E11:G11"/>
    <mergeCell ref="H11:I11"/>
    <mergeCell ref="K11:L11"/>
    <mergeCell ref="E14:H14"/>
    <mergeCell ref="I14:L14"/>
    <mergeCell ref="B17:D18"/>
    <mergeCell ref="E17:L18"/>
    <mergeCell ref="M11:O12"/>
    <mergeCell ref="E12:G12"/>
    <mergeCell ref="H12:I12"/>
    <mergeCell ref="K12:L12"/>
    <mergeCell ref="B13:D14"/>
    <mergeCell ref="E13:H13"/>
    <mergeCell ref="I13:L13"/>
    <mergeCell ref="M13:O14"/>
    <mergeCell ref="A9:D9"/>
    <mergeCell ref="E9:L9"/>
    <mergeCell ref="M9:O9"/>
    <mergeCell ref="A10:D10"/>
    <mergeCell ref="E10:H10"/>
    <mergeCell ref="J10:L10"/>
    <mergeCell ref="M10:O10"/>
    <mergeCell ref="A4:O4"/>
    <mergeCell ref="A7:D7"/>
    <mergeCell ref="E7:L7"/>
    <mergeCell ref="M7:O7"/>
    <mergeCell ref="A8:D8"/>
    <mergeCell ref="E8:L8"/>
    <mergeCell ref="M8:O8"/>
    <mergeCell ref="N1:O1"/>
    <mergeCell ref="B2:C2"/>
    <mergeCell ref="D2:E2"/>
    <mergeCell ref="F2:G2"/>
    <mergeCell ref="H2:I2"/>
    <mergeCell ref="J2:K2"/>
    <mergeCell ref="L2:M2"/>
    <mergeCell ref="N2:O2"/>
    <mergeCell ref="B1:C1"/>
    <mergeCell ref="D1:E1"/>
    <mergeCell ref="F1:G1"/>
    <mergeCell ref="H1:I1"/>
    <mergeCell ref="J1:K1"/>
    <mergeCell ref="L1:M1"/>
  </mergeCells>
  <phoneticPr fontId="2"/>
  <pageMargins left="0.98425196850393704" right="0.59055118110236227" top="0.98425196850393704" bottom="0.59055118110236227" header="0" footer="0"/>
  <pageSetup paperSize="9" orientation="portrait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view="pageBreakPreview" zoomScale="60" workbookViewId="0">
      <selection activeCell="J1" sqref="J1:K2"/>
    </sheetView>
  </sheetViews>
  <sheetFormatPr defaultRowHeight="13.5" x14ac:dyDescent="0.15"/>
  <cols>
    <col min="1" max="1" width="3.75" customWidth="1"/>
    <col min="2" max="15" width="5.625" customWidth="1"/>
  </cols>
  <sheetData>
    <row r="1" spans="1:15" ht="30" customHeight="1" x14ac:dyDescent="0.15">
      <c r="B1" s="57" t="s">
        <v>12</v>
      </c>
      <c r="C1" s="57"/>
      <c r="D1" s="57" t="s">
        <v>11</v>
      </c>
      <c r="E1" s="57"/>
      <c r="F1" s="57" t="s">
        <v>11</v>
      </c>
      <c r="G1" s="57"/>
      <c r="H1" s="57" t="s">
        <v>0</v>
      </c>
      <c r="I1" s="57"/>
      <c r="J1" s="57" t="s">
        <v>78</v>
      </c>
      <c r="K1" s="57"/>
      <c r="L1" s="65" t="s">
        <v>38</v>
      </c>
      <c r="M1" s="66"/>
      <c r="N1" s="57" t="s">
        <v>13</v>
      </c>
      <c r="O1" s="57"/>
    </row>
    <row r="2" spans="1:15" ht="52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ht="30" customHeight="1" x14ac:dyDescent="0.15"/>
    <row r="4" spans="1:15" ht="30" customHeight="1" x14ac:dyDescent="0.15">
      <c r="A4" s="62" t="s">
        <v>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30" customHeight="1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30" customHeight="1" thickBot="1" x14ac:dyDescent="0.2">
      <c r="F6" s="7"/>
      <c r="H6" s="12"/>
      <c r="I6" s="12"/>
      <c r="K6" s="10" t="s">
        <v>58</v>
      </c>
      <c r="L6" s="12"/>
      <c r="M6" s="12"/>
      <c r="N6" s="12"/>
      <c r="O6" s="12"/>
    </row>
    <row r="7" spans="1:15" ht="33.75" customHeight="1" thickBot="1" x14ac:dyDescent="0.2">
      <c r="A7" s="58" t="s">
        <v>32</v>
      </c>
      <c r="B7" s="59"/>
      <c r="C7" s="59"/>
      <c r="D7" s="59"/>
      <c r="E7" s="76" t="s">
        <v>18</v>
      </c>
      <c r="F7" s="59"/>
      <c r="G7" s="59"/>
      <c r="H7" s="59"/>
      <c r="I7" s="59"/>
      <c r="J7" s="59"/>
      <c r="K7" s="59"/>
      <c r="L7" s="59"/>
      <c r="M7" s="59" t="s">
        <v>19</v>
      </c>
      <c r="N7" s="81"/>
      <c r="O7" s="82"/>
    </row>
    <row r="8" spans="1:15" ht="33.75" customHeight="1" x14ac:dyDescent="0.15">
      <c r="A8" s="60" t="s">
        <v>33</v>
      </c>
      <c r="B8" s="61"/>
      <c r="C8" s="61"/>
      <c r="D8" s="61"/>
      <c r="E8" s="70" t="s">
        <v>39</v>
      </c>
      <c r="F8" s="61"/>
      <c r="G8" s="61"/>
      <c r="H8" s="61"/>
      <c r="I8" s="61"/>
      <c r="J8" s="61"/>
      <c r="K8" s="61"/>
      <c r="L8" s="61"/>
      <c r="M8" s="61"/>
      <c r="N8" s="63"/>
      <c r="O8" s="64"/>
    </row>
    <row r="9" spans="1:15" ht="33.75" customHeight="1" x14ac:dyDescent="0.15">
      <c r="A9" s="71" t="s">
        <v>34</v>
      </c>
      <c r="B9" s="57"/>
      <c r="C9" s="57"/>
      <c r="D9" s="57"/>
      <c r="E9" s="72"/>
      <c r="F9" s="57"/>
      <c r="G9" s="57"/>
      <c r="H9" s="57"/>
      <c r="I9" s="57"/>
      <c r="J9" s="57"/>
      <c r="K9" s="57"/>
      <c r="L9" s="57"/>
      <c r="M9" s="57"/>
      <c r="N9" s="79"/>
      <c r="O9" s="80"/>
    </row>
    <row r="10" spans="1:15" ht="33.75" customHeight="1" x14ac:dyDescent="0.15">
      <c r="A10" s="71" t="s">
        <v>35</v>
      </c>
      <c r="B10" s="57"/>
      <c r="C10" s="57"/>
      <c r="D10" s="57"/>
      <c r="E10" s="87">
        <v>100</v>
      </c>
      <c r="F10" s="88"/>
      <c r="G10" s="88"/>
      <c r="H10" s="89"/>
      <c r="I10" s="11" t="s">
        <v>9</v>
      </c>
      <c r="J10" s="90" t="s">
        <v>57</v>
      </c>
      <c r="K10" s="91"/>
      <c r="L10" s="91"/>
      <c r="M10" s="57" t="s">
        <v>48</v>
      </c>
      <c r="N10" s="79"/>
      <c r="O10" s="80"/>
    </row>
    <row r="11" spans="1:15" ht="33.75" customHeight="1" x14ac:dyDescent="0.15">
      <c r="A11" s="74" t="s">
        <v>10</v>
      </c>
      <c r="B11" s="75" t="s">
        <v>37</v>
      </c>
      <c r="C11" s="57"/>
      <c r="D11" s="57"/>
      <c r="E11" s="67" t="s">
        <v>24</v>
      </c>
      <c r="F11" s="68"/>
      <c r="G11" s="69"/>
      <c r="H11" s="85"/>
      <c r="I11" s="86"/>
      <c r="J11" s="2" t="s">
        <v>9</v>
      </c>
      <c r="K11" s="83"/>
      <c r="L11" s="84"/>
      <c r="M11" s="69"/>
      <c r="N11" s="92"/>
      <c r="O11" s="93"/>
    </row>
    <row r="12" spans="1:15" ht="33.75" customHeight="1" x14ac:dyDescent="0.15">
      <c r="A12" s="74"/>
      <c r="B12" s="57"/>
      <c r="C12" s="57"/>
      <c r="D12" s="57"/>
      <c r="E12" s="70" t="s">
        <v>41</v>
      </c>
      <c r="F12" s="61"/>
      <c r="G12" s="63"/>
      <c r="H12" s="77">
        <v>178</v>
      </c>
      <c r="I12" s="78"/>
      <c r="J12" s="1" t="s">
        <v>9</v>
      </c>
      <c r="K12" s="96" t="s">
        <v>59</v>
      </c>
      <c r="L12" s="97"/>
      <c r="M12" s="63"/>
      <c r="N12" s="94"/>
      <c r="O12" s="95"/>
    </row>
    <row r="13" spans="1:15" ht="33.75" customHeight="1" x14ac:dyDescent="0.15">
      <c r="A13" s="74"/>
      <c r="B13" s="57" t="s">
        <v>16</v>
      </c>
      <c r="C13" s="57"/>
      <c r="D13" s="57"/>
      <c r="E13" s="67" t="s">
        <v>7</v>
      </c>
      <c r="F13" s="68"/>
      <c r="G13" s="68"/>
      <c r="H13" s="69"/>
      <c r="I13" s="67" t="s">
        <v>6</v>
      </c>
      <c r="J13" s="68"/>
      <c r="K13" s="68"/>
      <c r="L13" s="68"/>
      <c r="M13" s="69"/>
      <c r="N13" s="92"/>
      <c r="O13" s="93"/>
    </row>
    <row r="14" spans="1:15" ht="33.75" customHeight="1" x14ac:dyDescent="0.15">
      <c r="A14" s="74"/>
      <c r="B14" s="57"/>
      <c r="C14" s="57"/>
      <c r="D14" s="57"/>
      <c r="E14" s="70" t="s">
        <v>21</v>
      </c>
      <c r="F14" s="61"/>
      <c r="G14" s="61"/>
      <c r="H14" s="63"/>
      <c r="I14" s="70" t="s">
        <v>20</v>
      </c>
      <c r="J14" s="61"/>
      <c r="K14" s="61"/>
      <c r="L14" s="61"/>
      <c r="M14" s="63"/>
      <c r="N14" s="94"/>
      <c r="O14" s="95"/>
    </row>
    <row r="15" spans="1:15" ht="33.75" customHeight="1" x14ac:dyDescent="0.15">
      <c r="A15" s="74"/>
      <c r="B15" s="75" t="s">
        <v>17</v>
      </c>
      <c r="C15" s="57"/>
      <c r="D15" s="57"/>
      <c r="E15" s="72" t="s">
        <v>23</v>
      </c>
      <c r="F15" s="57"/>
      <c r="G15" s="73"/>
      <c r="H15" s="72" t="s">
        <v>22</v>
      </c>
      <c r="I15" s="57"/>
      <c r="J15" s="57"/>
      <c r="K15" s="57"/>
      <c r="L15" s="57"/>
      <c r="M15" s="69"/>
      <c r="N15" s="92"/>
      <c r="O15" s="93"/>
    </row>
    <row r="16" spans="1:15" ht="33.75" customHeight="1" x14ac:dyDescent="0.15">
      <c r="A16" s="74"/>
      <c r="B16" s="57"/>
      <c r="C16" s="57"/>
      <c r="D16" s="57"/>
      <c r="E16" s="72"/>
      <c r="F16" s="57"/>
      <c r="G16" s="73"/>
      <c r="H16" s="72"/>
      <c r="I16" s="57"/>
      <c r="J16" s="57"/>
      <c r="K16" s="57"/>
      <c r="L16" s="57"/>
      <c r="M16" s="63"/>
      <c r="N16" s="94"/>
      <c r="O16" s="95"/>
    </row>
    <row r="17" spans="1:15" ht="33.75" customHeight="1" x14ac:dyDescent="0.15">
      <c r="A17" s="74"/>
      <c r="B17" s="75" t="s">
        <v>31</v>
      </c>
      <c r="C17" s="57"/>
      <c r="D17" s="57"/>
      <c r="E17" s="133" t="s">
        <v>60</v>
      </c>
      <c r="F17" s="116"/>
      <c r="G17" s="116"/>
      <c r="H17" s="116"/>
      <c r="I17" s="116"/>
      <c r="J17" s="116"/>
      <c r="K17" s="116"/>
      <c r="L17" s="117"/>
      <c r="M17" s="69"/>
      <c r="N17" s="92"/>
      <c r="O17" s="93"/>
    </row>
    <row r="18" spans="1:15" ht="33.75" customHeight="1" x14ac:dyDescent="0.15">
      <c r="A18" s="74"/>
      <c r="B18" s="57"/>
      <c r="C18" s="57"/>
      <c r="D18" s="57"/>
      <c r="E18" s="118"/>
      <c r="F18" s="119"/>
      <c r="G18" s="119"/>
      <c r="H18" s="119"/>
      <c r="I18" s="119"/>
      <c r="J18" s="119"/>
      <c r="K18" s="119"/>
      <c r="L18" s="120"/>
      <c r="M18" s="63"/>
      <c r="N18" s="94"/>
      <c r="O18" s="95"/>
    </row>
    <row r="19" spans="1:15" ht="33.75" customHeight="1" x14ac:dyDescent="0.15">
      <c r="A19" s="71" t="s">
        <v>1</v>
      </c>
      <c r="B19" s="57"/>
      <c r="C19" s="57"/>
      <c r="D19" s="57"/>
      <c r="E19" s="87">
        <v>100</v>
      </c>
      <c r="F19" s="88"/>
      <c r="G19" s="88"/>
      <c r="H19" s="89"/>
      <c r="I19" s="4" t="s">
        <v>9</v>
      </c>
      <c r="J19" s="90" t="s">
        <v>54</v>
      </c>
      <c r="K19" s="91"/>
      <c r="L19" s="91"/>
      <c r="M19" s="57"/>
      <c r="N19" s="79"/>
      <c r="O19" s="80"/>
    </row>
    <row r="20" spans="1:15" ht="33.75" customHeight="1" x14ac:dyDescent="0.15">
      <c r="A20" s="71" t="s">
        <v>2</v>
      </c>
      <c r="B20" s="57"/>
      <c r="C20" s="57"/>
      <c r="D20" s="57"/>
      <c r="E20" s="3"/>
      <c r="F20" s="25" t="s">
        <v>14</v>
      </c>
      <c r="G20" s="3">
        <v>21</v>
      </c>
      <c r="H20" s="25" t="s">
        <v>15</v>
      </c>
      <c r="I20" s="3">
        <v>1</v>
      </c>
      <c r="J20" s="25" t="s">
        <v>26</v>
      </c>
      <c r="K20" s="3">
        <v>25</v>
      </c>
      <c r="L20" s="25" t="s">
        <v>27</v>
      </c>
      <c r="M20" s="57"/>
      <c r="N20" s="79"/>
      <c r="O20" s="80"/>
    </row>
    <row r="21" spans="1:15" ht="33.75" customHeight="1" x14ac:dyDescent="0.15">
      <c r="A21" s="71" t="s">
        <v>3</v>
      </c>
      <c r="B21" s="57"/>
      <c r="C21" s="57"/>
      <c r="D21" s="57"/>
      <c r="E21" s="72" t="s">
        <v>45</v>
      </c>
      <c r="F21" s="57"/>
      <c r="G21" s="57"/>
      <c r="H21" s="57"/>
      <c r="I21" s="57"/>
      <c r="J21" s="57"/>
      <c r="K21" s="57"/>
      <c r="L21" s="79"/>
      <c r="M21" s="57"/>
      <c r="N21" s="79"/>
      <c r="O21" s="80"/>
    </row>
    <row r="22" spans="1:15" ht="33.75" customHeight="1" thickBot="1" x14ac:dyDescent="0.2">
      <c r="A22" s="104" t="s">
        <v>4</v>
      </c>
      <c r="B22" s="101"/>
      <c r="C22" s="101"/>
      <c r="D22" s="101"/>
      <c r="E22" s="100" t="s">
        <v>40</v>
      </c>
      <c r="F22" s="101"/>
      <c r="G22" s="101"/>
      <c r="H22" s="101"/>
      <c r="I22" s="101"/>
      <c r="J22" s="101"/>
      <c r="K22" s="101"/>
      <c r="L22" s="102"/>
      <c r="M22" s="101"/>
      <c r="N22" s="102"/>
      <c r="O22" s="103"/>
    </row>
    <row r="23" spans="1:15" ht="30" customHeight="1" x14ac:dyDescent="0.15">
      <c r="B23" s="98" t="s">
        <v>30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</row>
    <row r="24" spans="1:15" ht="30" customHeight="1" x14ac:dyDescent="0.15">
      <c r="B24" s="99" t="s">
        <v>36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</row>
    <row r="25" spans="1:15" x14ac:dyDescent="0.15">
      <c r="B25" s="5"/>
      <c r="D25" s="6"/>
    </row>
  </sheetData>
  <mergeCells count="64">
    <mergeCell ref="B24:O24"/>
    <mergeCell ref="A20:D20"/>
    <mergeCell ref="M20:O20"/>
    <mergeCell ref="A21:D21"/>
    <mergeCell ref="E21:L21"/>
    <mergeCell ref="M21:O21"/>
    <mergeCell ref="A22:D22"/>
    <mergeCell ref="E22:L22"/>
    <mergeCell ref="M22:O22"/>
    <mergeCell ref="A19:D19"/>
    <mergeCell ref="E19:H19"/>
    <mergeCell ref="J19:L19"/>
    <mergeCell ref="M19:O19"/>
    <mergeCell ref="B23:O23"/>
    <mergeCell ref="M17:O18"/>
    <mergeCell ref="B15:D16"/>
    <mergeCell ref="E15:G16"/>
    <mergeCell ref="H15:L16"/>
    <mergeCell ref="M15:O16"/>
    <mergeCell ref="A11:A18"/>
    <mergeCell ref="B11:D12"/>
    <mergeCell ref="E11:G11"/>
    <mergeCell ref="H11:I11"/>
    <mergeCell ref="K11:L11"/>
    <mergeCell ref="E14:H14"/>
    <mergeCell ref="I14:L14"/>
    <mergeCell ref="B17:D18"/>
    <mergeCell ref="E17:L18"/>
    <mergeCell ref="M11:O12"/>
    <mergeCell ref="E12:G12"/>
    <mergeCell ref="H12:I12"/>
    <mergeCell ref="K12:L12"/>
    <mergeCell ref="B13:D14"/>
    <mergeCell ref="E13:H13"/>
    <mergeCell ref="I13:L13"/>
    <mergeCell ref="M13:O14"/>
    <mergeCell ref="A9:D9"/>
    <mergeCell ref="E9:L9"/>
    <mergeCell ref="M9:O9"/>
    <mergeCell ref="A10:D10"/>
    <mergeCell ref="E10:H10"/>
    <mergeCell ref="J10:L10"/>
    <mergeCell ref="M10:O10"/>
    <mergeCell ref="A4:O4"/>
    <mergeCell ref="A7:D7"/>
    <mergeCell ref="E7:L7"/>
    <mergeCell ref="M7:O7"/>
    <mergeCell ref="A8:D8"/>
    <mergeCell ref="E8:L8"/>
    <mergeCell ref="M8:O8"/>
    <mergeCell ref="N1:O1"/>
    <mergeCell ref="B2:C2"/>
    <mergeCell ref="D2:E2"/>
    <mergeCell ref="F2:G2"/>
    <mergeCell ref="H2:I2"/>
    <mergeCell ref="J2:K2"/>
    <mergeCell ref="L2:M2"/>
    <mergeCell ref="N2:O2"/>
    <mergeCell ref="B1:C1"/>
    <mergeCell ref="D1:E1"/>
    <mergeCell ref="F1:G1"/>
    <mergeCell ref="H1:I1"/>
    <mergeCell ref="J1:K1"/>
    <mergeCell ref="L1:M1"/>
  </mergeCells>
  <phoneticPr fontId="2"/>
  <pageMargins left="0.98425196850393704" right="0.59055118110236227" top="0.98425196850393704" bottom="0.59055118110236227" header="0" footer="0"/>
  <pageSetup paperSize="9" orientation="portrait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Q21" sqref="Q21"/>
    </sheetView>
  </sheetViews>
  <sheetFormatPr defaultRowHeight="13.5" x14ac:dyDescent="0.15"/>
  <cols>
    <col min="1" max="1" width="3.75" customWidth="1"/>
    <col min="2" max="15" width="5.625" customWidth="1"/>
    <col min="16" max="17" width="6.375" customWidth="1"/>
  </cols>
  <sheetData>
    <row r="1" spans="1:17" ht="30" customHeight="1" x14ac:dyDescent="0.15">
      <c r="B1" s="114" t="s">
        <v>12</v>
      </c>
      <c r="C1" s="114"/>
      <c r="D1" s="114" t="s">
        <v>11</v>
      </c>
      <c r="E1" s="114"/>
      <c r="F1" s="114" t="s">
        <v>0</v>
      </c>
      <c r="G1" s="114"/>
      <c r="H1" s="114" t="s">
        <v>111</v>
      </c>
      <c r="I1" s="114"/>
      <c r="J1" s="65" t="s">
        <v>110</v>
      </c>
      <c r="K1" s="66"/>
      <c r="L1" s="65" t="s">
        <v>109</v>
      </c>
      <c r="M1" s="66"/>
      <c r="N1" s="114" t="s">
        <v>68</v>
      </c>
      <c r="O1" s="114"/>
      <c r="P1" s="114" t="s">
        <v>13</v>
      </c>
      <c r="Q1" s="114"/>
    </row>
    <row r="2" spans="1:17" ht="52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30" customHeight="1" x14ac:dyDescent="0.15"/>
    <row r="4" spans="1:17" ht="30" customHeight="1" x14ac:dyDescent="0.15">
      <c r="A4" s="62" t="s">
        <v>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7" ht="30" customHeight="1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7" ht="30" customHeight="1" thickBot="1" x14ac:dyDescent="0.2">
      <c r="F6" s="7"/>
      <c r="H6" s="12"/>
      <c r="I6" s="12"/>
      <c r="K6" s="10" t="s">
        <v>108</v>
      </c>
      <c r="L6" s="12"/>
      <c r="M6" s="12"/>
      <c r="N6" s="12"/>
      <c r="O6" s="12"/>
    </row>
    <row r="7" spans="1:17" ht="33.75" customHeight="1" thickBot="1" x14ac:dyDescent="0.2">
      <c r="A7" s="58" t="s">
        <v>32</v>
      </c>
      <c r="B7" s="59"/>
      <c r="C7" s="59"/>
      <c r="D7" s="59"/>
      <c r="E7" s="76" t="s">
        <v>18</v>
      </c>
      <c r="F7" s="59"/>
      <c r="G7" s="59"/>
      <c r="H7" s="59"/>
      <c r="I7" s="59"/>
      <c r="J7" s="59"/>
      <c r="K7" s="59"/>
      <c r="L7" s="59"/>
      <c r="M7" s="59" t="s">
        <v>19</v>
      </c>
      <c r="N7" s="81"/>
      <c r="O7" s="82"/>
    </row>
    <row r="8" spans="1:17" ht="33.75" customHeight="1" x14ac:dyDescent="0.15">
      <c r="A8" s="60" t="s">
        <v>33</v>
      </c>
      <c r="B8" s="61"/>
      <c r="C8" s="61"/>
      <c r="D8" s="61"/>
      <c r="E8" s="70" t="s">
        <v>42</v>
      </c>
      <c r="F8" s="61"/>
      <c r="G8" s="61"/>
      <c r="H8" s="61"/>
      <c r="I8" s="61"/>
      <c r="J8" s="61"/>
      <c r="K8" s="61"/>
      <c r="L8" s="61"/>
      <c r="M8" s="61"/>
      <c r="N8" s="63"/>
      <c r="O8" s="64"/>
    </row>
    <row r="9" spans="1:17" ht="33.75" customHeight="1" x14ac:dyDescent="0.15">
      <c r="A9" s="71" t="s">
        <v>34</v>
      </c>
      <c r="B9" s="57"/>
      <c r="C9" s="57"/>
      <c r="D9" s="57"/>
      <c r="E9" s="72"/>
      <c r="F9" s="57"/>
      <c r="G9" s="57"/>
      <c r="H9" s="57"/>
      <c r="I9" s="57"/>
      <c r="J9" s="57"/>
      <c r="K9" s="57"/>
      <c r="L9" s="57"/>
      <c r="M9" s="57"/>
      <c r="N9" s="79"/>
      <c r="O9" s="80"/>
    </row>
    <row r="10" spans="1:17" ht="33.75" customHeight="1" x14ac:dyDescent="0.15">
      <c r="A10" s="71" t="s">
        <v>35</v>
      </c>
      <c r="B10" s="57"/>
      <c r="C10" s="57"/>
      <c r="D10" s="57"/>
      <c r="E10" s="87">
        <v>200</v>
      </c>
      <c r="F10" s="88"/>
      <c r="G10" s="88"/>
      <c r="H10" s="89"/>
      <c r="I10" s="11" t="s">
        <v>9</v>
      </c>
      <c r="J10" s="90" t="s">
        <v>51</v>
      </c>
      <c r="K10" s="91"/>
      <c r="L10" s="91"/>
      <c r="M10" s="57" t="s">
        <v>61</v>
      </c>
      <c r="N10" s="79"/>
      <c r="O10" s="80"/>
    </row>
    <row r="11" spans="1:17" ht="33.75" customHeight="1" x14ac:dyDescent="0.15">
      <c r="A11" s="74" t="s">
        <v>10</v>
      </c>
      <c r="B11" s="75" t="s">
        <v>37</v>
      </c>
      <c r="C11" s="57"/>
      <c r="D11" s="57"/>
      <c r="E11" s="67" t="s">
        <v>24</v>
      </c>
      <c r="F11" s="68"/>
      <c r="G11" s="69"/>
      <c r="H11" s="85"/>
      <c r="I11" s="86"/>
      <c r="J11" s="2" t="s">
        <v>9</v>
      </c>
      <c r="K11" s="83"/>
      <c r="L11" s="84"/>
      <c r="M11" s="69" t="s">
        <v>112</v>
      </c>
      <c r="N11" s="92"/>
      <c r="O11" s="93"/>
    </row>
    <row r="12" spans="1:17" ht="33.75" customHeight="1" x14ac:dyDescent="0.15">
      <c r="A12" s="74"/>
      <c r="B12" s="57"/>
      <c r="C12" s="57"/>
      <c r="D12" s="57"/>
      <c r="E12" s="70" t="s">
        <v>25</v>
      </c>
      <c r="F12" s="61"/>
      <c r="G12" s="63"/>
      <c r="H12" s="77">
        <v>252</v>
      </c>
      <c r="I12" s="78"/>
      <c r="J12" s="1" t="s">
        <v>9</v>
      </c>
      <c r="K12" s="96" t="s">
        <v>93</v>
      </c>
      <c r="L12" s="97"/>
      <c r="M12" s="63"/>
      <c r="N12" s="94"/>
      <c r="O12" s="95"/>
    </row>
    <row r="13" spans="1:17" ht="33.75" customHeight="1" x14ac:dyDescent="0.15">
      <c r="A13" s="74"/>
      <c r="B13" s="57" t="s">
        <v>16</v>
      </c>
      <c r="C13" s="57"/>
      <c r="D13" s="57"/>
      <c r="E13" s="67" t="s">
        <v>7</v>
      </c>
      <c r="F13" s="68"/>
      <c r="G13" s="68"/>
      <c r="H13" s="69"/>
      <c r="I13" s="67" t="s">
        <v>6</v>
      </c>
      <c r="J13" s="68"/>
      <c r="K13" s="68"/>
      <c r="L13" s="68"/>
      <c r="M13" s="69"/>
      <c r="N13" s="92"/>
      <c r="O13" s="93"/>
    </row>
    <row r="14" spans="1:17" ht="33.75" customHeight="1" x14ac:dyDescent="0.15">
      <c r="A14" s="74"/>
      <c r="B14" s="57"/>
      <c r="C14" s="57"/>
      <c r="D14" s="57"/>
      <c r="E14" s="70" t="s">
        <v>21</v>
      </c>
      <c r="F14" s="61"/>
      <c r="G14" s="61"/>
      <c r="H14" s="63"/>
      <c r="I14" s="70" t="s">
        <v>20</v>
      </c>
      <c r="J14" s="61"/>
      <c r="K14" s="61"/>
      <c r="L14" s="61"/>
      <c r="M14" s="63"/>
      <c r="N14" s="94"/>
      <c r="O14" s="95"/>
    </row>
    <row r="15" spans="1:17" ht="33.75" customHeight="1" x14ac:dyDescent="0.15">
      <c r="A15" s="74"/>
      <c r="B15" s="75" t="s">
        <v>17</v>
      </c>
      <c r="C15" s="57"/>
      <c r="D15" s="57"/>
      <c r="E15" s="72" t="s">
        <v>23</v>
      </c>
      <c r="F15" s="57"/>
      <c r="G15" s="73"/>
      <c r="H15" s="72" t="s">
        <v>22</v>
      </c>
      <c r="I15" s="57"/>
      <c r="J15" s="57"/>
      <c r="K15" s="57"/>
      <c r="L15" s="57"/>
      <c r="M15" s="69"/>
      <c r="N15" s="92"/>
      <c r="O15" s="93"/>
    </row>
    <row r="16" spans="1:17" ht="33.75" customHeight="1" x14ac:dyDescent="0.15">
      <c r="A16" s="74"/>
      <c r="B16" s="57"/>
      <c r="C16" s="57"/>
      <c r="D16" s="57"/>
      <c r="E16" s="72"/>
      <c r="F16" s="57"/>
      <c r="G16" s="73"/>
      <c r="H16" s="72"/>
      <c r="I16" s="57"/>
      <c r="J16" s="57"/>
      <c r="K16" s="57"/>
      <c r="L16" s="57"/>
      <c r="M16" s="63"/>
      <c r="N16" s="94"/>
      <c r="O16" s="95"/>
    </row>
    <row r="17" spans="1:15" ht="33.75" customHeight="1" x14ac:dyDescent="0.15">
      <c r="A17" s="74"/>
      <c r="B17" s="75" t="s">
        <v>31</v>
      </c>
      <c r="C17" s="57"/>
      <c r="D17" s="57"/>
      <c r="E17" s="133" t="s">
        <v>62</v>
      </c>
      <c r="F17" s="116"/>
      <c r="G17" s="116"/>
      <c r="H17" s="116"/>
      <c r="I17" s="116"/>
      <c r="J17" s="116"/>
      <c r="K17" s="116"/>
      <c r="L17" s="117"/>
      <c r="M17" s="69"/>
      <c r="N17" s="92"/>
      <c r="O17" s="93"/>
    </row>
    <row r="18" spans="1:15" ht="33.75" customHeight="1" x14ac:dyDescent="0.15">
      <c r="A18" s="74"/>
      <c r="B18" s="57"/>
      <c r="C18" s="57"/>
      <c r="D18" s="57"/>
      <c r="E18" s="118"/>
      <c r="F18" s="119"/>
      <c r="G18" s="119"/>
      <c r="H18" s="119"/>
      <c r="I18" s="119"/>
      <c r="J18" s="119"/>
      <c r="K18" s="119"/>
      <c r="L18" s="120"/>
      <c r="M18" s="63"/>
      <c r="N18" s="94"/>
      <c r="O18" s="95"/>
    </row>
    <row r="19" spans="1:15" ht="33.75" customHeight="1" x14ac:dyDescent="0.15">
      <c r="A19" s="71" t="s">
        <v>1</v>
      </c>
      <c r="B19" s="57"/>
      <c r="C19" s="57"/>
      <c r="D19" s="57"/>
      <c r="E19" s="87">
        <f>+E10</f>
        <v>200</v>
      </c>
      <c r="F19" s="88"/>
      <c r="G19" s="88"/>
      <c r="H19" s="89"/>
      <c r="I19" s="4" t="s">
        <v>9</v>
      </c>
      <c r="J19" s="90" t="str">
        <f>+J10</f>
        <v>パック</v>
      </c>
      <c r="K19" s="91"/>
      <c r="L19" s="91"/>
      <c r="M19" s="57"/>
      <c r="N19" s="79"/>
      <c r="O19" s="80"/>
    </row>
    <row r="20" spans="1:15" ht="33.75" customHeight="1" x14ac:dyDescent="0.15">
      <c r="A20" s="71" t="s">
        <v>2</v>
      </c>
      <c r="B20" s="57"/>
      <c r="C20" s="57"/>
      <c r="D20" s="57"/>
      <c r="E20" s="3"/>
      <c r="F20" s="25" t="s">
        <v>14</v>
      </c>
      <c r="G20" s="3">
        <v>21</v>
      </c>
      <c r="H20" s="25" t="s">
        <v>15</v>
      </c>
      <c r="I20" s="3">
        <v>4</v>
      </c>
      <c r="J20" s="25" t="s">
        <v>26</v>
      </c>
      <c r="K20" s="3">
        <v>11</v>
      </c>
      <c r="L20" s="25" t="s">
        <v>27</v>
      </c>
      <c r="M20" s="57"/>
      <c r="N20" s="79"/>
      <c r="O20" s="80"/>
    </row>
    <row r="21" spans="1:15" ht="33.75" customHeight="1" x14ac:dyDescent="0.15">
      <c r="A21" s="71" t="s">
        <v>3</v>
      </c>
      <c r="B21" s="57"/>
      <c r="C21" s="57"/>
      <c r="D21" s="57"/>
      <c r="E21" s="72" t="s">
        <v>45</v>
      </c>
      <c r="F21" s="57"/>
      <c r="G21" s="57"/>
      <c r="H21" s="57"/>
      <c r="I21" s="57"/>
      <c r="J21" s="57"/>
      <c r="K21" s="57"/>
      <c r="L21" s="79"/>
      <c r="M21" s="57"/>
      <c r="N21" s="79"/>
      <c r="O21" s="80"/>
    </row>
    <row r="22" spans="1:15" ht="33.75" customHeight="1" thickBot="1" x14ac:dyDescent="0.2">
      <c r="A22" s="104" t="s">
        <v>4</v>
      </c>
      <c r="B22" s="101"/>
      <c r="C22" s="101"/>
      <c r="D22" s="101"/>
      <c r="E22" s="100" t="s">
        <v>40</v>
      </c>
      <c r="F22" s="101"/>
      <c r="G22" s="101"/>
      <c r="H22" s="101"/>
      <c r="I22" s="101"/>
      <c r="J22" s="101"/>
      <c r="K22" s="101"/>
      <c r="L22" s="102"/>
      <c r="M22" s="101"/>
      <c r="N22" s="102"/>
      <c r="O22" s="103"/>
    </row>
    <row r="23" spans="1:15" ht="30" customHeight="1" x14ac:dyDescent="0.15">
      <c r="B23" s="98" t="s">
        <v>30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</row>
    <row r="24" spans="1:15" ht="30" customHeight="1" x14ac:dyDescent="0.15">
      <c r="B24" s="99" t="s">
        <v>36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</row>
    <row r="25" spans="1:15" x14ac:dyDescent="0.15">
      <c r="B25" s="5"/>
      <c r="D25" s="6"/>
    </row>
  </sheetData>
  <mergeCells count="66">
    <mergeCell ref="P1:Q1"/>
    <mergeCell ref="P2:Q2"/>
    <mergeCell ref="B24:O24"/>
    <mergeCell ref="A20:D20"/>
    <mergeCell ref="M20:O20"/>
    <mergeCell ref="A21:D21"/>
    <mergeCell ref="E21:L21"/>
    <mergeCell ref="M21:O21"/>
    <mergeCell ref="A22:D22"/>
    <mergeCell ref="E22:L22"/>
    <mergeCell ref="M22:O22"/>
    <mergeCell ref="A19:D19"/>
    <mergeCell ref="E19:H19"/>
    <mergeCell ref="J19:L19"/>
    <mergeCell ref="M19:O19"/>
    <mergeCell ref="B23:O23"/>
    <mergeCell ref="M17:O18"/>
    <mergeCell ref="B15:D16"/>
    <mergeCell ref="E15:G16"/>
    <mergeCell ref="H15:L16"/>
    <mergeCell ref="M15:O16"/>
    <mergeCell ref="A11:A18"/>
    <mergeCell ref="B11:D12"/>
    <mergeCell ref="E11:G11"/>
    <mergeCell ref="H11:I11"/>
    <mergeCell ref="K11:L11"/>
    <mergeCell ref="E14:H14"/>
    <mergeCell ref="I14:L14"/>
    <mergeCell ref="B17:D18"/>
    <mergeCell ref="E17:L18"/>
    <mergeCell ref="M11:O12"/>
    <mergeCell ref="E12:G12"/>
    <mergeCell ref="H12:I12"/>
    <mergeCell ref="K12:L12"/>
    <mergeCell ref="B13:D14"/>
    <mergeCell ref="E13:H13"/>
    <mergeCell ref="I13:L13"/>
    <mergeCell ref="M13:O14"/>
    <mergeCell ref="A9:D9"/>
    <mergeCell ref="E9:L9"/>
    <mergeCell ref="M9:O9"/>
    <mergeCell ref="A10:D10"/>
    <mergeCell ref="E10:H10"/>
    <mergeCell ref="J10:L10"/>
    <mergeCell ref="M10:O10"/>
    <mergeCell ref="A4:O4"/>
    <mergeCell ref="A7:D7"/>
    <mergeCell ref="E7:L7"/>
    <mergeCell ref="M7:O7"/>
    <mergeCell ref="A8:D8"/>
    <mergeCell ref="E8:L8"/>
    <mergeCell ref="M8:O8"/>
    <mergeCell ref="N1:O1"/>
    <mergeCell ref="B2:C2"/>
    <mergeCell ref="D2:E2"/>
    <mergeCell ref="F2:G2"/>
    <mergeCell ref="H2:I2"/>
    <mergeCell ref="J2:K2"/>
    <mergeCell ref="L2:M2"/>
    <mergeCell ref="N2:O2"/>
    <mergeCell ref="B1:C1"/>
    <mergeCell ref="D1:E1"/>
    <mergeCell ref="F1:G1"/>
    <mergeCell ref="H1:I1"/>
    <mergeCell ref="J1:K1"/>
    <mergeCell ref="L1:M1"/>
  </mergeCells>
  <phoneticPr fontId="2"/>
  <pageMargins left="0.98425196850393704" right="0.59055118110236227" top="0.98425196850393704" bottom="0.59055118110236227" header="0" footer="0"/>
  <pageSetup paperSize="9" scale="91" orientation="portrait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view="pageBreakPreview" zoomScale="60" workbookViewId="0">
      <selection activeCell="T22" sqref="T22"/>
    </sheetView>
  </sheetViews>
  <sheetFormatPr defaultRowHeight="13.5" x14ac:dyDescent="0.15"/>
  <cols>
    <col min="1" max="1" width="3.75" customWidth="1"/>
    <col min="2" max="15" width="5.625" customWidth="1"/>
  </cols>
  <sheetData>
    <row r="1" spans="1:15" ht="30" customHeight="1" x14ac:dyDescent="0.15">
      <c r="B1" s="57" t="s">
        <v>12</v>
      </c>
      <c r="C1" s="57"/>
      <c r="D1" s="57" t="s">
        <v>11</v>
      </c>
      <c r="E1" s="57"/>
      <c r="F1" s="57" t="s">
        <v>11</v>
      </c>
      <c r="G1" s="57"/>
      <c r="H1" s="57" t="s">
        <v>0</v>
      </c>
      <c r="I1" s="57"/>
      <c r="J1" s="57" t="s">
        <v>78</v>
      </c>
      <c r="K1" s="57"/>
      <c r="L1" s="65" t="s">
        <v>38</v>
      </c>
      <c r="M1" s="66"/>
      <c r="N1" s="57" t="s">
        <v>13</v>
      </c>
      <c r="O1" s="57"/>
    </row>
    <row r="2" spans="1:15" ht="52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ht="30" customHeight="1" x14ac:dyDescent="0.15"/>
    <row r="4" spans="1:15" ht="30" customHeight="1" x14ac:dyDescent="0.15">
      <c r="A4" s="62" t="s">
        <v>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30" customHeight="1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30" customHeight="1" thickBot="1" x14ac:dyDescent="0.2">
      <c r="F6" s="7"/>
      <c r="H6" s="12"/>
      <c r="I6" s="12"/>
      <c r="K6" s="10" t="s">
        <v>58</v>
      </c>
      <c r="L6" s="12"/>
      <c r="M6" s="12"/>
      <c r="N6" s="12"/>
      <c r="O6" s="12"/>
    </row>
    <row r="7" spans="1:15" ht="33.75" customHeight="1" thickBot="1" x14ac:dyDescent="0.2">
      <c r="A7" s="58" t="s">
        <v>32</v>
      </c>
      <c r="B7" s="59"/>
      <c r="C7" s="59"/>
      <c r="D7" s="59"/>
      <c r="E7" s="76" t="s">
        <v>18</v>
      </c>
      <c r="F7" s="59"/>
      <c r="G7" s="59"/>
      <c r="H7" s="59"/>
      <c r="I7" s="59"/>
      <c r="J7" s="59"/>
      <c r="K7" s="59"/>
      <c r="L7" s="59"/>
      <c r="M7" s="59" t="s">
        <v>19</v>
      </c>
      <c r="N7" s="81"/>
      <c r="O7" s="82"/>
    </row>
    <row r="8" spans="1:15" ht="33.75" customHeight="1" x14ac:dyDescent="0.15">
      <c r="A8" s="60" t="s">
        <v>33</v>
      </c>
      <c r="B8" s="61"/>
      <c r="C8" s="61"/>
      <c r="D8" s="61"/>
      <c r="E8" s="70" t="s">
        <v>44</v>
      </c>
      <c r="F8" s="61"/>
      <c r="G8" s="61"/>
      <c r="H8" s="61"/>
      <c r="I8" s="61"/>
      <c r="J8" s="61"/>
      <c r="K8" s="61"/>
      <c r="L8" s="61"/>
      <c r="M8" s="61"/>
      <c r="N8" s="63"/>
      <c r="O8" s="64"/>
    </row>
    <row r="9" spans="1:15" ht="33.75" customHeight="1" x14ac:dyDescent="0.15">
      <c r="A9" s="71" t="s">
        <v>34</v>
      </c>
      <c r="B9" s="57"/>
      <c r="C9" s="57"/>
      <c r="D9" s="57"/>
      <c r="E9" s="72"/>
      <c r="F9" s="57"/>
      <c r="G9" s="57"/>
      <c r="H9" s="57"/>
      <c r="I9" s="57"/>
      <c r="J9" s="57"/>
      <c r="K9" s="57"/>
      <c r="L9" s="57"/>
      <c r="M9" s="57"/>
      <c r="N9" s="79"/>
      <c r="O9" s="80"/>
    </row>
    <row r="10" spans="1:15" ht="33.75" customHeight="1" x14ac:dyDescent="0.15">
      <c r="A10" s="71" t="s">
        <v>35</v>
      </c>
      <c r="B10" s="57"/>
      <c r="C10" s="57"/>
      <c r="D10" s="57"/>
      <c r="E10" s="87">
        <v>100</v>
      </c>
      <c r="F10" s="88"/>
      <c r="G10" s="88"/>
      <c r="H10" s="89"/>
      <c r="I10" s="11" t="s">
        <v>9</v>
      </c>
      <c r="J10" s="90" t="s">
        <v>51</v>
      </c>
      <c r="K10" s="91"/>
      <c r="L10" s="91"/>
      <c r="M10" s="57" t="s">
        <v>65</v>
      </c>
      <c r="N10" s="79"/>
      <c r="O10" s="80"/>
    </row>
    <row r="11" spans="1:15" ht="33.75" customHeight="1" x14ac:dyDescent="0.15">
      <c r="A11" s="74" t="s">
        <v>10</v>
      </c>
      <c r="B11" s="75" t="s">
        <v>37</v>
      </c>
      <c r="C11" s="57"/>
      <c r="D11" s="57"/>
      <c r="E11" s="67" t="s">
        <v>24</v>
      </c>
      <c r="F11" s="68"/>
      <c r="G11" s="69"/>
      <c r="H11" s="85"/>
      <c r="I11" s="86"/>
      <c r="J11" s="2" t="s">
        <v>9</v>
      </c>
      <c r="K11" s="83"/>
      <c r="L11" s="84"/>
      <c r="M11" s="69"/>
      <c r="N11" s="92"/>
      <c r="O11" s="93"/>
    </row>
    <row r="12" spans="1:15" ht="33.75" customHeight="1" x14ac:dyDescent="0.15">
      <c r="A12" s="74"/>
      <c r="B12" s="57"/>
      <c r="C12" s="57"/>
      <c r="D12" s="57"/>
      <c r="E12" s="70" t="s">
        <v>41</v>
      </c>
      <c r="F12" s="61"/>
      <c r="G12" s="63"/>
      <c r="H12" s="77">
        <v>198</v>
      </c>
      <c r="I12" s="78"/>
      <c r="J12" s="1" t="s">
        <v>9</v>
      </c>
      <c r="K12" s="96" t="s">
        <v>67</v>
      </c>
      <c r="L12" s="97"/>
      <c r="M12" s="63"/>
      <c r="N12" s="94"/>
      <c r="O12" s="95"/>
    </row>
    <row r="13" spans="1:15" ht="33.75" customHeight="1" x14ac:dyDescent="0.15">
      <c r="A13" s="74"/>
      <c r="B13" s="57" t="s">
        <v>16</v>
      </c>
      <c r="C13" s="57"/>
      <c r="D13" s="57"/>
      <c r="E13" s="67" t="s">
        <v>7</v>
      </c>
      <c r="F13" s="68"/>
      <c r="G13" s="68"/>
      <c r="H13" s="69"/>
      <c r="I13" s="67" t="s">
        <v>6</v>
      </c>
      <c r="J13" s="68"/>
      <c r="K13" s="68"/>
      <c r="L13" s="68"/>
      <c r="M13" s="69"/>
      <c r="N13" s="92"/>
      <c r="O13" s="93"/>
    </row>
    <row r="14" spans="1:15" ht="33.75" customHeight="1" x14ac:dyDescent="0.15">
      <c r="A14" s="74"/>
      <c r="B14" s="57"/>
      <c r="C14" s="57"/>
      <c r="D14" s="57"/>
      <c r="E14" s="70" t="s">
        <v>21</v>
      </c>
      <c r="F14" s="61"/>
      <c r="G14" s="61"/>
      <c r="H14" s="63"/>
      <c r="I14" s="70" t="s">
        <v>20</v>
      </c>
      <c r="J14" s="61"/>
      <c r="K14" s="61"/>
      <c r="L14" s="61"/>
      <c r="M14" s="63"/>
      <c r="N14" s="94"/>
      <c r="O14" s="95"/>
    </row>
    <row r="15" spans="1:15" ht="33.75" customHeight="1" x14ac:dyDescent="0.15">
      <c r="A15" s="74"/>
      <c r="B15" s="75" t="s">
        <v>17</v>
      </c>
      <c r="C15" s="57"/>
      <c r="D15" s="57"/>
      <c r="E15" s="72" t="s">
        <v>23</v>
      </c>
      <c r="F15" s="57"/>
      <c r="G15" s="73"/>
      <c r="H15" s="72" t="s">
        <v>22</v>
      </c>
      <c r="I15" s="57"/>
      <c r="J15" s="57"/>
      <c r="K15" s="57"/>
      <c r="L15" s="57"/>
      <c r="M15" s="69"/>
      <c r="N15" s="92"/>
      <c r="O15" s="93"/>
    </row>
    <row r="16" spans="1:15" ht="33.75" customHeight="1" x14ac:dyDescent="0.15">
      <c r="A16" s="74"/>
      <c r="B16" s="57"/>
      <c r="C16" s="57"/>
      <c r="D16" s="57"/>
      <c r="E16" s="72"/>
      <c r="F16" s="57"/>
      <c r="G16" s="73"/>
      <c r="H16" s="72"/>
      <c r="I16" s="57"/>
      <c r="J16" s="57"/>
      <c r="K16" s="57"/>
      <c r="L16" s="57"/>
      <c r="M16" s="63"/>
      <c r="N16" s="94"/>
      <c r="O16" s="95"/>
    </row>
    <row r="17" spans="1:15" ht="33.75" customHeight="1" x14ac:dyDescent="0.15">
      <c r="A17" s="74"/>
      <c r="B17" s="75" t="s">
        <v>31</v>
      </c>
      <c r="C17" s="57"/>
      <c r="D17" s="57"/>
      <c r="E17" s="133" t="s">
        <v>66</v>
      </c>
      <c r="F17" s="116"/>
      <c r="G17" s="116"/>
      <c r="H17" s="116"/>
      <c r="I17" s="116"/>
      <c r="J17" s="116"/>
      <c r="K17" s="116"/>
      <c r="L17" s="117"/>
      <c r="M17" s="69"/>
      <c r="N17" s="92"/>
      <c r="O17" s="93"/>
    </row>
    <row r="18" spans="1:15" ht="33.75" customHeight="1" x14ac:dyDescent="0.15">
      <c r="A18" s="74"/>
      <c r="B18" s="57"/>
      <c r="C18" s="57"/>
      <c r="D18" s="57"/>
      <c r="E18" s="118"/>
      <c r="F18" s="119"/>
      <c r="G18" s="119"/>
      <c r="H18" s="119"/>
      <c r="I18" s="119"/>
      <c r="J18" s="119"/>
      <c r="K18" s="119"/>
      <c r="L18" s="120"/>
      <c r="M18" s="63"/>
      <c r="N18" s="94"/>
      <c r="O18" s="95"/>
    </row>
    <row r="19" spans="1:15" ht="33.75" customHeight="1" x14ac:dyDescent="0.15">
      <c r="A19" s="71" t="s">
        <v>1</v>
      </c>
      <c r="B19" s="57"/>
      <c r="C19" s="57"/>
      <c r="D19" s="57"/>
      <c r="E19" s="87">
        <f>+E10</f>
        <v>100</v>
      </c>
      <c r="F19" s="88"/>
      <c r="G19" s="88"/>
      <c r="H19" s="89"/>
      <c r="I19" s="4" t="s">
        <v>9</v>
      </c>
      <c r="J19" s="90" t="str">
        <f>+J10</f>
        <v>パック</v>
      </c>
      <c r="K19" s="91"/>
      <c r="L19" s="91"/>
      <c r="M19" s="57"/>
      <c r="N19" s="79"/>
      <c r="O19" s="80"/>
    </row>
    <row r="20" spans="1:15" ht="33.75" customHeight="1" x14ac:dyDescent="0.15">
      <c r="A20" s="71" t="s">
        <v>2</v>
      </c>
      <c r="B20" s="57"/>
      <c r="C20" s="57"/>
      <c r="D20" s="57"/>
      <c r="E20" s="3"/>
      <c r="F20" s="25" t="s">
        <v>14</v>
      </c>
      <c r="G20" s="3">
        <v>21</v>
      </c>
      <c r="H20" s="25" t="s">
        <v>15</v>
      </c>
      <c r="I20" s="3">
        <v>1</v>
      </c>
      <c r="J20" s="25" t="s">
        <v>26</v>
      </c>
      <c r="K20" s="3">
        <v>25</v>
      </c>
      <c r="L20" s="25" t="s">
        <v>27</v>
      </c>
      <c r="M20" s="57"/>
      <c r="N20" s="79"/>
      <c r="O20" s="80"/>
    </row>
    <row r="21" spans="1:15" ht="33.75" customHeight="1" x14ac:dyDescent="0.15">
      <c r="A21" s="71" t="s">
        <v>3</v>
      </c>
      <c r="B21" s="57"/>
      <c r="C21" s="57"/>
      <c r="D21" s="57"/>
      <c r="E21" s="72" t="s">
        <v>45</v>
      </c>
      <c r="F21" s="57"/>
      <c r="G21" s="57"/>
      <c r="H21" s="57"/>
      <c r="I21" s="57"/>
      <c r="J21" s="57"/>
      <c r="K21" s="57"/>
      <c r="L21" s="79"/>
      <c r="M21" s="57"/>
      <c r="N21" s="79"/>
      <c r="O21" s="80"/>
    </row>
    <row r="22" spans="1:15" ht="33.75" customHeight="1" thickBot="1" x14ac:dyDescent="0.2">
      <c r="A22" s="104" t="s">
        <v>4</v>
      </c>
      <c r="B22" s="101"/>
      <c r="C22" s="101"/>
      <c r="D22" s="101"/>
      <c r="E22" s="100" t="s">
        <v>40</v>
      </c>
      <c r="F22" s="101"/>
      <c r="G22" s="101"/>
      <c r="H22" s="101"/>
      <c r="I22" s="101"/>
      <c r="J22" s="101"/>
      <c r="K22" s="101"/>
      <c r="L22" s="102"/>
      <c r="M22" s="101"/>
      <c r="N22" s="102"/>
      <c r="O22" s="103"/>
    </row>
    <row r="23" spans="1:15" ht="30" customHeight="1" x14ac:dyDescent="0.15">
      <c r="B23" s="98" t="s">
        <v>30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</row>
    <row r="24" spans="1:15" ht="30" customHeight="1" x14ac:dyDescent="0.15">
      <c r="B24" s="99" t="s">
        <v>36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</row>
    <row r="25" spans="1:15" x14ac:dyDescent="0.15">
      <c r="B25" s="5"/>
      <c r="D25" s="6"/>
    </row>
  </sheetData>
  <mergeCells count="64">
    <mergeCell ref="B24:O24"/>
    <mergeCell ref="A20:D20"/>
    <mergeCell ref="M20:O20"/>
    <mergeCell ref="A21:D21"/>
    <mergeCell ref="E21:L21"/>
    <mergeCell ref="M21:O21"/>
    <mergeCell ref="A22:D22"/>
    <mergeCell ref="E22:L22"/>
    <mergeCell ref="M22:O22"/>
    <mergeCell ref="A19:D19"/>
    <mergeCell ref="E19:H19"/>
    <mergeCell ref="J19:L19"/>
    <mergeCell ref="M19:O19"/>
    <mergeCell ref="B23:O23"/>
    <mergeCell ref="M17:O18"/>
    <mergeCell ref="B15:D16"/>
    <mergeCell ref="E15:G16"/>
    <mergeCell ref="H15:L16"/>
    <mergeCell ref="M15:O16"/>
    <mergeCell ref="A11:A18"/>
    <mergeCell ref="B11:D12"/>
    <mergeCell ref="E11:G11"/>
    <mergeCell ref="H11:I11"/>
    <mergeCell ref="K11:L11"/>
    <mergeCell ref="E14:H14"/>
    <mergeCell ref="I14:L14"/>
    <mergeCell ref="B17:D18"/>
    <mergeCell ref="E17:L18"/>
    <mergeCell ref="M11:O12"/>
    <mergeCell ref="E12:G12"/>
    <mergeCell ref="H12:I12"/>
    <mergeCell ref="K12:L12"/>
    <mergeCell ref="B13:D14"/>
    <mergeCell ref="E13:H13"/>
    <mergeCell ref="I13:L13"/>
    <mergeCell ref="M13:O14"/>
    <mergeCell ref="A9:D9"/>
    <mergeCell ref="E9:L9"/>
    <mergeCell ref="M9:O9"/>
    <mergeCell ref="A10:D10"/>
    <mergeCell ref="E10:H10"/>
    <mergeCell ref="J10:L10"/>
    <mergeCell ref="M10:O10"/>
    <mergeCell ref="A4:O4"/>
    <mergeCell ref="A7:D7"/>
    <mergeCell ref="E7:L7"/>
    <mergeCell ref="M7:O7"/>
    <mergeCell ref="A8:D8"/>
    <mergeCell ref="E8:L8"/>
    <mergeCell ref="M8:O8"/>
    <mergeCell ref="N1:O1"/>
    <mergeCell ref="B2:C2"/>
    <mergeCell ref="D2:E2"/>
    <mergeCell ref="F2:G2"/>
    <mergeCell ref="H2:I2"/>
    <mergeCell ref="J2:K2"/>
    <mergeCell ref="L2:M2"/>
    <mergeCell ref="N2:O2"/>
    <mergeCell ref="B1:C1"/>
    <mergeCell ref="D1:E1"/>
    <mergeCell ref="F1:G1"/>
    <mergeCell ref="H1:I1"/>
    <mergeCell ref="J1:K1"/>
    <mergeCell ref="L1:M1"/>
  </mergeCells>
  <phoneticPr fontId="2"/>
  <pageMargins left="0.98425196850393704" right="0.59055118110236227" top="0.98425196850393704" bottom="0.59055118110236227" header="0" footer="0"/>
  <pageSetup paperSize="9" orientation="portrait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S6" sqref="S6"/>
    </sheetView>
  </sheetViews>
  <sheetFormatPr defaultRowHeight="13.5" x14ac:dyDescent="0.15"/>
  <cols>
    <col min="1" max="1" width="3.75" customWidth="1"/>
    <col min="2" max="17" width="5.625" customWidth="1"/>
  </cols>
  <sheetData>
    <row r="1" spans="1:17" ht="30" customHeight="1" x14ac:dyDescent="0.15">
      <c r="B1" s="114" t="s">
        <v>12</v>
      </c>
      <c r="C1" s="114"/>
      <c r="D1" s="114" t="s">
        <v>11</v>
      </c>
      <c r="E1" s="114"/>
      <c r="F1" s="114" t="s">
        <v>0</v>
      </c>
      <c r="G1" s="114"/>
      <c r="H1" s="114" t="s">
        <v>111</v>
      </c>
      <c r="I1" s="114"/>
      <c r="J1" s="65" t="s">
        <v>110</v>
      </c>
      <c r="K1" s="66"/>
      <c r="L1" s="65" t="s">
        <v>109</v>
      </c>
      <c r="M1" s="66"/>
      <c r="N1" s="114" t="s">
        <v>68</v>
      </c>
      <c r="O1" s="114"/>
      <c r="P1" s="114" t="s">
        <v>13</v>
      </c>
      <c r="Q1" s="114"/>
    </row>
    <row r="2" spans="1:17" ht="52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30" customHeight="1" x14ac:dyDescent="0.15"/>
    <row r="4" spans="1:17" ht="30" customHeight="1" x14ac:dyDescent="0.15">
      <c r="A4" s="62" t="s">
        <v>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7" ht="30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7" ht="30" customHeight="1" thickBot="1" x14ac:dyDescent="0.2">
      <c r="F6" s="7"/>
      <c r="H6" s="12"/>
      <c r="I6" s="12"/>
      <c r="K6" s="10" t="s">
        <v>58</v>
      </c>
      <c r="L6" s="12"/>
      <c r="M6" s="12"/>
      <c r="N6" s="12"/>
      <c r="O6" s="12"/>
    </row>
    <row r="7" spans="1:17" ht="33.75" customHeight="1" thickBot="1" x14ac:dyDescent="0.2">
      <c r="A7" s="58" t="s">
        <v>32</v>
      </c>
      <c r="B7" s="59"/>
      <c r="C7" s="59"/>
      <c r="D7" s="59"/>
      <c r="E7" s="76" t="s">
        <v>18</v>
      </c>
      <c r="F7" s="59"/>
      <c r="G7" s="59"/>
      <c r="H7" s="59"/>
      <c r="I7" s="59"/>
      <c r="J7" s="59"/>
      <c r="K7" s="59"/>
      <c r="L7" s="59"/>
      <c r="M7" s="59" t="s">
        <v>19</v>
      </c>
      <c r="N7" s="81"/>
      <c r="O7" s="82"/>
    </row>
    <row r="8" spans="1:17" ht="33.75" customHeight="1" x14ac:dyDescent="0.15">
      <c r="A8" s="60" t="s">
        <v>33</v>
      </c>
      <c r="B8" s="61"/>
      <c r="C8" s="61"/>
      <c r="D8" s="61"/>
      <c r="E8" s="70" t="s">
        <v>63</v>
      </c>
      <c r="F8" s="61"/>
      <c r="G8" s="61"/>
      <c r="H8" s="61"/>
      <c r="I8" s="61"/>
      <c r="J8" s="61"/>
      <c r="K8" s="61"/>
      <c r="L8" s="61"/>
      <c r="M8" s="61"/>
      <c r="N8" s="63"/>
      <c r="O8" s="64"/>
    </row>
    <row r="9" spans="1:17" ht="33.75" customHeight="1" x14ac:dyDescent="0.15">
      <c r="A9" s="71" t="s">
        <v>34</v>
      </c>
      <c r="B9" s="57"/>
      <c r="C9" s="57"/>
      <c r="D9" s="57"/>
      <c r="E9" s="72"/>
      <c r="F9" s="57"/>
      <c r="G9" s="57"/>
      <c r="H9" s="57"/>
      <c r="I9" s="57"/>
      <c r="J9" s="57"/>
      <c r="K9" s="57"/>
      <c r="L9" s="57"/>
      <c r="M9" s="57"/>
      <c r="N9" s="79"/>
      <c r="O9" s="80"/>
    </row>
    <row r="10" spans="1:17" ht="33.75" customHeight="1" x14ac:dyDescent="0.15">
      <c r="A10" s="71" t="s">
        <v>35</v>
      </c>
      <c r="B10" s="57"/>
      <c r="C10" s="57"/>
      <c r="D10" s="57"/>
      <c r="E10" s="87">
        <v>100</v>
      </c>
      <c r="F10" s="88"/>
      <c r="G10" s="88"/>
      <c r="H10" s="89"/>
      <c r="I10" s="11" t="s">
        <v>9</v>
      </c>
      <c r="J10" s="90" t="s">
        <v>54</v>
      </c>
      <c r="K10" s="91"/>
      <c r="L10" s="91"/>
      <c r="M10" s="57"/>
      <c r="N10" s="79"/>
      <c r="O10" s="80"/>
    </row>
    <row r="11" spans="1:17" ht="33.75" customHeight="1" x14ac:dyDescent="0.15">
      <c r="A11" s="74" t="s">
        <v>10</v>
      </c>
      <c r="B11" s="75" t="s">
        <v>37</v>
      </c>
      <c r="C11" s="57"/>
      <c r="D11" s="57"/>
      <c r="E11" s="67" t="s">
        <v>24</v>
      </c>
      <c r="F11" s="68"/>
      <c r="G11" s="69"/>
      <c r="H11" s="85"/>
      <c r="I11" s="86"/>
      <c r="J11" s="2" t="s">
        <v>9</v>
      </c>
      <c r="K11" s="83"/>
      <c r="L11" s="84"/>
      <c r="M11" s="69"/>
      <c r="N11" s="92"/>
      <c r="O11" s="93"/>
    </row>
    <row r="12" spans="1:17" ht="33.75" customHeight="1" x14ac:dyDescent="0.15">
      <c r="A12" s="74"/>
      <c r="B12" s="57"/>
      <c r="C12" s="57"/>
      <c r="D12" s="57"/>
      <c r="E12" s="70" t="s">
        <v>41</v>
      </c>
      <c r="F12" s="61"/>
      <c r="G12" s="63"/>
      <c r="H12" s="77">
        <v>228</v>
      </c>
      <c r="I12" s="78"/>
      <c r="J12" s="1" t="s">
        <v>9</v>
      </c>
      <c r="K12" s="96" t="s">
        <v>64</v>
      </c>
      <c r="L12" s="97"/>
      <c r="M12" s="63"/>
      <c r="N12" s="94"/>
      <c r="O12" s="95"/>
    </row>
    <row r="13" spans="1:17" ht="33.75" customHeight="1" x14ac:dyDescent="0.15">
      <c r="A13" s="74"/>
      <c r="B13" s="57" t="s">
        <v>16</v>
      </c>
      <c r="C13" s="57"/>
      <c r="D13" s="57"/>
      <c r="E13" s="67" t="s">
        <v>7</v>
      </c>
      <c r="F13" s="68"/>
      <c r="G13" s="68"/>
      <c r="H13" s="69"/>
      <c r="I13" s="67" t="s">
        <v>6</v>
      </c>
      <c r="J13" s="68"/>
      <c r="K13" s="68"/>
      <c r="L13" s="68"/>
      <c r="M13" s="69"/>
      <c r="N13" s="92"/>
      <c r="O13" s="93"/>
    </row>
    <row r="14" spans="1:17" ht="33.75" customHeight="1" x14ac:dyDescent="0.15">
      <c r="A14" s="74"/>
      <c r="B14" s="57"/>
      <c r="C14" s="57"/>
      <c r="D14" s="57"/>
      <c r="E14" s="70" t="s">
        <v>21</v>
      </c>
      <c r="F14" s="61"/>
      <c r="G14" s="61"/>
      <c r="H14" s="63"/>
      <c r="I14" s="70" t="s">
        <v>20</v>
      </c>
      <c r="J14" s="61"/>
      <c r="K14" s="61"/>
      <c r="L14" s="61"/>
      <c r="M14" s="63"/>
      <c r="N14" s="94"/>
      <c r="O14" s="95"/>
    </row>
    <row r="15" spans="1:17" ht="33.75" customHeight="1" x14ac:dyDescent="0.15">
      <c r="A15" s="74"/>
      <c r="B15" s="75" t="s">
        <v>17</v>
      </c>
      <c r="C15" s="57"/>
      <c r="D15" s="57"/>
      <c r="E15" s="72" t="s">
        <v>23</v>
      </c>
      <c r="F15" s="57"/>
      <c r="G15" s="73"/>
      <c r="H15" s="72" t="s">
        <v>22</v>
      </c>
      <c r="I15" s="57"/>
      <c r="J15" s="57"/>
      <c r="K15" s="57"/>
      <c r="L15" s="57"/>
      <c r="M15" s="69"/>
      <c r="N15" s="92"/>
      <c r="O15" s="93"/>
    </row>
    <row r="16" spans="1:17" ht="33.75" customHeight="1" x14ac:dyDescent="0.15">
      <c r="A16" s="74"/>
      <c r="B16" s="57"/>
      <c r="C16" s="57"/>
      <c r="D16" s="57"/>
      <c r="E16" s="72"/>
      <c r="F16" s="57"/>
      <c r="G16" s="73"/>
      <c r="H16" s="72"/>
      <c r="I16" s="57"/>
      <c r="J16" s="57"/>
      <c r="K16" s="57"/>
      <c r="L16" s="57"/>
      <c r="M16" s="63"/>
      <c r="N16" s="94"/>
      <c r="O16" s="95"/>
    </row>
    <row r="17" spans="1:15" ht="33.75" customHeight="1" x14ac:dyDescent="0.15">
      <c r="A17" s="74"/>
      <c r="B17" s="75" t="s">
        <v>31</v>
      </c>
      <c r="C17" s="57"/>
      <c r="D17" s="57"/>
      <c r="E17" s="133" t="s">
        <v>62</v>
      </c>
      <c r="F17" s="116"/>
      <c r="G17" s="116"/>
      <c r="H17" s="116"/>
      <c r="I17" s="116"/>
      <c r="J17" s="116"/>
      <c r="K17" s="116"/>
      <c r="L17" s="117"/>
      <c r="M17" s="69"/>
      <c r="N17" s="92"/>
      <c r="O17" s="93"/>
    </row>
    <row r="18" spans="1:15" ht="33.75" customHeight="1" x14ac:dyDescent="0.15">
      <c r="A18" s="74"/>
      <c r="B18" s="57"/>
      <c r="C18" s="57"/>
      <c r="D18" s="57"/>
      <c r="E18" s="118"/>
      <c r="F18" s="119"/>
      <c r="G18" s="119"/>
      <c r="H18" s="119"/>
      <c r="I18" s="119"/>
      <c r="J18" s="119"/>
      <c r="K18" s="119"/>
      <c r="L18" s="120"/>
      <c r="M18" s="63"/>
      <c r="N18" s="94"/>
      <c r="O18" s="95"/>
    </row>
    <row r="19" spans="1:15" ht="33.75" customHeight="1" x14ac:dyDescent="0.15">
      <c r="A19" s="71" t="s">
        <v>1</v>
      </c>
      <c r="B19" s="57"/>
      <c r="C19" s="57"/>
      <c r="D19" s="57"/>
      <c r="E19" s="87">
        <f>+E10</f>
        <v>100</v>
      </c>
      <c r="F19" s="88"/>
      <c r="G19" s="88"/>
      <c r="H19" s="89"/>
      <c r="I19" s="4" t="s">
        <v>9</v>
      </c>
      <c r="J19" s="90" t="str">
        <f>+J10</f>
        <v>袋</v>
      </c>
      <c r="K19" s="91"/>
      <c r="L19" s="91"/>
      <c r="M19" s="57"/>
      <c r="N19" s="79"/>
      <c r="O19" s="80"/>
    </row>
    <row r="20" spans="1:15" ht="33.75" customHeight="1" x14ac:dyDescent="0.15">
      <c r="A20" s="71" t="s">
        <v>2</v>
      </c>
      <c r="B20" s="57"/>
      <c r="C20" s="57"/>
      <c r="D20" s="57"/>
      <c r="E20" s="3"/>
      <c r="F20" s="28" t="s">
        <v>14</v>
      </c>
      <c r="G20" s="3"/>
      <c r="H20" s="28" t="s">
        <v>15</v>
      </c>
      <c r="I20" s="3"/>
      <c r="J20" s="28" t="s">
        <v>26</v>
      </c>
      <c r="K20" s="3"/>
      <c r="L20" s="28" t="s">
        <v>27</v>
      </c>
      <c r="M20" s="57"/>
      <c r="N20" s="79"/>
      <c r="O20" s="80"/>
    </row>
    <row r="21" spans="1:15" ht="33.75" customHeight="1" x14ac:dyDescent="0.15">
      <c r="A21" s="71" t="s">
        <v>3</v>
      </c>
      <c r="B21" s="57"/>
      <c r="C21" s="57"/>
      <c r="D21" s="57"/>
      <c r="E21" s="72" t="s">
        <v>45</v>
      </c>
      <c r="F21" s="57"/>
      <c r="G21" s="57"/>
      <c r="H21" s="57"/>
      <c r="I21" s="57"/>
      <c r="J21" s="57"/>
      <c r="K21" s="57"/>
      <c r="L21" s="79"/>
      <c r="M21" s="57"/>
      <c r="N21" s="79"/>
      <c r="O21" s="80"/>
    </row>
    <row r="22" spans="1:15" ht="33.75" customHeight="1" thickBot="1" x14ac:dyDescent="0.2">
      <c r="A22" s="104" t="s">
        <v>4</v>
      </c>
      <c r="B22" s="101"/>
      <c r="C22" s="101"/>
      <c r="D22" s="101"/>
      <c r="E22" s="100" t="s">
        <v>40</v>
      </c>
      <c r="F22" s="101"/>
      <c r="G22" s="101"/>
      <c r="H22" s="101"/>
      <c r="I22" s="101"/>
      <c r="J22" s="101"/>
      <c r="K22" s="101"/>
      <c r="L22" s="102"/>
      <c r="M22" s="101"/>
      <c r="N22" s="102"/>
      <c r="O22" s="103"/>
    </row>
    <row r="23" spans="1:15" ht="30" customHeight="1" x14ac:dyDescent="0.15">
      <c r="B23" s="98" t="s">
        <v>30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</row>
    <row r="24" spans="1:15" ht="30" customHeight="1" x14ac:dyDescent="0.15">
      <c r="B24" s="99" t="s">
        <v>36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</row>
    <row r="25" spans="1:15" x14ac:dyDescent="0.15">
      <c r="B25" s="5"/>
      <c r="D25" s="6"/>
    </row>
  </sheetData>
  <mergeCells count="66">
    <mergeCell ref="P1:Q1"/>
    <mergeCell ref="P2:Q2"/>
    <mergeCell ref="N1:O1"/>
    <mergeCell ref="B2:C2"/>
    <mergeCell ref="D2:E2"/>
    <mergeCell ref="F2:G2"/>
    <mergeCell ref="H2:I2"/>
    <mergeCell ref="J2:K2"/>
    <mergeCell ref="L2:M2"/>
    <mergeCell ref="N2:O2"/>
    <mergeCell ref="B1:C1"/>
    <mergeCell ref="D1:E1"/>
    <mergeCell ref="F1:G1"/>
    <mergeCell ref="H1:I1"/>
    <mergeCell ref="J1:K1"/>
    <mergeCell ref="L1:M1"/>
    <mergeCell ref="A4:O4"/>
    <mergeCell ref="A7:D7"/>
    <mergeCell ref="E7:L7"/>
    <mergeCell ref="M7:O7"/>
    <mergeCell ref="A8:D8"/>
    <mergeCell ref="E8:L8"/>
    <mergeCell ref="M8:O8"/>
    <mergeCell ref="A9:D9"/>
    <mergeCell ref="E9:L9"/>
    <mergeCell ref="M9:O9"/>
    <mergeCell ref="A10:D10"/>
    <mergeCell ref="E10:H10"/>
    <mergeCell ref="J10:L10"/>
    <mergeCell ref="M10:O10"/>
    <mergeCell ref="M11:O12"/>
    <mergeCell ref="E12:G12"/>
    <mergeCell ref="H12:I12"/>
    <mergeCell ref="K12:L12"/>
    <mergeCell ref="B13:D14"/>
    <mergeCell ref="E13:H13"/>
    <mergeCell ref="I13:L13"/>
    <mergeCell ref="M13:O14"/>
    <mergeCell ref="A11:A18"/>
    <mergeCell ref="B11:D12"/>
    <mergeCell ref="E11:G11"/>
    <mergeCell ref="H11:I11"/>
    <mergeCell ref="K11:L11"/>
    <mergeCell ref="E14:H14"/>
    <mergeCell ref="I14:L14"/>
    <mergeCell ref="B17:D18"/>
    <mergeCell ref="E17:L18"/>
    <mergeCell ref="M17:O18"/>
    <mergeCell ref="B15:D16"/>
    <mergeCell ref="E15:G16"/>
    <mergeCell ref="H15:L16"/>
    <mergeCell ref="M15:O16"/>
    <mergeCell ref="A19:D19"/>
    <mergeCell ref="E19:H19"/>
    <mergeCell ref="J19:L19"/>
    <mergeCell ref="M19:O19"/>
    <mergeCell ref="B23:O23"/>
    <mergeCell ref="B24:O24"/>
    <mergeCell ref="A20:D20"/>
    <mergeCell ref="M20:O20"/>
    <mergeCell ref="A21:D21"/>
    <mergeCell ref="E21:L21"/>
    <mergeCell ref="M21:O21"/>
    <mergeCell ref="A22:D22"/>
    <mergeCell ref="E22:L22"/>
    <mergeCell ref="M22:O22"/>
  </mergeCells>
  <phoneticPr fontId="2"/>
  <pageMargins left="0.98425196850393704" right="0.59055118110236227" top="0.98425196850393704" bottom="0.59055118110236227" header="0" footer="0"/>
  <pageSetup paperSize="9" scale="86" orientation="portrait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opLeftCell="A13" workbookViewId="0">
      <selection activeCell="W23" sqref="W23"/>
    </sheetView>
  </sheetViews>
  <sheetFormatPr defaultRowHeight="13.5" x14ac:dyDescent="0.15"/>
  <cols>
    <col min="1" max="1" width="3.75" customWidth="1"/>
    <col min="2" max="15" width="5.625" customWidth="1"/>
    <col min="16" max="17" width="6.125" customWidth="1"/>
  </cols>
  <sheetData>
    <row r="1" spans="1:17" ht="30" customHeight="1" x14ac:dyDescent="0.15">
      <c r="B1" s="114" t="s">
        <v>12</v>
      </c>
      <c r="C1" s="114"/>
      <c r="D1" s="114" t="s">
        <v>11</v>
      </c>
      <c r="E1" s="114"/>
      <c r="F1" s="114" t="s">
        <v>0</v>
      </c>
      <c r="G1" s="114"/>
      <c r="H1" s="114" t="s">
        <v>111</v>
      </c>
      <c r="I1" s="114"/>
      <c r="J1" s="65" t="s">
        <v>110</v>
      </c>
      <c r="K1" s="66"/>
      <c r="L1" s="65" t="s">
        <v>109</v>
      </c>
      <c r="M1" s="66"/>
      <c r="N1" s="114" t="s">
        <v>68</v>
      </c>
      <c r="O1" s="114"/>
      <c r="P1" s="114" t="s">
        <v>13</v>
      </c>
      <c r="Q1" s="114"/>
    </row>
    <row r="2" spans="1:17" ht="52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30" customHeight="1" x14ac:dyDescent="0.15"/>
    <row r="4" spans="1:17" ht="30" customHeight="1" x14ac:dyDescent="0.15">
      <c r="A4" s="62" t="s">
        <v>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7" ht="30" customHeight="1" x14ac:dyDescent="0.1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7" ht="30" customHeight="1" thickBot="1" x14ac:dyDescent="0.2">
      <c r="F6" s="7"/>
      <c r="H6" s="12"/>
      <c r="I6" s="12"/>
      <c r="K6" s="55" t="s">
        <v>116</v>
      </c>
      <c r="L6" s="12"/>
      <c r="M6" s="12"/>
      <c r="N6" s="12"/>
      <c r="O6" s="12"/>
    </row>
    <row r="7" spans="1:17" ht="33.75" customHeight="1" thickBot="1" x14ac:dyDescent="0.2">
      <c r="A7" s="58" t="s">
        <v>32</v>
      </c>
      <c r="B7" s="59"/>
      <c r="C7" s="59"/>
      <c r="D7" s="59"/>
      <c r="E7" s="76" t="s">
        <v>18</v>
      </c>
      <c r="F7" s="59"/>
      <c r="G7" s="59"/>
      <c r="H7" s="59"/>
      <c r="I7" s="59"/>
      <c r="J7" s="59"/>
      <c r="K7" s="59"/>
      <c r="L7" s="59"/>
      <c r="M7" s="59" t="s">
        <v>19</v>
      </c>
      <c r="N7" s="81"/>
      <c r="O7" s="82"/>
    </row>
    <row r="8" spans="1:17" ht="33.75" customHeight="1" x14ac:dyDescent="0.15">
      <c r="A8" s="60" t="s">
        <v>33</v>
      </c>
      <c r="B8" s="61"/>
      <c r="C8" s="61"/>
      <c r="D8" s="61"/>
      <c r="E8" s="70" t="s">
        <v>102</v>
      </c>
      <c r="F8" s="61"/>
      <c r="G8" s="61"/>
      <c r="H8" s="61"/>
      <c r="I8" s="61"/>
      <c r="J8" s="61"/>
      <c r="K8" s="61"/>
      <c r="L8" s="61"/>
      <c r="M8" s="61"/>
      <c r="N8" s="63"/>
      <c r="O8" s="64"/>
    </row>
    <row r="9" spans="1:17" ht="33.75" customHeight="1" x14ac:dyDescent="0.15">
      <c r="A9" s="71" t="s">
        <v>34</v>
      </c>
      <c r="B9" s="57"/>
      <c r="C9" s="57"/>
      <c r="D9" s="57"/>
      <c r="E9" s="72"/>
      <c r="F9" s="57"/>
      <c r="G9" s="57"/>
      <c r="H9" s="57"/>
      <c r="I9" s="57"/>
      <c r="J9" s="57"/>
      <c r="K9" s="57"/>
      <c r="L9" s="57"/>
      <c r="M9" s="57"/>
      <c r="N9" s="79"/>
      <c r="O9" s="80"/>
    </row>
    <row r="10" spans="1:17" ht="33.75" customHeight="1" x14ac:dyDescent="0.15">
      <c r="A10" s="71" t="s">
        <v>35</v>
      </c>
      <c r="B10" s="57"/>
      <c r="C10" s="57"/>
      <c r="D10" s="57"/>
      <c r="E10" s="87">
        <v>300</v>
      </c>
      <c r="F10" s="88"/>
      <c r="G10" s="88"/>
      <c r="H10" s="89"/>
      <c r="I10" s="11" t="s">
        <v>9</v>
      </c>
      <c r="J10" s="90" t="s">
        <v>103</v>
      </c>
      <c r="K10" s="91"/>
      <c r="L10" s="91"/>
      <c r="M10" s="57" t="s">
        <v>118</v>
      </c>
      <c r="N10" s="79"/>
      <c r="O10" s="80"/>
    </row>
    <row r="11" spans="1:17" ht="33.75" customHeight="1" x14ac:dyDescent="0.15">
      <c r="A11" s="74" t="s">
        <v>10</v>
      </c>
      <c r="B11" s="75" t="s">
        <v>37</v>
      </c>
      <c r="C11" s="57"/>
      <c r="D11" s="57"/>
      <c r="E11" s="67" t="s">
        <v>24</v>
      </c>
      <c r="F11" s="68"/>
      <c r="G11" s="69"/>
      <c r="H11" s="85"/>
      <c r="I11" s="86"/>
      <c r="J11" s="2" t="s">
        <v>9</v>
      </c>
      <c r="K11" s="83"/>
      <c r="L11" s="84"/>
      <c r="M11" s="69" t="s">
        <v>117</v>
      </c>
      <c r="N11" s="92"/>
      <c r="O11" s="93"/>
    </row>
    <row r="12" spans="1:17" ht="33.75" customHeight="1" x14ac:dyDescent="0.15">
      <c r="A12" s="74"/>
      <c r="B12" s="57"/>
      <c r="C12" s="57"/>
      <c r="D12" s="57"/>
      <c r="E12" s="70" t="s">
        <v>25</v>
      </c>
      <c r="F12" s="61"/>
      <c r="G12" s="63"/>
      <c r="H12" s="134">
        <v>2100</v>
      </c>
      <c r="I12" s="135"/>
      <c r="J12" s="1" t="s">
        <v>9</v>
      </c>
      <c r="K12" s="96" t="s">
        <v>104</v>
      </c>
      <c r="L12" s="97"/>
      <c r="M12" s="63"/>
      <c r="N12" s="94"/>
      <c r="O12" s="95"/>
    </row>
    <row r="13" spans="1:17" ht="33.75" customHeight="1" x14ac:dyDescent="0.15">
      <c r="A13" s="74"/>
      <c r="B13" s="57" t="s">
        <v>16</v>
      </c>
      <c r="C13" s="57"/>
      <c r="D13" s="57"/>
      <c r="E13" s="67" t="s">
        <v>7</v>
      </c>
      <c r="F13" s="68"/>
      <c r="G13" s="68"/>
      <c r="H13" s="69"/>
      <c r="I13" s="67" t="s">
        <v>6</v>
      </c>
      <c r="J13" s="68"/>
      <c r="K13" s="68"/>
      <c r="L13" s="68"/>
      <c r="M13" s="69"/>
      <c r="N13" s="92"/>
      <c r="O13" s="93"/>
    </row>
    <row r="14" spans="1:17" ht="33.75" customHeight="1" x14ac:dyDescent="0.15">
      <c r="A14" s="74"/>
      <c r="B14" s="57"/>
      <c r="C14" s="57"/>
      <c r="D14" s="57"/>
      <c r="E14" s="70" t="s">
        <v>21</v>
      </c>
      <c r="F14" s="61"/>
      <c r="G14" s="61"/>
      <c r="H14" s="63"/>
      <c r="I14" s="70" t="s">
        <v>20</v>
      </c>
      <c r="J14" s="61"/>
      <c r="K14" s="61"/>
      <c r="L14" s="61"/>
      <c r="M14" s="63"/>
      <c r="N14" s="94"/>
      <c r="O14" s="95"/>
    </row>
    <row r="15" spans="1:17" ht="33.75" customHeight="1" x14ac:dyDescent="0.15">
      <c r="A15" s="74"/>
      <c r="B15" s="75" t="s">
        <v>17</v>
      </c>
      <c r="C15" s="57"/>
      <c r="D15" s="57"/>
      <c r="E15" s="72" t="s">
        <v>23</v>
      </c>
      <c r="F15" s="57"/>
      <c r="G15" s="73"/>
      <c r="H15" s="72" t="s">
        <v>22</v>
      </c>
      <c r="I15" s="57"/>
      <c r="J15" s="57"/>
      <c r="K15" s="57"/>
      <c r="L15" s="57"/>
      <c r="M15" s="69"/>
      <c r="N15" s="92"/>
      <c r="O15" s="93"/>
    </row>
    <row r="16" spans="1:17" ht="33.75" customHeight="1" x14ac:dyDescent="0.15">
      <c r="A16" s="74"/>
      <c r="B16" s="57"/>
      <c r="C16" s="57"/>
      <c r="D16" s="57"/>
      <c r="E16" s="72"/>
      <c r="F16" s="57"/>
      <c r="G16" s="73"/>
      <c r="H16" s="72"/>
      <c r="I16" s="57"/>
      <c r="J16" s="57"/>
      <c r="K16" s="57"/>
      <c r="L16" s="57"/>
      <c r="M16" s="63"/>
      <c r="N16" s="94"/>
      <c r="O16" s="95"/>
    </row>
    <row r="17" spans="1:17" ht="33.75" customHeight="1" x14ac:dyDescent="0.15">
      <c r="A17" s="74"/>
      <c r="B17" s="75" t="s">
        <v>31</v>
      </c>
      <c r="C17" s="57"/>
      <c r="D17" s="57"/>
      <c r="E17" s="115" t="s">
        <v>77</v>
      </c>
      <c r="F17" s="116"/>
      <c r="G17" s="116"/>
      <c r="H17" s="116"/>
      <c r="I17" s="116"/>
      <c r="J17" s="116"/>
      <c r="K17" s="116"/>
      <c r="L17" s="117"/>
      <c r="M17" s="69"/>
      <c r="N17" s="92"/>
      <c r="O17" s="93"/>
    </row>
    <row r="18" spans="1:17" ht="33.75" customHeight="1" x14ac:dyDescent="0.15">
      <c r="A18" s="74"/>
      <c r="B18" s="57"/>
      <c r="C18" s="57"/>
      <c r="D18" s="57"/>
      <c r="E18" s="118"/>
      <c r="F18" s="119"/>
      <c r="G18" s="119"/>
      <c r="H18" s="119"/>
      <c r="I18" s="119"/>
      <c r="J18" s="119"/>
      <c r="K18" s="119"/>
      <c r="L18" s="120"/>
      <c r="M18" s="63"/>
      <c r="N18" s="94"/>
      <c r="O18" s="95"/>
    </row>
    <row r="19" spans="1:17" ht="33.75" customHeight="1" x14ac:dyDescent="0.15">
      <c r="A19" s="71" t="s">
        <v>1</v>
      </c>
      <c r="B19" s="57"/>
      <c r="C19" s="57"/>
      <c r="D19" s="57"/>
      <c r="E19" s="87">
        <f>+E10</f>
        <v>300</v>
      </c>
      <c r="F19" s="88"/>
      <c r="G19" s="88"/>
      <c r="H19" s="89"/>
      <c r="I19" s="4" t="s">
        <v>9</v>
      </c>
      <c r="J19" s="90" t="str">
        <f>+J10</f>
        <v>玉</v>
      </c>
      <c r="K19" s="91"/>
      <c r="L19" s="91"/>
      <c r="M19" s="57"/>
      <c r="N19" s="79"/>
      <c r="O19" s="80"/>
    </row>
    <row r="20" spans="1:17" ht="33.75" customHeight="1" x14ac:dyDescent="0.15">
      <c r="A20" s="71" t="s">
        <v>2</v>
      </c>
      <c r="B20" s="57"/>
      <c r="C20" s="57"/>
      <c r="D20" s="57"/>
      <c r="E20" s="3"/>
      <c r="F20" s="53" t="s">
        <v>14</v>
      </c>
      <c r="G20" s="3">
        <v>21</v>
      </c>
      <c r="H20" s="53" t="s">
        <v>15</v>
      </c>
      <c r="I20" s="3">
        <v>4</v>
      </c>
      <c r="J20" s="53" t="s">
        <v>26</v>
      </c>
      <c r="K20" s="3">
        <v>27</v>
      </c>
      <c r="L20" s="53" t="s">
        <v>27</v>
      </c>
      <c r="M20" s="57"/>
      <c r="N20" s="79"/>
      <c r="O20" s="80"/>
    </row>
    <row r="21" spans="1:17" ht="33.75" customHeight="1" x14ac:dyDescent="0.15">
      <c r="A21" s="71" t="s">
        <v>3</v>
      </c>
      <c r="B21" s="57"/>
      <c r="C21" s="57"/>
      <c r="D21" s="57"/>
      <c r="E21" s="72" t="s">
        <v>45</v>
      </c>
      <c r="F21" s="57"/>
      <c r="G21" s="57"/>
      <c r="H21" s="57"/>
      <c r="I21" s="57"/>
      <c r="J21" s="57"/>
      <c r="K21" s="57"/>
      <c r="L21" s="79"/>
      <c r="M21" s="57"/>
      <c r="N21" s="79"/>
      <c r="O21" s="80"/>
    </row>
    <row r="22" spans="1:17" ht="33.75" customHeight="1" thickBot="1" x14ac:dyDescent="0.2">
      <c r="A22" s="104" t="s">
        <v>4</v>
      </c>
      <c r="B22" s="101"/>
      <c r="C22" s="101"/>
      <c r="D22" s="101"/>
      <c r="E22" s="100" t="s">
        <v>40</v>
      </c>
      <c r="F22" s="101"/>
      <c r="G22" s="101"/>
      <c r="H22" s="101"/>
      <c r="I22" s="101"/>
      <c r="J22" s="101"/>
      <c r="K22" s="101"/>
      <c r="L22" s="102"/>
      <c r="M22" s="101"/>
      <c r="N22" s="102"/>
      <c r="O22" s="103"/>
    </row>
    <row r="23" spans="1:17" ht="30" customHeight="1" x14ac:dyDescent="0.15">
      <c r="B23" s="98" t="s">
        <v>30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</row>
    <row r="24" spans="1:17" ht="30" customHeight="1" x14ac:dyDescent="0.15">
      <c r="B24" s="99" t="s">
        <v>36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</row>
    <row r="25" spans="1:17" x14ac:dyDescent="0.15">
      <c r="B25" s="5"/>
      <c r="D25" s="6"/>
    </row>
    <row r="26" spans="1:17" ht="30" customHeight="1" x14ac:dyDescent="0.15">
      <c r="B26" s="114" t="s">
        <v>12</v>
      </c>
      <c r="C26" s="114"/>
      <c r="D26" s="114" t="s">
        <v>11</v>
      </c>
      <c r="E26" s="114"/>
      <c r="F26" s="114" t="s">
        <v>0</v>
      </c>
      <c r="G26" s="114"/>
      <c r="H26" s="114" t="s">
        <v>111</v>
      </c>
      <c r="I26" s="114"/>
      <c r="J26" s="65" t="s">
        <v>110</v>
      </c>
      <c r="K26" s="66"/>
      <c r="L26" s="65" t="s">
        <v>109</v>
      </c>
      <c r="M26" s="66"/>
      <c r="N26" s="114" t="s">
        <v>68</v>
      </c>
      <c r="O26" s="114"/>
      <c r="P26" s="114" t="s">
        <v>13</v>
      </c>
      <c r="Q26" s="114"/>
    </row>
    <row r="27" spans="1:17" ht="52.5" customHeight="1" x14ac:dyDescent="0.1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ht="30" customHeight="1" x14ac:dyDescent="0.15"/>
    <row r="29" spans="1:17" ht="30" customHeight="1" x14ac:dyDescent="0.15">
      <c r="A29" s="62" t="s">
        <v>5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</row>
    <row r="30" spans="1:17" ht="30" customHeight="1" x14ac:dyDescent="0.1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1:17" ht="30" customHeight="1" thickBot="1" x14ac:dyDescent="0.2">
      <c r="F31" s="7"/>
      <c r="H31" s="12"/>
      <c r="I31" s="12"/>
      <c r="K31" s="55" t="s">
        <v>122</v>
      </c>
      <c r="L31" s="12"/>
      <c r="M31" s="12"/>
      <c r="N31" s="12"/>
      <c r="O31" s="12"/>
    </row>
    <row r="32" spans="1:17" ht="33.75" customHeight="1" thickBot="1" x14ac:dyDescent="0.2">
      <c r="A32" s="58" t="s">
        <v>32</v>
      </c>
      <c r="B32" s="59"/>
      <c r="C32" s="59"/>
      <c r="D32" s="59"/>
      <c r="E32" s="76" t="s">
        <v>18</v>
      </c>
      <c r="F32" s="59"/>
      <c r="G32" s="59"/>
      <c r="H32" s="59"/>
      <c r="I32" s="59"/>
      <c r="J32" s="59"/>
      <c r="K32" s="59"/>
      <c r="L32" s="59"/>
      <c r="M32" s="59" t="s">
        <v>19</v>
      </c>
      <c r="N32" s="81"/>
      <c r="O32" s="82"/>
    </row>
    <row r="33" spans="1:15" ht="33.75" customHeight="1" x14ac:dyDescent="0.15">
      <c r="A33" s="60" t="s">
        <v>33</v>
      </c>
      <c r="B33" s="61"/>
      <c r="C33" s="61"/>
      <c r="D33" s="61"/>
      <c r="E33" s="70" t="s">
        <v>102</v>
      </c>
      <c r="F33" s="61"/>
      <c r="G33" s="61"/>
      <c r="H33" s="61"/>
      <c r="I33" s="61"/>
      <c r="J33" s="61"/>
      <c r="K33" s="61"/>
      <c r="L33" s="61"/>
      <c r="M33" s="61"/>
      <c r="N33" s="63"/>
      <c r="O33" s="64"/>
    </row>
    <row r="34" spans="1:15" ht="33.75" customHeight="1" x14ac:dyDescent="0.15">
      <c r="A34" s="71" t="s">
        <v>34</v>
      </c>
      <c r="B34" s="57"/>
      <c r="C34" s="57"/>
      <c r="D34" s="57"/>
      <c r="E34" s="72"/>
      <c r="F34" s="57"/>
      <c r="G34" s="57"/>
      <c r="H34" s="57"/>
      <c r="I34" s="57"/>
      <c r="J34" s="57"/>
      <c r="K34" s="57"/>
      <c r="L34" s="57"/>
      <c r="M34" s="57"/>
      <c r="N34" s="79"/>
      <c r="O34" s="80"/>
    </row>
    <row r="35" spans="1:15" ht="33.75" customHeight="1" x14ac:dyDescent="0.15">
      <c r="A35" s="71" t="s">
        <v>35</v>
      </c>
      <c r="B35" s="57"/>
      <c r="C35" s="57"/>
      <c r="D35" s="57"/>
      <c r="E35" s="87">
        <v>400</v>
      </c>
      <c r="F35" s="88"/>
      <c r="G35" s="88"/>
      <c r="H35" s="89"/>
      <c r="I35" s="11" t="s">
        <v>9</v>
      </c>
      <c r="J35" s="90" t="s">
        <v>103</v>
      </c>
      <c r="K35" s="91"/>
      <c r="L35" s="91"/>
      <c r="M35" s="57" t="s">
        <v>119</v>
      </c>
      <c r="N35" s="79"/>
      <c r="O35" s="80"/>
    </row>
    <row r="36" spans="1:15" ht="33.75" customHeight="1" x14ac:dyDescent="0.15">
      <c r="A36" s="74" t="s">
        <v>10</v>
      </c>
      <c r="B36" s="75" t="s">
        <v>37</v>
      </c>
      <c r="C36" s="57"/>
      <c r="D36" s="57"/>
      <c r="E36" s="67" t="s">
        <v>24</v>
      </c>
      <c r="F36" s="68"/>
      <c r="G36" s="69"/>
      <c r="H36" s="85"/>
      <c r="I36" s="86"/>
      <c r="J36" s="2" t="s">
        <v>9</v>
      </c>
      <c r="K36" s="83"/>
      <c r="L36" s="84"/>
      <c r="M36" s="69" t="s">
        <v>117</v>
      </c>
      <c r="N36" s="92"/>
      <c r="O36" s="93"/>
    </row>
    <row r="37" spans="1:15" ht="33.75" customHeight="1" x14ac:dyDescent="0.15">
      <c r="A37" s="74"/>
      <c r="B37" s="57"/>
      <c r="C37" s="57"/>
      <c r="D37" s="57"/>
      <c r="E37" s="70" t="s">
        <v>25</v>
      </c>
      <c r="F37" s="61"/>
      <c r="G37" s="63"/>
      <c r="H37" s="134">
        <v>2100</v>
      </c>
      <c r="I37" s="135"/>
      <c r="J37" s="1" t="s">
        <v>9</v>
      </c>
      <c r="K37" s="96" t="s">
        <v>104</v>
      </c>
      <c r="L37" s="97"/>
      <c r="M37" s="63"/>
      <c r="N37" s="94"/>
      <c r="O37" s="95"/>
    </row>
    <row r="38" spans="1:15" ht="33.75" customHeight="1" x14ac:dyDescent="0.15">
      <c r="A38" s="74"/>
      <c r="B38" s="57" t="s">
        <v>16</v>
      </c>
      <c r="C38" s="57"/>
      <c r="D38" s="57"/>
      <c r="E38" s="67" t="s">
        <v>7</v>
      </c>
      <c r="F38" s="68"/>
      <c r="G38" s="68"/>
      <c r="H38" s="69"/>
      <c r="I38" s="67" t="s">
        <v>6</v>
      </c>
      <c r="J38" s="68"/>
      <c r="K38" s="68"/>
      <c r="L38" s="68"/>
      <c r="M38" s="69"/>
      <c r="N38" s="92"/>
      <c r="O38" s="93"/>
    </row>
    <row r="39" spans="1:15" ht="33.75" customHeight="1" x14ac:dyDescent="0.15">
      <c r="A39" s="74"/>
      <c r="B39" s="57"/>
      <c r="C39" s="57"/>
      <c r="D39" s="57"/>
      <c r="E39" s="70" t="s">
        <v>21</v>
      </c>
      <c r="F39" s="61"/>
      <c r="G39" s="61"/>
      <c r="H39" s="63"/>
      <c r="I39" s="70" t="s">
        <v>20</v>
      </c>
      <c r="J39" s="61"/>
      <c r="K39" s="61"/>
      <c r="L39" s="61"/>
      <c r="M39" s="63"/>
      <c r="N39" s="94"/>
      <c r="O39" s="95"/>
    </row>
    <row r="40" spans="1:15" ht="33.75" customHeight="1" x14ac:dyDescent="0.15">
      <c r="A40" s="74"/>
      <c r="B40" s="75" t="s">
        <v>17</v>
      </c>
      <c r="C40" s="57"/>
      <c r="D40" s="57"/>
      <c r="E40" s="72" t="s">
        <v>23</v>
      </c>
      <c r="F40" s="57"/>
      <c r="G40" s="73"/>
      <c r="H40" s="72" t="s">
        <v>22</v>
      </c>
      <c r="I40" s="57"/>
      <c r="J40" s="57"/>
      <c r="K40" s="57"/>
      <c r="L40" s="57"/>
      <c r="M40" s="69"/>
      <c r="N40" s="92"/>
      <c r="O40" s="93"/>
    </row>
    <row r="41" spans="1:15" ht="33.75" customHeight="1" x14ac:dyDescent="0.15">
      <c r="A41" s="74"/>
      <c r="B41" s="57"/>
      <c r="C41" s="57"/>
      <c r="D41" s="57"/>
      <c r="E41" s="72"/>
      <c r="F41" s="57"/>
      <c r="G41" s="73"/>
      <c r="H41" s="72"/>
      <c r="I41" s="57"/>
      <c r="J41" s="57"/>
      <c r="K41" s="57"/>
      <c r="L41" s="57"/>
      <c r="M41" s="63"/>
      <c r="N41" s="94"/>
      <c r="O41" s="95"/>
    </row>
    <row r="42" spans="1:15" ht="33.75" customHeight="1" x14ac:dyDescent="0.15">
      <c r="A42" s="74"/>
      <c r="B42" s="75" t="s">
        <v>31</v>
      </c>
      <c r="C42" s="57"/>
      <c r="D42" s="57"/>
      <c r="E42" s="115" t="s">
        <v>77</v>
      </c>
      <c r="F42" s="116"/>
      <c r="G42" s="116"/>
      <c r="H42" s="116"/>
      <c r="I42" s="116"/>
      <c r="J42" s="116"/>
      <c r="K42" s="116"/>
      <c r="L42" s="117"/>
      <c r="M42" s="69"/>
      <c r="N42" s="92"/>
      <c r="O42" s="93"/>
    </row>
    <row r="43" spans="1:15" ht="33.75" customHeight="1" x14ac:dyDescent="0.15">
      <c r="A43" s="74"/>
      <c r="B43" s="57"/>
      <c r="C43" s="57"/>
      <c r="D43" s="57"/>
      <c r="E43" s="118"/>
      <c r="F43" s="119"/>
      <c r="G43" s="119"/>
      <c r="H43" s="119"/>
      <c r="I43" s="119"/>
      <c r="J43" s="119"/>
      <c r="K43" s="119"/>
      <c r="L43" s="120"/>
      <c r="M43" s="63"/>
      <c r="N43" s="94"/>
      <c r="O43" s="95"/>
    </row>
    <row r="44" spans="1:15" ht="33.75" customHeight="1" x14ac:dyDescent="0.15">
      <c r="A44" s="71" t="s">
        <v>1</v>
      </c>
      <c r="B44" s="57"/>
      <c r="C44" s="57"/>
      <c r="D44" s="57"/>
      <c r="E44" s="87">
        <f>+E35</f>
        <v>400</v>
      </c>
      <c r="F44" s="88"/>
      <c r="G44" s="88"/>
      <c r="H44" s="89"/>
      <c r="I44" s="4" t="s">
        <v>9</v>
      </c>
      <c r="J44" s="90" t="str">
        <f>+J35</f>
        <v>玉</v>
      </c>
      <c r="K44" s="91"/>
      <c r="L44" s="91"/>
      <c r="M44" s="57"/>
      <c r="N44" s="79"/>
      <c r="O44" s="80"/>
    </row>
    <row r="45" spans="1:15" ht="33.75" customHeight="1" x14ac:dyDescent="0.15">
      <c r="A45" s="71" t="s">
        <v>2</v>
      </c>
      <c r="B45" s="57"/>
      <c r="C45" s="57"/>
      <c r="D45" s="57"/>
      <c r="E45" s="3"/>
      <c r="F45" s="56" t="s">
        <v>14</v>
      </c>
      <c r="G45" s="3">
        <v>21</v>
      </c>
      <c r="H45" s="56" t="s">
        <v>15</v>
      </c>
      <c r="I45" s="3">
        <v>5</v>
      </c>
      <c r="J45" s="56" t="s">
        <v>26</v>
      </c>
      <c r="K45" s="3">
        <v>8</v>
      </c>
      <c r="L45" s="56" t="s">
        <v>27</v>
      </c>
      <c r="M45" s="57"/>
      <c r="N45" s="79"/>
      <c r="O45" s="80"/>
    </row>
    <row r="46" spans="1:15" ht="33.75" customHeight="1" x14ac:dyDescent="0.15">
      <c r="A46" s="71" t="s">
        <v>3</v>
      </c>
      <c r="B46" s="57"/>
      <c r="C46" s="57"/>
      <c r="D46" s="57"/>
      <c r="E46" s="72" t="s">
        <v>50</v>
      </c>
      <c r="F46" s="57"/>
      <c r="G46" s="57"/>
      <c r="H46" s="57"/>
      <c r="I46" s="57"/>
      <c r="J46" s="57"/>
      <c r="K46" s="57"/>
      <c r="L46" s="79"/>
      <c r="M46" s="57"/>
      <c r="N46" s="79"/>
      <c r="O46" s="80"/>
    </row>
    <row r="47" spans="1:15" ht="33.75" customHeight="1" thickBot="1" x14ac:dyDescent="0.2">
      <c r="A47" s="104" t="s">
        <v>4</v>
      </c>
      <c r="B47" s="101"/>
      <c r="C47" s="101"/>
      <c r="D47" s="101"/>
      <c r="E47" s="100" t="s">
        <v>40</v>
      </c>
      <c r="F47" s="101"/>
      <c r="G47" s="101"/>
      <c r="H47" s="101"/>
      <c r="I47" s="101"/>
      <c r="J47" s="101"/>
      <c r="K47" s="101"/>
      <c r="L47" s="102"/>
      <c r="M47" s="101"/>
      <c r="N47" s="102"/>
      <c r="O47" s="103"/>
    </row>
    <row r="48" spans="1:15" ht="30" customHeight="1" x14ac:dyDescent="0.15">
      <c r="B48" s="98" t="s">
        <v>30</v>
      </c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</row>
    <row r="49" spans="1:17" ht="30" customHeight="1" x14ac:dyDescent="0.15">
      <c r="B49" s="99" t="s">
        <v>36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</row>
    <row r="50" spans="1:17" ht="16.5" customHeight="1" x14ac:dyDescent="0.15"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</row>
    <row r="51" spans="1:17" ht="30" customHeight="1" x14ac:dyDescent="0.15">
      <c r="B51" s="114" t="s">
        <v>12</v>
      </c>
      <c r="C51" s="114"/>
      <c r="D51" s="114" t="s">
        <v>11</v>
      </c>
      <c r="E51" s="114"/>
      <c r="F51" s="114" t="s">
        <v>0</v>
      </c>
      <c r="G51" s="114"/>
      <c r="H51" s="114" t="s">
        <v>111</v>
      </c>
      <c r="I51" s="114"/>
      <c r="J51" s="65" t="s">
        <v>110</v>
      </c>
      <c r="K51" s="66"/>
      <c r="L51" s="65" t="s">
        <v>109</v>
      </c>
      <c r="M51" s="66"/>
      <c r="N51" s="114" t="s">
        <v>68</v>
      </c>
      <c r="O51" s="114"/>
      <c r="P51" s="114" t="s">
        <v>13</v>
      </c>
      <c r="Q51" s="114"/>
    </row>
    <row r="52" spans="1:17" ht="52.5" customHeight="1" x14ac:dyDescent="0.15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1:17" ht="30" customHeight="1" x14ac:dyDescent="0.15"/>
    <row r="54" spans="1:17" ht="30" customHeight="1" x14ac:dyDescent="0.15">
      <c r="A54" s="62" t="s">
        <v>5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</row>
    <row r="55" spans="1:17" ht="30" customHeight="1" x14ac:dyDescent="0.15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7" ht="30" customHeight="1" thickBot="1" x14ac:dyDescent="0.2">
      <c r="F56" s="7"/>
      <c r="H56" s="12"/>
      <c r="I56" s="12"/>
      <c r="K56" s="55" t="s">
        <v>121</v>
      </c>
      <c r="L56" s="12"/>
      <c r="M56" s="12"/>
      <c r="N56" s="12"/>
      <c r="O56" s="12"/>
    </row>
    <row r="57" spans="1:17" ht="33.75" customHeight="1" thickBot="1" x14ac:dyDescent="0.2">
      <c r="A57" s="58" t="s">
        <v>32</v>
      </c>
      <c r="B57" s="59"/>
      <c r="C57" s="59"/>
      <c r="D57" s="59"/>
      <c r="E57" s="76" t="s">
        <v>18</v>
      </c>
      <c r="F57" s="59"/>
      <c r="G57" s="59"/>
      <c r="H57" s="59"/>
      <c r="I57" s="59"/>
      <c r="J57" s="59"/>
      <c r="K57" s="59"/>
      <c r="L57" s="59"/>
      <c r="M57" s="59" t="s">
        <v>19</v>
      </c>
      <c r="N57" s="81"/>
      <c r="O57" s="82"/>
    </row>
    <row r="58" spans="1:17" ht="33.75" customHeight="1" x14ac:dyDescent="0.15">
      <c r="A58" s="60" t="s">
        <v>33</v>
      </c>
      <c r="B58" s="61"/>
      <c r="C58" s="61"/>
      <c r="D58" s="61"/>
      <c r="E58" s="70" t="s">
        <v>102</v>
      </c>
      <c r="F58" s="61"/>
      <c r="G58" s="61"/>
      <c r="H58" s="61"/>
      <c r="I58" s="61"/>
      <c r="J58" s="61"/>
      <c r="K58" s="61"/>
      <c r="L58" s="61"/>
      <c r="M58" s="61"/>
      <c r="N58" s="63"/>
      <c r="O58" s="64"/>
    </row>
    <row r="59" spans="1:17" ht="33.75" customHeight="1" x14ac:dyDescent="0.15">
      <c r="A59" s="71" t="s">
        <v>34</v>
      </c>
      <c r="B59" s="57"/>
      <c r="C59" s="57"/>
      <c r="D59" s="57"/>
      <c r="E59" s="72"/>
      <c r="F59" s="57"/>
      <c r="G59" s="57"/>
      <c r="H59" s="57"/>
      <c r="I59" s="57"/>
      <c r="J59" s="57"/>
      <c r="K59" s="57"/>
      <c r="L59" s="57"/>
      <c r="M59" s="57"/>
      <c r="N59" s="79"/>
      <c r="O59" s="80"/>
    </row>
    <row r="60" spans="1:17" ht="33.75" customHeight="1" x14ac:dyDescent="0.15">
      <c r="A60" s="71" t="s">
        <v>35</v>
      </c>
      <c r="B60" s="57"/>
      <c r="C60" s="57"/>
      <c r="D60" s="57"/>
      <c r="E60" s="87">
        <v>500</v>
      </c>
      <c r="F60" s="88"/>
      <c r="G60" s="88"/>
      <c r="H60" s="89"/>
      <c r="I60" s="11" t="s">
        <v>9</v>
      </c>
      <c r="J60" s="90" t="s">
        <v>103</v>
      </c>
      <c r="K60" s="91"/>
      <c r="L60" s="91"/>
      <c r="M60" s="57" t="s">
        <v>120</v>
      </c>
      <c r="N60" s="79"/>
      <c r="O60" s="80"/>
    </row>
    <row r="61" spans="1:17" ht="33.75" customHeight="1" x14ac:dyDescent="0.15">
      <c r="A61" s="74" t="s">
        <v>10</v>
      </c>
      <c r="B61" s="75" t="s">
        <v>37</v>
      </c>
      <c r="C61" s="57"/>
      <c r="D61" s="57"/>
      <c r="E61" s="67" t="s">
        <v>24</v>
      </c>
      <c r="F61" s="68"/>
      <c r="G61" s="69"/>
      <c r="H61" s="85"/>
      <c r="I61" s="86"/>
      <c r="J61" s="2" t="s">
        <v>9</v>
      </c>
      <c r="K61" s="83"/>
      <c r="L61" s="84"/>
      <c r="M61" s="69" t="s">
        <v>117</v>
      </c>
      <c r="N61" s="92"/>
      <c r="O61" s="93"/>
    </row>
    <row r="62" spans="1:17" ht="33.75" customHeight="1" x14ac:dyDescent="0.15">
      <c r="A62" s="74"/>
      <c r="B62" s="57"/>
      <c r="C62" s="57"/>
      <c r="D62" s="57"/>
      <c r="E62" s="70" t="s">
        <v>25</v>
      </c>
      <c r="F62" s="61"/>
      <c r="G62" s="63"/>
      <c r="H62" s="134">
        <v>2100</v>
      </c>
      <c r="I62" s="135"/>
      <c r="J62" s="1" t="s">
        <v>9</v>
      </c>
      <c r="K62" s="96" t="s">
        <v>104</v>
      </c>
      <c r="L62" s="97"/>
      <c r="M62" s="63"/>
      <c r="N62" s="94"/>
      <c r="O62" s="95"/>
    </row>
    <row r="63" spans="1:17" ht="33.75" customHeight="1" x14ac:dyDescent="0.15">
      <c r="A63" s="74"/>
      <c r="B63" s="57" t="s">
        <v>16</v>
      </c>
      <c r="C63" s="57"/>
      <c r="D63" s="57"/>
      <c r="E63" s="67" t="s">
        <v>7</v>
      </c>
      <c r="F63" s="68"/>
      <c r="G63" s="68"/>
      <c r="H63" s="69"/>
      <c r="I63" s="67" t="s">
        <v>6</v>
      </c>
      <c r="J63" s="68"/>
      <c r="K63" s="68"/>
      <c r="L63" s="68"/>
      <c r="M63" s="69"/>
      <c r="N63" s="92"/>
      <c r="O63" s="93"/>
    </row>
    <row r="64" spans="1:17" ht="33.75" customHeight="1" x14ac:dyDescent="0.15">
      <c r="A64" s="74"/>
      <c r="B64" s="57"/>
      <c r="C64" s="57"/>
      <c r="D64" s="57"/>
      <c r="E64" s="70" t="s">
        <v>21</v>
      </c>
      <c r="F64" s="61"/>
      <c r="G64" s="61"/>
      <c r="H64" s="63"/>
      <c r="I64" s="70" t="s">
        <v>20</v>
      </c>
      <c r="J64" s="61"/>
      <c r="K64" s="61"/>
      <c r="L64" s="61"/>
      <c r="M64" s="63"/>
      <c r="N64" s="94"/>
      <c r="O64" s="95"/>
    </row>
    <row r="65" spans="1:15" ht="33.75" customHeight="1" x14ac:dyDescent="0.15">
      <c r="A65" s="74"/>
      <c r="B65" s="75" t="s">
        <v>17</v>
      </c>
      <c r="C65" s="57"/>
      <c r="D65" s="57"/>
      <c r="E65" s="72" t="s">
        <v>23</v>
      </c>
      <c r="F65" s="57"/>
      <c r="G65" s="73"/>
      <c r="H65" s="72" t="s">
        <v>22</v>
      </c>
      <c r="I65" s="57"/>
      <c r="J65" s="57"/>
      <c r="K65" s="57"/>
      <c r="L65" s="57"/>
      <c r="M65" s="69"/>
      <c r="N65" s="92"/>
      <c r="O65" s="93"/>
    </row>
    <row r="66" spans="1:15" ht="33.75" customHeight="1" x14ac:dyDescent="0.15">
      <c r="A66" s="74"/>
      <c r="B66" s="57"/>
      <c r="C66" s="57"/>
      <c r="D66" s="57"/>
      <c r="E66" s="72"/>
      <c r="F66" s="57"/>
      <c r="G66" s="73"/>
      <c r="H66" s="72"/>
      <c r="I66" s="57"/>
      <c r="J66" s="57"/>
      <c r="K66" s="57"/>
      <c r="L66" s="57"/>
      <c r="M66" s="63"/>
      <c r="N66" s="94"/>
      <c r="O66" s="95"/>
    </row>
    <row r="67" spans="1:15" ht="33.75" customHeight="1" x14ac:dyDescent="0.15">
      <c r="A67" s="74"/>
      <c r="B67" s="75" t="s">
        <v>31</v>
      </c>
      <c r="C67" s="57"/>
      <c r="D67" s="57"/>
      <c r="E67" s="115" t="s">
        <v>77</v>
      </c>
      <c r="F67" s="116"/>
      <c r="G67" s="116"/>
      <c r="H67" s="116"/>
      <c r="I67" s="116"/>
      <c r="J67" s="116"/>
      <c r="K67" s="116"/>
      <c r="L67" s="117"/>
      <c r="M67" s="69"/>
      <c r="N67" s="92"/>
      <c r="O67" s="93"/>
    </row>
    <row r="68" spans="1:15" ht="33.75" customHeight="1" x14ac:dyDescent="0.15">
      <c r="A68" s="74"/>
      <c r="B68" s="57"/>
      <c r="C68" s="57"/>
      <c r="D68" s="57"/>
      <c r="E68" s="118"/>
      <c r="F68" s="119"/>
      <c r="G68" s="119"/>
      <c r="H68" s="119"/>
      <c r="I68" s="119"/>
      <c r="J68" s="119"/>
      <c r="K68" s="119"/>
      <c r="L68" s="120"/>
      <c r="M68" s="63"/>
      <c r="N68" s="94"/>
      <c r="O68" s="95"/>
    </row>
    <row r="69" spans="1:15" ht="33.75" customHeight="1" x14ac:dyDescent="0.15">
      <c r="A69" s="71" t="s">
        <v>1</v>
      </c>
      <c r="B69" s="57"/>
      <c r="C69" s="57"/>
      <c r="D69" s="57"/>
      <c r="E69" s="87">
        <f>+E60</f>
        <v>500</v>
      </c>
      <c r="F69" s="88"/>
      <c r="G69" s="88"/>
      <c r="H69" s="89"/>
      <c r="I69" s="4" t="s">
        <v>9</v>
      </c>
      <c r="J69" s="90" t="str">
        <f>+J60</f>
        <v>玉</v>
      </c>
      <c r="K69" s="91"/>
      <c r="L69" s="91"/>
      <c r="M69" s="57"/>
      <c r="N69" s="79"/>
      <c r="O69" s="80"/>
    </row>
    <row r="70" spans="1:15" ht="33.75" customHeight="1" x14ac:dyDescent="0.15">
      <c r="A70" s="71" t="s">
        <v>2</v>
      </c>
      <c r="B70" s="57"/>
      <c r="C70" s="57"/>
      <c r="D70" s="57"/>
      <c r="E70" s="3"/>
      <c r="F70" s="56" t="s">
        <v>14</v>
      </c>
      <c r="G70" s="3">
        <v>21</v>
      </c>
      <c r="H70" s="56" t="s">
        <v>15</v>
      </c>
      <c r="I70" s="3">
        <v>4</v>
      </c>
      <c r="J70" s="56" t="s">
        <v>26</v>
      </c>
      <c r="K70" s="3">
        <v>28</v>
      </c>
      <c r="L70" s="56" t="s">
        <v>27</v>
      </c>
      <c r="M70" s="57"/>
      <c r="N70" s="79"/>
      <c r="O70" s="80"/>
    </row>
    <row r="71" spans="1:15" ht="33.75" customHeight="1" x14ac:dyDescent="0.15">
      <c r="A71" s="71" t="s">
        <v>3</v>
      </c>
      <c r="B71" s="57"/>
      <c r="C71" s="57"/>
      <c r="D71" s="57"/>
      <c r="E71" s="72" t="s">
        <v>45</v>
      </c>
      <c r="F71" s="57"/>
      <c r="G71" s="57"/>
      <c r="H71" s="57"/>
      <c r="I71" s="57"/>
      <c r="J71" s="57"/>
      <c r="K71" s="57"/>
      <c r="L71" s="79"/>
      <c r="M71" s="57"/>
      <c r="N71" s="79"/>
      <c r="O71" s="80"/>
    </row>
    <row r="72" spans="1:15" ht="33.75" customHeight="1" thickBot="1" x14ac:dyDescent="0.2">
      <c r="A72" s="104" t="s">
        <v>4</v>
      </c>
      <c r="B72" s="101"/>
      <c r="C72" s="101"/>
      <c r="D72" s="101"/>
      <c r="E72" s="100" t="s">
        <v>40</v>
      </c>
      <c r="F72" s="101"/>
      <c r="G72" s="101"/>
      <c r="H72" s="101"/>
      <c r="I72" s="101"/>
      <c r="J72" s="101"/>
      <c r="K72" s="101"/>
      <c r="L72" s="102"/>
      <c r="M72" s="101"/>
      <c r="N72" s="102"/>
      <c r="O72" s="103"/>
    </row>
    <row r="73" spans="1:15" ht="30" customHeight="1" x14ac:dyDescent="0.15">
      <c r="B73" s="98" t="s">
        <v>30</v>
      </c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</row>
    <row r="74" spans="1:15" ht="30" customHeight="1" x14ac:dyDescent="0.15">
      <c r="B74" s="99" t="s">
        <v>36</v>
      </c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</row>
  </sheetData>
  <mergeCells count="198">
    <mergeCell ref="P51:Q51"/>
    <mergeCell ref="P52:Q52"/>
    <mergeCell ref="P1:Q1"/>
    <mergeCell ref="P2:Q2"/>
    <mergeCell ref="P26:Q26"/>
    <mergeCell ref="P27:Q27"/>
    <mergeCell ref="B73:O73"/>
    <mergeCell ref="B74:O74"/>
    <mergeCell ref="A70:D70"/>
    <mergeCell ref="M70:O70"/>
    <mergeCell ref="A71:D71"/>
    <mergeCell ref="E71:L71"/>
    <mergeCell ref="M71:O71"/>
    <mergeCell ref="A72:D72"/>
    <mergeCell ref="E72:L72"/>
    <mergeCell ref="M72:O72"/>
    <mergeCell ref="B67:D68"/>
    <mergeCell ref="E67:L68"/>
    <mergeCell ref="M67:O68"/>
    <mergeCell ref="A69:D69"/>
    <mergeCell ref="E69:H69"/>
    <mergeCell ref="J69:L69"/>
    <mergeCell ref="M69:O69"/>
    <mergeCell ref="E63:H63"/>
    <mergeCell ref="I63:L63"/>
    <mergeCell ref="M63:O64"/>
    <mergeCell ref="E64:H64"/>
    <mergeCell ref="I64:L64"/>
    <mergeCell ref="B65:D66"/>
    <mergeCell ref="E65:G66"/>
    <mergeCell ref="H65:L66"/>
    <mergeCell ref="M65:O66"/>
    <mergeCell ref="A61:A68"/>
    <mergeCell ref="B61:D62"/>
    <mergeCell ref="E61:G61"/>
    <mergeCell ref="H61:I61"/>
    <mergeCell ref="K61:L61"/>
    <mergeCell ref="M61:O62"/>
    <mergeCell ref="E62:G62"/>
    <mergeCell ref="H62:I62"/>
    <mergeCell ref="K62:L62"/>
    <mergeCell ref="B63:D64"/>
    <mergeCell ref="A59:D59"/>
    <mergeCell ref="E59:L59"/>
    <mergeCell ref="M59:O59"/>
    <mergeCell ref="A60:D60"/>
    <mergeCell ref="E60:H60"/>
    <mergeCell ref="J60:L60"/>
    <mergeCell ref="M60:O60"/>
    <mergeCell ref="N52:O52"/>
    <mergeCell ref="A54:O54"/>
    <mergeCell ref="A57:D57"/>
    <mergeCell ref="E57:L57"/>
    <mergeCell ref="M57:O57"/>
    <mergeCell ref="A58:D58"/>
    <mergeCell ref="E58:L58"/>
    <mergeCell ref="M58:O58"/>
    <mergeCell ref="B52:C52"/>
    <mergeCell ref="D52:E52"/>
    <mergeCell ref="F52:G52"/>
    <mergeCell ref="H52:I52"/>
    <mergeCell ref="J52:K52"/>
    <mergeCell ref="L52:M52"/>
    <mergeCell ref="B48:O48"/>
    <mergeCell ref="B49:O49"/>
    <mergeCell ref="B51:C51"/>
    <mergeCell ref="D51:E51"/>
    <mergeCell ref="F51:G51"/>
    <mergeCell ref="H51:I51"/>
    <mergeCell ref="J51:K51"/>
    <mergeCell ref="L51:M51"/>
    <mergeCell ref="N51:O51"/>
    <mergeCell ref="A45:D45"/>
    <mergeCell ref="M45:O45"/>
    <mergeCell ref="A46:D46"/>
    <mergeCell ref="E46:L46"/>
    <mergeCell ref="M46:O46"/>
    <mergeCell ref="A47:D47"/>
    <mergeCell ref="E47:L47"/>
    <mergeCell ref="M47:O47"/>
    <mergeCell ref="B42:D43"/>
    <mergeCell ref="E42:L43"/>
    <mergeCell ref="M42:O43"/>
    <mergeCell ref="A44:D44"/>
    <mergeCell ref="E44:H44"/>
    <mergeCell ref="J44:L44"/>
    <mergeCell ref="M44:O44"/>
    <mergeCell ref="A36:A43"/>
    <mergeCell ref="B36:D37"/>
    <mergeCell ref="E36:G36"/>
    <mergeCell ref="H36:I36"/>
    <mergeCell ref="K36:L36"/>
    <mergeCell ref="M36:O37"/>
    <mergeCell ref="E37:G37"/>
    <mergeCell ref="H37:I37"/>
    <mergeCell ref="K37:L37"/>
    <mergeCell ref="E38:H38"/>
    <mergeCell ref="I38:L38"/>
    <mergeCell ref="M38:O39"/>
    <mergeCell ref="E39:H39"/>
    <mergeCell ref="I39:L39"/>
    <mergeCell ref="B40:D41"/>
    <mergeCell ref="E40:G41"/>
    <mergeCell ref="H40:L41"/>
    <mergeCell ref="M40:O41"/>
    <mergeCell ref="B38:D39"/>
    <mergeCell ref="A34:D34"/>
    <mergeCell ref="E34:L34"/>
    <mergeCell ref="M34:O34"/>
    <mergeCell ref="A35:D35"/>
    <mergeCell ref="E35:H35"/>
    <mergeCell ref="J35:L35"/>
    <mergeCell ref="M35:O35"/>
    <mergeCell ref="A32:D32"/>
    <mergeCell ref="E32:L32"/>
    <mergeCell ref="M32:O32"/>
    <mergeCell ref="A33:D33"/>
    <mergeCell ref="E33:L33"/>
    <mergeCell ref="M33:O33"/>
    <mergeCell ref="A29:O29"/>
    <mergeCell ref="B26:C26"/>
    <mergeCell ref="D26:E26"/>
    <mergeCell ref="F26:G26"/>
    <mergeCell ref="H26:I26"/>
    <mergeCell ref="J26:K26"/>
    <mergeCell ref="L26:M26"/>
    <mergeCell ref="N26:O26"/>
    <mergeCell ref="B27:C27"/>
    <mergeCell ref="B23:O23"/>
    <mergeCell ref="B24:O24"/>
    <mergeCell ref="D27:E27"/>
    <mergeCell ref="A20:D20"/>
    <mergeCell ref="M20:O20"/>
    <mergeCell ref="A21:D21"/>
    <mergeCell ref="E21:L21"/>
    <mergeCell ref="M21:O21"/>
    <mergeCell ref="A22:D22"/>
    <mergeCell ref="E22:L22"/>
    <mergeCell ref="M22:O22"/>
    <mergeCell ref="F27:G27"/>
    <mergeCell ref="H27:I27"/>
    <mergeCell ref="J27:K27"/>
    <mergeCell ref="L27:M27"/>
    <mergeCell ref="N27:O27"/>
    <mergeCell ref="B17:D18"/>
    <mergeCell ref="E17:L18"/>
    <mergeCell ref="M17:O18"/>
    <mergeCell ref="A19:D19"/>
    <mergeCell ref="E19:H19"/>
    <mergeCell ref="J19:L19"/>
    <mergeCell ref="M19:O19"/>
    <mergeCell ref="E13:H13"/>
    <mergeCell ref="I13:L13"/>
    <mergeCell ref="M13:O14"/>
    <mergeCell ref="E14:H14"/>
    <mergeCell ref="I14:L14"/>
    <mergeCell ref="B15:D16"/>
    <mergeCell ref="E15:G16"/>
    <mergeCell ref="H15:L16"/>
    <mergeCell ref="M15:O16"/>
    <mergeCell ref="A11:A18"/>
    <mergeCell ref="B11:D12"/>
    <mergeCell ref="E11:G11"/>
    <mergeCell ref="H11:I11"/>
    <mergeCell ref="K11:L11"/>
    <mergeCell ref="M11:O12"/>
    <mergeCell ref="E12:G12"/>
    <mergeCell ref="H12:I12"/>
    <mergeCell ref="K12:L12"/>
    <mergeCell ref="B13:D14"/>
    <mergeCell ref="A9:D9"/>
    <mergeCell ref="E9:L9"/>
    <mergeCell ref="M9:O9"/>
    <mergeCell ref="A10:D10"/>
    <mergeCell ref="E10:H10"/>
    <mergeCell ref="J10:L10"/>
    <mergeCell ref="M10:O10"/>
    <mergeCell ref="A4:O4"/>
    <mergeCell ref="A7:D7"/>
    <mergeCell ref="E7:L7"/>
    <mergeCell ref="M7:O7"/>
    <mergeCell ref="A8:D8"/>
    <mergeCell ref="E8:L8"/>
    <mergeCell ref="M8:O8"/>
    <mergeCell ref="N1:O1"/>
    <mergeCell ref="B2:C2"/>
    <mergeCell ref="D2:E2"/>
    <mergeCell ref="F2:G2"/>
    <mergeCell ref="H2:I2"/>
    <mergeCell ref="J2:K2"/>
    <mergeCell ref="L2:M2"/>
    <mergeCell ref="N2:O2"/>
    <mergeCell ref="B1:C1"/>
    <mergeCell ref="D1:E1"/>
    <mergeCell ref="F1:G1"/>
    <mergeCell ref="H1:I1"/>
    <mergeCell ref="J1:K1"/>
    <mergeCell ref="L1:M1"/>
  </mergeCells>
  <phoneticPr fontId="2"/>
  <pageMargins left="0.98425196850393704" right="0.59055118110236227" top="0.98425196850393704" bottom="0.59055118110236227" header="0" footer="0"/>
  <pageSetup paperSize="9" scale="91" orientation="portrait" verticalDpi="300" r:id="rId1"/>
  <headerFooter alignWithMargins="0"/>
  <rowBreaks count="2" manualBreakCount="2">
    <brk id="24" max="16" man="1"/>
    <brk id="49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25"/>
  <sheetViews>
    <sheetView view="pageBreakPreview" zoomScale="60" workbookViewId="0">
      <selection activeCell="J1" sqref="J1:K2"/>
    </sheetView>
  </sheetViews>
  <sheetFormatPr defaultRowHeight="13.5" x14ac:dyDescent="0.15"/>
  <cols>
    <col min="1" max="1" width="3.75" customWidth="1"/>
    <col min="2" max="15" width="5.625" customWidth="1"/>
  </cols>
  <sheetData>
    <row r="1" spans="1:15" ht="30" customHeight="1" x14ac:dyDescent="0.15">
      <c r="B1" s="57" t="s">
        <v>12</v>
      </c>
      <c r="C1" s="57"/>
      <c r="D1" s="57" t="s">
        <v>11</v>
      </c>
      <c r="E1" s="57"/>
      <c r="F1" s="57" t="s">
        <v>11</v>
      </c>
      <c r="G1" s="57"/>
      <c r="H1" s="57" t="s">
        <v>0</v>
      </c>
      <c r="I1" s="57"/>
      <c r="J1" s="57" t="s">
        <v>78</v>
      </c>
      <c r="K1" s="57"/>
      <c r="L1" s="65" t="s">
        <v>38</v>
      </c>
      <c r="M1" s="66"/>
      <c r="N1" s="57" t="s">
        <v>13</v>
      </c>
      <c r="O1" s="57"/>
    </row>
    <row r="2" spans="1:15" ht="52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ht="30" customHeight="1" x14ac:dyDescent="0.15"/>
    <row r="4" spans="1:15" ht="30" customHeight="1" x14ac:dyDescent="0.15">
      <c r="A4" s="62" t="s">
        <v>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30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30" customHeight="1" thickBot="1" x14ac:dyDescent="0.2">
      <c r="F6" s="7"/>
      <c r="H6" s="12"/>
      <c r="I6" s="12"/>
      <c r="K6" s="10" t="s">
        <v>28</v>
      </c>
      <c r="L6" s="12"/>
      <c r="M6" s="12"/>
      <c r="N6" s="12"/>
      <c r="O6" s="12"/>
    </row>
    <row r="7" spans="1:15" ht="33.75" customHeight="1" thickBot="1" x14ac:dyDescent="0.2">
      <c r="A7" s="58" t="s">
        <v>32</v>
      </c>
      <c r="B7" s="59"/>
      <c r="C7" s="59"/>
      <c r="D7" s="59"/>
      <c r="E7" s="76" t="s">
        <v>18</v>
      </c>
      <c r="F7" s="59"/>
      <c r="G7" s="59"/>
      <c r="H7" s="59"/>
      <c r="I7" s="59"/>
      <c r="J7" s="59"/>
      <c r="K7" s="59"/>
      <c r="L7" s="59"/>
      <c r="M7" s="59" t="s">
        <v>19</v>
      </c>
      <c r="N7" s="81"/>
      <c r="O7" s="82"/>
    </row>
    <row r="8" spans="1:15" ht="33.75" customHeight="1" x14ac:dyDescent="0.15">
      <c r="A8" s="60" t="s">
        <v>33</v>
      </c>
      <c r="B8" s="61"/>
      <c r="C8" s="61"/>
      <c r="D8" s="61"/>
      <c r="E8" s="70" t="s">
        <v>39</v>
      </c>
      <c r="F8" s="61"/>
      <c r="G8" s="61"/>
      <c r="H8" s="61"/>
      <c r="I8" s="61"/>
      <c r="J8" s="61"/>
      <c r="K8" s="61"/>
      <c r="L8" s="61"/>
      <c r="M8" s="61"/>
      <c r="N8" s="63"/>
      <c r="O8" s="64"/>
    </row>
    <row r="9" spans="1:15" ht="33.75" customHeight="1" x14ac:dyDescent="0.15">
      <c r="A9" s="71" t="s">
        <v>34</v>
      </c>
      <c r="B9" s="57"/>
      <c r="C9" s="57"/>
      <c r="D9" s="57"/>
      <c r="E9" s="72"/>
      <c r="F9" s="57"/>
      <c r="G9" s="57"/>
      <c r="H9" s="57"/>
      <c r="I9" s="57"/>
      <c r="J9" s="57"/>
      <c r="K9" s="57"/>
      <c r="L9" s="57"/>
      <c r="M9" s="57"/>
      <c r="N9" s="79"/>
      <c r="O9" s="80"/>
    </row>
    <row r="10" spans="1:15" ht="33.75" customHeight="1" x14ac:dyDescent="0.15">
      <c r="A10" s="71" t="s">
        <v>35</v>
      </c>
      <c r="B10" s="57"/>
      <c r="C10" s="57"/>
      <c r="D10" s="57"/>
      <c r="E10" s="87"/>
      <c r="F10" s="88"/>
      <c r="G10" s="88"/>
      <c r="H10" s="89"/>
      <c r="I10" s="11" t="s">
        <v>9</v>
      </c>
      <c r="J10" s="90"/>
      <c r="K10" s="91"/>
      <c r="L10" s="91"/>
      <c r="M10" s="57"/>
      <c r="N10" s="79"/>
      <c r="O10" s="80"/>
    </row>
    <row r="11" spans="1:15" ht="33.75" customHeight="1" x14ac:dyDescent="0.15">
      <c r="A11" s="74" t="s">
        <v>10</v>
      </c>
      <c r="B11" s="75" t="s">
        <v>37</v>
      </c>
      <c r="C11" s="57"/>
      <c r="D11" s="57"/>
      <c r="E11" s="67" t="s">
        <v>24</v>
      </c>
      <c r="F11" s="68"/>
      <c r="G11" s="69"/>
      <c r="H11" s="85"/>
      <c r="I11" s="86"/>
      <c r="J11" s="2" t="s">
        <v>9</v>
      </c>
      <c r="K11" s="83"/>
      <c r="L11" s="84"/>
      <c r="M11" s="69"/>
      <c r="N11" s="92"/>
      <c r="O11" s="93"/>
    </row>
    <row r="12" spans="1:15" ht="33.75" customHeight="1" x14ac:dyDescent="0.15">
      <c r="A12" s="74"/>
      <c r="B12" s="57"/>
      <c r="C12" s="57"/>
      <c r="D12" s="57"/>
      <c r="E12" s="70" t="s">
        <v>41</v>
      </c>
      <c r="F12" s="61"/>
      <c r="G12" s="63"/>
      <c r="H12" s="77"/>
      <c r="I12" s="78"/>
      <c r="J12" s="1" t="s">
        <v>9</v>
      </c>
      <c r="K12" s="96"/>
      <c r="L12" s="97"/>
      <c r="M12" s="63"/>
      <c r="N12" s="94"/>
      <c r="O12" s="95"/>
    </row>
    <row r="13" spans="1:15" ht="33.75" customHeight="1" x14ac:dyDescent="0.15">
      <c r="A13" s="74"/>
      <c r="B13" s="57" t="s">
        <v>16</v>
      </c>
      <c r="C13" s="57"/>
      <c r="D13" s="57"/>
      <c r="E13" s="67" t="s">
        <v>7</v>
      </c>
      <c r="F13" s="68"/>
      <c r="G13" s="68"/>
      <c r="H13" s="69"/>
      <c r="I13" s="67" t="s">
        <v>6</v>
      </c>
      <c r="J13" s="68"/>
      <c r="K13" s="68"/>
      <c r="L13" s="68"/>
      <c r="M13" s="69"/>
      <c r="N13" s="92"/>
      <c r="O13" s="93"/>
    </row>
    <row r="14" spans="1:15" ht="33.75" customHeight="1" x14ac:dyDescent="0.15">
      <c r="A14" s="74"/>
      <c r="B14" s="57"/>
      <c r="C14" s="57"/>
      <c r="D14" s="57"/>
      <c r="E14" s="70" t="s">
        <v>21</v>
      </c>
      <c r="F14" s="61"/>
      <c r="G14" s="61"/>
      <c r="H14" s="63"/>
      <c r="I14" s="70" t="s">
        <v>20</v>
      </c>
      <c r="J14" s="61"/>
      <c r="K14" s="61"/>
      <c r="L14" s="61"/>
      <c r="M14" s="63"/>
      <c r="N14" s="94"/>
      <c r="O14" s="95"/>
    </row>
    <row r="15" spans="1:15" ht="33.75" customHeight="1" x14ac:dyDescent="0.15">
      <c r="A15" s="74"/>
      <c r="B15" s="75" t="s">
        <v>17</v>
      </c>
      <c r="C15" s="57"/>
      <c r="D15" s="57"/>
      <c r="E15" s="72" t="s">
        <v>23</v>
      </c>
      <c r="F15" s="57"/>
      <c r="G15" s="73"/>
      <c r="H15" s="72" t="s">
        <v>22</v>
      </c>
      <c r="I15" s="57"/>
      <c r="J15" s="57"/>
      <c r="K15" s="57"/>
      <c r="L15" s="57"/>
      <c r="M15" s="69"/>
      <c r="N15" s="92"/>
      <c r="O15" s="93"/>
    </row>
    <row r="16" spans="1:15" ht="33.75" customHeight="1" x14ac:dyDescent="0.15">
      <c r="A16" s="74"/>
      <c r="B16" s="57"/>
      <c r="C16" s="57"/>
      <c r="D16" s="57"/>
      <c r="E16" s="72"/>
      <c r="F16" s="57"/>
      <c r="G16" s="73"/>
      <c r="H16" s="72"/>
      <c r="I16" s="57"/>
      <c r="J16" s="57"/>
      <c r="K16" s="57"/>
      <c r="L16" s="57"/>
      <c r="M16" s="63"/>
      <c r="N16" s="94"/>
      <c r="O16" s="95"/>
    </row>
    <row r="17" spans="1:15" ht="33.75" customHeight="1" x14ac:dyDescent="0.15">
      <c r="A17" s="74"/>
      <c r="B17" s="75" t="s">
        <v>31</v>
      </c>
      <c r="C17" s="57"/>
      <c r="D17" s="57"/>
      <c r="E17" s="105"/>
      <c r="F17" s="105"/>
      <c r="G17" s="105"/>
      <c r="H17" s="105"/>
      <c r="I17" s="105"/>
      <c r="J17" s="105"/>
      <c r="K17" s="105"/>
      <c r="L17" s="105"/>
      <c r="M17" s="69"/>
      <c r="N17" s="92"/>
      <c r="O17" s="93"/>
    </row>
    <row r="18" spans="1:15" ht="33.75" customHeight="1" x14ac:dyDescent="0.15">
      <c r="A18" s="74"/>
      <c r="B18" s="57"/>
      <c r="C18" s="57"/>
      <c r="D18" s="57"/>
      <c r="E18" s="105"/>
      <c r="F18" s="105"/>
      <c r="G18" s="105"/>
      <c r="H18" s="105"/>
      <c r="I18" s="105"/>
      <c r="J18" s="105"/>
      <c r="K18" s="105"/>
      <c r="L18" s="105"/>
      <c r="M18" s="63"/>
      <c r="N18" s="94"/>
      <c r="O18" s="95"/>
    </row>
    <row r="19" spans="1:15" ht="33.75" customHeight="1" x14ac:dyDescent="0.15">
      <c r="A19" s="71" t="s">
        <v>1</v>
      </c>
      <c r="B19" s="57"/>
      <c r="C19" s="57"/>
      <c r="D19" s="57"/>
      <c r="E19" s="87"/>
      <c r="F19" s="88"/>
      <c r="G19" s="88"/>
      <c r="H19" s="89"/>
      <c r="I19" s="4" t="s">
        <v>9</v>
      </c>
      <c r="J19" s="90"/>
      <c r="K19" s="91"/>
      <c r="L19" s="91"/>
      <c r="M19" s="57"/>
      <c r="N19" s="79"/>
      <c r="O19" s="80"/>
    </row>
    <row r="20" spans="1:15" ht="33.75" customHeight="1" x14ac:dyDescent="0.15">
      <c r="A20" s="71" t="s">
        <v>2</v>
      </c>
      <c r="B20" s="57"/>
      <c r="C20" s="57"/>
      <c r="D20" s="57"/>
      <c r="E20" s="3"/>
      <c r="F20" s="14" t="s">
        <v>14</v>
      </c>
      <c r="G20" s="3"/>
      <c r="H20" s="14" t="s">
        <v>15</v>
      </c>
      <c r="I20" s="3"/>
      <c r="J20" s="14" t="s">
        <v>26</v>
      </c>
      <c r="K20" s="3"/>
      <c r="L20" s="14" t="s">
        <v>27</v>
      </c>
      <c r="M20" s="57"/>
      <c r="N20" s="79"/>
      <c r="O20" s="80"/>
    </row>
    <row r="21" spans="1:15" ht="33.75" customHeight="1" x14ac:dyDescent="0.15">
      <c r="A21" s="71" t="s">
        <v>3</v>
      </c>
      <c r="B21" s="57"/>
      <c r="C21" s="57"/>
      <c r="D21" s="57"/>
      <c r="E21" s="72" t="s">
        <v>8</v>
      </c>
      <c r="F21" s="57"/>
      <c r="G21" s="57"/>
      <c r="H21" s="57"/>
      <c r="I21" s="57"/>
      <c r="J21" s="57"/>
      <c r="K21" s="57"/>
      <c r="L21" s="79"/>
      <c r="M21" s="57"/>
      <c r="N21" s="79"/>
      <c r="O21" s="80"/>
    </row>
    <row r="22" spans="1:15" ht="33.75" customHeight="1" thickBot="1" x14ac:dyDescent="0.2">
      <c r="A22" s="104" t="s">
        <v>4</v>
      </c>
      <c r="B22" s="101"/>
      <c r="C22" s="101"/>
      <c r="D22" s="101"/>
      <c r="E22" s="100" t="s">
        <v>40</v>
      </c>
      <c r="F22" s="101"/>
      <c r="G22" s="101"/>
      <c r="H22" s="101"/>
      <c r="I22" s="101"/>
      <c r="J22" s="101"/>
      <c r="K22" s="101"/>
      <c r="L22" s="102"/>
      <c r="M22" s="101"/>
      <c r="N22" s="102"/>
      <c r="O22" s="103"/>
    </row>
    <row r="23" spans="1:15" ht="30" customHeight="1" x14ac:dyDescent="0.15">
      <c r="B23" s="98" t="s">
        <v>30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</row>
    <row r="24" spans="1:15" ht="30" customHeight="1" x14ac:dyDescent="0.15">
      <c r="B24" s="99" t="s">
        <v>36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</row>
    <row r="25" spans="1:15" x14ac:dyDescent="0.15">
      <c r="B25" s="5"/>
      <c r="D25" s="6"/>
    </row>
  </sheetData>
  <mergeCells count="64">
    <mergeCell ref="N1:O1"/>
    <mergeCell ref="B2:C2"/>
    <mergeCell ref="D2:E2"/>
    <mergeCell ref="F2:G2"/>
    <mergeCell ref="H2:I2"/>
    <mergeCell ref="J2:K2"/>
    <mergeCell ref="L2:M2"/>
    <mergeCell ref="N2:O2"/>
    <mergeCell ref="B1:C1"/>
    <mergeCell ref="D1:E1"/>
    <mergeCell ref="F1:G1"/>
    <mergeCell ref="H1:I1"/>
    <mergeCell ref="J1:K1"/>
    <mergeCell ref="L1:M1"/>
    <mergeCell ref="A4:O4"/>
    <mergeCell ref="A7:D7"/>
    <mergeCell ref="E7:L7"/>
    <mergeCell ref="M7:O7"/>
    <mergeCell ref="A8:D8"/>
    <mergeCell ref="E8:L8"/>
    <mergeCell ref="M8:O8"/>
    <mergeCell ref="A9:D9"/>
    <mergeCell ref="E9:L9"/>
    <mergeCell ref="M9:O9"/>
    <mergeCell ref="A10:D10"/>
    <mergeCell ref="E10:H10"/>
    <mergeCell ref="J10:L10"/>
    <mergeCell ref="M10:O10"/>
    <mergeCell ref="M11:O12"/>
    <mergeCell ref="E12:G12"/>
    <mergeCell ref="H12:I12"/>
    <mergeCell ref="K12:L12"/>
    <mergeCell ref="B13:D14"/>
    <mergeCell ref="E13:H13"/>
    <mergeCell ref="I13:L13"/>
    <mergeCell ref="M13:O14"/>
    <mergeCell ref="A11:A18"/>
    <mergeCell ref="B11:D12"/>
    <mergeCell ref="E11:G11"/>
    <mergeCell ref="H11:I11"/>
    <mergeCell ref="K11:L11"/>
    <mergeCell ref="E14:H14"/>
    <mergeCell ref="I14:L14"/>
    <mergeCell ref="B17:D18"/>
    <mergeCell ref="E17:L18"/>
    <mergeCell ref="M17:O18"/>
    <mergeCell ref="B15:D16"/>
    <mergeCell ref="E15:G16"/>
    <mergeCell ref="H15:L16"/>
    <mergeCell ref="M15:O16"/>
    <mergeCell ref="A19:D19"/>
    <mergeCell ref="E19:H19"/>
    <mergeCell ref="J19:L19"/>
    <mergeCell ref="M19:O19"/>
    <mergeCell ref="B23:O23"/>
    <mergeCell ref="B24:O24"/>
    <mergeCell ref="A20:D20"/>
    <mergeCell ref="M20:O20"/>
    <mergeCell ref="A21:D21"/>
    <mergeCell ref="E21:L21"/>
    <mergeCell ref="M21:O21"/>
    <mergeCell ref="A22:D22"/>
    <mergeCell ref="E22:L22"/>
    <mergeCell ref="M22:O22"/>
  </mergeCells>
  <phoneticPr fontId="2"/>
  <pageMargins left="0.98425196850393704" right="0.59055118110236227" top="0.98425196850393704" bottom="0.59055118110236227" header="0" footer="0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25"/>
  <sheetViews>
    <sheetView tabSelected="1" view="pageBreakPreview" zoomScale="60" workbookViewId="0">
      <selection activeCell="E9" sqref="E9:L9"/>
    </sheetView>
  </sheetViews>
  <sheetFormatPr defaultRowHeight="13.5" x14ac:dyDescent="0.15"/>
  <cols>
    <col min="1" max="1" width="3.75" customWidth="1"/>
    <col min="2" max="15" width="5.625" customWidth="1"/>
  </cols>
  <sheetData>
    <row r="1" spans="1:15" ht="30" customHeight="1" x14ac:dyDescent="0.15">
      <c r="B1" s="57" t="s">
        <v>12</v>
      </c>
      <c r="C1" s="57"/>
      <c r="D1" s="57" t="s">
        <v>11</v>
      </c>
      <c r="E1" s="57"/>
      <c r="F1" s="57" t="s">
        <v>11</v>
      </c>
      <c r="G1" s="57"/>
      <c r="H1" s="57" t="s">
        <v>0</v>
      </c>
      <c r="I1" s="57"/>
      <c r="J1" s="57" t="s">
        <v>78</v>
      </c>
      <c r="K1" s="57"/>
      <c r="L1" s="65" t="s">
        <v>38</v>
      </c>
      <c r="M1" s="66"/>
      <c r="N1" s="57" t="s">
        <v>13</v>
      </c>
      <c r="O1" s="57"/>
    </row>
    <row r="2" spans="1:15" ht="52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ht="30" customHeight="1" x14ac:dyDescent="0.15"/>
    <row r="4" spans="1:15" ht="30" customHeight="1" x14ac:dyDescent="0.15">
      <c r="A4" s="62" t="s">
        <v>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30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30" customHeight="1" thickBot="1" x14ac:dyDescent="0.2">
      <c r="F6" s="7"/>
      <c r="H6" s="12"/>
      <c r="I6" s="12"/>
      <c r="K6" s="10" t="s">
        <v>28</v>
      </c>
      <c r="L6" s="12"/>
      <c r="M6" s="12"/>
      <c r="N6" s="12"/>
      <c r="O6" s="12"/>
    </row>
    <row r="7" spans="1:15" ht="33.75" customHeight="1" thickBot="1" x14ac:dyDescent="0.2">
      <c r="A7" s="58" t="s">
        <v>32</v>
      </c>
      <c r="B7" s="59"/>
      <c r="C7" s="59"/>
      <c r="D7" s="59"/>
      <c r="E7" s="76" t="s">
        <v>18</v>
      </c>
      <c r="F7" s="59"/>
      <c r="G7" s="59"/>
      <c r="H7" s="59"/>
      <c r="I7" s="59"/>
      <c r="J7" s="59"/>
      <c r="K7" s="59"/>
      <c r="L7" s="59"/>
      <c r="M7" s="59" t="s">
        <v>19</v>
      </c>
      <c r="N7" s="81"/>
      <c r="O7" s="82"/>
    </row>
    <row r="8" spans="1:15" ht="33.75" customHeight="1" x14ac:dyDescent="0.15">
      <c r="A8" s="60" t="s">
        <v>33</v>
      </c>
      <c r="B8" s="61"/>
      <c r="C8" s="61"/>
      <c r="D8" s="61"/>
      <c r="E8" s="70"/>
      <c r="F8" s="61"/>
      <c r="G8" s="61"/>
      <c r="H8" s="61"/>
      <c r="I8" s="61"/>
      <c r="J8" s="61"/>
      <c r="K8" s="61"/>
      <c r="L8" s="61"/>
      <c r="M8" s="61"/>
      <c r="N8" s="63"/>
      <c r="O8" s="64"/>
    </row>
    <row r="9" spans="1:15" ht="33.75" customHeight="1" x14ac:dyDescent="0.15">
      <c r="A9" s="71" t="s">
        <v>34</v>
      </c>
      <c r="B9" s="57"/>
      <c r="C9" s="57"/>
      <c r="D9" s="57"/>
      <c r="E9" s="72"/>
      <c r="F9" s="57"/>
      <c r="G9" s="57"/>
      <c r="H9" s="57"/>
      <c r="I9" s="57"/>
      <c r="J9" s="57"/>
      <c r="K9" s="57"/>
      <c r="L9" s="57"/>
      <c r="M9" s="57"/>
      <c r="N9" s="79"/>
      <c r="O9" s="80"/>
    </row>
    <row r="10" spans="1:15" ht="33.75" customHeight="1" x14ac:dyDescent="0.15">
      <c r="A10" s="71" t="s">
        <v>35</v>
      </c>
      <c r="B10" s="57"/>
      <c r="C10" s="57"/>
      <c r="D10" s="57"/>
      <c r="E10" s="87"/>
      <c r="F10" s="88"/>
      <c r="G10" s="88"/>
      <c r="H10" s="89"/>
      <c r="I10" s="11" t="s">
        <v>9</v>
      </c>
      <c r="J10" s="90"/>
      <c r="K10" s="91"/>
      <c r="L10" s="91"/>
      <c r="M10" s="57"/>
      <c r="N10" s="79"/>
      <c r="O10" s="80"/>
    </row>
    <row r="11" spans="1:15" ht="33.75" customHeight="1" x14ac:dyDescent="0.15">
      <c r="A11" s="74" t="s">
        <v>10</v>
      </c>
      <c r="B11" s="75" t="s">
        <v>37</v>
      </c>
      <c r="C11" s="57"/>
      <c r="D11" s="57"/>
      <c r="E11" s="67" t="s">
        <v>24</v>
      </c>
      <c r="F11" s="68"/>
      <c r="G11" s="69"/>
      <c r="H11" s="85"/>
      <c r="I11" s="86"/>
      <c r="J11" s="2" t="s">
        <v>9</v>
      </c>
      <c r="K11" s="83"/>
      <c r="L11" s="84"/>
      <c r="M11" s="69"/>
      <c r="N11" s="92"/>
      <c r="O11" s="93"/>
    </row>
    <row r="12" spans="1:15" ht="33.75" customHeight="1" x14ac:dyDescent="0.15">
      <c r="A12" s="74"/>
      <c r="B12" s="57"/>
      <c r="C12" s="57"/>
      <c r="D12" s="57"/>
      <c r="E12" s="70" t="s">
        <v>41</v>
      </c>
      <c r="F12" s="61"/>
      <c r="G12" s="63"/>
      <c r="H12" s="77"/>
      <c r="I12" s="78"/>
      <c r="J12" s="1" t="s">
        <v>9</v>
      </c>
      <c r="K12" s="96"/>
      <c r="L12" s="97"/>
      <c r="M12" s="63"/>
      <c r="N12" s="94"/>
      <c r="O12" s="95"/>
    </row>
    <row r="13" spans="1:15" ht="33.75" customHeight="1" x14ac:dyDescent="0.15">
      <c r="A13" s="74"/>
      <c r="B13" s="57" t="s">
        <v>16</v>
      </c>
      <c r="C13" s="57"/>
      <c r="D13" s="57"/>
      <c r="E13" s="67" t="s">
        <v>7</v>
      </c>
      <c r="F13" s="68"/>
      <c r="G13" s="68"/>
      <c r="H13" s="69"/>
      <c r="I13" s="67" t="s">
        <v>6</v>
      </c>
      <c r="J13" s="68"/>
      <c r="K13" s="68"/>
      <c r="L13" s="68"/>
      <c r="M13" s="69"/>
      <c r="N13" s="92"/>
      <c r="O13" s="93"/>
    </row>
    <row r="14" spans="1:15" ht="33.75" customHeight="1" x14ac:dyDescent="0.15">
      <c r="A14" s="74"/>
      <c r="B14" s="57"/>
      <c r="C14" s="57"/>
      <c r="D14" s="57"/>
      <c r="E14" s="70" t="s">
        <v>21</v>
      </c>
      <c r="F14" s="61"/>
      <c r="G14" s="61"/>
      <c r="H14" s="63"/>
      <c r="I14" s="70" t="s">
        <v>20</v>
      </c>
      <c r="J14" s="61"/>
      <c r="K14" s="61"/>
      <c r="L14" s="61"/>
      <c r="M14" s="63"/>
      <c r="N14" s="94"/>
      <c r="O14" s="95"/>
    </row>
    <row r="15" spans="1:15" ht="33.75" customHeight="1" x14ac:dyDescent="0.15">
      <c r="A15" s="74"/>
      <c r="B15" s="75" t="s">
        <v>17</v>
      </c>
      <c r="C15" s="57"/>
      <c r="D15" s="57"/>
      <c r="E15" s="72" t="s">
        <v>23</v>
      </c>
      <c r="F15" s="57"/>
      <c r="G15" s="73"/>
      <c r="H15" s="72" t="s">
        <v>22</v>
      </c>
      <c r="I15" s="57"/>
      <c r="J15" s="57"/>
      <c r="K15" s="57"/>
      <c r="L15" s="57"/>
      <c r="M15" s="69"/>
      <c r="N15" s="92"/>
      <c r="O15" s="93"/>
    </row>
    <row r="16" spans="1:15" ht="33.75" customHeight="1" x14ac:dyDescent="0.15">
      <c r="A16" s="74"/>
      <c r="B16" s="57"/>
      <c r="C16" s="57"/>
      <c r="D16" s="57"/>
      <c r="E16" s="72"/>
      <c r="F16" s="57"/>
      <c r="G16" s="73"/>
      <c r="H16" s="72"/>
      <c r="I16" s="57"/>
      <c r="J16" s="57"/>
      <c r="K16" s="57"/>
      <c r="L16" s="57"/>
      <c r="M16" s="63"/>
      <c r="N16" s="94"/>
      <c r="O16" s="95"/>
    </row>
    <row r="17" spans="1:15" ht="33.75" customHeight="1" x14ac:dyDescent="0.15">
      <c r="A17" s="74"/>
      <c r="B17" s="75" t="s">
        <v>31</v>
      </c>
      <c r="C17" s="57"/>
      <c r="D17" s="57"/>
      <c r="E17" s="105"/>
      <c r="F17" s="105"/>
      <c r="G17" s="105"/>
      <c r="H17" s="105"/>
      <c r="I17" s="105"/>
      <c r="J17" s="105"/>
      <c r="K17" s="105"/>
      <c r="L17" s="105"/>
      <c r="M17" s="69"/>
      <c r="N17" s="92"/>
      <c r="O17" s="93"/>
    </row>
    <row r="18" spans="1:15" ht="33.75" customHeight="1" x14ac:dyDescent="0.15">
      <c r="A18" s="74"/>
      <c r="B18" s="57"/>
      <c r="C18" s="57"/>
      <c r="D18" s="57"/>
      <c r="E18" s="105"/>
      <c r="F18" s="105"/>
      <c r="G18" s="105"/>
      <c r="H18" s="105"/>
      <c r="I18" s="105"/>
      <c r="J18" s="105"/>
      <c r="K18" s="105"/>
      <c r="L18" s="105"/>
      <c r="M18" s="63"/>
      <c r="N18" s="94"/>
      <c r="O18" s="95"/>
    </row>
    <row r="19" spans="1:15" ht="33.75" customHeight="1" x14ac:dyDescent="0.15">
      <c r="A19" s="71" t="s">
        <v>1</v>
      </c>
      <c r="B19" s="57"/>
      <c r="C19" s="57"/>
      <c r="D19" s="57"/>
      <c r="E19" s="87"/>
      <c r="F19" s="88"/>
      <c r="G19" s="88"/>
      <c r="H19" s="89"/>
      <c r="I19" s="4" t="s">
        <v>9</v>
      </c>
      <c r="J19" s="90"/>
      <c r="K19" s="91"/>
      <c r="L19" s="91"/>
      <c r="M19" s="57"/>
      <c r="N19" s="79"/>
      <c r="O19" s="80"/>
    </row>
    <row r="20" spans="1:15" ht="33.75" customHeight="1" x14ac:dyDescent="0.15">
      <c r="A20" s="71" t="s">
        <v>2</v>
      </c>
      <c r="B20" s="57"/>
      <c r="C20" s="57"/>
      <c r="D20" s="57"/>
      <c r="E20" s="3"/>
      <c r="F20" s="15" t="s">
        <v>14</v>
      </c>
      <c r="G20" s="3"/>
      <c r="H20" s="15" t="s">
        <v>15</v>
      </c>
      <c r="I20" s="3"/>
      <c r="J20" s="15" t="s">
        <v>26</v>
      </c>
      <c r="K20" s="3"/>
      <c r="L20" s="15" t="s">
        <v>27</v>
      </c>
      <c r="M20" s="57"/>
      <c r="N20" s="79"/>
      <c r="O20" s="80"/>
    </row>
    <row r="21" spans="1:15" ht="33.75" customHeight="1" x14ac:dyDescent="0.15">
      <c r="A21" s="71" t="s">
        <v>3</v>
      </c>
      <c r="B21" s="57"/>
      <c r="C21" s="57"/>
      <c r="D21" s="57"/>
      <c r="E21" s="72" t="s">
        <v>43</v>
      </c>
      <c r="F21" s="57"/>
      <c r="G21" s="57"/>
      <c r="H21" s="57"/>
      <c r="I21" s="57"/>
      <c r="J21" s="57"/>
      <c r="K21" s="57"/>
      <c r="L21" s="79"/>
      <c r="M21" s="57"/>
      <c r="N21" s="79"/>
      <c r="O21" s="80"/>
    </row>
    <row r="22" spans="1:15" ht="33.75" customHeight="1" thickBot="1" x14ac:dyDescent="0.2">
      <c r="A22" s="104" t="s">
        <v>4</v>
      </c>
      <c r="B22" s="101"/>
      <c r="C22" s="101"/>
      <c r="D22" s="101"/>
      <c r="E22" s="100" t="s">
        <v>40</v>
      </c>
      <c r="F22" s="101"/>
      <c r="G22" s="101"/>
      <c r="H22" s="101"/>
      <c r="I22" s="101"/>
      <c r="J22" s="101"/>
      <c r="K22" s="101"/>
      <c r="L22" s="102"/>
      <c r="M22" s="101"/>
      <c r="N22" s="102"/>
      <c r="O22" s="103"/>
    </row>
    <row r="23" spans="1:15" ht="30" customHeight="1" x14ac:dyDescent="0.15">
      <c r="B23" s="98" t="s">
        <v>30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</row>
    <row r="24" spans="1:15" ht="30" customHeight="1" x14ac:dyDescent="0.15">
      <c r="B24" s="99" t="s">
        <v>36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</row>
    <row r="25" spans="1:15" x14ac:dyDescent="0.15">
      <c r="B25" s="5"/>
      <c r="D25" s="6"/>
    </row>
  </sheetData>
  <mergeCells count="64">
    <mergeCell ref="B24:O24"/>
    <mergeCell ref="A20:D20"/>
    <mergeCell ref="M20:O20"/>
    <mergeCell ref="A21:D21"/>
    <mergeCell ref="E21:L21"/>
    <mergeCell ref="M21:O21"/>
    <mergeCell ref="A22:D22"/>
    <mergeCell ref="E22:L22"/>
    <mergeCell ref="M22:O22"/>
    <mergeCell ref="A19:D19"/>
    <mergeCell ref="E19:H19"/>
    <mergeCell ref="J19:L19"/>
    <mergeCell ref="M19:O19"/>
    <mergeCell ref="B23:O23"/>
    <mergeCell ref="M17:O18"/>
    <mergeCell ref="B15:D16"/>
    <mergeCell ref="E15:G16"/>
    <mergeCell ref="H15:L16"/>
    <mergeCell ref="M15:O16"/>
    <mergeCell ref="A11:A18"/>
    <mergeCell ref="B11:D12"/>
    <mergeCell ref="E11:G11"/>
    <mergeCell ref="H11:I11"/>
    <mergeCell ref="K11:L11"/>
    <mergeCell ref="E14:H14"/>
    <mergeCell ref="I14:L14"/>
    <mergeCell ref="B17:D18"/>
    <mergeCell ref="E17:L18"/>
    <mergeCell ref="M11:O12"/>
    <mergeCell ref="E12:G12"/>
    <mergeCell ref="H12:I12"/>
    <mergeCell ref="K12:L12"/>
    <mergeCell ref="B13:D14"/>
    <mergeCell ref="E13:H13"/>
    <mergeCell ref="I13:L13"/>
    <mergeCell ref="M13:O14"/>
    <mergeCell ref="A9:D9"/>
    <mergeCell ref="E9:L9"/>
    <mergeCell ref="M9:O9"/>
    <mergeCell ref="A10:D10"/>
    <mergeCell ref="E10:H10"/>
    <mergeCell ref="J10:L10"/>
    <mergeCell ref="M10:O10"/>
    <mergeCell ref="A4:O4"/>
    <mergeCell ref="A7:D7"/>
    <mergeCell ref="E7:L7"/>
    <mergeCell ref="M7:O7"/>
    <mergeCell ref="A8:D8"/>
    <mergeCell ref="E8:L8"/>
    <mergeCell ref="M8:O8"/>
    <mergeCell ref="N1:O1"/>
    <mergeCell ref="B2:C2"/>
    <mergeCell ref="D2:E2"/>
    <mergeCell ref="F2:G2"/>
    <mergeCell ref="H2:I2"/>
    <mergeCell ref="J2:K2"/>
    <mergeCell ref="L2:M2"/>
    <mergeCell ref="N2:O2"/>
    <mergeCell ref="B1:C1"/>
    <mergeCell ref="D1:E1"/>
    <mergeCell ref="F1:G1"/>
    <mergeCell ref="H1:I1"/>
    <mergeCell ref="J1:K1"/>
    <mergeCell ref="L1:M1"/>
  </mergeCells>
  <phoneticPr fontId="2"/>
  <pageMargins left="0.98425196850393704" right="0.59055118110236227" top="0.98425196850393704" bottom="0.59055118110236227" header="0" footer="0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view="pageBreakPreview" zoomScale="60" workbookViewId="0">
      <selection activeCell="J1" sqref="J1:K2"/>
    </sheetView>
  </sheetViews>
  <sheetFormatPr defaultRowHeight="13.5" x14ac:dyDescent="0.15"/>
  <cols>
    <col min="1" max="1" width="3.75" customWidth="1"/>
    <col min="2" max="15" width="5.625" customWidth="1"/>
  </cols>
  <sheetData>
    <row r="1" spans="1:15" ht="30" customHeight="1" x14ac:dyDescent="0.15">
      <c r="B1" s="57" t="s">
        <v>12</v>
      </c>
      <c r="C1" s="57"/>
      <c r="D1" s="57" t="s">
        <v>11</v>
      </c>
      <c r="E1" s="57"/>
      <c r="F1" s="57" t="s">
        <v>11</v>
      </c>
      <c r="G1" s="57"/>
      <c r="H1" s="57" t="s">
        <v>0</v>
      </c>
      <c r="I1" s="57"/>
      <c r="J1" s="57" t="s">
        <v>78</v>
      </c>
      <c r="K1" s="57"/>
      <c r="L1" s="57" t="s">
        <v>13</v>
      </c>
      <c r="M1" s="57"/>
      <c r="N1" s="106"/>
      <c r="O1" s="107"/>
    </row>
    <row r="2" spans="1:15" ht="52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106"/>
      <c r="O2" s="107"/>
    </row>
    <row r="3" spans="1:15" ht="30" customHeight="1" x14ac:dyDescent="0.15"/>
    <row r="4" spans="1:15" ht="30" customHeight="1" x14ac:dyDescent="0.15">
      <c r="A4" s="62" t="s">
        <v>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30" customHeight="1" x14ac:dyDescent="0.1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30" customHeight="1" thickBot="1" x14ac:dyDescent="0.2">
      <c r="F6" s="7"/>
      <c r="H6" s="12"/>
      <c r="I6" s="12"/>
      <c r="K6" s="10" t="s">
        <v>28</v>
      </c>
      <c r="L6" s="12"/>
      <c r="M6" s="12"/>
      <c r="N6" s="12"/>
      <c r="O6" s="12"/>
    </row>
    <row r="7" spans="1:15" ht="33.75" customHeight="1" thickBot="1" x14ac:dyDescent="0.2">
      <c r="A7" s="58" t="s">
        <v>32</v>
      </c>
      <c r="B7" s="59"/>
      <c r="C7" s="59"/>
      <c r="D7" s="59"/>
      <c r="E7" s="76" t="s">
        <v>18</v>
      </c>
      <c r="F7" s="59"/>
      <c r="G7" s="59"/>
      <c r="H7" s="59"/>
      <c r="I7" s="59"/>
      <c r="J7" s="59"/>
      <c r="K7" s="59"/>
      <c r="L7" s="59"/>
      <c r="M7" s="59" t="s">
        <v>19</v>
      </c>
      <c r="N7" s="81"/>
      <c r="O7" s="82"/>
    </row>
    <row r="8" spans="1:15" ht="33.75" customHeight="1" x14ac:dyDescent="0.15">
      <c r="A8" s="60" t="s">
        <v>33</v>
      </c>
      <c r="B8" s="61"/>
      <c r="C8" s="61"/>
      <c r="D8" s="61"/>
      <c r="E8" s="70" t="s">
        <v>39</v>
      </c>
      <c r="F8" s="61"/>
      <c r="G8" s="61"/>
      <c r="H8" s="61"/>
      <c r="I8" s="61"/>
      <c r="J8" s="61"/>
      <c r="K8" s="61"/>
      <c r="L8" s="61"/>
      <c r="M8" s="61"/>
      <c r="N8" s="63"/>
      <c r="O8" s="64"/>
    </row>
    <row r="9" spans="1:15" ht="33.75" customHeight="1" x14ac:dyDescent="0.15">
      <c r="A9" s="71" t="s">
        <v>34</v>
      </c>
      <c r="B9" s="57"/>
      <c r="C9" s="57"/>
      <c r="D9" s="57"/>
      <c r="E9" s="72"/>
      <c r="F9" s="57"/>
      <c r="G9" s="57"/>
      <c r="H9" s="57"/>
      <c r="I9" s="57"/>
      <c r="J9" s="57"/>
      <c r="K9" s="57"/>
      <c r="L9" s="57"/>
      <c r="M9" s="57"/>
      <c r="N9" s="79"/>
      <c r="O9" s="80"/>
    </row>
    <row r="10" spans="1:15" ht="33.75" customHeight="1" x14ac:dyDescent="0.15">
      <c r="A10" s="71" t="s">
        <v>35</v>
      </c>
      <c r="B10" s="57"/>
      <c r="C10" s="57"/>
      <c r="D10" s="57"/>
      <c r="E10" s="87">
        <v>100</v>
      </c>
      <c r="F10" s="88"/>
      <c r="G10" s="88"/>
      <c r="H10" s="89"/>
      <c r="I10" s="11" t="s">
        <v>9</v>
      </c>
      <c r="J10" s="90" t="s">
        <v>54</v>
      </c>
      <c r="K10" s="91"/>
      <c r="L10" s="91"/>
      <c r="M10" s="57" t="s">
        <v>55</v>
      </c>
      <c r="N10" s="79"/>
      <c r="O10" s="80"/>
    </row>
    <row r="11" spans="1:15" ht="33.75" customHeight="1" x14ac:dyDescent="0.15">
      <c r="A11" s="74" t="s">
        <v>10</v>
      </c>
      <c r="B11" s="75" t="s">
        <v>37</v>
      </c>
      <c r="C11" s="57"/>
      <c r="D11" s="57"/>
      <c r="E11" s="67" t="s">
        <v>24</v>
      </c>
      <c r="F11" s="68"/>
      <c r="G11" s="69"/>
      <c r="H11" s="85"/>
      <c r="I11" s="86"/>
      <c r="J11" s="2" t="s">
        <v>9</v>
      </c>
      <c r="K11" s="83"/>
      <c r="L11" s="84"/>
      <c r="M11" s="69"/>
      <c r="N11" s="92"/>
      <c r="O11" s="93"/>
    </row>
    <row r="12" spans="1:15" ht="33.75" customHeight="1" x14ac:dyDescent="0.15">
      <c r="A12" s="74"/>
      <c r="B12" s="57"/>
      <c r="C12" s="57"/>
      <c r="D12" s="57"/>
      <c r="E12" s="70" t="s">
        <v>25</v>
      </c>
      <c r="F12" s="61"/>
      <c r="G12" s="63"/>
      <c r="H12" s="77">
        <v>158</v>
      </c>
      <c r="I12" s="78"/>
      <c r="J12" s="1" t="s">
        <v>9</v>
      </c>
      <c r="K12" s="96" t="s">
        <v>56</v>
      </c>
      <c r="L12" s="97"/>
      <c r="M12" s="63"/>
      <c r="N12" s="94"/>
      <c r="O12" s="95"/>
    </row>
    <row r="13" spans="1:15" ht="33.75" customHeight="1" x14ac:dyDescent="0.15">
      <c r="A13" s="74"/>
      <c r="B13" s="57" t="s">
        <v>16</v>
      </c>
      <c r="C13" s="57"/>
      <c r="D13" s="57"/>
      <c r="E13" s="67" t="s">
        <v>7</v>
      </c>
      <c r="F13" s="68"/>
      <c r="G13" s="68"/>
      <c r="H13" s="69"/>
      <c r="I13" s="67" t="s">
        <v>6</v>
      </c>
      <c r="J13" s="68"/>
      <c r="K13" s="68"/>
      <c r="L13" s="68"/>
      <c r="M13" s="69"/>
      <c r="N13" s="92"/>
      <c r="O13" s="93"/>
    </row>
    <row r="14" spans="1:15" ht="33.75" customHeight="1" x14ac:dyDescent="0.15">
      <c r="A14" s="74"/>
      <c r="B14" s="57"/>
      <c r="C14" s="57"/>
      <c r="D14" s="57"/>
      <c r="E14" s="70" t="s">
        <v>21</v>
      </c>
      <c r="F14" s="61"/>
      <c r="G14" s="61"/>
      <c r="H14" s="63"/>
      <c r="I14" s="70" t="s">
        <v>20</v>
      </c>
      <c r="J14" s="61"/>
      <c r="K14" s="61"/>
      <c r="L14" s="61"/>
      <c r="M14" s="63"/>
      <c r="N14" s="94"/>
      <c r="O14" s="95"/>
    </row>
    <row r="15" spans="1:15" ht="33.75" customHeight="1" x14ac:dyDescent="0.15">
      <c r="A15" s="74"/>
      <c r="B15" s="75" t="s">
        <v>17</v>
      </c>
      <c r="C15" s="57"/>
      <c r="D15" s="57"/>
      <c r="E15" s="72" t="s">
        <v>23</v>
      </c>
      <c r="F15" s="57"/>
      <c r="G15" s="73"/>
      <c r="H15" s="72" t="s">
        <v>22</v>
      </c>
      <c r="I15" s="57"/>
      <c r="J15" s="57"/>
      <c r="K15" s="57"/>
      <c r="L15" s="57"/>
      <c r="M15" s="69"/>
      <c r="N15" s="92"/>
      <c r="O15" s="93"/>
    </row>
    <row r="16" spans="1:15" ht="33.75" customHeight="1" x14ac:dyDescent="0.15">
      <c r="A16" s="74"/>
      <c r="B16" s="57"/>
      <c r="C16" s="57"/>
      <c r="D16" s="57"/>
      <c r="E16" s="72"/>
      <c r="F16" s="57"/>
      <c r="G16" s="73"/>
      <c r="H16" s="72"/>
      <c r="I16" s="57"/>
      <c r="J16" s="57"/>
      <c r="K16" s="57"/>
      <c r="L16" s="57"/>
      <c r="M16" s="63"/>
      <c r="N16" s="94"/>
      <c r="O16" s="95"/>
    </row>
    <row r="17" spans="1:15" ht="33.75" customHeight="1" x14ac:dyDescent="0.15">
      <c r="A17" s="74"/>
      <c r="B17" s="75" t="s">
        <v>31</v>
      </c>
      <c r="C17" s="57"/>
      <c r="D17" s="57"/>
      <c r="E17" s="105"/>
      <c r="F17" s="105"/>
      <c r="G17" s="105"/>
      <c r="H17" s="105"/>
      <c r="I17" s="105"/>
      <c r="J17" s="105"/>
      <c r="K17" s="105"/>
      <c r="L17" s="105"/>
      <c r="M17" s="69"/>
      <c r="N17" s="92"/>
      <c r="O17" s="93"/>
    </row>
    <row r="18" spans="1:15" ht="33.75" customHeight="1" x14ac:dyDescent="0.15">
      <c r="A18" s="74"/>
      <c r="B18" s="57"/>
      <c r="C18" s="57"/>
      <c r="D18" s="57"/>
      <c r="E18" s="105"/>
      <c r="F18" s="105"/>
      <c r="G18" s="105"/>
      <c r="H18" s="105"/>
      <c r="I18" s="105"/>
      <c r="J18" s="105"/>
      <c r="K18" s="105"/>
      <c r="L18" s="105"/>
      <c r="M18" s="63"/>
      <c r="N18" s="94"/>
      <c r="O18" s="95"/>
    </row>
    <row r="19" spans="1:15" ht="33.75" customHeight="1" x14ac:dyDescent="0.15">
      <c r="A19" s="71" t="s">
        <v>1</v>
      </c>
      <c r="B19" s="57"/>
      <c r="C19" s="57"/>
      <c r="D19" s="57"/>
      <c r="E19" s="87">
        <v>100</v>
      </c>
      <c r="F19" s="88"/>
      <c r="G19" s="88"/>
      <c r="H19" s="89"/>
      <c r="I19" s="4" t="s">
        <v>9</v>
      </c>
      <c r="J19" s="90" t="s">
        <v>49</v>
      </c>
      <c r="K19" s="91"/>
      <c r="L19" s="91"/>
      <c r="M19" s="57"/>
      <c r="N19" s="79"/>
      <c r="O19" s="80"/>
    </row>
    <row r="20" spans="1:15" ht="33.75" customHeight="1" x14ac:dyDescent="0.15">
      <c r="A20" s="71" t="s">
        <v>2</v>
      </c>
      <c r="B20" s="57"/>
      <c r="C20" s="57"/>
      <c r="D20" s="57"/>
      <c r="E20" s="3"/>
      <c r="F20" s="22" t="s">
        <v>14</v>
      </c>
      <c r="G20" s="3">
        <v>21</v>
      </c>
      <c r="H20" s="22" t="s">
        <v>15</v>
      </c>
      <c r="I20" s="3">
        <v>1</v>
      </c>
      <c r="J20" s="22" t="s">
        <v>26</v>
      </c>
      <c r="K20" s="3">
        <v>8</v>
      </c>
      <c r="L20" s="22" t="s">
        <v>27</v>
      </c>
      <c r="M20" s="57"/>
      <c r="N20" s="79"/>
      <c r="O20" s="80"/>
    </row>
    <row r="21" spans="1:15" ht="33.75" customHeight="1" x14ac:dyDescent="0.15">
      <c r="A21" s="71" t="s">
        <v>3</v>
      </c>
      <c r="B21" s="57"/>
      <c r="C21" s="57"/>
      <c r="D21" s="57"/>
      <c r="E21" s="72" t="s">
        <v>50</v>
      </c>
      <c r="F21" s="57"/>
      <c r="G21" s="57"/>
      <c r="H21" s="57"/>
      <c r="I21" s="57"/>
      <c r="J21" s="57"/>
      <c r="K21" s="57"/>
      <c r="L21" s="79"/>
      <c r="M21" s="57"/>
      <c r="N21" s="79"/>
      <c r="O21" s="80"/>
    </row>
    <row r="22" spans="1:15" ht="33.75" customHeight="1" thickBot="1" x14ac:dyDescent="0.2">
      <c r="A22" s="104" t="s">
        <v>4</v>
      </c>
      <c r="B22" s="101"/>
      <c r="C22" s="101"/>
      <c r="D22" s="101"/>
      <c r="E22" s="100" t="s">
        <v>40</v>
      </c>
      <c r="F22" s="101"/>
      <c r="G22" s="101"/>
      <c r="H22" s="101"/>
      <c r="I22" s="101"/>
      <c r="J22" s="101"/>
      <c r="K22" s="101"/>
      <c r="L22" s="102"/>
      <c r="M22" s="101"/>
      <c r="N22" s="102"/>
      <c r="O22" s="103"/>
    </row>
    <row r="23" spans="1:15" ht="30" customHeight="1" x14ac:dyDescent="0.15">
      <c r="B23" s="98" t="s">
        <v>30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</row>
    <row r="24" spans="1:15" ht="30" customHeight="1" x14ac:dyDescent="0.15">
      <c r="B24" s="99" t="s">
        <v>36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</row>
    <row r="25" spans="1:15" x14ac:dyDescent="0.15">
      <c r="B25" s="5"/>
      <c r="D25" s="6"/>
    </row>
  </sheetData>
  <mergeCells count="64">
    <mergeCell ref="N1:O1"/>
    <mergeCell ref="B2:C2"/>
    <mergeCell ref="D2:E2"/>
    <mergeCell ref="F2:G2"/>
    <mergeCell ref="H2:I2"/>
    <mergeCell ref="J2:K2"/>
    <mergeCell ref="L2:M2"/>
    <mergeCell ref="N2:O2"/>
    <mergeCell ref="B1:C1"/>
    <mergeCell ref="D1:E1"/>
    <mergeCell ref="F1:G1"/>
    <mergeCell ref="H1:I1"/>
    <mergeCell ref="J1:K1"/>
    <mergeCell ref="L1:M1"/>
    <mergeCell ref="A4:O4"/>
    <mergeCell ref="A7:D7"/>
    <mergeCell ref="E7:L7"/>
    <mergeCell ref="M7:O7"/>
    <mergeCell ref="A8:D8"/>
    <mergeCell ref="E8:L8"/>
    <mergeCell ref="M8:O8"/>
    <mergeCell ref="A9:D9"/>
    <mergeCell ref="E9:L9"/>
    <mergeCell ref="M9:O9"/>
    <mergeCell ref="A10:D10"/>
    <mergeCell ref="E10:H10"/>
    <mergeCell ref="J10:L10"/>
    <mergeCell ref="M10:O10"/>
    <mergeCell ref="M11:O12"/>
    <mergeCell ref="E12:G12"/>
    <mergeCell ref="H12:I12"/>
    <mergeCell ref="K12:L12"/>
    <mergeCell ref="B13:D14"/>
    <mergeCell ref="E13:H13"/>
    <mergeCell ref="I13:L13"/>
    <mergeCell ref="M13:O14"/>
    <mergeCell ref="A11:A18"/>
    <mergeCell ref="B11:D12"/>
    <mergeCell ref="E11:G11"/>
    <mergeCell ref="H11:I11"/>
    <mergeCell ref="K11:L11"/>
    <mergeCell ref="E14:H14"/>
    <mergeCell ref="I14:L14"/>
    <mergeCell ref="B17:D18"/>
    <mergeCell ref="E17:L18"/>
    <mergeCell ref="M17:O18"/>
    <mergeCell ref="B15:D16"/>
    <mergeCell ref="E15:G16"/>
    <mergeCell ref="H15:L16"/>
    <mergeCell ref="M15:O16"/>
    <mergeCell ref="A19:D19"/>
    <mergeCell ref="E19:H19"/>
    <mergeCell ref="J19:L19"/>
    <mergeCell ref="M19:O19"/>
    <mergeCell ref="B23:O23"/>
    <mergeCell ref="B24:O24"/>
    <mergeCell ref="A20:D20"/>
    <mergeCell ref="M20:O20"/>
    <mergeCell ref="A21:D21"/>
    <mergeCell ref="E21:L21"/>
    <mergeCell ref="M21:O21"/>
    <mergeCell ref="A22:D22"/>
    <mergeCell ref="E22:L22"/>
    <mergeCell ref="M22:O22"/>
  </mergeCells>
  <phoneticPr fontId="2"/>
  <pageMargins left="0.98425196850393704" right="0.59055118110236227" top="0.98425196850393704" bottom="0.59055118110236227" header="0" footer="0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25"/>
  <sheetViews>
    <sheetView view="pageBreakPreview" zoomScale="60" workbookViewId="0">
      <selection activeCell="R3" sqref="R3"/>
    </sheetView>
  </sheetViews>
  <sheetFormatPr defaultRowHeight="13.5" x14ac:dyDescent="0.15"/>
  <cols>
    <col min="1" max="1" width="3.75" customWidth="1"/>
    <col min="2" max="15" width="5.625" customWidth="1"/>
    <col min="16" max="17" width="6.125" customWidth="1"/>
  </cols>
  <sheetData>
    <row r="1" spans="1:17" ht="30" customHeight="1" x14ac:dyDescent="0.15">
      <c r="B1" s="114" t="s">
        <v>12</v>
      </c>
      <c r="C1" s="114"/>
      <c r="D1" s="114" t="s">
        <v>11</v>
      </c>
      <c r="E1" s="114"/>
      <c r="F1" s="114" t="s">
        <v>0</v>
      </c>
      <c r="G1" s="114"/>
      <c r="H1" s="114" t="s">
        <v>111</v>
      </c>
      <c r="I1" s="114"/>
      <c r="J1" s="65" t="s">
        <v>110</v>
      </c>
      <c r="K1" s="66"/>
      <c r="L1" s="65" t="s">
        <v>109</v>
      </c>
      <c r="M1" s="66"/>
      <c r="N1" s="114" t="s">
        <v>68</v>
      </c>
      <c r="O1" s="114"/>
      <c r="P1" s="114" t="s">
        <v>13</v>
      </c>
      <c r="Q1" s="114"/>
    </row>
    <row r="2" spans="1:17" ht="52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30" customHeight="1" x14ac:dyDescent="0.15"/>
    <row r="4" spans="1:17" ht="30" customHeight="1" x14ac:dyDescent="0.15">
      <c r="A4" s="62" t="s">
        <v>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7" ht="30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7" ht="30" customHeight="1" thickBot="1" x14ac:dyDescent="0.2">
      <c r="F6" s="7"/>
      <c r="H6" s="12"/>
      <c r="I6" s="12"/>
      <c r="K6" s="10" t="s">
        <v>28</v>
      </c>
      <c r="L6" s="12"/>
      <c r="M6" s="12"/>
      <c r="N6" s="12"/>
      <c r="O6" s="12"/>
    </row>
    <row r="7" spans="1:17" ht="33.75" customHeight="1" thickBot="1" x14ac:dyDescent="0.2">
      <c r="A7" s="58" t="s">
        <v>32</v>
      </c>
      <c r="B7" s="59"/>
      <c r="C7" s="59"/>
      <c r="D7" s="59"/>
      <c r="E7" s="76" t="s">
        <v>18</v>
      </c>
      <c r="F7" s="59"/>
      <c r="G7" s="59"/>
      <c r="H7" s="59"/>
      <c r="I7" s="59"/>
      <c r="J7" s="59"/>
      <c r="K7" s="59"/>
      <c r="L7" s="59"/>
      <c r="M7" s="59" t="s">
        <v>19</v>
      </c>
      <c r="N7" s="81"/>
      <c r="O7" s="82"/>
    </row>
    <row r="8" spans="1:17" ht="33.75" customHeight="1" x14ac:dyDescent="0.15">
      <c r="A8" s="60" t="s">
        <v>33</v>
      </c>
      <c r="B8" s="61"/>
      <c r="C8" s="61"/>
      <c r="D8" s="61"/>
      <c r="E8" s="70" t="s">
        <v>42</v>
      </c>
      <c r="F8" s="61"/>
      <c r="G8" s="61"/>
      <c r="H8" s="61"/>
      <c r="I8" s="61"/>
      <c r="J8" s="61"/>
      <c r="K8" s="61"/>
      <c r="L8" s="61"/>
      <c r="M8" s="61"/>
      <c r="N8" s="63"/>
      <c r="O8" s="64"/>
    </row>
    <row r="9" spans="1:17" ht="33.75" customHeight="1" x14ac:dyDescent="0.15">
      <c r="A9" s="71" t="s">
        <v>34</v>
      </c>
      <c r="B9" s="57"/>
      <c r="C9" s="57"/>
      <c r="D9" s="57"/>
      <c r="E9" s="72"/>
      <c r="F9" s="57"/>
      <c r="G9" s="57"/>
      <c r="H9" s="57"/>
      <c r="I9" s="57"/>
      <c r="J9" s="57"/>
      <c r="K9" s="57"/>
      <c r="L9" s="57"/>
      <c r="M9" s="57"/>
      <c r="N9" s="79"/>
      <c r="O9" s="80"/>
    </row>
    <row r="10" spans="1:17" ht="33.75" customHeight="1" x14ac:dyDescent="0.15">
      <c r="A10" s="71" t="s">
        <v>35</v>
      </c>
      <c r="B10" s="57"/>
      <c r="C10" s="57"/>
      <c r="D10" s="57"/>
      <c r="E10" s="87">
        <v>200</v>
      </c>
      <c r="F10" s="88"/>
      <c r="G10" s="88"/>
      <c r="H10" s="89"/>
      <c r="I10" s="11" t="s">
        <v>9</v>
      </c>
      <c r="J10" s="90" t="s">
        <v>51</v>
      </c>
      <c r="K10" s="91"/>
      <c r="L10" s="91"/>
      <c r="M10" s="57" t="s">
        <v>52</v>
      </c>
      <c r="N10" s="79"/>
      <c r="O10" s="80"/>
    </row>
    <row r="11" spans="1:17" ht="33.75" customHeight="1" x14ac:dyDescent="0.15">
      <c r="A11" s="74" t="s">
        <v>10</v>
      </c>
      <c r="B11" s="75" t="s">
        <v>37</v>
      </c>
      <c r="C11" s="57"/>
      <c r="D11" s="57"/>
      <c r="E11" s="67"/>
      <c r="F11" s="68"/>
      <c r="G11" s="69"/>
      <c r="H11" s="85"/>
      <c r="I11" s="86"/>
      <c r="J11" s="2" t="s">
        <v>9</v>
      </c>
      <c r="K11" s="83"/>
      <c r="L11" s="84"/>
      <c r="M11" s="69"/>
      <c r="N11" s="92"/>
      <c r="O11" s="93"/>
    </row>
    <row r="12" spans="1:17" ht="33.75" customHeight="1" x14ac:dyDescent="0.15">
      <c r="A12" s="74"/>
      <c r="B12" s="57"/>
      <c r="C12" s="57"/>
      <c r="D12" s="57"/>
      <c r="E12" s="70" t="s">
        <v>41</v>
      </c>
      <c r="F12" s="61"/>
      <c r="G12" s="63"/>
      <c r="H12" s="77">
        <v>210</v>
      </c>
      <c r="I12" s="78"/>
      <c r="J12" s="1" t="s">
        <v>9</v>
      </c>
      <c r="K12" s="96" t="s">
        <v>115</v>
      </c>
      <c r="L12" s="97"/>
      <c r="M12" s="63"/>
      <c r="N12" s="94"/>
      <c r="O12" s="95"/>
    </row>
    <row r="13" spans="1:17" ht="33.75" customHeight="1" x14ac:dyDescent="0.15">
      <c r="A13" s="74"/>
      <c r="B13" s="57" t="s">
        <v>16</v>
      </c>
      <c r="C13" s="57"/>
      <c r="D13" s="57"/>
      <c r="E13" s="67" t="s">
        <v>7</v>
      </c>
      <c r="F13" s="68"/>
      <c r="G13" s="68"/>
      <c r="H13" s="69"/>
      <c r="I13" s="67" t="s">
        <v>6</v>
      </c>
      <c r="J13" s="68"/>
      <c r="K13" s="68"/>
      <c r="L13" s="68"/>
      <c r="M13" s="69"/>
      <c r="N13" s="92"/>
      <c r="O13" s="93"/>
    </row>
    <row r="14" spans="1:17" ht="33.75" customHeight="1" x14ac:dyDescent="0.15">
      <c r="A14" s="74"/>
      <c r="B14" s="57"/>
      <c r="C14" s="57"/>
      <c r="D14" s="57"/>
      <c r="E14" s="70" t="s">
        <v>21</v>
      </c>
      <c r="F14" s="61"/>
      <c r="G14" s="61"/>
      <c r="H14" s="63"/>
      <c r="I14" s="70" t="s">
        <v>20</v>
      </c>
      <c r="J14" s="61"/>
      <c r="K14" s="61"/>
      <c r="L14" s="61"/>
      <c r="M14" s="63"/>
      <c r="N14" s="94"/>
      <c r="O14" s="95"/>
    </row>
    <row r="15" spans="1:17" ht="33.75" customHeight="1" x14ac:dyDescent="0.15">
      <c r="A15" s="74"/>
      <c r="B15" s="75" t="s">
        <v>17</v>
      </c>
      <c r="C15" s="57"/>
      <c r="D15" s="57"/>
      <c r="E15" s="72" t="s">
        <v>23</v>
      </c>
      <c r="F15" s="57"/>
      <c r="G15" s="73"/>
      <c r="H15" s="72" t="s">
        <v>22</v>
      </c>
      <c r="I15" s="57"/>
      <c r="J15" s="57"/>
      <c r="K15" s="57"/>
      <c r="L15" s="57"/>
      <c r="M15" s="69"/>
      <c r="N15" s="92"/>
      <c r="O15" s="93"/>
    </row>
    <row r="16" spans="1:17" ht="33.75" customHeight="1" x14ac:dyDescent="0.15">
      <c r="A16" s="74"/>
      <c r="B16" s="57"/>
      <c r="C16" s="57"/>
      <c r="D16" s="57"/>
      <c r="E16" s="72"/>
      <c r="F16" s="57"/>
      <c r="G16" s="73"/>
      <c r="H16" s="72"/>
      <c r="I16" s="57"/>
      <c r="J16" s="57"/>
      <c r="K16" s="57"/>
      <c r="L16" s="57"/>
      <c r="M16" s="63"/>
      <c r="N16" s="94"/>
      <c r="O16" s="95"/>
    </row>
    <row r="17" spans="1:15" ht="33.75" customHeight="1" x14ac:dyDescent="0.15">
      <c r="A17" s="74"/>
      <c r="B17" s="75" t="s">
        <v>31</v>
      </c>
      <c r="C17" s="57"/>
      <c r="D17" s="57"/>
      <c r="E17" s="108" t="s">
        <v>62</v>
      </c>
      <c r="F17" s="109"/>
      <c r="G17" s="109"/>
      <c r="H17" s="109"/>
      <c r="I17" s="109"/>
      <c r="J17" s="109"/>
      <c r="K17" s="109"/>
      <c r="L17" s="110"/>
      <c r="M17" s="69"/>
      <c r="N17" s="92"/>
      <c r="O17" s="93"/>
    </row>
    <row r="18" spans="1:15" ht="33.75" customHeight="1" x14ac:dyDescent="0.15">
      <c r="A18" s="74"/>
      <c r="B18" s="57"/>
      <c r="C18" s="57"/>
      <c r="D18" s="57"/>
      <c r="E18" s="111"/>
      <c r="F18" s="112"/>
      <c r="G18" s="112"/>
      <c r="H18" s="112"/>
      <c r="I18" s="112"/>
      <c r="J18" s="112"/>
      <c r="K18" s="112"/>
      <c r="L18" s="113"/>
      <c r="M18" s="63"/>
      <c r="N18" s="94"/>
      <c r="O18" s="95"/>
    </row>
    <row r="19" spans="1:15" ht="33.75" customHeight="1" x14ac:dyDescent="0.15">
      <c r="A19" s="71" t="s">
        <v>1</v>
      </c>
      <c r="B19" s="57"/>
      <c r="C19" s="57"/>
      <c r="D19" s="57"/>
      <c r="E19" s="87">
        <f>+E10</f>
        <v>200</v>
      </c>
      <c r="F19" s="88"/>
      <c r="G19" s="88"/>
      <c r="H19" s="89"/>
      <c r="I19" s="4" t="s">
        <v>9</v>
      </c>
      <c r="J19" s="90" t="s">
        <v>51</v>
      </c>
      <c r="K19" s="91"/>
      <c r="L19" s="91"/>
      <c r="M19" s="57"/>
      <c r="N19" s="79"/>
      <c r="O19" s="80"/>
    </row>
    <row r="20" spans="1:15" ht="33.75" customHeight="1" x14ac:dyDescent="0.15">
      <c r="A20" s="71" t="s">
        <v>2</v>
      </c>
      <c r="B20" s="57"/>
      <c r="C20" s="57"/>
      <c r="D20" s="57"/>
      <c r="E20" s="3"/>
      <c r="F20" s="14" t="s">
        <v>14</v>
      </c>
      <c r="G20" s="3">
        <v>21</v>
      </c>
      <c r="H20" s="14" t="s">
        <v>15</v>
      </c>
      <c r="I20" s="3">
        <v>4</v>
      </c>
      <c r="J20" s="14" t="s">
        <v>26</v>
      </c>
      <c r="K20" s="3">
        <v>14</v>
      </c>
      <c r="L20" s="14" t="s">
        <v>27</v>
      </c>
      <c r="M20" s="57"/>
      <c r="N20" s="79"/>
      <c r="O20" s="80"/>
    </row>
    <row r="21" spans="1:15" ht="33.75" customHeight="1" x14ac:dyDescent="0.15">
      <c r="A21" s="71" t="s">
        <v>3</v>
      </c>
      <c r="B21" s="57"/>
      <c r="C21" s="57"/>
      <c r="D21" s="57"/>
      <c r="E21" s="72" t="s">
        <v>114</v>
      </c>
      <c r="F21" s="57"/>
      <c r="G21" s="57"/>
      <c r="H21" s="57"/>
      <c r="I21" s="57"/>
      <c r="J21" s="57"/>
      <c r="K21" s="57"/>
      <c r="L21" s="79"/>
      <c r="M21" s="57"/>
      <c r="N21" s="79"/>
      <c r="O21" s="80"/>
    </row>
    <row r="22" spans="1:15" ht="33.75" customHeight="1" thickBot="1" x14ac:dyDescent="0.2">
      <c r="A22" s="104" t="s">
        <v>4</v>
      </c>
      <c r="B22" s="101"/>
      <c r="C22" s="101"/>
      <c r="D22" s="101"/>
      <c r="E22" s="100" t="s">
        <v>40</v>
      </c>
      <c r="F22" s="101"/>
      <c r="G22" s="101"/>
      <c r="H22" s="101"/>
      <c r="I22" s="101"/>
      <c r="J22" s="101"/>
      <c r="K22" s="101"/>
      <c r="L22" s="102"/>
      <c r="M22" s="101"/>
      <c r="N22" s="102"/>
      <c r="O22" s="103"/>
    </row>
    <row r="23" spans="1:15" ht="30" customHeight="1" x14ac:dyDescent="0.15">
      <c r="B23" s="98" t="s">
        <v>30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</row>
    <row r="24" spans="1:15" ht="30" customHeight="1" x14ac:dyDescent="0.15">
      <c r="B24" s="99" t="s">
        <v>36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</row>
    <row r="25" spans="1:15" x14ac:dyDescent="0.15">
      <c r="B25" s="5"/>
      <c r="D25" s="6"/>
    </row>
  </sheetData>
  <mergeCells count="66">
    <mergeCell ref="P1:Q1"/>
    <mergeCell ref="P2:Q2"/>
    <mergeCell ref="N1:O1"/>
    <mergeCell ref="B2:C2"/>
    <mergeCell ref="D2:E2"/>
    <mergeCell ref="F2:G2"/>
    <mergeCell ref="H2:I2"/>
    <mergeCell ref="J2:K2"/>
    <mergeCell ref="L2:M2"/>
    <mergeCell ref="N2:O2"/>
    <mergeCell ref="B1:C1"/>
    <mergeCell ref="D1:E1"/>
    <mergeCell ref="F1:G1"/>
    <mergeCell ref="H1:I1"/>
    <mergeCell ref="J1:K1"/>
    <mergeCell ref="L1:M1"/>
    <mergeCell ref="A4:O4"/>
    <mergeCell ref="A7:D7"/>
    <mergeCell ref="E7:L7"/>
    <mergeCell ref="M7:O7"/>
    <mergeCell ref="A8:D8"/>
    <mergeCell ref="E8:L8"/>
    <mergeCell ref="M8:O8"/>
    <mergeCell ref="A9:D9"/>
    <mergeCell ref="E9:L9"/>
    <mergeCell ref="M9:O9"/>
    <mergeCell ref="A10:D10"/>
    <mergeCell ref="E10:H10"/>
    <mergeCell ref="J10:L10"/>
    <mergeCell ref="M10:O10"/>
    <mergeCell ref="M11:O12"/>
    <mergeCell ref="E12:G12"/>
    <mergeCell ref="H12:I12"/>
    <mergeCell ref="K12:L12"/>
    <mergeCell ref="B13:D14"/>
    <mergeCell ref="E13:H13"/>
    <mergeCell ref="I13:L13"/>
    <mergeCell ref="M13:O14"/>
    <mergeCell ref="A11:A18"/>
    <mergeCell ref="B11:D12"/>
    <mergeCell ref="E11:G11"/>
    <mergeCell ref="H11:I11"/>
    <mergeCell ref="K11:L11"/>
    <mergeCell ref="E14:H14"/>
    <mergeCell ref="I14:L14"/>
    <mergeCell ref="B17:D18"/>
    <mergeCell ref="E17:L18"/>
    <mergeCell ref="M17:O18"/>
    <mergeCell ref="B15:D16"/>
    <mergeCell ref="E15:G16"/>
    <mergeCell ref="H15:L16"/>
    <mergeCell ref="M15:O16"/>
    <mergeCell ref="A19:D19"/>
    <mergeCell ref="E19:H19"/>
    <mergeCell ref="J19:L19"/>
    <mergeCell ref="M19:O19"/>
    <mergeCell ref="B23:O23"/>
    <mergeCell ref="B24:O24"/>
    <mergeCell ref="A20:D20"/>
    <mergeCell ref="M20:O20"/>
    <mergeCell ref="A21:D21"/>
    <mergeCell ref="E21:L21"/>
    <mergeCell ref="M21:O21"/>
    <mergeCell ref="A22:D22"/>
    <mergeCell ref="E22:L22"/>
    <mergeCell ref="M22:O22"/>
  </mergeCells>
  <phoneticPr fontId="2"/>
  <pageMargins left="0.98425196850393704" right="0.59055118110236227" top="0.98425196850393704" bottom="0.59055118110236227" header="0" footer="0"/>
  <pageSetup paperSize="9" scale="91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25"/>
  <sheetViews>
    <sheetView view="pageBreakPreview" zoomScale="60" workbookViewId="0">
      <selection activeCell="K20" sqref="K20"/>
    </sheetView>
  </sheetViews>
  <sheetFormatPr defaultRowHeight="13.5" x14ac:dyDescent="0.15"/>
  <cols>
    <col min="1" max="1" width="3.75" customWidth="1"/>
    <col min="2" max="15" width="5.625" customWidth="1"/>
  </cols>
  <sheetData>
    <row r="1" spans="1:15" ht="30" customHeight="1" x14ac:dyDescent="0.15">
      <c r="B1" s="57" t="s">
        <v>12</v>
      </c>
      <c r="C1" s="57"/>
      <c r="D1" s="57" t="s">
        <v>11</v>
      </c>
      <c r="E1" s="57"/>
      <c r="F1" s="57" t="s">
        <v>11</v>
      </c>
      <c r="G1" s="57"/>
      <c r="H1" s="57" t="s">
        <v>0</v>
      </c>
      <c r="I1" s="57"/>
      <c r="J1" s="57" t="s">
        <v>78</v>
      </c>
      <c r="K1" s="57"/>
      <c r="L1" s="65" t="s">
        <v>38</v>
      </c>
      <c r="M1" s="66"/>
      <c r="N1" s="57" t="s">
        <v>13</v>
      </c>
      <c r="O1" s="57"/>
    </row>
    <row r="2" spans="1:15" ht="52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ht="30" customHeight="1" x14ac:dyDescent="0.15"/>
    <row r="4" spans="1:15" ht="30" customHeight="1" x14ac:dyDescent="0.15">
      <c r="A4" s="62" t="s">
        <v>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30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30" customHeight="1" thickBot="1" x14ac:dyDescent="0.2">
      <c r="F6" s="7"/>
      <c r="H6" s="12"/>
      <c r="I6" s="12"/>
      <c r="K6" s="10" t="s">
        <v>28</v>
      </c>
      <c r="L6" s="12"/>
      <c r="M6" s="12"/>
      <c r="N6" s="12"/>
      <c r="O6" s="12"/>
    </row>
    <row r="7" spans="1:15" ht="33.75" customHeight="1" thickBot="1" x14ac:dyDescent="0.2">
      <c r="A7" s="58" t="s">
        <v>32</v>
      </c>
      <c r="B7" s="59"/>
      <c r="C7" s="59"/>
      <c r="D7" s="59"/>
      <c r="E7" s="76" t="s">
        <v>18</v>
      </c>
      <c r="F7" s="59"/>
      <c r="G7" s="59"/>
      <c r="H7" s="59"/>
      <c r="I7" s="59"/>
      <c r="J7" s="59"/>
      <c r="K7" s="59"/>
      <c r="L7" s="59"/>
      <c r="M7" s="59" t="s">
        <v>19</v>
      </c>
      <c r="N7" s="81"/>
      <c r="O7" s="82"/>
    </row>
    <row r="8" spans="1:15" ht="33.75" customHeight="1" x14ac:dyDescent="0.15">
      <c r="A8" s="60" t="s">
        <v>33</v>
      </c>
      <c r="B8" s="61"/>
      <c r="C8" s="61"/>
      <c r="D8" s="61"/>
      <c r="E8" s="70" t="s">
        <v>42</v>
      </c>
      <c r="F8" s="61"/>
      <c r="G8" s="61"/>
      <c r="H8" s="61"/>
      <c r="I8" s="61"/>
      <c r="J8" s="61"/>
      <c r="K8" s="61"/>
      <c r="L8" s="61"/>
      <c r="M8" s="61"/>
      <c r="N8" s="63"/>
      <c r="O8" s="64"/>
    </row>
    <row r="9" spans="1:15" ht="33.75" customHeight="1" x14ac:dyDescent="0.15">
      <c r="A9" s="71" t="s">
        <v>34</v>
      </c>
      <c r="B9" s="57"/>
      <c r="C9" s="57"/>
      <c r="D9" s="57"/>
      <c r="E9" s="72"/>
      <c r="F9" s="57"/>
      <c r="G9" s="57"/>
      <c r="H9" s="57"/>
      <c r="I9" s="57"/>
      <c r="J9" s="57"/>
      <c r="K9" s="57"/>
      <c r="L9" s="57"/>
      <c r="M9" s="57"/>
      <c r="N9" s="79"/>
      <c r="O9" s="80"/>
    </row>
    <row r="10" spans="1:15" ht="33.75" customHeight="1" x14ac:dyDescent="0.15">
      <c r="A10" s="71" t="s">
        <v>35</v>
      </c>
      <c r="B10" s="57"/>
      <c r="C10" s="57"/>
      <c r="D10" s="57"/>
      <c r="E10" s="87">
        <v>300</v>
      </c>
      <c r="F10" s="88"/>
      <c r="G10" s="88"/>
      <c r="H10" s="89"/>
      <c r="I10" s="11" t="s">
        <v>9</v>
      </c>
      <c r="J10" s="90" t="s">
        <v>71</v>
      </c>
      <c r="K10" s="91"/>
      <c r="L10" s="91"/>
      <c r="M10" s="57" t="s">
        <v>76</v>
      </c>
      <c r="N10" s="79"/>
      <c r="O10" s="80"/>
    </row>
    <row r="11" spans="1:15" ht="33.75" customHeight="1" x14ac:dyDescent="0.15">
      <c r="A11" s="74" t="s">
        <v>10</v>
      </c>
      <c r="B11" s="75" t="s">
        <v>37</v>
      </c>
      <c r="C11" s="57"/>
      <c r="D11" s="57"/>
      <c r="E11" s="67" t="s">
        <v>24</v>
      </c>
      <c r="F11" s="68"/>
      <c r="G11" s="69"/>
      <c r="H11" s="85"/>
      <c r="I11" s="86"/>
      <c r="J11" s="2" t="s">
        <v>9</v>
      </c>
      <c r="K11" s="83"/>
      <c r="L11" s="84"/>
      <c r="M11" s="69"/>
      <c r="N11" s="92"/>
      <c r="O11" s="93"/>
    </row>
    <row r="12" spans="1:15" ht="33.75" customHeight="1" x14ac:dyDescent="0.15">
      <c r="A12" s="74"/>
      <c r="B12" s="57"/>
      <c r="C12" s="57"/>
      <c r="D12" s="57"/>
      <c r="E12" s="70" t="s">
        <v>41</v>
      </c>
      <c r="F12" s="61"/>
      <c r="G12" s="63"/>
      <c r="H12" s="77">
        <v>298</v>
      </c>
      <c r="I12" s="78"/>
      <c r="J12" s="1" t="s">
        <v>9</v>
      </c>
      <c r="K12" s="96" t="s">
        <v>75</v>
      </c>
      <c r="L12" s="97"/>
      <c r="M12" s="63"/>
      <c r="N12" s="94"/>
      <c r="O12" s="95"/>
    </row>
    <row r="13" spans="1:15" ht="33.75" customHeight="1" x14ac:dyDescent="0.15">
      <c r="A13" s="74"/>
      <c r="B13" s="57" t="s">
        <v>16</v>
      </c>
      <c r="C13" s="57"/>
      <c r="D13" s="57"/>
      <c r="E13" s="67" t="s">
        <v>7</v>
      </c>
      <c r="F13" s="68"/>
      <c r="G13" s="68"/>
      <c r="H13" s="69"/>
      <c r="I13" s="67" t="s">
        <v>6</v>
      </c>
      <c r="J13" s="68"/>
      <c r="K13" s="68"/>
      <c r="L13" s="68"/>
      <c r="M13" s="69"/>
      <c r="N13" s="92"/>
      <c r="O13" s="93"/>
    </row>
    <row r="14" spans="1:15" ht="33.75" customHeight="1" x14ac:dyDescent="0.15">
      <c r="A14" s="74"/>
      <c r="B14" s="57"/>
      <c r="C14" s="57"/>
      <c r="D14" s="57"/>
      <c r="E14" s="70" t="s">
        <v>21</v>
      </c>
      <c r="F14" s="61"/>
      <c r="G14" s="61"/>
      <c r="H14" s="63"/>
      <c r="I14" s="70" t="s">
        <v>20</v>
      </c>
      <c r="J14" s="61"/>
      <c r="K14" s="61"/>
      <c r="L14" s="61"/>
      <c r="M14" s="63"/>
      <c r="N14" s="94"/>
      <c r="O14" s="95"/>
    </row>
    <row r="15" spans="1:15" ht="33.75" customHeight="1" x14ac:dyDescent="0.15">
      <c r="A15" s="74"/>
      <c r="B15" s="75" t="s">
        <v>17</v>
      </c>
      <c r="C15" s="57"/>
      <c r="D15" s="57"/>
      <c r="E15" s="72" t="s">
        <v>23</v>
      </c>
      <c r="F15" s="57"/>
      <c r="G15" s="73"/>
      <c r="H15" s="72" t="s">
        <v>22</v>
      </c>
      <c r="I15" s="57"/>
      <c r="J15" s="57"/>
      <c r="K15" s="57"/>
      <c r="L15" s="57"/>
      <c r="M15" s="69"/>
      <c r="N15" s="92"/>
      <c r="O15" s="93"/>
    </row>
    <row r="16" spans="1:15" ht="33.75" customHeight="1" x14ac:dyDescent="0.15">
      <c r="A16" s="74"/>
      <c r="B16" s="57"/>
      <c r="C16" s="57"/>
      <c r="D16" s="57"/>
      <c r="E16" s="72"/>
      <c r="F16" s="57"/>
      <c r="G16" s="73"/>
      <c r="H16" s="72"/>
      <c r="I16" s="57"/>
      <c r="J16" s="57"/>
      <c r="K16" s="57"/>
      <c r="L16" s="57"/>
      <c r="M16" s="63"/>
      <c r="N16" s="94"/>
      <c r="O16" s="95"/>
    </row>
    <row r="17" spans="1:15" ht="33.75" customHeight="1" x14ac:dyDescent="0.15">
      <c r="A17" s="74"/>
      <c r="B17" s="75" t="s">
        <v>31</v>
      </c>
      <c r="C17" s="57"/>
      <c r="D17" s="57"/>
      <c r="E17" s="115" t="s">
        <v>95</v>
      </c>
      <c r="F17" s="116"/>
      <c r="G17" s="116"/>
      <c r="H17" s="116"/>
      <c r="I17" s="116"/>
      <c r="J17" s="116"/>
      <c r="K17" s="116"/>
      <c r="L17" s="117"/>
      <c r="M17" s="69"/>
      <c r="N17" s="92"/>
      <c r="O17" s="93"/>
    </row>
    <row r="18" spans="1:15" ht="33.75" customHeight="1" x14ac:dyDescent="0.15">
      <c r="A18" s="74"/>
      <c r="B18" s="57"/>
      <c r="C18" s="57"/>
      <c r="D18" s="57"/>
      <c r="E18" s="118"/>
      <c r="F18" s="119"/>
      <c r="G18" s="119"/>
      <c r="H18" s="119"/>
      <c r="I18" s="119"/>
      <c r="J18" s="119"/>
      <c r="K18" s="119"/>
      <c r="L18" s="120"/>
      <c r="M18" s="63"/>
      <c r="N18" s="94"/>
      <c r="O18" s="95"/>
    </row>
    <row r="19" spans="1:15" ht="33.75" customHeight="1" x14ac:dyDescent="0.15">
      <c r="A19" s="71" t="s">
        <v>1</v>
      </c>
      <c r="B19" s="57"/>
      <c r="C19" s="57"/>
      <c r="D19" s="57"/>
      <c r="E19" s="87">
        <f>+E10</f>
        <v>300</v>
      </c>
      <c r="F19" s="88"/>
      <c r="G19" s="88"/>
      <c r="H19" s="89"/>
      <c r="I19" s="4" t="s">
        <v>9</v>
      </c>
      <c r="J19" s="90" t="str">
        <f>+J10</f>
        <v>パック</v>
      </c>
      <c r="K19" s="91"/>
      <c r="L19" s="91"/>
      <c r="M19" s="57"/>
      <c r="N19" s="79"/>
      <c r="O19" s="80"/>
    </row>
    <row r="20" spans="1:15" ht="33.75" customHeight="1" x14ac:dyDescent="0.15">
      <c r="A20" s="71" t="s">
        <v>2</v>
      </c>
      <c r="B20" s="57"/>
      <c r="C20" s="57"/>
      <c r="D20" s="57"/>
      <c r="E20" s="3"/>
      <c r="F20" s="15" t="s">
        <v>14</v>
      </c>
      <c r="G20" s="3">
        <v>21</v>
      </c>
      <c r="H20" s="15" t="s">
        <v>15</v>
      </c>
      <c r="I20" s="3">
        <v>3</v>
      </c>
      <c r="J20" s="15" t="s">
        <v>26</v>
      </c>
      <c r="K20" s="3">
        <v>4</v>
      </c>
      <c r="L20" s="15" t="s">
        <v>27</v>
      </c>
      <c r="M20" s="57"/>
      <c r="N20" s="79"/>
      <c r="O20" s="80"/>
    </row>
    <row r="21" spans="1:15" ht="33.75" customHeight="1" x14ac:dyDescent="0.15">
      <c r="A21" s="71" t="s">
        <v>3</v>
      </c>
      <c r="B21" s="57"/>
      <c r="C21" s="57"/>
      <c r="D21" s="57"/>
      <c r="E21" s="72" t="s">
        <v>45</v>
      </c>
      <c r="F21" s="57"/>
      <c r="G21" s="57"/>
      <c r="H21" s="57"/>
      <c r="I21" s="57"/>
      <c r="J21" s="57"/>
      <c r="K21" s="57"/>
      <c r="L21" s="79"/>
      <c r="M21" s="57"/>
      <c r="N21" s="79"/>
      <c r="O21" s="80"/>
    </row>
    <row r="22" spans="1:15" ht="33.75" customHeight="1" thickBot="1" x14ac:dyDescent="0.2">
      <c r="A22" s="104" t="s">
        <v>4</v>
      </c>
      <c r="B22" s="101"/>
      <c r="C22" s="101"/>
      <c r="D22" s="101"/>
      <c r="E22" s="100" t="s">
        <v>40</v>
      </c>
      <c r="F22" s="101"/>
      <c r="G22" s="101"/>
      <c r="H22" s="101"/>
      <c r="I22" s="101"/>
      <c r="J22" s="101"/>
      <c r="K22" s="101"/>
      <c r="L22" s="102"/>
      <c r="M22" s="101"/>
      <c r="N22" s="102"/>
      <c r="O22" s="103"/>
    </row>
    <row r="23" spans="1:15" ht="30" customHeight="1" x14ac:dyDescent="0.15">
      <c r="B23" s="98" t="s">
        <v>30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</row>
    <row r="24" spans="1:15" ht="30" customHeight="1" x14ac:dyDescent="0.15">
      <c r="B24" s="99" t="s">
        <v>36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</row>
    <row r="25" spans="1:15" x14ac:dyDescent="0.15">
      <c r="B25" s="5"/>
      <c r="D25" s="6"/>
    </row>
  </sheetData>
  <mergeCells count="64">
    <mergeCell ref="B24:O24"/>
    <mergeCell ref="A20:D20"/>
    <mergeCell ref="M20:O20"/>
    <mergeCell ref="A21:D21"/>
    <mergeCell ref="E21:L21"/>
    <mergeCell ref="M21:O21"/>
    <mergeCell ref="A22:D22"/>
    <mergeCell ref="E22:L22"/>
    <mergeCell ref="M22:O22"/>
    <mergeCell ref="A19:D19"/>
    <mergeCell ref="E19:H19"/>
    <mergeCell ref="J19:L19"/>
    <mergeCell ref="M19:O19"/>
    <mergeCell ref="B23:O23"/>
    <mergeCell ref="M17:O18"/>
    <mergeCell ref="B15:D16"/>
    <mergeCell ref="E15:G16"/>
    <mergeCell ref="H15:L16"/>
    <mergeCell ref="M15:O16"/>
    <mergeCell ref="A11:A18"/>
    <mergeCell ref="B11:D12"/>
    <mergeCell ref="E11:G11"/>
    <mergeCell ref="H11:I11"/>
    <mergeCell ref="K11:L11"/>
    <mergeCell ref="E14:H14"/>
    <mergeCell ref="I14:L14"/>
    <mergeCell ref="B17:D18"/>
    <mergeCell ref="E17:L18"/>
    <mergeCell ref="M11:O12"/>
    <mergeCell ref="E12:G12"/>
    <mergeCell ref="H12:I12"/>
    <mergeCell ref="K12:L12"/>
    <mergeCell ref="B13:D14"/>
    <mergeCell ref="E13:H13"/>
    <mergeCell ref="I13:L13"/>
    <mergeCell ref="M13:O14"/>
    <mergeCell ref="A9:D9"/>
    <mergeCell ref="E9:L9"/>
    <mergeCell ref="M9:O9"/>
    <mergeCell ref="A10:D10"/>
    <mergeCell ref="E10:H10"/>
    <mergeCell ref="J10:L10"/>
    <mergeCell ref="M10:O10"/>
    <mergeCell ref="A4:O4"/>
    <mergeCell ref="A7:D7"/>
    <mergeCell ref="E7:L7"/>
    <mergeCell ref="M7:O7"/>
    <mergeCell ref="A8:D8"/>
    <mergeCell ref="E8:L8"/>
    <mergeCell ref="M8:O8"/>
    <mergeCell ref="N1:O1"/>
    <mergeCell ref="B2:C2"/>
    <mergeCell ref="D2:E2"/>
    <mergeCell ref="F2:G2"/>
    <mergeCell ref="H2:I2"/>
    <mergeCell ref="J2:K2"/>
    <mergeCell ref="L2:M2"/>
    <mergeCell ref="N2:O2"/>
    <mergeCell ref="B1:C1"/>
    <mergeCell ref="D1:E1"/>
    <mergeCell ref="F1:G1"/>
    <mergeCell ref="H1:I1"/>
    <mergeCell ref="J1:K1"/>
    <mergeCell ref="L1:M1"/>
  </mergeCells>
  <phoneticPr fontId="2"/>
  <pageMargins left="0.98425196850393704" right="0.59055118110236227" top="0.98425196850393704" bottom="0.59055118110236227" header="0" footer="0"/>
  <pageSetup paperSize="9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view="pageBreakPreview" zoomScale="60" workbookViewId="0">
      <selection activeCell="E11" sqref="E11:G11"/>
    </sheetView>
  </sheetViews>
  <sheetFormatPr defaultRowHeight="13.5" x14ac:dyDescent="0.15"/>
  <cols>
    <col min="1" max="1" width="3.75" customWidth="1"/>
    <col min="2" max="15" width="5.625" customWidth="1"/>
  </cols>
  <sheetData>
    <row r="1" spans="1:15" ht="30" customHeight="1" x14ac:dyDescent="0.15">
      <c r="B1" s="57" t="s">
        <v>12</v>
      </c>
      <c r="C1" s="57"/>
      <c r="D1" s="57" t="s">
        <v>11</v>
      </c>
      <c r="E1" s="57"/>
      <c r="F1" s="57" t="s">
        <v>11</v>
      </c>
      <c r="G1" s="57"/>
      <c r="H1" s="57" t="s">
        <v>0</v>
      </c>
      <c r="I1" s="57"/>
      <c r="J1" s="57" t="s">
        <v>78</v>
      </c>
      <c r="K1" s="57"/>
      <c r="L1" s="65" t="s">
        <v>38</v>
      </c>
      <c r="M1" s="66"/>
      <c r="N1" s="57" t="s">
        <v>13</v>
      </c>
      <c r="O1" s="57"/>
    </row>
    <row r="2" spans="1:15" ht="52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ht="30" customHeight="1" x14ac:dyDescent="0.15"/>
    <row r="4" spans="1:15" ht="30" customHeight="1" x14ac:dyDescent="0.15">
      <c r="A4" s="62" t="s">
        <v>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30" customHeight="1" x14ac:dyDescent="0.1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30" customHeight="1" thickBot="1" x14ac:dyDescent="0.2">
      <c r="F6" s="7"/>
      <c r="H6" s="12"/>
      <c r="I6" s="12"/>
      <c r="K6" s="10" t="s">
        <v>28</v>
      </c>
      <c r="L6" s="12"/>
      <c r="M6" s="12"/>
      <c r="N6" s="12"/>
      <c r="O6" s="12"/>
    </row>
    <row r="7" spans="1:15" ht="33.75" customHeight="1" thickBot="1" x14ac:dyDescent="0.2">
      <c r="A7" s="58" t="s">
        <v>32</v>
      </c>
      <c r="B7" s="59"/>
      <c r="C7" s="59"/>
      <c r="D7" s="59"/>
      <c r="E7" s="76" t="s">
        <v>18</v>
      </c>
      <c r="F7" s="59"/>
      <c r="G7" s="59"/>
      <c r="H7" s="59"/>
      <c r="I7" s="59"/>
      <c r="J7" s="59"/>
      <c r="K7" s="59"/>
      <c r="L7" s="59"/>
      <c r="M7" s="59" t="s">
        <v>19</v>
      </c>
      <c r="N7" s="81"/>
      <c r="O7" s="82"/>
    </row>
    <row r="8" spans="1:15" ht="33.75" customHeight="1" x14ac:dyDescent="0.15">
      <c r="A8" s="60" t="s">
        <v>33</v>
      </c>
      <c r="B8" s="61"/>
      <c r="C8" s="61"/>
      <c r="D8" s="61"/>
      <c r="E8" s="70" t="s">
        <v>44</v>
      </c>
      <c r="F8" s="61"/>
      <c r="G8" s="61"/>
      <c r="H8" s="61"/>
      <c r="I8" s="61"/>
      <c r="J8" s="61"/>
      <c r="K8" s="61"/>
      <c r="L8" s="61"/>
      <c r="M8" s="61"/>
      <c r="N8" s="63"/>
      <c r="O8" s="64"/>
    </row>
    <row r="9" spans="1:15" ht="33.75" customHeight="1" x14ac:dyDescent="0.15">
      <c r="A9" s="71" t="s">
        <v>34</v>
      </c>
      <c r="B9" s="57"/>
      <c r="C9" s="57"/>
      <c r="D9" s="57"/>
      <c r="E9" s="72"/>
      <c r="F9" s="57"/>
      <c r="G9" s="57"/>
      <c r="H9" s="57"/>
      <c r="I9" s="57"/>
      <c r="J9" s="57"/>
      <c r="K9" s="57"/>
      <c r="L9" s="57"/>
      <c r="M9" s="57"/>
      <c r="N9" s="79"/>
      <c r="O9" s="80"/>
    </row>
    <row r="10" spans="1:15" ht="33.75" customHeight="1" x14ac:dyDescent="0.15">
      <c r="A10" s="71" t="s">
        <v>35</v>
      </c>
      <c r="B10" s="57"/>
      <c r="C10" s="57"/>
      <c r="D10" s="57"/>
      <c r="E10" s="87">
        <v>150</v>
      </c>
      <c r="F10" s="88"/>
      <c r="G10" s="88"/>
      <c r="H10" s="89"/>
      <c r="I10" s="11" t="s">
        <v>9</v>
      </c>
      <c r="J10" s="90" t="s">
        <v>47</v>
      </c>
      <c r="K10" s="91"/>
      <c r="L10" s="91"/>
      <c r="M10" s="57" t="s">
        <v>72</v>
      </c>
      <c r="N10" s="79"/>
      <c r="O10" s="80"/>
    </row>
    <row r="11" spans="1:15" ht="33.75" customHeight="1" x14ac:dyDescent="0.15">
      <c r="A11" s="74" t="s">
        <v>10</v>
      </c>
      <c r="B11" s="75" t="s">
        <v>37</v>
      </c>
      <c r="C11" s="57"/>
      <c r="D11" s="57"/>
      <c r="E11" s="67" t="s">
        <v>24</v>
      </c>
      <c r="F11" s="68"/>
      <c r="G11" s="69"/>
      <c r="H11" s="85"/>
      <c r="I11" s="86"/>
      <c r="J11" s="2" t="s">
        <v>9</v>
      </c>
      <c r="K11" s="83"/>
      <c r="L11" s="84"/>
      <c r="M11" s="69" t="s">
        <v>74</v>
      </c>
      <c r="N11" s="92"/>
      <c r="O11" s="93"/>
    </row>
    <row r="12" spans="1:15" ht="33.75" customHeight="1" x14ac:dyDescent="0.15">
      <c r="A12" s="74"/>
      <c r="B12" s="57"/>
      <c r="C12" s="57"/>
      <c r="D12" s="57"/>
      <c r="E12" s="70" t="s">
        <v>41</v>
      </c>
      <c r="F12" s="61"/>
      <c r="G12" s="63"/>
      <c r="H12" s="77">
        <v>198</v>
      </c>
      <c r="I12" s="78"/>
      <c r="J12" s="1" t="s">
        <v>9</v>
      </c>
      <c r="K12" s="96" t="s">
        <v>67</v>
      </c>
      <c r="L12" s="97"/>
      <c r="M12" s="63"/>
      <c r="N12" s="94"/>
      <c r="O12" s="95"/>
    </row>
    <row r="13" spans="1:15" ht="33.75" customHeight="1" x14ac:dyDescent="0.15">
      <c r="A13" s="74"/>
      <c r="B13" s="57" t="s">
        <v>16</v>
      </c>
      <c r="C13" s="57"/>
      <c r="D13" s="57"/>
      <c r="E13" s="67" t="s">
        <v>7</v>
      </c>
      <c r="F13" s="68"/>
      <c r="G13" s="68"/>
      <c r="H13" s="69"/>
      <c r="I13" s="67" t="s">
        <v>6</v>
      </c>
      <c r="J13" s="68"/>
      <c r="K13" s="68"/>
      <c r="L13" s="68"/>
      <c r="M13" s="69"/>
      <c r="N13" s="92"/>
      <c r="O13" s="93"/>
    </row>
    <row r="14" spans="1:15" ht="33.75" customHeight="1" x14ac:dyDescent="0.15">
      <c r="A14" s="74"/>
      <c r="B14" s="57"/>
      <c r="C14" s="57"/>
      <c r="D14" s="57"/>
      <c r="E14" s="70" t="s">
        <v>21</v>
      </c>
      <c r="F14" s="61"/>
      <c r="G14" s="61"/>
      <c r="H14" s="63"/>
      <c r="I14" s="70" t="s">
        <v>20</v>
      </c>
      <c r="J14" s="61"/>
      <c r="K14" s="61"/>
      <c r="L14" s="61"/>
      <c r="M14" s="63"/>
      <c r="N14" s="94"/>
      <c r="O14" s="95"/>
    </row>
    <row r="15" spans="1:15" ht="33.75" customHeight="1" x14ac:dyDescent="0.15">
      <c r="A15" s="74"/>
      <c r="B15" s="75" t="s">
        <v>17</v>
      </c>
      <c r="C15" s="57"/>
      <c r="D15" s="57"/>
      <c r="E15" s="72" t="s">
        <v>23</v>
      </c>
      <c r="F15" s="57"/>
      <c r="G15" s="73"/>
      <c r="H15" s="72" t="s">
        <v>22</v>
      </c>
      <c r="I15" s="57"/>
      <c r="J15" s="57"/>
      <c r="K15" s="57"/>
      <c r="L15" s="57"/>
      <c r="M15" s="69"/>
      <c r="N15" s="92"/>
      <c r="O15" s="93"/>
    </row>
    <row r="16" spans="1:15" ht="33.75" customHeight="1" x14ac:dyDescent="0.15">
      <c r="A16" s="74"/>
      <c r="B16" s="57"/>
      <c r="C16" s="57"/>
      <c r="D16" s="57"/>
      <c r="E16" s="72"/>
      <c r="F16" s="57"/>
      <c r="G16" s="73"/>
      <c r="H16" s="72"/>
      <c r="I16" s="57"/>
      <c r="J16" s="57"/>
      <c r="K16" s="57"/>
      <c r="L16" s="57"/>
      <c r="M16" s="63"/>
      <c r="N16" s="94"/>
      <c r="O16" s="95"/>
    </row>
    <row r="17" spans="1:15" ht="33.75" customHeight="1" x14ac:dyDescent="0.15">
      <c r="A17" s="74"/>
      <c r="B17" s="75" t="s">
        <v>31</v>
      </c>
      <c r="C17" s="57"/>
      <c r="D17" s="57"/>
      <c r="E17" s="121" t="s">
        <v>80</v>
      </c>
      <c r="F17" s="122"/>
      <c r="G17" s="122"/>
      <c r="H17" s="122"/>
      <c r="I17" s="122"/>
      <c r="J17" s="122"/>
      <c r="K17" s="122"/>
      <c r="L17" s="123"/>
      <c r="M17" s="69"/>
      <c r="N17" s="92"/>
      <c r="O17" s="93"/>
    </row>
    <row r="18" spans="1:15" ht="33.75" customHeight="1" x14ac:dyDescent="0.15">
      <c r="A18" s="74"/>
      <c r="B18" s="57"/>
      <c r="C18" s="57"/>
      <c r="D18" s="57"/>
      <c r="E18" s="124"/>
      <c r="F18" s="125"/>
      <c r="G18" s="125"/>
      <c r="H18" s="125"/>
      <c r="I18" s="125"/>
      <c r="J18" s="125"/>
      <c r="K18" s="125"/>
      <c r="L18" s="126"/>
      <c r="M18" s="63"/>
      <c r="N18" s="94"/>
      <c r="O18" s="95"/>
    </row>
    <row r="19" spans="1:15" ht="33.75" customHeight="1" x14ac:dyDescent="0.15">
      <c r="A19" s="71" t="s">
        <v>1</v>
      </c>
      <c r="B19" s="57"/>
      <c r="C19" s="57"/>
      <c r="D19" s="57"/>
      <c r="E19" s="87">
        <f>+E10</f>
        <v>150</v>
      </c>
      <c r="F19" s="88"/>
      <c r="G19" s="88"/>
      <c r="H19" s="89"/>
      <c r="I19" s="4" t="s">
        <v>9</v>
      </c>
      <c r="J19" s="90" t="str">
        <f>+J10</f>
        <v>パック</v>
      </c>
      <c r="K19" s="91"/>
      <c r="L19" s="91"/>
      <c r="M19" s="57"/>
      <c r="N19" s="79"/>
      <c r="O19" s="80"/>
    </row>
    <row r="20" spans="1:15" ht="33.75" customHeight="1" x14ac:dyDescent="0.15">
      <c r="A20" s="71" t="s">
        <v>2</v>
      </c>
      <c r="B20" s="57"/>
      <c r="C20" s="57"/>
      <c r="D20" s="57"/>
      <c r="E20" s="3"/>
      <c r="F20" s="18" t="s">
        <v>14</v>
      </c>
      <c r="G20" s="3">
        <v>21</v>
      </c>
      <c r="H20" s="18" t="s">
        <v>15</v>
      </c>
      <c r="I20" s="3">
        <v>2</v>
      </c>
      <c r="J20" s="18" t="s">
        <v>26</v>
      </c>
      <c r="K20" s="3">
        <v>28</v>
      </c>
      <c r="L20" s="18" t="s">
        <v>27</v>
      </c>
      <c r="M20" s="57"/>
      <c r="N20" s="79"/>
      <c r="O20" s="80"/>
    </row>
    <row r="21" spans="1:15" ht="33.75" customHeight="1" x14ac:dyDescent="0.15">
      <c r="A21" s="71" t="s">
        <v>3</v>
      </c>
      <c r="B21" s="57"/>
      <c r="C21" s="57"/>
      <c r="D21" s="57"/>
      <c r="E21" s="72" t="s">
        <v>50</v>
      </c>
      <c r="F21" s="57"/>
      <c r="G21" s="57"/>
      <c r="H21" s="57"/>
      <c r="I21" s="57"/>
      <c r="J21" s="57"/>
      <c r="K21" s="57"/>
      <c r="L21" s="79"/>
      <c r="M21" s="57"/>
      <c r="N21" s="79"/>
      <c r="O21" s="80"/>
    </row>
    <row r="22" spans="1:15" ht="33.75" customHeight="1" thickBot="1" x14ac:dyDescent="0.2">
      <c r="A22" s="104" t="s">
        <v>4</v>
      </c>
      <c r="B22" s="101"/>
      <c r="C22" s="101"/>
      <c r="D22" s="101"/>
      <c r="E22" s="100" t="s">
        <v>40</v>
      </c>
      <c r="F22" s="101"/>
      <c r="G22" s="101"/>
      <c r="H22" s="101"/>
      <c r="I22" s="101"/>
      <c r="J22" s="101"/>
      <c r="K22" s="101"/>
      <c r="L22" s="102"/>
      <c r="M22" s="101"/>
      <c r="N22" s="102"/>
      <c r="O22" s="103"/>
    </row>
    <row r="23" spans="1:15" ht="30" customHeight="1" x14ac:dyDescent="0.15">
      <c r="B23" s="98" t="s">
        <v>30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</row>
    <row r="24" spans="1:15" ht="30" customHeight="1" x14ac:dyDescent="0.15">
      <c r="B24" s="99" t="s">
        <v>36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</row>
    <row r="25" spans="1:15" x14ac:dyDescent="0.15">
      <c r="B25" s="5"/>
      <c r="D25" s="6"/>
    </row>
  </sheetData>
  <mergeCells count="64">
    <mergeCell ref="N1:O1"/>
    <mergeCell ref="B2:C2"/>
    <mergeCell ref="D2:E2"/>
    <mergeCell ref="F2:G2"/>
    <mergeCell ref="H2:I2"/>
    <mergeCell ref="J2:K2"/>
    <mergeCell ref="L2:M2"/>
    <mergeCell ref="N2:O2"/>
    <mergeCell ref="B1:C1"/>
    <mergeCell ref="D1:E1"/>
    <mergeCell ref="F1:G1"/>
    <mergeCell ref="H1:I1"/>
    <mergeCell ref="J1:K1"/>
    <mergeCell ref="L1:M1"/>
    <mergeCell ref="A4:O4"/>
    <mergeCell ref="A7:D7"/>
    <mergeCell ref="E7:L7"/>
    <mergeCell ref="M7:O7"/>
    <mergeCell ref="A8:D8"/>
    <mergeCell ref="E8:L8"/>
    <mergeCell ref="M8:O8"/>
    <mergeCell ref="A9:D9"/>
    <mergeCell ref="E9:L9"/>
    <mergeCell ref="M9:O9"/>
    <mergeCell ref="A10:D10"/>
    <mergeCell ref="E10:H10"/>
    <mergeCell ref="J10:L10"/>
    <mergeCell ref="M10:O10"/>
    <mergeCell ref="M11:O12"/>
    <mergeCell ref="E12:G12"/>
    <mergeCell ref="H12:I12"/>
    <mergeCell ref="K12:L12"/>
    <mergeCell ref="B13:D14"/>
    <mergeCell ref="E13:H13"/>
    <mergeCell ref="I13:L13"/>
    <mergeCell ref="M13:O14"/>
    <mergeCell ref="A11:A18"/>
    <mergeCell ref="B11:D12"/>
    <mergeCell ref="E11:G11"/>
    <mergeCell ref="H11:I11"/>
    <mergeCell ref="K11:L11"/>
    <mergeCell ref="E14:H14"/>
    <mergeCell ref="I14:L14"/>
    <mergeCell ref="B17:D18"/>
    <mergeCell ref="E17:L18"/>
    <mergeCell ref="M17:O18"/>
    <mergeCell ref="B15:D16"/>
    <mergeCell ref="E15:G16"/>
    <mergeCell ref="H15:L16"/>
    <mergeCell ref="M15:O16"/>
    <mergeCell ref="A19:D19"/>
    <mergeCell ref="E19:H19"/>
    <mergeCell ref="J19:L19"/>
    <mergeCell ref="M19:O19"/>
    <mergeCell ref="B23:O23"/>
    <mergeCell ref="B24:O24"/>
    <mergeCell ref="A20:D20"/>
    <mergeCell ref="M20:O20"/>
    <mergeCell ref="A21:D21"/>
    <mergeCell ref="E21:L21"/>
    <mergeCell ref="M21:O21"/>
    <mergeCell ref="A22:D22"/>
    <mergeCell ref="E22:L22"/>
    <mergeCell ref="M22:O22"/>
  </mergeCells>
  <phoneticPr fontId="2"/>
  <pageMargins left="0.98425196850393704" right="0.59055118110236227" top="0.98425196850393704" bottom="0.59055118110236227" header="0" footer="0"/>
  <pageSetup paperSize="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view="pageBreakPreview" zoomScale="60" workbookViewId="0">
      <selection activeCell="J1" sqref="J1:K2"/>
    </sheetView>
  </sheetViews>
  <sheetFormatPr defaultRowHeight="13.5" x14ac:dyDescent="0.15"/>
  <cols>
    <col min="1" max="1" width="3.75" customWidth="1"/>
    <col min="2" max="15" width="5.625" customWidth="1"/>
  </cols>
  <sheetData>
    <row r="1" spans="1:15" ht="30" customHeight="1" x14ac:dyDescent="0.15">
      <c r="B1" s="57" t="s">
        <v>12</v>
      </c>
      <c r="C1" s="57"/>
      <c r="D1" s="57" t="s">
        <v>11</v>
      </c>
      <c r="E1" s="57"/>
      <c r="F1" s="57" t="s">
        <v>11</v>
      </c>
      <c r="G1" s="57"/>
      <c r="H1" s="57" t="s">
        <v>0</v>
      </c>
      <c r="I1" s="57"/>
      <c r="J1" s="57" t="s">
        <v>78</v>
      </c>
      <c r="K1" s="57"/>
      <c r="L1" s="65" t="s">
        <v>38</v>
      </c>
      <c r="M1" s="66"/>
      <c r="N1" s="57" t="s">
        <v>13</v>
      </c>
      <c r="O1" s="57"/>
    </row>
    <row r="2" spans="1:15" ht="52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ht="30" customHeight="1" x14ac:dyDescent="0.15"/>
    <row r="4" spans="1:15" ht="30" customHeight="1" x14ac:dyDescent="0.15">
      <c r="A4" s="62" t="s">
        <v>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30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30" customHeight="1" thickBot="1" x14ac:dyDescent="0.2">
      <c r="F6" s="7"/>
      <c r="H6" s="12"/>
      <c r="I6" s="12"/>
      <c r="K6" s="10" t="s">
        <v>28</v>
      </c>
      <c r="L6" s="12"/>
      <c r="M6" s="12"/>
      <c r="N6" s="12"/>
      <c r="O6" s="12"/>
    </row>
    <row r="7" spans="1:15" ht="33.75" customHeight="1" thickBot="1" x14ac:dyDescent="0.2">
      <c r="A7" s="58" t="s">
        <v>32</v>
      </c>
      <c r="B7" s="59"/>
      <c r="C7" s="59"/>
      <c r="D7" s="59"/>
      <c r="E7" s="76" t="s">
        <v>18</v>
      </c>
      <c r="F7" s="59"/>
      <c r="G7" s="59"/>
      <c r="H7" s="59"/>
      <c r="I7" s="59"/>
      <c r="J7" s="59"/>
      <c r="K7" s="59"/>
      <c r="L7" s="59"/>
      <c r="M7" s="59" t="s">
        <v>19</v>
      </c>
      <c r="N7" s="81"/>
      <c r="O7" s="82"/>
    </row>
    <row r="8" spans="1:15" ht="33.75" customHeight="1" x14ac:dyDescent="0.15">
      <c r="A8" s="60" t="s">
        <v>33</v>
      </c>
      <c r="B8" s="61"/>
      <c r="C8" s="61"/>
      <c r="D8" s="61"/>
      <c r="E8" s="70" t="s">
        <v>44</v>
      </c>
      <c r="F8" s="61"/>
      <c r="G8" s="61"/>
      <c r="H8" s="61"/>
      <c r="I8" s="61"/>
      <c r="J8" s="61"/>
      <c r="K8" s="61"/>
      <c r="L8" s="61"/>
      <c r="M8" s="61"/>
      <c r="N8" s="63"/>
      <c r="O8" s="64"/>
    </row>
    <row r="9" spans="1:15" ht="33.75" customHeight="1" x14ac:dyDescent="0.15">
      <c r="A9" s="71" t="s">
        <v>34</v>
      </c>
      <c r="B9" s="57"/>
      <c r="C9" s="57"/>
      <c r="D9" s="57"/>
      <c r="E9" s="72"/>
      <c r="F9" s="57"/>
      <c r="G9" s="57"/>
      <c r="H9" s="57"/>
      <c r="I9" s="57"/>
      <c r="J9" s="57"/>
      <c r="K9" s="57"/>
      <c r="L9" s="57"/>
      <c r="M9" s="57"/>
      <c r="N9" s="79"/>
      <c r="O9" s="80"/>
    </row>
    <row r="10" spans="1:15" ht="33.75" customHeight="1" x14ac:dyDescent="0.15">
      <c r="A10" s="71" t="s">
        <v>35</v>
      </c>
      <c r="B10" s="57"/>
      <c r="C10" s="57"/>
      <c r="D10" s="57"/>
      <c r="E10" s="87">
        <v>100</v>
      </c>
      <c r="F10" s="88"/>
      <c r="G10" s="88"/>
      <c r="H10" s="89"/>
      <c r="I10" s="11" t="s">
        <v>9</v>
      </c>
      <c r="J10" s="90" t="s">
        <v>71</v>
      </c>
      <c r="K10" s="91"/>
      <c r="L10" s="91"/>
      <c r="M10" s="57" t="s">
        <v>72</v>
      </c>
      <c r="N10" s="79"/>
      <c r="O10" s="80"/>
    </row>
    <row r="11" spans="1:15" ht="33.75" customHeight="1" x14ac:dyDescent="0.15">
      <c r="A11" s="74" t="s">
        <v>10</v>
      </c>
      <c r="B11" s="75" t="s">
        <v>37</v>
      </c>
      <c r="C11" s="57"/>
      <c r="D11" s="57"/>
      <c r="E11" s="67" t="s">
        <v>24</v>
      </c>
      <c r="F11" s="68"/>
      <c r="G11" s="69"/>
      <c r="H11" s="85"/>
      <c r="I11" s="86"/>
      <c r="J11" s="2" t="s">
        <v>9</v>
      </c>
      <c r="K11" s="83"/>
      <c r="L11" s="84"/>
      <c r="M11" s="69" t="s">
        <v>74</v>
      </c>
      <c r="N11" s="92"/>
      <c r="O11" s="93"/>
    </row>
    <row r="12" spans="1:15" ht="33.75" customHeight="1" x14ac:dyDescent="0.15">
      <c r="A12" s="74"/>
      <c r="B12" s="57"/>
      <c r="C12" s="57"/>
      <c r="D12" s="57"/>
      <c r="E12" s="70" t="s">
        <v>41</v>
      </c>
      <c r="F12" s="61"/>
      <c r="G12" s="63"/>
      <c r="H12" s="77">
        <v>198</v>
      </c>
      <c r="I12" s="78"/>
      <c r="J12" s="1" t="s">
        <v>9</v>
      </c>
      <c r="K12" s="96" t="s">
        <v>73</v>
      </c>
      <c r="L12" s="97"/>
      <c r="M12" s="63"/>
      <c r="N12" s="94"/>
      <c r="O12" s="95"/>
    </row>
    <row r="13" spans="1:15" ht="33.75" customHeight="1" x14ac:dyDescent="0.15">
      <c r="A13" s="74"/>
      <c r="B13" s="57" t="s">
        <v>16</v>
      </c>
      <c r="C13" s="57"/>
      <c r="D13" s="57"/>
      <c r="E13" s="67" t="s">
        <v>7</v>
      </c>
      <c r="F13" s="68"/>
      <c r="G13" s="68"/>
      <c r="H13" s="69"/>
      <c r="I13" s="67" t="s">
        <v>6</v>
      </c>
      <c r="J13" s="68"/>
      <c r="K13" s="68"/>
      <c r="L13" s="68"/>
      <c r="M13" s="69"/>
      <c r="N13" s="92"/>
      <c r="O13" s="93"/>
    </row>
    <row r="14" spans="1:15" ht="33.75" customHeight="1" x14ac:dyDescent="0.15">
      <c r="A14" s="74"/>
      <c r="B14" s="57"/>
      <c r="C14" s="57"/>
      <c r="D14" s="57"/>
      <c r="E14" s="70" t="s">
        <v>21</v>
      </c>
      <c r="F14" s="61"/>
      <c r="G14" s="61"/>
      <c r="H14" s="63"/>
      <c r="I14" s="70" t="s">
        <v>20</v>
      </c>
      <c r="J14" s="61"/>
      <c r="K14" s="61"/>
      <c r="L14" s="61"/>
      <c r="M14" s="63"/>
      <c r="N14" s="94"/>
      <c r="O14" s="95"/>
    </row>
    <row r="15" spans="1:15" ht="33.75" customHeight="1" x14ac:dyDescent="0.15">
      <c r="A15" s="74"/>
      <c r="B15" s="75" t="s">
        <v>17</v>
      </c>
      <c r="C15" s="57"/>
      <c r="D15" s="57"/>
      <c r="E15" s="72" t="s">
        <v>23</v>
      </c>
      <c r="F15" s="57"/>
      <c r="G15" s="73"/>
      <c r="H15" s="72" t="s">
        <v>22</v>
      </c>
      <c r="I15" s="57"/>
      <c r="J15" s="57"/>
      <c r="K15" s="57"/>
      <c r="L15" s="57"/>
      <c r="M15" s="69"/>
      <c r="N15" s="92"/>
      <c r="O15" s="93"/>
    </row>
    <row r="16" spans="1:15" ht="33.75" customHeight="1" x14ac:dyDescent="0.15">
      <c r="A16" s="74"/>
      <c r="B16" s="57"/>
      <c r="C16" s="57"/>
      <c r="D16" s="57"/>
      <c r="E16" s="72"/>
      <c r="F16" s="57"/>
      <c r="G16" s="73"/>
      <c r="H16" s="72"/>
      <c r="I16" s="57"/>
      <c r="J16" s="57"/>
      <c r="K16" s="57"/>
      <c r="L16" s="57"/>
      <c r="M16" s="63"/>
      <c r="N16" s="94"/>
      <c r="O16" s="95"/>
    </row>
    <row r="17" spans="1:15" ht="33.75" customHeight="1" x14ac:dyDescent="0.15">
      <c r="A17" s="74"/>
      <c r="B17" s="75" t="s">
        <v>31</v>
      </c>
      <c r="C17" s="57"/>
      <c r="D17" s="57"/>
      <c r="E17" s="121" t="s">
        <v>77</v>
      </c>
      <c r="F17" s="122"/>
      <c r="G17" s="122"/>
      <c r="H17" s="122"/>
      <c r="I17" s="122"/>
      <c r="J17" s="122"/>
      <c r="K17" s="122"/>
      <c r="L17" s="123"/>
      <c r="M17" s="69"/>
      <c r="N17" s="92"/>
      <c r="O17" s="93"/>
    </row>
    <row r="18" spans="1:15" ht="33.75" customHeight="1" x14ac:dyDescent="0.15">
      <c r="A18" s="74"/>
      <c r="B18" s="57"/>
      <c r="C18" s="57"/>
      <c r="D18" s="57"/>
      <c r="E18" s="124"/>
      <c r="F18" s="125"/>
      <c r="G18" s="125"/>
      <c r="H18" s="125"/>
      <c r="I18" s="125"/>
      <c r="J18" s="125"/>
      <c r="K18" s="125"/>
      <c r="L18" s="126"/>
      <c r="M18" s="63"/>
      <c r="N18" s="94"/>
      <c r="O18" s="95"/>
    </row>
    <row r="19" spans="1:15" ht="33.75" customHeight="1" x14ac:dyDescent="0.15">
      <c r="A19" s="71" t="s">
        <v>1</v>
      </c>
      <c r="B19" s="57"/>
      <c r="C19" s="57"/>
      <c r="D19" s="57"/>
      <c r="E19" s="87">
        <f>+E10</f>
        <v>100</v>
      </c>
      <c r="F19" s="88"/>
      <c r="G19" s="88"/>
      <c r="H19" s="89"/>
      <c r="I19" s="4" t="s">
        <v>9</v>
      </c>
      <c r="J19" s="90" t="str">
        <f>+J10</f>
        <v>パック</v>
      </c>
      <c r="K19" s="91"/>
      <c r="L19" s="91"/>
      <c r="M19" s="57"/>
      <c r="N19" s="79"/>
      <c r="O19" s="80"/>
    </row>
    <row r="20" spans="1:15" ht="33.75" customHeight="1" x14ac:dyDescent="0.15">
      <c r="A20" s="71" t="s">
        <v>2</v>
      </c>
      <c r="B20" s="57"/>
      <c r="C20" s="57"/>
      <c r="D20" s="57"/>
      <c r="E20" s="3"/>
      <c r="F20" s="19" t="s">
        <v>14</v>
      </c>
      <c r="G20" s="3">
        <v>21</v>
      </c>
      <c r="H20" s="19" t="s">
        <v>15</v>
      </c>
      <c r="I20" s="3">
        <v>2</v>
      </c>
      <c r="J20" s="19" t="s">
        <v>26</v>
      </c>
      <c r="K20" s="3">
        <v>9</v>
      </c>
      <c r="L20" s="19" t="s">
        <v>27</v>
      </c>
      <c r="M20" s="57"/>
      <c r="N20" s="79"/>
      <c r="O20" s="80"/>
    </row>
    <row r="21" spans="1:15" ht="33.75" customHeight="1" x14ac:dyDescent="0.15">
      <c r="A21" s="71" t="s">
        <v>3</v>
      </c>
      <c r="B21" s="57"/>
      <c r="C21" s="57"/>
      <c r="D21" s="57"/>
      <c r="E21" s="72" t="s">
        <v>45</v>
      </c>
      <c r="F21" s="57"/>
      <c r="G21" s="57"/>
      <c r="H21" s="57"/>
      <c r="I21" s="57"/>
      <c r="J21" s="57"/>
      <c r="K21" s="57"/>
      <c r="L21" s="79"/>
      <c r="M21" s="57"/>
      <c r="N21" s="79"/>
      <c r="O21" s="80"/>
    </row>
    <row r="22" spans="1:15" ht="33.75" customHeight="1" thickBot="1" x14ac:dyDescent="0.2">
      <c r="A22" s="104" t="s">
        <v>4</v>
      </c>
      <c r="B22" s="101"/>
      <c r="C22" s="101"/>
      <c r="D22" s="101"/>
      <c r="E22" s="100" t="s">
        <v>40</v>
      </c>
      <c r="F22" s="101"/>
      <c r="G22" s="101"/>
      <c r="H22" s="101"/>
      <c r="I22" s="101"/>
      <c r="J22" s="101"/>
      <c r="K22" s="101"/>
      <c r="L22" s="102"/>
      <c r="M22" s="101"/>
      <c r="N22" s="102"/>
      <c r="O22" s="103"/>
    </row>
    <row r="23" spans="1:15" ht="30" customHeight="1" x14ac:dyDescent="0.15">
      <c r="B23" s="98" t="s">
        <v>30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</row>
    <row r="24" spans="1:15" ht="30" customHeight="1" x14ac:dyDescent="0.15">
      <c r="B24" s="99" t="s">
        <v>36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</row>
    <row r="25" spans="1:15" x14ac:dyDescent="0.15">
      <c r="B25" s="5"/>
      <c r="D25" s="6"/>
    </row>
  </sheetData>
  <mergeCells count="64">
    <mergeCell ref="B24:O24"/>
    <mergeCell ref="A20:D20"/>
    <mergeCell ref="M20:O20"/>
    <mergeCell ref="A21:D21"/>
    <mergeCell ref="E21:L21"/>
    <mergeCell ref="M21:O21"/>
    <mergeCell ref="A22:D22"/>
    <mergeCell ref="E22:L22"/>
    <mergeCell ref="M22:O22"/>
    <mergeCell ref="A19:D19"/>
    <mergeCell ref="E19:H19"/>
    <mergeCell ref="J19:L19"/>
    <mergeCell ref="M19:O19"/>
    <mergeCell ref="B23:O23"/>
    <mergeCell ref="M17:O18"/>
    <mergeCell ref="B15:D16"/>
    <mergeCell ref="E15:G16"/>
    <mergeCell ref="H15:L16"/>
    <mergeCell ref="M15:O16"/>
    <mergeCell ref="A11:A18"/>
    <mergeCell ref="B11:D12"/>
    <mergeCell ref="E11:G11"/>
    <mergeCell ref="H11:I11"/>
    <mergeCell ref="K11:L11"/>
    <mergeCell ref="E14:H14"/>
    <mergeCell ref="I14:L14"/>
    <mergeCell ref="B17:D18"/>
    <mergeCell ref="E17:L18"/>
    <mergeCell ref="M11:O12"/>
    <mergeCell ref="E12:G12"/>
    <mergeCell ref="H12:I12"/>
    <mergeCell ref="K12:L12"/>
    <mergeCell ref="B13:D14"/>
    <mergeCell ref="E13:H13"/>
    <mergeCell ref="I13:L13"/>
    <mergeCell ref="M13:O14"/>
    <mergeCell ref="A9:D9"/>
    <mergeCell ref="E9:L9"/>
    <mergeCell ref="M9:O9"/>
    <mergeCell ref="A10:D10"/>
    <mergeCell ref="E10:H10"/>
    <mergeCell ref="J10:L10"/>
    <mergeCell ref="M10:O10"/>
    <mergeCell ref="A4:O4"/>
    <mergeCell ref="A7:D7"/>
    <mergeCell ref="E7:L7"/>
    <mergeCell ref="M7:O7"/>
    <mergeCell ref="A8:D8"/>
    <mergeCell ref="E8:L8"/>
    <mergeCell ref="M8:O8"/>
    <mergeCell ref="N1:O1"/>
    <mergeCell ref="B2:C2"/>
    <mergeCell ref="D2:E2"/>
    <mergeCell ref="F2:G2"/>
    <mergeCell ref="H2:I2"/>
    <mergeCell ref="J2:K2"/>
    <mergeCell ref="L2:M2"/>
    <mergeCell ref="N2:O2"/>
    <mergeCell ref="B1:C1"/>
    <mergeCell ref="D1:E1"/>
    <mergeCell ref="F1:G1"/>
    <mergeCell ref="H1:I1"/>
    <mergeCell ref="J1:K1"/>
    <mergeCell ref="L1:M1"/>
  </mergeCells>
  <phoneticPr fontId="2"/>
  <pageMargins left="0.98425196850393704" right="0.59055118110236227" top="0.98425196850393704" bottom="0.59055118110236227" header="0" footer="0"/>
  <pageSetup paperSize="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view="pageBreakPreview" zoomScale="60" workbookViewId="0">
      <selection activeCell="E14" sqref="E14:H14"/>
    </sheetView>
  </sheetViews>
  <sheetFormatPr defaultRowHeight="13.5" x14ac:dyDescent="0.15"/>
  <cols>
    <col min="1" max="1" width="3.75" customWidth="1"/>
    <col min="2" max="15" width="5.625" customWidth="1"/>
  </cols>
  <sheetData>
    <row r="1" spans="1:15" ht="30" customHeight="1" x14ac:dyDescent="0.15">
      <c r="B1" s="57" t="s">
        <v>12</v>
      </c>
      <c r="C1" s="57"/>
      <c r="D1" s="57" t="s">
        <v>11</v>
      </c>
      <c r="E1" s="57"/>
      <c r="F1" s="57" t="s">
        <v>11</v>
      </c>
      <c r="G1" s="57"/>
      <c r="H1" s="57" t="s">
        <v>0</v>
      </c>
      <c r="I1" s="57"/>
      <c r="J1" s="57" t="s">
        <v>78</v>
      </c>
      <c r="K1" s="57"/>
      <c r="L1" s="65" t="s">
        <v>38</v>
      </c>
      <c r="M1" s="66"/>
      <c r="N1" s="57" t="s">
        <v>13</v>
      </c>
      <c r="O1" s="57"/>
    </row>
    <row r="2" spans="1:15" ht="52.5" customHeight="1" x14ac:dyDescent="0.1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ht="30" customHeight="1" x14ac:dyDescent="0.15"/>
    <row r="4" spans="1:15" ht="30" customHeight="1" x14ac:dyDescent="0.15">
      <c r="A4" s="62" t="s">
        <v>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30" customHeight="1" x14ac:dyDescent="0.1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30" customHeight="1" thickBot="1" x14ac:dyDescent="0.2">
      <c r="F6" s="7"/>
      <c r="H6" s="12"/>
      <c r="I6" s="12"/>
      <c r="K6" s="10" t="s">
        <v>28</v>
      </c>
      <c r="L6" s="12"/>
      <c r="M6" s="12"/>
      <c r="N6" s="12"/>
      <c r="O6" s="12"/>
    </row>
    <row r="7" spans="1:15" ht="33.75" customHeight="1" thickBot="1" x14ac:dyDescent="0.2">
      <c r="A7" s="58" t="s">
        <v>32</v>
      </c>
      <c r="B7" s="59"/>
      <c r="C7" s="59"/>
      <c r="D7" s="59"/>
      <c r="E7" s="76" t="s">
        <v>18</v>
      </c>
      <c r="F7" s="59"/>
      <c r="G7" s="59"/>
      <c r="H7" s="59"/>
      <c r="I7" s="59"/>
      <c r="J7" s="59"/>
      <c r="K7" s="59"/>
      <c r="L7" s="59"/>
      <c r="M7" s="59" t="s">
        <v>19</v>
      </c>
      <c r="N7" s="81"/>
      <c r="O7" s="82"/>
    </row>
    <row r="8" spans="1:15" ht="33.75" customHeight="1" x14ac:dyDescent="0.15">
      <c r="A8" s="60" t="s">
        <v>33</v>
      </c>
      <c r="B8" s="61"/>
      <c r="C8" s="61"/>
      <c r="D8" s="61"/>
      <c r="E8" s="70" t="s">
        <v>44</v>
      </c>
      <c r="F8" s="61"/>
      <c r="G8" s="61"/>
      <c r="H8" s="61"/>
      <c r="I8" s="61"/>
      <c r="J8" s="61"/>
      <c r="K8" s="61"/>
      <c r="L8" s="61"/>
      <c r="M8" s="61"/>
      <c r="N8" s="63"/>
      <c r="O8" s="64"/>
    </row>
    <row r="9" spans="1:15" ht="33.75" customHeight="1" x14ac:dyDescent="0.15">
      <c r="A9" s="71" t="s">
        <v>34</v>
      </c>
      <c r="B9" s="57"/>
      <c r="C9" s="57"/>
      <c r="D9" s="57"/>
      <c r="E9" s="72">
        <v>2</v>
      </c>
      <c r="F9" s="57"/>
      <c r="G9" s="57"/>
      <c r="H9" s="57"/>
      <c r="I9" s="57"/>
      <c r="J9" s="57"/>
      <c r="K9" s="57"/>
      <c r="L9" s="57"/>
      <c r="M9" s="57"/>
      <c r="N9" s="79"/>
      <c r="O9" s="80"/>
    </row>
    <row r="10" spans="1:15" ht="33.75" customHeight="1" x14ac:dyDescent="0.15">
      <c r="A10" s="71" t="s">
        <v>35</v>
      </c>
      <c r="B10" s="57"/>
      <c r="C10" s="57"/>
      <c r="D10" s="57"/>
      <c r="E10" s="87">
        <v>200</v>
      </c>
      <c r="F10" s="88"/>
      <c r="G10" s="88"/>
      <c r="H10" s="89"/>
      <c r="I10" s="11" t="s">
        <v>9</v>
      </c>
      <c r="J10" s="90" t="s">
        <v>47</v>
      </c>
      <c r="K10" s="91"/>
      <c r="L10" s="91"/>
      <c r="M10" s="57" t="s">
        <v>48</v>
      </c>
      <c r="N10" s="79"/>
      <c r="O10" s="80"/>
    </row>
    <row r="11" spans="1:15" ht="33.75" customHeight="1" x14ac:dyDescent="0.15">
      <c r="A11" s="74" t="s">
        <v>10</v>
      </c>
      <c r="B11" s="75" t="s">
        <v>37</v>
      </c>
      <c r="C11" s="57"/>
      <c r="D11" s="57"/>
      <c r="E11" s="67" t="s">
        <v>24</v>
      </c>
      <c r="F11" s="68"/>
      <c r="G11" s="69"/>
      <c r="H11" s="85"/>
      <c r="I11" s="86"/>
      <c r="J11" s="2" t="s">
        <v>9</v>
      </c>
      <c r="K11" s="83"/>
      <c r="L11" s="84"/>
      <c r="M11" s="69"/>
      <c r="N11" s="92"/>
      <c r="O11" s="93"/>
    </row>
    <row r="12" spans="1:15" ht="33.75" customHeight="1" x14ac:dyDescent="0.15">
      <c r="A12" s="74"/>
      <c r="B12" s="57"/>
      <c r="C12" s="57"/>
      <c r="D12" s="57"/>
      <c r="E12" s="70" t="s">
        <v>41</v>
      </c>
      <c r="F12" s="61"/>
      <c r="G12" s="63"/>
      <c r="H12" s="77"/>
      <c r="I12" s="78"/>
      <c r="J12" s="1" t="s">
        <v>9</v>
      </c>
      <c r="K12" s="96"/>
      <c r="L12" s="97"/>
      <c r="M12" s="63"/>
      <c r="N12" s="94"/>
      <c r="O12" s="95"/>
    </row>
    <row r="13" spans="1:15" ht="33.75" customHeight="1" x14ac:dyDescent="0.15">
      <c r="A13" s="74"/>
      <c r="B13" s="57" t="s">
        <v>16</v>
      </c>
      <c r="C13" s="57"/>
      <c r="D13" s="57"/>
      <c r="E13" s="67" t="s">
        <v>7</v>
      </c>
      <c r="F13" s="68"/>
      <c r="G13" s="68"/>
      <c r="H13" s="69"/>
      <c r="I13" s="67" t="s">
        <v>6</v>
      </c>
      <c r="J13" s="68"/>
      <c r="K13" s="68"/>
      <c r="L13" s="68"/>
      <c r="M13" s="69"/>
      <c r="N13" s="92"/>
      <c r="O13" s="93"/>
    </row>
    <row r="14" spans="1:15" ht="33.75" customHeight="1" x14ac:dyDescent="0.15">
      <c r="A14" s="74"/>
      <c r="B14" s="57"/>
      <c r="C14" s="57"/>
      <c r="D14" s="57"/>
      <c r="E14" s="70" t="s">
        <v>21</v>
      </c>
      <c r="F14" s="61"/>
      <c r="G14" s="61"/>
      <c r="H14" s="63"/>
      <c r="I14" s="70" t="s">
        <v>20</v>
      </c>
      <c r="J14" s="61"/>
      <c r="K14" s="61"/>
      <c r="L14" s="61"/>
      <c r="M14" s="63"/>
      <c r="N14" s="94"/>
      <c r="O14" s="95"/>
    </row>
    <row r="15" spans="1:15" ht="33.75" customHeight="1" x14ac:dyDescent="0.15">
      <c r="A15" s="74"/>
      <c r="B15" s="75" t="s">
        <v>17</v>
      </c>
      <c r="C15" s="57"/>
      <c r="D15" s="57"/>
      <c r="E15" s="72" t="s">
        <v>23</v>
      </c>
      <c r="F15" s="57"/>
      <c r="G15" s="73"/>
      <c r="H15" s="72" t="s">
        <v>22</v>
      </c>
      <c r="I15" s="57"/>
      <c r="J15" s="57"/>
      <c r="K15" s="57"/>
      <c r="L15" s="57"/>
      <c r="M15" s="69"/>
      <c r="N15" s="92"/>
      <c r="O15" s="93"/>
    </row>
    <row r="16" spans="1:15" ht="33.75" customHeight="1" x14ac:dyDescent="0.15">
      <c r="A16" s="74"/>
      <c r="B16" s="57"/>
      <c r="C16" s="57"/>
      <c r="D16" s="57"/>
      <c r="E16" s="72"/>
      <c r="F16" s="57"/>
      <c r="G16" s="73"/>
      <c r="H16" s="72"/>
      <c r="I16" s="57"/>
      <c r="J16" s="57"/>
      <c r="K16" s="57"/>
      <c r="L16" s="57"/>
      <c r="M16" s="63"/>
      <c r="N16" s="94"/>
      <c r="O16" s="95"/>
    </row>
    <row r="17" spans="1:15" ht="33.75" customHeight="1" x14ac:dyDescent="0.15">
      <c r="A17" s="74"/>
      <c r="B17" s="75" t="s">
        <v>31</v>
      </c>
      <c r="C17" s="57"/>
      <c r="D17" s="57"/>
      <c r="E17" s="115" t="s">
        <v>77</v>
      </c>
      <c r="F17" s="116"/>
      <c r="G17" s="116"/>
      <c r="H17" s="116"/>
      <c r="I17" s="116"/>
      <c r="J17" s="116"/>
      <c r="K17" s="116"/>
      <c r="L17" s="117"/>
      <c r="M17" s="69"/>
      <c r="N17" s="92"/>
      <c r="O17" s="93"/>
    </row>
    <row r="18" spans="1:15" ht="33.75" customHeight="1" x14ac:dyDescent="0.15">
      <c r="A18" s="74"/>
      <c r="B18" s="57"/>
      <c r="C18" s="57"/>
      <c r="D18" s="57"/>
      <c r="E18" s="118"/>
      <c r="F18" s="119"/>
      <c r="G18" s="119"/>
      <c r="H18" s="119"/>
      <c r="I18" s="119"/>
      <c r="J18" s="119"/>
      <c r="K18" s="119"/>
      <c r="L18" s="120"/>
      <c r="M18" s="63"/>
      <c r="N18" s="94"/>
      <c r="O18" s="95"/>
    </row>
    <row r="19" spans="1:15" ht="33.75" customHeight="1" x14ac:dyDescent="0.15">
      <c r="A19" s="71" t="s">
        <v>1</v>
      </c>
      <c r="B19" s="57"/>
      <c r="C19" s="57"/>
      <c r="D19" s="57"/>
      <c r="E19" s="87">
        <v>200</v>
      </c>
      <c r="F19" s="88"/>
      <c r="G19" s="88"/>
      <c r="H19" s="89"/>
      <c r="I19" s="4" t="s">
        <v>9</v>
      </c>
      <c r="J19" s="90" t="s">
        <v>47</v>
      </c>
      <c r="K19" s="91"/>
      <c r="L19" s="91"/>
      <c r="M19" s="57"/>
      <c r="N19" s="79"/>
      <c r="O19" s="80"/>
    </row>
    <row r="20" spans="1:15" ht="33.75" customHeight="1" x14ac:dyDescent="0.15">
      <c r="A20" s="71" t="s">
        <v>2</v>
      </c>
      <c r="B20" s="57"/>
      <c r="C20" s="57"/>
      <c r="D20" s="57"/>
      <c r="E20" s="3"/>
      <c r="F20" s="22" t="s">
        <v>14</v>
      </c>
      <c r="G20" s="3">
        <v>20</v>
      </c>
      <c r="H20" s="22" t="s">
        <v>15</v>
      </c>
      <c r="I20" s="3">
        <v>12</v>
      </c>
      <c r="J20" s="22" t="s">
        <v>26</v>
      </c>
      <c r="K20" s="3">
        <v>6</v>
      </c>
      <c r="L20" s="22" t="s">
        <v>27</v>
      </c>
      <c r="M20" s="57"/>
      <c r="N20" s="79"/>
      <c r="O20" s="80"/>
    </row>
    <row r="21" spans="1:15" ht="33.75" customHeight="1" x14ac:dyDescent="0.15">
      <c r="A21" s="71" t="s">
        <v>3</v>
      </c>
      <c r="B21" s="57"/>
      <c r="C21" s="57"/>
      <c r="D21" s="57"/>
      <c r="E21" s="72" t="s">
        <v>46</v>
      </c>
      <c r="F21" s="57"/>
      <c r="G21" s="57"/>
      <c r="H21" s="57"/>
      <c r="I21" s="57"/>
      <c r="J21" s="57"/>
      <c r="K21" s="57"/>
      <c r="L21" s="79"/>
      <c r="M21" s="57"/>
      <c r="N21" s="79"/>
      <c r="O21" s="80"/>
    </row>
    <row r="22" spans="1:15" ht="33.75" customHeight="1" thickBot="1" x14ac:dyDescent="0.2">
      <c r="A22" s="104" t="s">
        <v>4</v>
      </c>
      <c r="B22" s="101"/>
      <c r="C22" s="101"/>
      <c r="D22" s="101"/>
      <c r="E22" s="100" t="s">
        <v>40</v>
      </c>
      <c r="F22" s="101"/>
      <c r="G22" s="101"/>
      <c r="H22" s="101"/>
      <c r="I22" s="101"/>
      <c r="J22" s="101"/>
      <c r="K22" s="101"/>
      <c r="L22" s="102"/>
      <c r="M22" s="101"/>
      <c r="N22" s="102"/>
      <c r="O22" s="103"/>
    </row>
    <row r="23" spans="1:15" ht="30" customHeight="1" x14ac:dyDescent="0.15">
      <c r="B23" s="98" t="s">
        <v>30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</row>
    <row r="24" spans="1:15" ht="30" customHeight="1" x14ac:dyDescent="0.15">
      <c r="B24" s="99" t="s">
        <v>36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</row>
    <row r="25" spans="1:15" x14ac:dyDescent="0.15">
      <c r="B25" s="5"/>
      <c r="D25" s="6"/>
    </row>
  </sheetData>
  <mergeCells count="64">
    <mergeCell ref="N1:O1"/>
    <mergeCell ref="B2:C2"/>
    <mergeCell ref="D2:E2"/>
    <mergeCell ref="F2:G2"/>
    <mergeCell ref="H2:I2"/>
    <mergeCell ref="J2:K2"/>
    <mergeCell ref="L2:M2"/>
    <mergeCell ref="N2:O2"/>
    <mergeCell ref="B1:C1"/>
    <mergeCell ref="D1:E1"/>
    <mergeCell ref="F1:G1"/>
    <mergeCell ref="H1:I1"/>
    <mergeCell ref="J1:K1"/>
    <mergeCell ref="L1:M1"/>
    <mergeCell ref="A4:O4"/>
    <mergeCell ref="A7:D7"/>
    <mergeCell ref="E7:L7"/>
    <mergeCell ref="M7:O7"/>
    <mergeCell ref="A8:D8"/>
    <mergeCell ref="E8:L8"/>
    <mergeCell ref="M8:O8"/>
    <mergeCell ref="A9:D9"/>
    <mergeCell ref="E9:L9"/>
    <mergeCell ref="M9:O9"/>
    <mergeCell ref="A10:D10"/>
    <mergeCell ref="E10:H10"/>
    <mergeCell ref="J10:L10"/>
    <mergeCell ref="M10:O10"/>
    <mergeCell ref="M11:O12"/>
    <mergeCell ref="E12:G12"/>
    <mergeCell ref="H12:I12"/>
    <mergeCell ref="K12:L12"/>
    <mergeCell ref="B13:D14"/>
    <mergeCell ref="E13:H13"/>
    <mergeCell ref="I13:L13"/>
    <mergeCell ref="M13:O14"/>
    <mergeCell ref="A11:A18"/>
    <mergeCell ref="B11:D12"/>
    <mergeCell ref="E11:G11"/>
    <mergeCell ref="H11:I11"/>
    <mergeCell ref="K11:L11"/>
    <mergeCell ref="E14:H14"/>
    <mergeCell ref="I14:L14"/>
    <mergeCell ref="B17:D18"/>
    <mergeCell ref="E17:L18"/>
    <mergeCell ref="M17:O18"/>
    <mergeCell ref="B15:D16"/>
    <mergeCell ref="E15:G16"/>
    <mergeCell ref="H15:L16"/>
    <mergeCell ref="M15:O16"/>
    <mergeCell ref="A19:D19"/>
    <mergeCell ref="E19:H19"/>
    <mergeCell ref="J19:L19"/>
    <mergeCell ref="M19:O19"/>
    <mergeCell ref="B23:O23"/>
    <mergeCell ref="B24:O24"/>
    <mergeCell ref="A20:D20"/>
    <mergeCell ref="M20:O20"/>
    <mergeCell ref="A21:D21"/>
    <mergeCell ref="E21:L21"/>
    <mergeCell ref="M21:O21"/>
    <mergeCell ref="A22:D22"/>
    <mergeCell ref="E22:L22"/>
    <mergeCell ref="M22:O22"/>
  </mergeCells>
  <phoneticPr fontId="2"/>
  <pageMargins left="0.98425196850393704" right="0.59055118110236227" top="0.98425196850393704" bottom="0.59055118110236227" header="0" footer="0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17</vt:i4>
      </vt:variant>
    </vt:vector>
  </HeadingPairs>
  <TitlesOfParts>
    <vt:vector size="36" baseType="lpstr">
      <vt:lpstr>Sheet1</vt:lpstr>
      <vt:lpstr>なす</vt:lpstr>
      <vt:lpstr>なす (2)</vt:lpstr>
      <vt:lpstr>なす (3)</vt:lpstr>
      <vt:lpstr>いちご</vt:lpstr>
      <vt:lpstr>いちご (2)</vt:lpstr>
      <vt:lpstr>ミニトマト</vt:lpstr>
      <vt:lpstr>ミニトマト (2)</vt:lpstr>
      <vt:lpstr>ミニトマト (3)</vt:lpstr>
      <vt:lpstr>トマト (校内)</vt:lpstr>
      <vt:lpstr>きゅうり（校内）</vt:lpstr>
      <vt:lpstr>きゅうり（食堂）</vt:lpstr>
      <vt:lpstr>食堂結果表</vt:lpstr>
      <vt:lpstr>きゅうり（市)</vt:lpstr>
      <vt:lpstr>なす (市)</vt:lpstr>
      <vt:lpstr>いちご (市)</vt:lpstr>
      <vt:lpstr>ミニトマト (市)</vt:lpstr>
      <vt:lpstr>トマト (市)</vt:lpstr>
      <vt:lpstr>メロン（市）</vt:lpstr>
      <vt:lpstr>いちご!Print_Area</vt:lpstr>
      <vt:lpstr>'いちご (2)'!Print_Area</vt:lpstr>
      <vt:lpstr>'いちご (市)'!Print_Area</vt:lpstr>
      <vt:lpstr>'きゅうり（校内）'!Print_Area</vt:lpstr>
      <vt:lpstr>'きゅうり（市)'!Print_Area</vt:lpstr>
      <vt:lpstr>'きゅうり（食堂）'!Print_Area</vt:lpstr>
      <vt:lpstr>'トマト (校内)'!Print_Area</vt:lpstr>
      <vt:lpstr>'トマト (市)'!Print_Area</vt:lpstr>
      <vt:lpstr>なす!Print_Area</vt:lpstr>
      <vt:lpstr>'なす (2)'!Print_Area</vt:lpstr>
      <vt:lpstr>'なす (3)'!Print_Area</vt:lpstr>
      <vt:lpstr>'なす (市)'!Print_Area</vt:lpstr>
      <vt:lpstr>ミニトマト!Print_Area</vt:lpstr>
      <vt:lpstr>'ミニトマト (2)'!Print_Area</vt:lpstr>
      <vt:lpstr>'ミニトマト (3)'!Print_Area</vt:lpstr>
      <vt:lpstr>'ミニトマト (市)'!Print_Area</vt:lpstr>
      <vt:lpstr>'メロン（市）'!Print_Area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日高 孝樹</cp:lastModifiedBy>
  <cp:lastPrinted>2009-11-12T08:18:39Z</cp:lastPrinted>
  <dcterms:created xsi:type="dcterms:W3CDTF">2004-05-09T14:25:45Z</dcterms:created>
  <dcterms:modified xsi:type="dcterms:W3CDTF">2015-09-09T05:10:35Z</dcterms:modified>
</cp:coreProperties>
</file>