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-105" yWindow="-105" windowWidth="23250" windowHeight="14160"/>
  </bookViews>
  <sheets>
    <sheet name="（岸和田市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1" i="3"/>
  <c r="G31" i="3"/>
  <c r="H31" i="3"/>
  <c r="I31" i="3"/>
  <c r="J31" i="3"/>
  <c r="D31" i="3"/>
  <c r="B31" i="3"/>
  <c r="C33" i="3"/>
  <c r="C32" i="3"/>
  <c r="C31" i="3" l="1"/>
</calcChain>
</file>

<file path=xl/sharedStrings.xml><?xml version="1.0" encoding="utf-8"?>
<sst xmlns="http://schemas.openxmlformats.org/spreadsheetml/2006/main" count="43" uniqueCount="37">
  <si>
    <t>年</t>
    <rPh sb="0" eb="1">
      <t>ネン</t>
    </rPh>
    <phoneticPr fontId="2"/>
  </si>
  <si>
    <t>隻数</t>
    <rPh sb="0" eb="2">
      <t>セキスウ</t>
    </rPh>
    <phoneticPr fontId="2"/>
  </si>
  <si>
    <t>総トン数</t>
    <rPh sb="0" eb="1">
      <t>ソウ</t>
    </rPh>
    <rPh sb="3" eb="4">
      <t>スウ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</si>
  <si>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</si>
  <si>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コウカイ</t>
    </rPh>
    <phoneticPr fontId="2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</si>
  <si>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100</t>
    </r>
  </si>
  <si>
    <r>
      <t xml:space="preserve">10000
</t>
    </r>
    <r>
      <rPr>
        <sz val="11"/>
        <rFont val="ＭＳ 明朝"/>
        <family val="1"/>
        <charset val="128"/>
      </rPr>
      <t>以上</t>
    </r>
    <rPh sb="6" eb="8">
      <t>イジョウ</t>
    </rPh>
    <phoneticPr fontId="2"/>
  </si>
  <si>
    <r>
      <t>単位</t>
    </r>
    <r>
      <rPr>
        <sz val="11"/>
        <rFont val="Century"/>
        <family val="1"/>
      </rPr>
      <t>:</t>
    </r>
    <r>
      <rPr>
        <sz val="11"/>
        <rFont val="ＭＳ 明朝"/>
        <family val="1"/>
        <charset val="128"/>
      </rPr>
      <t>重量トン</t>
    </r>
    <rPh sb="0" eb="2">
      <t>タンイ</t>
    </rPh>
    <rPh sb="3" eb="5">
      <t>ジュウリョウ</t>
    </rPh>
    <phoneticPr fontId="2"/>
  </si>
  <si>
    <r>
      <t xml:space="preserve">     500</t>
    </r>
    <r>
      <rPr>
        <sz val="11"/>
        <rFont val="ＭＳ 明朝"/>
        <family val="1"/>
        <charset val="128"/>
      </rPr>
      <t xml:space="preserve">～
</t>
    </r>
    <r>
      <rPr>
        <sz val="11"/>
        <rFont val="Century"/>
        <family val="1"/>
      </rPr>
      <t xml:space="preserve">       1000</t>
    </r>
    <phoneticPr fontId="2"/>
  </si>
  <si>
    <r>
      <t xml:space="preserve">     3000</t>
    </r>
    <r>
      <rPr>
        <sz val="11"/>
        <rFont val="ＭＳ 明朝"/>
        <family val="1"/>
        <charset val="128"/>
      </rPr>
      <t xml:space="preserve">～
</t>
    </r>
    <r>
      <rPr>
        <sz val="11"/>
        <rFont val="Century"/>
        <family val="1"/>
      </rPr>
      <t xml:space="preserve">      6000</t>
    </r>
    <phoneticPr fontId="2"/>
  </si>
  <si>
    <r>
      <t xml:space="preserve">     6000</t>
    </r>
    <r>
      <rPr>
        <sz val="11"/>
        <rFont val="ＭＳ 明朝"/>
        <family val="1"/>
        <charset val="128"/>
      </rPr>
      <t xml:space="preserve">～
</t>
    </r>
    <r>
      <rPr>
        <sz val="11"/>
        <rFont val="Century"/>
        <family val="1"/>
      </rPr>
      <t xml:space="preserve">      10000</t>
    </r>
    <phoneticPr fontId="2"/>
  </si>
  <si>
    <r>
      <t xml:space="preserve">     1000</t>
    </r>
    <r>
      <rPr>
        <sz val="11"/>
        <rFont val="ＭＳ 明朝"/>
        <family val="1"/>
        <charset val="128"/>
      </rPr>
      <t xml:space="preserve">～
</t>
    </r>
    <r>
      <rPr>
        <sz val="11"/>
        <rFont val="Century"/>
        <family val="1"/>
      </rPr>
      <t xml:space="preserve">      3000</t>
    </r>
    <phoneticPr fontId="2"/>
  </si>
  <si>
    <r>
      <t xml:space="preserve">     100</t>
    </r>
    <r>
      <rPr>
        <sz val="11"/>
        <rFont val="ＭＳ 明朝"/>
        <family val="1"/>
        <charset val="128"/>
      </rPr>
      <t xml:space="preserve">～
</t>
    </r>
    <r>
      <rPr>
        <sz val="11"/>
        <rFont val="Century"/>
        <family val="1"/>
      </rPr>
      <t xml:space="preserve">       500</t>
    </r>
    <phoneticPr fontId="2"/>
  </si>
  <si>
    <t>総数</t>
    <rPh sb="0" eb="1">
      <t>フサ</t>
    </rPh>
    <rPh sb="1" eb="2">
      <t>カズ</t>
    </rPh>
    <phoneticPr fontId="2"/>
  </si>
  <si>
    <t>担当：総務管財課（照会先：大阪港湾局）</t>
    <rPh sb="3" eb="8">
      <t>ソウム</t>
    </rPh>
    <phoneticPr fontId="2"/>
  </si>
  <si>
    <t>令和元年</t>
    <rPh sb="0" eb="1">
      <t>レイ</t>
    </rPh>
    <rPh sb="1" eb="2">
      <t>カズ</t>
    </rPh>
    <rPh sb="2" eb="4">
      <t>ガンネン</t>
    </rPh>
    <phoneticPr fontId="2"/>
  </si>
  <si>
    <t>平成15年</t>
    <rPh sb="0" eb="2">
      <t>ヘイセイ</t>
    </rPh>
    <rPh sb="4" eb="5">
      <t>ネン</t>
    </rPh>
    <phoneticPr fontId="2"/>
  </si>
  <si>
    <r>
      <t>トン階級別入港船舶数</t>
    </r>
    <r>
      <rPr>
        <sz val="14"/>
        <rFont val="Century"/>
        <family val="1"/>
      </rPr>
      <t xml:space="preserve"> (</t>
    </r>
    <r>
      <rPr>
        <sz val="14"/>
        <rFont val="ＭＳ ゴシック"/>
        <family val="3"/>
        <charset val="128"/>
      </rPr>
      <t>岸和田市</t>
    </r>
    <r>
      <rPr>
        <sz val="14"/>
        <rFont val="Century"/>
        <family val="1"/>
      </rPr>
      <t>)</t>
    </r>
    <rPh sb="2" eb="4">
      <t>カイキュウ</t>
    </rPh>
    <rPh sb="4" eb="5">
      <t>ベツ</t>
    </rPh>
    <rPh sb="5" eb="7">
      <t>ニュウコウ</t>
    </rPh>
    <rPh sb="7" eb="9">
      <t>センパク</t>
    </rPh>
    <rPh sb="9" eb="10">
      <t>スウ</t>
    </rPh>
    <rPh sb="12" eb="16">
      <t>キシワダシ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</si>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</sst>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;&quot;△&quot;###\ ###\ ##0"/>
    <numFmt numFmtId="177" formatCode="###\ ###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14"/>
      <name val="Century"/>
      <family val="1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1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quotePrefix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abSelected="1" zoomScaleNormal="100" workbookViewId="0">
      <pane ySplit="4" topLeftCell="A26" activePane="bottomLeft" state="frozen"/>
      <selection pane="bottomLeft" activeCell="B31" sqref="B31:J33"/>
    </sheetView>
  </sheetViews>
  <sheetFormatPr defaultColWidth="13.25" defaultRowHeight="18.95" customHeight="1" x14ac:dyDescent="0.15"/>
  <cols>
    <col min="1" max="1" width="11.5" customWidth="1"/>
    <col min="2" max="10" width="10.125" customWidth="1"/>
  </cols>
  <sheetData>
    <row r="1" spans="1:11" ht="18.95" customHeight="1" x14ac:dyDescent="0.15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18.95" customHeight="1" thickBot="1" x14ac:dyDescent="0.2">
      <c r="A2" s="28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8.95" customHeight="1" x14ac:dyDescent="0.15">
      <c r="A3" s="30" t="s">
        <v>0</v>
      </c>
      <c r="B3" s="34" t="s">
        <v>13</v>
      </c>
      <c r="C3" s="35"/>
      <c r="D3" s="32" t="s">
        <v>5</v>
      </c>
      <c r="E3" s="20" t="s">
        <v>12</v>
      </c>
      <c r="F3" s="20" t="s">
        <v>8</v>
      </c>
      <c r="G3" s="20" t="s">
        <v>11</v>
      </c>
      <c r="H3" s="20" t="s">
        <v>9</v>
      </c>
      <c r="I3" s="20" t="s">
        <v>10</v>
      </c>
      <c r="J3" s="22" t="s">
        <v>6</v>
      </c>
      <c r="K3" s="1"/>
    </row>
    <row r="4" spans="1:11" ht="18.95" customHeight="1" x14ac:dyDescent="0.15">
      <c r="A4" s="31"/>
      <c r="B4" s="2" t="s">
        <v>1</v>
      </c>
      <c r="C4" s="2" t="s">
        <v>2</v>
      </c>
      <c r="D4" s="33"/>
      <c r="E4" s="21"/>
      <c r="F4" s="21"/>
      <c r="G4" s="21"/>
      <c r="H4" s="21"/>
      <c r="I4" s="21"/>
      <c r="J4" s="23"/>
      <c r="K4" s="1"/>
    </row>
    <row r="5" spans="1:11" ht="18.95" customHeight="1" x14ac:dyDescent="0.2">
      <c r="A5" s="14" t="s">
        <v>16</v>
      </c>
      <c r="B5" s="3">
        <v>7535</v>
      </c>
      <c r="C5" s="6">
        <v>1303117</v>
      </c>
      <c r="D5" s="4">
        <v>53150</v>
      </c>
      <c r="E5" s="4">
        <v>296027</v>
      </c>
      <c r="F5" s="4">
        <v>121363</v>
      </c>
      <c r="G5" s="4">
        <v>104328</v>
      </c>
      <c r="H5" s="4">
        <v>195896</v>
      </c>
      <c r="I5" s="5">
        <v>106545</v>
      </c>
      <c r="J5" s="5">
        <v>425808</v>
      </c>
    </row>
    <row r="6" spans="1:11" ht="18.95" customHeight="1" x14ac:dyDescent="0.2">
      <c r="A6" s="14" t="s">
        <v>18</v>
      </c>
      <c r="B6" s="3">
        <v>7650</v>
      </c>
      <c r="C6" s="4">
        <v>1356055</v>
      </c>
      <c r="D6" s="4">
        <v>54932</v>
      </c>
      <c r="E6" s="4">
        <v>335384</v>
      </c>
      <c r="F6" s="4">
        <v>117273</v>
      </c>
      <c r="G6" s="4">
        <v>87367</v>
      </c>
      <c r="H6" s="4">
        <v>231669</v>
      </c>
      <c r="I6" s="5">
        <v>144016</v>
      </c>
      <c r="J6" s="5">
        <v>385414</v>
      </c>
    </row>
    <row r="7" spans="1:11" ht="18.95" customHeight="1" x14ac:dyDescent="0.2">
      <c r="A7" s="15" t="s">
        <v>19</v>
      </c>
      <c r="B7" s="3">
        <v>7355</v>
      </c>
      <c r="C7" s="4">
        <v>1301430</v>
      </c>
      <c r="D7" s="4">
        <v>51816</v>
      </c>
      <c r="E7" s="4">
        <v>376508</v>
      </c>
      <c r="F7" s="4">
        <v>97439</v>
      </c>
      <c r="G7" s="4">
        <v>107339</v>
      </c>
      <c r="H7" s="4">
        <v>148845</v>
      </c>
      <c r="I7" s="5">
        <v>165564</v>
      </c>
      <c r="J7" s="5">
        <v>353919</v>
      </c>
    </row>
    <row r="8" spans="1:11" ht="18.95" customHeight="1" x14ac:dyDescent="0.2">
      <c r="A8" s="15" t="s">
        <v>20</v>
      </c>
      <c r="B8" s="3">
        <v>6854</v>
      </c>
      <c r="C8" s="4">
        <v>1373757</v>
      </c>
      <c r="D8" s="4">
        <v>45642</v>
      </c>
      <c r="E8" s="4">
        <v>355427</v>
      </c>
      <c r="F8" s="4">
        <v>181193</v>
      </c>
      <c r="G8" s="4">
        <v>70546</v>
      </c>
      <c r="H8" s="4">
        <v>169157</v>
      </c>
      <c r="I8" s="5">
        <v>152994</v>
      </c>
      <c r="J8" s="5">
        <v>398798</v>
      </c>
    </row>
    <row r="9" spans="1:11" ht="18.95" customHeight="1" x14ac:dyDescent="0.2">
      <c r="A9" s="15" t="s">
        <v>21</v>
      </c>
      <c r="B9" s="3">
        <v>6582</v>
      </c>
      <c r="C9" s="4">
        <v>1332403</v>
      </c>
      <c r="D9" s="4">
        <v>45079</v>
      </c>
      <c r="E9" s="4">
        <v>336324</v>
      </c>
      <c r="F9" s="4">
        <v>94075</v>
      </c>
      <c r="G9" s="4">
        <v>43820</v>
      </c>
      <c r="H9" s="4">
        <v>208014</v>
      </c>
      <c r="I9" s="5">
        <v>239709</v>
      </c>
      <c r="J9" s="5">
        <v>365382</v>
      </c>
    </row>
    <row r="10" spans="1:11" ht="18.95" customHeight="1" x14ac:dyDescent="0.2">
      <c r="A10" s="15" t="s">
        <v>22</v>
      </c>
      <c r="B10" s="3">
        <v>6125</v>
      </c>
      <c r="C10" s="4">
        <v>1162892</v>
      </c>
      <c r="D10" s="4">
        <v>47739</v>
      </c>
      <c r="E10" s="4">
        <v>269793</v>
      </c>
      <c r="F10" s="4">
        <v>66699</v>
      </c>
      <c r="G10" s="4">
        <v>82995</v>
      </c>
      <c r="H10" s="4">
        <v>187642</v>
      </c>
      <c r="I10" s="5">
        <v>226320</v>
      </c>
      <c r="J10" s="5">
        <v>281704</v>
      </c>
    </row>
    <row r="11" spans="1:11" ht="18.95" customHeight="1" x14ac:dyDescent="0.2">
      <c r="A11" s="15" t="s">
        <v>23</v>
      </c>
      <c r="B11" s="3">
        <v>6481</v>
      </c>
      <c r="C11" s="4">
        <v>1484955</v>
      </c>
      <c r="D11" s="4">
        <v>47569</v>
      </c>
      <c r="E11" s="4">
        <v>352299</v>
      </c>
      <c r="F11" s="4">
        <v>59986</v>
      </c>
      <c r="G11" s="4">
        <v>70166</v>
      </c>
      <c r="H11" s="4">
        <v>175563</v>
      </c>
      <c r="I11" s="5">
        <v>228495</v>
      </c>
      <c r="J11" s="5">
        <v>550877</v>
      </c>
    </row>
    <row r="12" spans="1:11" ht="18.95" customHeight="1" x14ac:dyDescent="0.2">
      <c r="A12" s="15" t="s">
        <v>24</v>
      </c>
      <c r="B12" s="3">
        <v>6959</v>
      </c>
      <c r="C12" s="4">
        <v>1630802</v>
      </c>
      <c r="D12" s="4">
        <v>49536</v>
      </c>
      <c r="E12" s="4">
        <v>442839</v>
      </c>
      <c r="F12" s="4">
        <v>97856</v>
      </c>
      <c r="G12" s="4">
        <v>81592</v>
      </c>
      <c r="H12" s="4">
        <v>159127</v>
      </c>
      <c r="I12" s="5">
        <v>244165</v>
      </c>
      <c r="J12" s="5">
        <v>555687</v>
      </c>
    </row>
    <row r="13" spans="1:11" ht="18.95" customHeight="1" x14ac:dyDescent="0.2">
      <c r="A13" s="15" t="s">
        <v>25</v>
      </c>
      <c r="B13" s="3">
        <v>5968</v>
      </c>
      <c r="C13" s="4">
        <v>1479139</v>
      </c>
      <c r="D13" s="4">
        <v>40767</v>
      </c>
      <c r="E13" s="4">
        <v>410357</v>
      </c>
      <c r="F13" s="4">
        <v>136798</v>
      </c>
      <c r="G13" s="4">
        <v>247577</v>
      </c>
      <c r="H13" s="4">
        <v>82299</v>
      </c>
      <c r="I13" s="5">
        <v>191012</v>
      </c>
      <c r="J13" s="5">
        <v>370329</v>
      </c>
    </row>
    <row r="14" spans="1:11" ht="18.95" customHeight="1" x14ac:dyDescent="0.2">
      <c r="A14" s="15" t="s">
        <v>26</v>
      </c>
      <c r="B14" s="3">
        <v>6676</v>
      </c>
      <c r="C14" s="4">
        <v>2453299</v>
      </c>
      <c r="D14" s="4">
        <v>40084</v>
      </c>
      <c r="E14" s="4">
        <v>402399</v>
      </c>
      <c r="F14" s="4">
        <v>153088</v>
      </c>
      <c r="G14" s="4">
        <v>1244332</v>
      </c>
      <c r="H14" s="4">
        <v>98887</v>
      </c>
      <c r="I14" s="5">
        <v>216518</v>
      </c>
      <c r="J14" s="5">
        <v>297991</v>
      </c>
    </row>
    <row r="15" spans="1:11" ht="18.95" customHeight="1" x14ac:dyDescent="0.2">
      <c r="A15" s="15" t="s">
        <v>27</v>
      </c>
      <c r="B15" s="3">
        <v>5682</v>
      </c>
      <c r="C15" s="4">
        <v>1726021</v>
      </c>
      <c r="D15" s="4">
        <v>33391</v>
      </c>
      <c r="E15" s="4">
        <v>400430</v>
      </c>
      <c r="F15" s="4">
        <v>134969</v>
      </c>
      <c r="G15" s="4">
        <v>601875</v>
      </c>
      <c r="H15" s="4">
        <v>107762</v>
      </c>
      <c r="I15" s="5">
        <v>210475</v>
      </c>
      <c r="J15" s="5">
        <v>237119</v>
      </c>
    </row>
    <row r="16" spans="1:11" ht="18.95" customHeight="1" x14ac:dyDescent="0.2">
      <c r="A16" s="15" t="s">
        <v>28</v>
      </c>
      <c r="B16" s="3">
        <v>5387</v>
      </c>
      <c r="C16" s="4">
        <v>1596559</v>
      </c>
      <c r="D16" s="4">
        <v>32220</v>
      </c>
      <c r="E16" s="4">
        <v>334110</v>
      </c>
      <c r="F16" s="4">
        <v>69635</v>
      </c>
      <c r="G16" s="4">
        <v>555530</v>
      </c>
      <c r="H16" s="4">
        <v>173929</v>
      </c>
      <c r="I16" s="5">
        <v>194114</v>
      </c>
      <c r="J16" s="5">
        <v>237021</v>
      </c>
    </row>
    <row r="17" spans="1:12" ht="18.95" customHeight="1" x14ac:dyDescent="0.15">
      <c r="A17" s="15" t="s">
        <v>29</v>
      </c>
      <c r="B17" s="3">
        <v>5092</v>
      </c>
      <c r="C17" s="4">
        <v>1924427</v>
      </c>
      <c r="D17" s="4">
        <v>27512</v>
      </c>
      <c r="E17" s="4">
        <v>329781</v>
      </c>
      <c r="F17" s="4">
        <v>119489</v>
      </c>
      <c r="G17" s="4">
        <v>845150</v>
      </c>
      <c r="H17" s="4">
        <v>185987</v>
      </c>
      <c r="I17" s="4">
        <v>218174</v>
      </c>
      <c r="J17" s="4">
        <v>198334</v>
      </c>
    </row>
    <row r="18" spans="1:12" ht="18.95" customHeight="1" x14ac:dyDescent="0.15">
      <c r="A18" s="15" t="s">
        <v>30</v>
      </c>
      <c r="B18" s="3">
        <v>5014</v>
      </c>
      <c r="C18" s="4">
        <v>1903278</v>
      </c>
      <c r="D18" s="4">
        <v>28712</v>
      </c>
      <c r="E18" s="4">
        <v>299234</v>
      </c>
      <c r="F18" s="4">
        <v>142915</v>
      </c>
      <c r="G18" s="4">
        <v>632940</v>
      </c>
      <c r="H18" s="4">
        <v>206383</v>
      </c>
      <c r="I18" s="4">
        <v>213746</v>
      </c>
      <c r="J18" s="4">
        <v>379348</v>
      </c>
    </row>
    <row r="19" spans="1:12" ht="21" customHeight="1" x14ac:dyDescent="0.15">
      <c r="A19" s="15" t="s">
        <v>31</v>
      </c>
      <c r="B19" s="3">
        <v>4336</v>
      </c>
      <c r="C19" s="4">
        <v>1611208</v>
      </c>
      <c r="D19" s="4">
        <v>24367</v>
      </c>
      <c r="E19" s="4">
        <v>260826</v>
      </c>
      <c r="F19" s="4">
        <v>158987</v>
      </c>
      <c r="G19" s="4">
        <v>478127</v>
      </c>
      <c r="H19" s="4">
        <v>241234</v>
      </c>
      <c r="I19" s="4">
        <v>203264</v>
      </c>
      <c r="J19" s="4">
        <v>244403</v>
      </c>
    </row>
    <row r="20" spans="1:12" ht="21" customHeight="1" x14ac:dyDescent="0.15">
      <c r="A20" s="15" t="s">
        <v>32</v>
      </c>
      <c r="B20" s="3">
        <v>4533</v>
      </c>
      <c r="C20" s="4">
        <v>1775536</v>
      </c>
      <c r="D20" s="4">
        <v>25721</v>
      </c>
      <c r="E20" s="4">
        <v>278419</v>
      </c>
      <c r="F20" s="4">
        <v>234822</v>
      </c>
      <c r="G20" s="4">
        <v>459352</v>
      </c>
      <c r="H20" s="4">
        <v>310044</v>
      </c>
      <c r="I20" s="4">
        <v>228000</v>
      </c>
      <c r="J20" s="4">
        <v>239178</v>
      </c>
    </row>
    <row r="21" spans="1:12" ht="21" customHeight="1" x14ac:dyDescent="0.2">
      <c r="A21" s="15" t="s">
        <v>15</v>
      </c>
      <c r="B21" s="10">
        <v>4544</v>
      </c>
      <c r="C21" s="11">
        <v>1572181</v>
      </c>
      <c r="D21" s="11">
        <v>27624</v>
      </c>
      <c r="E21" s="4">
        <v>254147</v>
      </c>
      <c r="F21" s="11">
        <v>129842</v>
      </c>
      <c r="G21" s="11">
        <v>482737</v>
      </c>
      <c r="H21" s="4">
        <v>213837</v>
      </c>
      <c r="I21" s="5">
        <v>145489</v>
      </c>
      <c r="J21" s="5">
        <v>318505</v>
      </c>
      <c r="K21" s="7"/>
      <c r="L21" s="7"/>
    </row>
    <row r="22" spans="1:12" ht="21" customHeight="1" x14ac:dyDescent="0.2">
      <c r="A22" s="19" t="s">
        <v>33</v>
      </c>
      <c r="B22" s="4">
        <v>3804</v>
      </c>
      <c r="C22" s="4">
        <v>1373168</v>
      </c>
      <c r="D22" s="12">
        <v>20814</v>
      </c>
      <c r="E22" s="12">
        <v>292952</v>
      </c>
      <c r="F22" s="13">
        <v>118447</v>
      </c>
      <c r="G22" s="4">
        <v>575029</v>
      </c>
      <c r="H22" s="4">
        <v>146737</v>
      </c>
      <c r="I22" s="5">
        <v>99875</v>
      </c>
      <c r="J22" s="5">
        <v>119314</v>
      </c>
      <c r="K22" s="8"/>
    </row>
    <row r="23" spans="1:12" ht="21" customHeight="1" x14ac:dyDescent="0.2">
      <c r="A23" s="16" t="s">
        <v>3</v>
      </c>
      <c r="B23" s="3">
        <v>25</v>
      </c>
      <c r="C23" s="4">
        <v>184649</v>
      </c>
      <c r="D23" s="12">
        <v>0</v>
      </c>
      <c r="E23" s="12">
        <v>0</v>
      </c>
      <c r="F23" s="13">
        <v>0</v>
      </c>
      <c r="G23" s="4">
        <v>14491</v>
      </c>
      <c r="H23" s="4">
        <v>5005</v>
      </c>
      <c r="I23" s="5">
        <v>77984</v>
      </c>
      <c r="J23" s="5">
        <v>87169</v>
      </c>
      <c r="K23" s="8"/>
    </row>
    <row r="24" spans="1:12" ht="21" customHeight="1" x14ac:dyDescent="0.15">
      <c r="A24" s="18" t="s">
        <v>4</v>
      </c>
      <c r="B24" s="3">
        <v>3779</v>
      </c>
      <c r="C24" s="4">
        <v>1188519</v>
      </c>
      <c r="D24" s="12">
        <v>20814</v>
      </c>
      <c r="E24" s="4">
        <v>292952</v>
      </c>
      <c r="F24" s="13">
        <v>118447</v>
      </c>
      <c r="G24" s="4">
        <v>560538</v>
      </c>
      <c r="H24" s="4">
        <v>141732</v>
      </c>
      <c r="I24" s="4">
        <v>21891</v>
      </c>
      <c r="J24" s="4">
        <v>32145</v>
      </c>
      <c r="K24" s="8"/>
    </row>
    <row r="25" spans="1:12" ht="21" customHeight="1" x14ac:dyDescent="0.15">
      <c r="A25" s="19" t="s">
        <v>34</v>
      </c>
      <c r="B25" s="4">
        <v>4346</v>
      </c>
      <c r="C25" s="4">
        <v>1768356</v>
      </c>
      <c r="D25" s="4">
        <v>26797</v>
      </c>
      <c r="E25" s="4">
        <v>336836</v>
      </c>
      <c r="F25" s="4">
        <v>101667</v>
      </c>
      <c r="G25" s="4">
        <v>807161</v>
      </c>
      <c r="H25" s="4">
        <v>285974</v>
      </c>
      <c r="I25" s="4">
        <v>157931</v>
      </c>
      <c r="J25" s="4">
        <v>51990</v>
      </c>
      <c r="K25" s="8"/>
    </row>
    <row r="26" spans="1:12" ht="21" customHeight="1" x14ac:dyDescent="0.2">
      <c r="A26" s="16" t="s">
        <v>3</v>
      </c>
      <c r="B26" s="3">
        <v>30</v>
      </c>
      <c r="C26" s="4">
        <v>233611</v>
      </c>
      <c r="D26" s="12">
        <v>0</v>
      </c>
      <c r="E26" s="12">
        <v>0</v>
      </c>
      <c r="F26" s="13">
        <v>0</v>
      </c>
      <c r="G26" s="4">
        <v>9628</v>
      </c>
      <c r="H26" s="4">
        <v>14062</v>
      </c>
      <c r="I26" s="5">
        <v>157931</v>
      </c>
      <c r="J26" s="5">
        <v>51990</v>
      </c>
      <c r="K26" s="8"/>
    </row>
    <row r="27" spans="1:12" s="7" customFormat="1" ht="21" customHeight="1" x14ac:dyDescent="0.15">
      <c r="A27" s="18" t="s">
        <v>4</v>
      </c>
      <c r="B27" s="3">
        <v>4316</v>
      </c>
      <c r="C27" s="4">
        <v>1534745</v>
      </c>
      <c r="D27" s="12">
        <v>26797</v>
      </c>
      <c r="E27" s="4">
        <v>336836</v>
      </c>
      <c r="F27" s="13">
        <v>101667</v>
      </c>
      <c r="G27" s="4">
        <v>797533</v>
      </c>
      <c r="H27" s="4">
        <v>271912</v>
      </c>
      <c r="I27" s="4">
        <v>0</v>
      </c>
      <c r="J27" s="4">
        <v>0</v>
      </c>
      <c r="K27" s="9"/>
    </row>
    <row r="28" spans="1:12" s="7" customFormat="1" ht="21" customHeight="1" x14ac:dyDescent="0.15">
      <c r="A28" s="18" t="s">
        <v>35</v>
      </c>
      <c r="B28" s="4">
        <v>3958</v>
      </c>
      <c r="C28" s="4">
        <v>1516811</v>
      </c>
      <c r="D28" s="12">
        <v>23342</v>
      </c>
      <c r="E28" s="4">
        <v>287622</v>
      </c>
      <c r="F28" s="13">
        <v>118114</v>
      </c>
      <c r="G28" s="4">
        <v>592489</v>
      </c>
      <c r="H28" s="4">
        <v>334511</v>
      </c>
      <c r="I28" s="4">
        <v>124324</v>
      </c>
      <c r="J28" s="4">
        <v>36409</v>
      </c>
      <c r="K28" s="9"/>
    </row>
    <row r="29" spans="1:12" s="7" customFormat="1" ht="21" customHeight="1" x14ac:dyDescent="0.15">
      <c r="A29" s="18" t="s">
        <v>3</v>
      </c>
      <c r="B29" s="4">
        <v>23</v>
      </c>
      <c r="C29" s="4">
        <v>176584</v>
      </c>
      <c r="D29" s="12">
        <v>0</v>
      </c>
      <c r="E29" s="4">
        <v>0</v>
      </c>
      <c r="F29" s="13">
        <v>0</v>
      </c>
      <c r="G29" s="4">
        <v>15851</v>
      </c>
      <c r="H29" s="4">
        <v>0</v>
      </c>
      <c r="I29" s="4">
        <v>124324</v>
      </c>
      <c r="J29" s="4">
        <v>36409</v>
      </c>
      <c r="K29" s="9"/>
    </row>
    <row r="30" spans="1:12" s="7" customFormat="1" ht="21" customHeight="1" x14ac:dyDescent="0.15">
      <c r="A30" s="18" t="s">
        <v>4</v>
      </c>
      <c r="B30" s="4">
        <v>3935</v>
      </c>
      <c r="C30" s="4">
        <v>1340227</v>
      </c>
      <c r="D30" s="12">
        <v>23342</v>
      </c>
      <c r="E30" s="4">
        <v>287622</v>
      </c>
      <c r="F30" s="13">
        <v>118114</v>
      </c>
      <c r="G30" s="4">
        <v>576638</v>
      </c>
      <c r="H30" s="4">
        <v>334511</v>
      </c>
      <c r="I30" s="4">
        <v>0</v>
      </c>
      <c r="J30" s="4">
        <v>0</v>
      </c>
      <c r="K30" s="9"/>
    </row>
    <row r="31" spans="1:12" ht="21" customHeight="1" x14ac:dyDescent="0.15">
      <c r="A31" s="19" t="s">
        <v>36</v>
      </c>
      <c r="B31" s="4">
        <f>SUM(B32:B33)</f>
        <v>3787</v>
      </c>
      <c r="C31" s="4">
        <f>SUM(D31:J31)</f>
        <v>1528659</v>
      </c>
      <c r="D31" s="4">
        <f>SUM(D32:D33)</f>
        <v>22244</v>
      </c>
      <c r="E31" s="4">
        <f t="shared" ref="E31:I31" si="0">SUM(E32:E33)</f>
        <v>263826</v>
      </c>
      <c r="F31" s="4">
        <f t="shared" si="0"/>
        <v>130242</v>
      </c>
      <c r="G31" s="4">
        <f t="shared" si="0"/>
        <v>503350</v>
      </c>
      <c r="H31" s="4">
        <f t="shared" si="0"/>
        <v>465119</v>
      </c>
      <c r="I31" s="4">
        <f t="shared" si="0"/>
        <v>117641</v>
      </c>
      <c r="J31" s="4">
        <f>SUM(J32:J33)</f>
        <v>26237</v>
      </c>
      <c r="K31" s="8"/>
    </row>
    <row r="32" spans="1:12" ht="21" customHeight="1" x14ac:dyDescent="0.15">
      <c r="A32" s="16" t="s">
        <v>3</v>
      </c>
      <c r="B32" s="3">
        <v>29</v>
      </c>
      <c r="C32" s="4">
        <f>SUM(D32:J32)</f>
        <v>185266</v>
      </c>
      <c r="D32" s="12">
        <v>0</v>
      </c>
      <c r="E32" s="12">
        <v>0</v>
      </c>
      <c r="F32" s="13">
        <v>0</v>
      </c>
      <c r="G32" s="13">
        <v>23004</v>
      </c>
      <c r="H32" s="13">
        <v>18384</v>
      </c>
      <c r="I32" s="13">
        <v>117641</v>
      </c>
      <c r="J32" s="13">
        <v>26237</v>
      </c>
      <c r="K32" s="8"/>
    </row>
    <row r="33" spans="1:11" s="7" customFormat="1" ht="21" customHeight="1" thickBot="1" x14ac:dyDescent="0.2">
      <c r="A33" s="17" t="s">
        <v>4</v>
      </c>
      <c r="B33" s="36">
        <v>3758</v>
      </c>
      <c r="C33" s="37">
        <f>SUM(D33:J33)</f>
        <v>1343393</v>
      </c>
      <c r="D33" s="13">
        <v>22244</v>
      </c>
      <c r="E33" s="13">
        <v>263826</v>
      </c>
      <c r="F33" s="13">
        <v>130242</v>
      </c>
      <c r="G33" s="13">
        <v>480346</v>
      </c>
      <c r="H33" s="13">
        <v>446735</v>
      </c>
      <c r="I33" s="13">
        <v>0</v>
      </c>
      <c r="J33" s="37">
        <v>0</v>
      </c>
      <c r="K33" s="9"/>
    </row>
    <row r="34" spans="1:11" ht="18.95" customHeight="1" x14ac:dyDescent="0.15">
      <c r="A34" s="24" t="s">
        <v>14</v>
      </c>
      <c r="B34" s="25"/>
      <c r="C34" s="25"/>
      <c r="D34" s="25"/>
      <c r="E34" s="25"/>
      <c r="F34" s="25"/>
      <c r="G34" s="25"/>
      <c r="H34" s="25"/>
      <c r="I34" s="25"/>
      <c r="J34" s="25"/>
    </row>
    <row r="35" spans="1:11" ht="18.95" customHeight="1" x14ac:dyDescent="0.15">
      <c r="B35" s="8"/>
      <c r="C35" s="8"/>
      <c r="D35" s="8"/>
      <c r="E35" s="8"/>
      <c r="F35" s="8"/>
      <c r="G35" s="8"/>
      <c r="H35" s="8"/>
      <c r="I35" s="8"/>
      <c r="J35" s="8"/>
    </row>
    <row r="36" spans="1:11" ht="18.95" customHeight="1" x14ac:dyDescent="0.15">
      <c r="B36" s="8"/>
    </row>
  </sheetData>
  <mergeCells count="12">
    <mergeCell ref="H3:H4"/>
    <mergeCell ref="I3:I4"/>
    <mergeCell ref="J3:J4"/>
    <mergeCell ref="A34:J34"/>
    <mergeCell ref="A1:J1"/>
    <mergeCell ref="A2:J2"/>
    <mergeCell ref="A3:A4"/>
    <mergeCell ref="D3:D4"/>
    <mergeCell ref="E3:E4"/>
    <mergeCell ref="F3:F4"/>
    <mergeCell ref="B3:C3"/>
    <mergeCell ref="G3:G4"/>
  </mergeCells>
  <phoneticPr fontId="2"/>
  <pageMargins left="0.19685039370078741" right="0.19685039370078741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（岸和田市）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2024-07-22T05:50:15Z</dcterms:modified>
</cp:coreProperties>
</file>