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5年版東近江市統計書\"/>
    </mc:Choice>
  </mc:AlternateContent>
  <xr:revisionPtr revIDLastSave="0" documentId="13_ncr:1_{F425FCD3-0E11-447C-BA34-8FBB3EDAC2DD}" xr6:coauthVersionLast="36" xr6:coauthVersionMax="36" xr10:uidLastSave="{00000000-0000-0000-0000-000000000000}"/>
  <bookViews>
    <workbookView xWindow="0" yWindow="0" windowWidth="15345" windowHeight="4380" activeTab="3" xr2:uid="{08D225EC-DB68-4A0B-A656-1B85E193EADF}"/>
  </bookViews>
  <sheets>
    <sheet name="49（8-1）" sheetId="1" r:id="rId1"/>
    <sheet name="50（8-2）" sheetId="2" r:id="rId2"/>
    <sheet name="51（8-3）" sheetId="3" r:id="rId3"/>
    <sheet name="52（8-4）" sheetId="4" r:id="rId4"/>
  </sheets>
  <externalReferences>
    <externalReference r:id="rId5"/>
  </externalReferences>
  <definedNames>
    <definedName name="_xlnm.Print_Area" localSheetId="0">'49（8-1）'!$A$1:$H$9</definedName>
    <definedName name="_xlnm.Print_Area" localSheetId="1">'50（8-2）'!$A$1:$N$7</definedName>
    <definedName name="_xlnm.Print_Area" localSheetId="2">'51（8-3）'!$A$1:$G$10</definedName>
    <definedName name="_xlnm.Print_Area" localSheetId="3">'52（8-4）'!$A$1:$F$8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B7" i="3"/>
  <c r="A7" i="3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<sst xmlns="http://schemas.openxmlformats.org/spreadsheetml/2006/main" count="76" uniqueCount="50">
  <si>
    <t>４９　電気</t>
    <rPh sb="3" eb="5">
      <t>デンキ</t>
    </rPh>
    <phoneticPr fontId="3"/>
  </si>
  <si>
    <t>単位：消費量（千kwh）</t>
    <rPh sb="0" eb="2">
      <t>タンイ</t>
    </rPh>
    <rPh sb="3" eb="6">
      <t>ショウヒリョウ</t>
    </rPh>
    <rPh sb="7" eb="8">
      <t>セン</t>
    </rPh>
    <phoneticPr fontId="3"/>
  </si>
  <si>
    <t>需要口数（平成24年度末）</t>
    <rPh sb="0" eb="2">
      <t>ジュヨウ</t>
    </rPh>
    <rPh sb="2" eb="3">
      <t>クチ</t>
    </rPh>
    <rPh sb="3" eb="4">
      <t>スウ</t>
    </rPh>
    <rPh sb="5" eb="7">
      <t>ヘイセイ</t>
    </rPh>
    <rPh sb="9" eb="11">
      <t>ネンド</t>
    </rPh>
    <rPh sb="11" eb="12">
      <t>マツ</t>
    </rPh>
    <phoneticPr fontId="3"/>
  </si>
  <si>
    <t>消費量（平成24年度中）</t>
    <rPh sb="0" eb="2">
      <t>ショウヒ</t>
    </rPh>
    <rPh sb="2" eb="3">
      <t>リョウ</t>
    </rPh>
    <rPh sb="4" eb="6">
      <t>ヘイセイ</t>
    </rPh>
    <rPh sb="8" eb="10">
      <t>ネンド</t>
    </rPh>
    <rPh sb="10" eb="11">
      <t>チュウ</t>
    </rPh>
    <phoneticPr fontId="3"/>
  </si>
  <si>
    <t>総数</t>
    <rPh sb="0" eb="2">
      <t>ソウスウ</t>
    </rPh>
    <phoneticPr fontId="3"/>
  </si>
  <si>
    <t>電灯</t>
    <rPh sb="0" eb="2">
      <t>デントウ</t>
    </rPh>
    <phoneticPr fontId="3"/>
  </si>
  <si>
    <t>電力</t>
    <rPh sb="0" eb="2">
      <t>デンリョク</t>
    </rPh>
    <phoneticPr fontId="3"/>
  </si>
  <si>
    <t>その他</t>
    <rPh sb="2" eb="3">
      <t>タ</t>
    </rPh>
    <phoneticPr fontId="3"/>
  </si>
  <si>
    <t>総量</t>
    <rPh sb="0" eb="2">
      <t>ソウリョウ</t>
    </rPh>
    <phoneticPr fontId="3"/>
  </si>
  <si>
    <t>資料：関西電力株式会社</t>
    <phoneticPr fontId="3"/>
  </si>
  <si>
    <t>注１：「電灯」とは、定額電灯、従量電灯、公衆街路灯、時間帯別電灯。</t>
    <rPh sb="0" eb="1">
      <t>チュウ</t>
    </rPh>
    <rPh sb="4" eb="6">
      <t>デントウ</t>
    </rPh>
    <rPh sb="10" eb="12">
      <t>テイガク</t>
    </rPh>
    <rPh sb="12" eb="14">
      <t>デントウ</t>
    </rPh>
    <rPh sb="15" eb="17">
      <t>ジュウリョウ</t>
    </rPh>
    <rPh sb="17" eb="19">
      <t>デントウ</t>
    </rPh>
    <rPh sb="20" eb="22">
      <t>コウシュウ</t>
    </rPh>
    <rPh sb="22" eb="25">
      <t>ガイロトウ</t>
    </rPh>
    <rPh sb="26" eb="29">
      <t>ジカンタイ</t>
    </rPh>
    <rPh sb="29" eb="30">
      <t>ベツ</t>
    </rPh>
    <rPh sb="30" eb="32">
      <t>デントウ</t>
    </rPh>
    <phoneticPr fontId="3"/>
  </si>
  <si>
    <t>注２：「電力」とは、深夜電力、高圧電力、低圧電力、業務用電力、大口電力、事業用電力</t>
    <rPh sb="0" eb="1">
      <t>チュウ</t>
    </rPh>
    <rPh sb="4" eb="6">
      <t>デンリョク</t>
    </rPh>
    <rPh sb="10" eb="12">
      <t>シンヤ</t>
    </rPh>
    <rPh sb="12" eb="14">
      <t>デンリョク</t>
    </rPh>
    <rPh sb="15" eb="17">
      <t>コウアツ</t>
    </rPh>
    <rPh sb="17" eb="19">
      <t>デンリョク</t>
    </rPh>
    <rPh sb="20" eb="22">
      <t>テイアツ</t>
    </rPh>
    <rPh sb="22" eb="24">
      <t>デンリョク</t>
    </rPh>
    <rPh sb="25" eb="28">
      <t>ギョウムヨウ</t>
    </rPh>
    <rPh sb="28" eb="30">
      <t>デンリョク</t>
    </rPh>
    <rPh sb="31" eb="33">
      <t>オオグチ</t>
    </rPh>
    <rPh sb="33" eb="35">
      <t>デンリョク</t>
    </rPh>
    <rPh sb="36" eb="39">
      <t>ジギョウヨウ</t>
    </rPh>
    <rPh sb="39" eb="41">
      <t>デンリョク</t>
    </rPh>
    <phoneticPr fontId="3"/>
  </si>
  <si>
    <t>注３：「その他」とは、臨時的なもの（建設工事用、臨時電灯・電力、農事用電力等）。</t>
    <rPh sb="0" eb="1">
      <t>チュウ</t>
    </rPh>
    <rPh sb="6" eb="7">
      <t>タ</t>
    </rPh>
    <rPh sb="11" eb="14">
      <t>リンジテキ</t>
    </rPh>
    <rPh sb="18" eb="20">
      <t>ケンセツ</t>
    </rPh>
    <rPh sb="20" eb="23">
      <t>コウジヨウ</t>
    </rPh>
    <rPh sb="24" eb="26">
      <t>リンジ</t>
    </rPh>
    <rPh sb="26" eb="28">
      <t>デントウ</t>
    </rPh>
    <rPh sb="29" eb="31">
      <t>デンリョク</t>
    </rPh>
    <rPh sb="32" eb="33">
      <t>ノウ</t>
    </rPh>
    <rPh sb="33" eb="34">
      <t>ジ</t>
    </rPh>
    <rPh sb="34" eb="35">
      <t>ヨウ</t>
    </rPh>
    <rPh sb="35" eb="37">
      <t>デンリョク</t>
    </rPh>
    <rPh sb="37" eb="38">
      <t>ナド</t>
    </rPh>
    <phoneticPr fontId="3"/>
  </si>
  <si>
    <t>注４：特定規模需要（6000V以上で受電し、使用規模が原則50kw以上の事業所）の数値は含まれていません</t>
    <rPh sb="0" eb="1">
      <t>チュウ</t>
    </rPh>
    <rPh sb="3" eb="5">
      <t>トクテイ</t>
    </rPh>
    <rPh sb="5" eb="7">
      <t>キボ</t>
    </rPh>
    <rPh sb="7" eb="9">
      <t>ジュヨウ</t>
    </rPh>
    <rPh sb="15" eb="17">
      <t>イジョウ</t>
    </rPh>
    <rPh sb="18" eb="20">
      <t>ジュデン</t>
    </rPh>
    <rPh sb="22" eb="24">
      <t>シヨウ</t>
    </rPh>
    <rPh sb="24" eb="26">
      <t>キボ</t>
    </rPh>
    <rPh sb="27" eb="29">
      <t>ゲンソク</t>
    </rPh>
    <rPh sb="33" eb="35">
      <t>イジョウ</t>
    </rPh>
    <rPh sb="36" eb="39">
      <t>ジギョウショ</t>
    </rPh>
    <rPh sb="41" eb="43">
      <t>スウチ</t>
    </rPh>
    <rPh sb="44" eb="45">
      <t>フク</t>
    </rPh>
    <phoneticPr fontId="3"/>
  </si>
  <si>
    <t>５０　都市ガス</t>
    <rPh sb="3" eb="5">
      <t>トシ</t>
    </rPh>
    <phoneticPr fontId="3"/>
  </si>
  <si>
    <t>単位：需要量（万㎥）</t>
    <rPh sb="0" eb="2">
      <t>タンイ</t>
    </rPh>
    <rPh sb="3" eb="5">
      <t>ジュヨウ</t>
    </rPh>
    <rPh sb="5" eb="6">
      <t>リョウ</t>
    </rPh>
    <rPh sb="7" eb="8">
      <t>マン</t>
    </rPh>
    <phoneticPr fontId="3"/>
  </si>
  <si>
    <t>需要戸数（平成24年度末）</t>
    <rPh sb="0" eb="2">
      <t>ジュヨウ</t>
    </rPh>
    <rPh sb="2" eb="4">
      <t>コスウ</t>
    </rPh>
    <rPh sb="5" eb="7">
      <t>ヘイセイ</t>
    </rPh>
    <rPh sb="9" eb="11">
      <t>ネンド</t>
    </rPh>
    <rPh sb="11" eb="12">
      <t>マツ</t>
    </rPh>
    <phoneticPr fontId="3"/>
  </si>
  <si>
    <t>需要量（平成24年度中）</t>
    <rPh sb="0" eb="2">
      <t>ジュヨウ</t>
    </rPh>
    <rPh sb="2" eb="3">
      <t>リョウ</t>
    </rPh>
    <rPh sb="4" eb="6">
      <t>ヘイセイ</t>
    </rPh>
    <rPh sb="8" eb="10">
      <t>ネンド</t>
    </rPh>
    <rPh sb="10" eb="11">
      <t>チュウ</t>
    </rPh>
    <phoneticPr fontId="3"/>
  </si>
  <si>
    <t>家庭用</t>
    <rPh sb="0" eb="3">
      <t>カテイヨウ</t>
    </rPh>
    <phoneticPr fontId="3"/>
  </si>
  <si>
    <t>医療用</t>
    <rPh sb="0" eb="3">
      <t>イリョウヨウ</t>
    </rPh>
    <phoneticPr fontId="3"/>
  </si>
  <si>
    <t>商業用</t>
    <rPh sb="0" eb="3">
      <t>ショウギョウヨウ</t>
    </rPh>
    <phoneticPr fontId="3"/>
  </si>
  <si>
    <t>工業用</t>
    <rPh sb="0" eb="3">
      <t>コウギョウヨウ</t>
    </rPh>
    <phoneticPr fontId="3"/>
  </si>
  <si>
    <t>公用</t>
    <rPh sb="0" eb="2">
      <t>コウヨウ</t>
    </rPh>
    <phoneticPr fontId="3"/>
  </si>
  <si>
    <t>資料：大阪ガス株式会社</t>
    <rPh sb="0" eb="2">
      <t>シリョウ</t>
    </rPh>
    <rPh sb="3" eb="5">
      <t>オオサカ</t>
    </rPh>
    <rPh sb="7" eb="11">
      <t>カブシキガイシャ</t>
    </rPh>
    <phoneticPr fontId="3"/>
  </si>
  <si>
    <t>注：ガス需要量は、10,750Kcal/㎥換算で算出</t>
    <rPh sb="0" eb="1">
      <t>チュウ</t>
    </rPh>
    <rPh sb="4" eb="6">
      <t>ジュヨウ</t>
    </rPh>
    <rPh sb="6" eb="7">
      <t>リョウ</t>
    </rPh>
    <rPh sb="21" eb="23">
      <t>カンサン</t>
    </rPh>
    <rPh sb="24" eb="26">
      <t>サンシュツ</t>
    </rPh>
    <phoneticPr fontId="3"/>
  </si>
  <si>
    <t>５１　上水道･簡易水道</t>
    <rPh sb="3" eb="4">
      <t>ジョウ</t>
    </rPh>
    <rPh sb="4" eb="6">
      <t>スイドウ</t>
    </rPh>
    <rPh sb="7" eb="9">
      <t>カンイ</t>
    </rPh>
    <rPh sb="9" eb="11">
      <t>スイドウ</t>
    </rPh>
    <phoneticPr fontId="3"/>
  </si>
  <si>
    <t>上　水　道</t>
    <rPh sb="0" eb="1">
      <t>ウエ</t>
    </rPh>
    <rPh sb="2" eb="3">
      <t>ミズ</t>
    </rPh>
    <rPh sb="4" eb="5">
      <t>ミチ</t>
    </rPh>
    <phoneticPr fontId="3"/>
  </si>
  <si>
    <t>簡　易　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</si>
  <si>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</si>
  <si>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普及率</t>
    <rPh sb="0" eb="2">
      <t>フキュウ</t>
    </rPh>
    <rPh sb="2" eb="3">
      <t>リツ</t>
    </rPh>
    <phoneticPr fontId="3"/>
  </si>
  <si>
    <t>平成24年中</t>
    <rPh sb="0" eb="2">
      <t>ヘイセイ</t>
    </rPh>
    <rPh sb="4" eb="5">
      <t>ネン</t>
    </rPh>
    <rPh sb="5" eb="6">
      <t>チュウ</t>
    </rPh>
    <phoneticPr fontId="3"/>
  </si>
  <si>
    <t>1人1日平均</t>
    <rPh sb="1" eb="2">
      <t>ヒト</t>
    </rPh>
    <rPh sb="3" eb="4">
      <t>ニチ</t>
    </rPh>
    <rPh sb="4" eb="6">
      <t>ヘイキン</t>
    </rPh>
    <phoneticPr fontId="3"/>
  </si>
  <si>
    <t>給水人口</t>
    <phoneticPr fontId="3"/>
  </si>
  <si>
    <t>給水量</t>
    <phoneticPr fontId="3"/>
  </si>
  <si>
    <t>（人）</t>
    <rPh sb="1" eb="2">
      <t>ヒト</t>
    </rPh>
    <phoneticPr fontId="3"/>
  </si>
  <si>
    <t>（%）</t>
    <phoneticPr fontId="3"/>
  </si>
  <si>
    <t>（千㎥）</t>
    <rPh sb="1" eb="2">
      <t>セン</t>
    </rPh>
    <phoneticPr fontId="3"/>
  </si>
  <si>
    <t>（㎥）</t>
    <phoneticPr fontId="3"/>
  </si>
  <si>
    <t>資料：水道課・愛知郡広域行政組合</t>
    <rPh sb="0" eb="2">
      <t>シリョウ</t>
    </rPh>
    <rPh sb="3" eb="5">
      <t>スイドウ</t>
    </rPh>
    <rPh sb="5" eb="6">
      <t>カ</t>
    </rPh>
    <rPh sb="7" eb="10">
      <t>エチグン</t>
    </rPh>
    <rPh sb="10" eb="12">
      <t>コウイキ</t>
    </rPh>
    <rPh sb="12" eb="14">
      <t>ギョウセイ</t>
    </rPh>
    <rPh sb="14" eb="16">
      <t>クミアイ</t>
    </rPh>
    <phoneticPr fontId="3"/>
  </si>
  <si>
    <t>注：普及率に用いる人口は平成24年3月末の人口による</t>
    <rPh sb="0" eb="1">
      <t>チュウ</t>
    </rPh>
    <rPh sb="2" eb="4">
      <t>フキュウ</t>
    </rPh>
    <rPh sb="4" eb="5">
      <t>リツ</t>
    </rPh>
    <rPh sb="6" eb="7">
      <t>モチ</t>
    </rPh>
    <rPh sb="9" eb="11">
      <t>ジンコウ</t>
    </rPh>
    <rPh sb="12" eb="14">
      <t>ヘイセイ</t>
    </rPh>
    <rPh sb="16" eb="17">
      <t>ネン</t>
    </rPh>
    <rPh sb="18" eb="19">
      <t>ガツ</t>
    </rPh>
    <rPh sb="19" eb="20">
      <t>マツ</t>
    </rPh>
    <rPh sb="21" eb="23">
      <t>ジンコウ</t>
    </rPh>
    <phoneticPr fontId="3"/>
  </si>
  <si>
    <t>５２　公共下水道</t>
    <rPh sb="3" eb="5">
      <t>コウキョウ</t>
    </rPh>
    <rPh sb="5" eb="8">
      <t>ゲスイドウ</t>
    </rPh>
    <phoneticPr fontId="3"/>
  </si>
  <si>
    <t>全　体　計　画</t>
    <rPh sb="0" eb="1">
      <t>ゼン</t>
    </rPh>
    <rPh sb="2" eb="3">
      <t>カラダ</t>
    </rPh>
    <rPh sb="4" eb="5">
      <t>ケイ</t>
    </rPh>
    <rPh sb="6" eb="7">
      <t>ガ</t>
    </rPh>
    <phoneticPr fontId="3"/>
  </si>
  <si>
    <t>施　行　済</t>
    <rPh sb="0" eb="1">
      <t>シ</t>
    </rPh>
    <rPh sb="2" eb="3">
      <t>ギョウ</t>
    </rPh>
    <rPh sb="4" eb="5">
      <t>ズ</t>
    </rPh>
    <phoneticPr fontId="3"/>
  </si>
  <si>
    <t>事　業　量</t>
    <rPh sb="0" eb="1">
      <t>コト</t>
    </rPh>
    <rPh sb="2" eb="3">
      <t>ギョウ</t>
    </rPh>
    <rPh sb="4" eb="5">
      <t>リョウ</t>
    </rPh>
    <phoneticPr fontId="3"/>
  </si>
  <si>
    <t>計画処理</t>
    <rPh sb="0" eb="2">
      <t>ケイカク</t>
    </rPh>
    <rPh sb="2" eb="4">
      <t>ショリ</t>
    </rPh>
    <phoneticPr fontId="3"/>
  </si>
  <si>
    <t>処理能力</t>
    <rPh sb="0" eb="2">
      <t>ショリ</t>
    </rPh>
    <rPh sb="2" eb="4">
      <t>ノウリョク</t>
    </rPh>
    <phoneticPr fontId="3"/>
  </si>
  <si>
    <t>排水面積（ha）</t>
    <rPh sb="0" eb="2">
      <t>ハイスイ</t>
    </rPh>
    <rPh sb="2" eb="4">
      <t>メンセキ</t>
    </rPh>
    <phoneticPr fontId="3"/>
  </si>
  <si>
    <t>管延長（m）</t>
    <rPh sb="0" eb="1">
      <t>カン</t>
    </rPh>
    <rPh sb="1" eb="3">
      <t>エンチョウ</t>
    </rPh>
    <phoneticPr fontId="3"/>
  </si>
  <si>
    <t>人口（人）</t>
    <rPh sb="0" eb="2">
      <t>ジンコウ</t>
    </rPh>
    <rPh sb="3" eb="4">
      <t>ヒト</t>
    </rPh>
    <phoneticPr fontId="3"/>
  </si>
  <si>
    <t>資料：下水道課（平成25年3月31日）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</si>
</sst>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_);[Red]\(#,##0.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.2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6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right" vertical="center" wrapText="1"/>
    </xf>
    <xf numFmtId="176" fontId="9" fillId="2" borderId="8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 shrinkToFit="1"/>
    </xf>
    <xf numFmtId="178" fontId="10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 shrinkToFit="1"/>
    </xf>
  </cellXfs>
  <cellStyles count="2">
    <cellStyle name="標準" xfId="0" builtinId="0"/>
    <cellStyle name="標準_09=21電灯01" xfId="1" xr:uid="{51CCD6F6-4CF2-40FF-B85A-0F946C7DA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&#9733;&#20225;&#30011;&#35506;NEW/700&#32113;&#35336;/800&#32113;&#35336;&#21332;&#20250;/&#36817;&#30079;&#37117;&#24066;&#32113;&#35336;&#21332;&#20250;/H26/&#35201;&#35239;&#35519;&#26619;&#31080;/&#20381;&#38972;/&#65320;&#65298;&#65302;&#22238;&#31572;&#27096;&#24335;_&#65288;&#26481;&#36817;&#27743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1"/>
      <sheetName val="2"/>
      <sheetName val="3【市民課】"/>
      <sheetName val="4"/>
      <sheetName val="5"/>
      <sheetName val="6"/>
      <sheetName val="7"/>
      <sheetName val="8"/>
      <sheetName val="9"/>
      <sheetName val="10【管理課、東近江土木事務所、滋賀国道事務所】"/>
      <sheetName val="11【都市整備課、生活環境課】"/>
      <sheetName val="12【近江鉄道】"/>
      <sheetName val="13【市民税課、近畿運輸局】"/>
      <sheetName val="14"/>
      <sheetName val="15【図書館、文化財課、生涯学習課】"/>
      <sheetName val="16【社会福祉課】"/>
      <sheetName val="17-1【幼児施設課、子ども家庭課】"/>
      <sheetName val="17-2【長寿福祉課、障害福祉課、人権課】"/>
      <sheetName val="18【保険年金課】"/>
      <sheetName val="19【東近江保健所】"/>
      <sheetName val="20【東近江保健所】"/>
      <sheetName val="21【関西電力】"/>
      <sheetName val="22【大阪ガス】"/>
      <sheetName val="23【水道課】"/>
      <sheetName val="24【水道課】"/>
      <sheetName val="25【下水道課】"/>
      <sheetName val="26"/>
      <sheetName val="27【東近江警察署、管理課】"/>
      <sheetName val="28【防災危機管理課】"/>
      <sheetName val="29【財政課】"/>
      <sheetName val="30【市民税課、財政課】"/>
      <sheetName val="31【選挙管理委員会】"/>
      <sheetName val="32【職員課】"/>
      <sheetName val="33"/>
      <sheetName val="コメン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D16">
            <v>80375</v>
          </cell>
          <cell r="E16">
            <v>71480</v>
          </cell>
          <cell r="F16">
            <v>8738</v>
          </cell>
          <cell r="G16">
            <v>157</v>
          </cell>
          <cell r="H16">
            <v>328895</v>
          </cell>
          <cell r="I16">
            <v>286643</v>
          </cell>
          <cell r="J16">
            <v>39598</v>
          </cell>
          <cell r="K16">
            <v>2654</v>
          </cell>
        </row>
      </sheetData>
      <sheetData sheetId="23">
        <row r="12">
          <cell r="D12">
            <v>126</v>
          </cell>
          <cell r="E12">
            <v>99</v>
          </cell>
          <cell r="F12">
            <v>2</v>
          </cell>
          <cell r="G12">
            <v>5</v>
          </cell>
          <cell r="H12">
            <v>20</v>
          </cell>
          <cell r="I12" t="str">
            <v>-</v>
          </cell>
          <cell r="J12" t="str">
            <v>-</v>
          </cell>
          <cell r="K12">
            <v>15499</v>
          </cell>
          <cell r="L12">
            <v>4</v>
          </cell>
          <cell r="M12">
            <v>42</v>
          </cell>
          <cell r="N12">
            <v>3</v>
          </cell>
          <cell r="O12">
            <v>15450</v>
          </cell>
          <cell r="P12" t="str">
            <v>-</v>
          </cell>
          <cell r="Q12" t="str">
            <v>-</v>
          </cell>
        </row>
      </sheetData>
      <sheetData sheetId="24">
        <row r="11">
          <cell r="D11">
            <v>108698</v>
          </cell>
          <cell r="E11">
            <v>98.148064542343491</v>
          </cell>
          <cell r="F11">
            <v>11386</v>
          </cell>
          <cell r="G11">
            <v>0.28698339019986757</v>
          </cell>
        </row>
      </sheetData>
      <sheetData sheetId="25">
        <row r="10">
          <cell r="D10">
            <v>5816</v>
          </cell>
          <cell r="E10">
            <v>711</v>
          </cell>
          <cell r="F10">
            <v>0.3349286804469484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F582-7F22-478D-A931-6DFB031B72D0}">
  <dimension ref="A1:H11"/>
  <sheetViews>
    <sheetView showGridLines="0" zoomScaleNormal="100" workbookViewId="0">
      <selection activeCell="E4" sqref="E4"/>
    </sheetView>
  </sheetViews>
  <sheetFormatPr defaultColWidth="10.625" defaultRowHeight="13.5" x14ac:dyDescent="0.15"/>
  <cols>
    <col min="1" max="16384" width="10.625" style="2"/>
  </cols>
  <sheetData>
    <row r="1" spans="1:8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ht="13.5" customHeight="1" x14ac:dyDescent="0.15">
      <c r="A2" s="3"/>
      <c r="B2" s="3"/>
      <c r="C2" s="3"/>
      <c r="D2" s="3"/>
      <c r="E2" s="3"/>
      <c r="F2" s="3"/>
      <c r="G2" s="3"/>
      <c r="H2" s="4" t="s">
        <v>1</v>
      </c>
    </row>
    <row r="3" spans="1:8" ht="15" customHeight="1" x14ac:dyDescent="0.15">
      <c r="A3" s="5" t="s">
        <v>2</v>
      </c>
      <c r="B3" s="5"/>
      <c r="C3" s="5"/>
      <c r="D3" s="5"/>
      <c r="E3" s="5" t="s">
        <v>3</v>
      </c>
      <c r="F3" s="5"/>
      <c r="G3" s="5"/>
      <c r="H3" s="5"/>
    </row>
    <row r="4" spans="1:8" ht="26.25" customHeight="1" x14ac:dyDescent="0.1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5</v>
      </c>
      <c r="G4" s="6" t="s">
        <v>6</v>
      </c>
      <c r="H4" s="6" t="s">
        <v>7</v>
      </c>
    </row>
    <row r="5" spans="1:8" ht="20.100000000000001" customHeight="1" x14ac:dyDescent="0.15">
      <c r="A5" s="7">
        <f>'[1]21【関西電力】'!D16</f>
        <v>80375</v>
      </c>
      <c r="B5" s="7">
        <f>'[1]21【関西電力】'!E16</f>
        <v>71480</v>
      </c>
      <c r="C5" s="7">
        <f>'[1]21【関西電力】'!F16</f>
        <v>8738</v>
      </c>
      <c r="D5" s="7">
        <f>'[1]21【関西電力】'!G16</f>
        <v>157</v>
      </c>
      <c r="E5" s="7">
        <f>'[1]21【関西電力】'!H16</f>
        <v>328895</v>
      </c>
      <c r="F5" s="7">
        <f>'[1]21【関西電力】'!I16</f>
        <v>286643</v>
      </c>
      <c r="G5" s="7">
        <f>'[1]21【関西電力】'!J16</f>
        <v>39598</v>
      </c>
      <c r="H5" s="7">
        <f>'[1]21【関西電力】'!K16</f>
        <v>2654</v>
      </c>
    </row>
    <row r="6" spans="1:8" ht="13.5" customHeight="1" x14ac:dyDescent="0.15">
      <c r="A6" s="8" t="s">
        <v>9</v>
      </c>
      <c r="B6" s="9"/>
      <c r="C6" s="9"/>
      <c r="D6" s="9"/>
      <c r="E6" s="9"/>
      <c r="F6" s="9"/>
      <c r="G6" s="9"/>
      <c r="H6" s="9"/>
    </row>
    <row r="7" spans="1:8" ht="13.5" customHeight="1" x14ac:dyDescent="0.15">
      <c r="A7" s="10" t="s">
        <v>10</v>
      </c>
      <c r="B7" s="11"/>
      <c r="C7" s="11"/>
      <c r="D7" s="11"/>
      <c r="E7" s="11"/>
      <c r="F7" s="11"/>
      <c r="G7" s="11"/>
      <c r="H7" s="11"/>
    </row>
    <row r="8" spans="1:8" ht="13.5" customHeight="1" x14ac:dyDescent="0.15">
      <c r="A8" s="12" t="s">
        <v>11</v>
      </c>
      <c r="B8" s="13"/>
      <c r="C8" s="13"/>
      <c r="D8" s="13"/>
      <c r="E8" s="13"/>
      <c r="F8" s="13"/>
      <c r="G8" s="13"/>
      <c r="H8" s="13"/>
    </row>
    <row r="9" spans="1:8" ht="13.5" customHeight="1" x14ac:dyDescent="0.15">
      <c r="A9" s="12" t="s">
        <v>12</v>
      </c>
      <c r="B9" s="13"/>
      <c r="C9" s="13"/>
      <c r="D9" s="13"/>
      <c r="E9" s="13"/>
      <c r="F9" s="13"/>
      <c r="G9" s="13"/>
      <c r="H9" s="13"/>
    </row>
    <row r="10" spans="1:8" x14ac:dyDescent="0.15">
      <c r="A10" s="12" t="s">
        <v>13</v>
      </c>
      <c r="B10" s="13"/>
      <c r="C10" s="13"/>
      <c r="D10" s="13"/>
      <c r="E10" s="13"/>
      <c r="F10" s="13"/>
      <c r="G10" s="13"/>
      <c r="H10" s="13"/>
    </row>
    <row r="11" spans="1:8" x14ac:dyDescent="0.15">
      <c r="A11" s="13"/>
      <c r="B11" s="13"/>
      <c r="C11" s="13"/>
      <c r="D11" s="13"/>
      <c r="E11" s="13"/>
      <c r="F11" s="13"/>
      <c r="G11" s="13"/>
      <c r="H11" s="13"/>
    </row>
  </sheetData>
  <mergeCells count="3">
    <mergeCell ref="A1:H1"/>
    <mergeCell ref="A3:D3"/>
    <mergeCell ref="E3:H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2B93-6549-47BD-8D84-CF613A96F3CB}">
  <dimension ref="A1:S20"/>
  <sheetViews>
    <sheetView showGridLines="0" zoomScale="115" zoomScaleNormal="115" workbookViewId="0">
      <selection activeCell="F9" sqref="F9:F10"/>
    </sheetView>
  </sheetViews>
  <sheetFormatPr defaultRowHeight="13.5" x14ac:dyDescent="0.15"/>
  <cols>
    <col min="1" max="14" width="6.375" style="14" customWidth="1"/>
    <col min="15" max="256" width="9" style="14"/>
    <col min="257" max="270" width="6.375" style="14" customWidth="1"/>
    <col min="271" max="512" width="9" style="14"/>
    <col min="513" max="526" width="6.375" style="14" customWidth="1"/>
    <col min="527" max="768" width="9" style="14"/>
    <col min="769" max="782" width="6.375" style="14" customWidth="1"/>
    <col min="783" max="1024" width="9" style="14"/>
    <col min="1025" max="1038" width="6.375" style="14" customWidth="1"/>
    <col min="1039" max="1280" width="9" style="14"/>
    <col min="1281" max="1294" width="6.375" style="14" customWidth="1"/>
    <col min="1295" max="1536" width="9" style="14"/>
    <col min="1537" max="1550" width="6.375" style="14" customWidth="1"/>
    <col min="1551" max="1792" width="9" style="14"/>
    <col min="1793" max="1806" width="6.375" style="14" customWidth="1"/>
    <col min="1807" max="2048" width="9" style="14"/>
    <col min="2049" max="2062" width="6.375" style="14" customWidth="1"/>
    <col min="2063" max="2304" width="9" style="14"/>
    <col min="2305" max="2318" width="6.375" style="14" customWidth="1"/>
    <col min="2319" max="2560" width="9" style="14"/>
    <col min="2561" max="2574" width="6.375" style="14" customWidth="1"/>
    <col min="2575" max="2816" width="9" style="14"/>
    <col min="2817" max="2830" width="6.375" style="14" customWidth="1"/>
    <col min="2831" max="3072" width="9" style="14"/>
    <col min="3073" max="3086" width="6.375" style="14" customWidth="1"/>
    <col min="3087" max="3328" width="9" style="14"/>
    <col min="3329" max="3342" width="6.375" style="14" customWidth="1"/>
    <col min="3343" max="3584" width="9" style="14"/>
    <col min="3585" max="3598" width="6.375" style="14" customWidth="1"/>
    <col min="3599" max="3840" width="9" style="14"/>
    <col min="3841" max="3854" width="6.375" style="14" customWidth="1"/>
    <col min="3855" max="4096" width="9" style="14"/>
    <col min="4097" max="4110" width="6.375" style="14" customWidth="1"/>
    <col min="4111" max="4352" width="9" style="14"/>
    <col min="4353" max="4366" width="6.375" style="14" customWidth="1"/>
    <col min="4367" max="4608" width="9" style="14"/>
    <col min="4609" max="4622" width="6.375" style="14" customWidth="1"/>
    <col min="4623" max="4864" width="9" style="14"/>
    <col min="4865" max="4878" width="6.375" style="14" customWidth="1"/>
    <col min="4879" max="5120" width="9" style="14"/>
    <col min="5121" max="5134" width="6.375" style="14" customWidth="1"/>
    <col min="5135" max="5376" width="9" style="14"/>
    <col min="5377" max="5390" width="6.375" style="14" customWidth="1"/>
    <col min="5391" max="5632" width="9" style="14"/>
    <col min="5633" max="5646" width="6.375" style="14" customWidth="1"/>
    <col min="5647" max="5888" width="9" style="14"/>
    <col min="5889" max="5902" width="6.375" style="14" customWidth="1"/>
    <col min="5903" max="6144" width="9" style="14"/>
    <col min="6145" max="6158" width="6.375" style="14" customWidth="1"/>
    <col min="6159" max="6400" width="9" style="14"/>
    <col min="6401" max="6414" width="6.375" style="14" customWidth="1"/>
    <col min="6415" max="6656" width="9" style="14"/>
    <col min="6657" max="6670" width="6.375" style="14" customWidth="1"/>
    <col min="6671" max="6912" width="9" style="14"/>
    <col min="6913" max="6926" width="6.375" style="14" customWidth="1"/>
    <col min="6927" max="7168" width="9" style="14"/>
    <col min="7169" max="7182" width="6.375" style="14" customWidth="1"/>
    <col min="7183" max="7424" width="9" style="14"/>
    <col min="7425" max="7438" width="6.375" style="14" customWidth="1"/>
    <col min="7439" max="7680" width="9" style="14"/>
    <col min="7681" max="7694" width="6.375" style="14" customWidth="1"/>
    <col min="7695" max="7936" width="9" style="14"/>
    <col min="7937" max="7950" width="6.375" style="14" customWidth="1"/>
    <col min="7951" max="8192" width="9" style="14"/>
    <col min="8193" max="8206" width="6.375" style="14" customWidth="1"/>
    <col min="8207" max="8448" width="9" style="14"/>
    <col min="8449" max="8462" width="6.375" style="14" customWidth="1"/>
    <col min="8463" max="8704" width="9" style="14"/>
    <col min="8705" max="8718" width="6.375" style="14" customWidth="1"/>
    <col min="8719" max="8960" width="9" style="14"/>
    <col min="8961" max="8974" width="6.375" style="14" customWidth="1"/>
    <col min="8975" max="9216" width="9" style="14"/>
    <col min="9217" max="9230" width="6.375" style="14" customWidth="1"/>
    <col min="9231" max="9472" width="9" style="14"/>
    <col min="9473" max="9486" width="6.375" style="14" customWidth="1"/>
    <col min="9487" max="9728" width="9" style="14"/>
    <col min="9729" max="9742" width="6.375" style="14" customWidth="1"/>
    <col min="9743" max="9984" width="9" style="14"/>
    <col min="9985" max="9998" width="6.375" style="14" customWidth="1"/>
    <col min="9999" max="10240" width="9" style="14"/>
    <col min="10241" max="10254" width="6.375" style="14" customWidth="1"/>
    <col min="10255" max="10496" width="9" style="14"/>
    <col min="10497" max="10510" width="6.375" style="14" customWidth="1"/>
    <col min="10511" max="10752" width="9" style="14"/>
    <col min="10753" max="10766" width="6.375" style="14" customWidth="1"/>
    <col min="10767" max="11008" width="9" style="14"/>
    <col min="11009" max="11022" width="6.375" style="14" customWidth="1"/>
    <col min="11023" max="11264" width="9" style="14"/>
    <col min="11265" max="11278" width="6.375" style="14" customWidth="1"/>
    <col min="11279" max="11520" width="9" style="14"/>
    <col min="11521" max="11534" width="6.375" style="14" customWidth="1"/>
    <col min="11535" max="11776" width="9" style="14"/>
    <col min="11777" max="11790" width="6.375" style="14" customWidth="1"/>
    <col min="11791" max="12032" width="9" style="14"/>
    <col min="12033" max="12046" width="6.375" style="14" customWidth="1"/>
    <col min="12047" max="12288" width="9" style="14"/>
    <col min="12289" max="12302" width="6.375" style="14" customWidth="1"/>
    <col min="12303" max="12544" width="9" style="14"/>
    <col min="12545" max="12558" width="6.375" style="14" customWidth="1"/>
    <col min="12559" max="12800" width="9" style="14"/>
    <col min="12801" max="12814" width="6.375" style="14" customWidth="1"/>
    <col min="12815" max="13056" width="9" style="14"/>
    <col min="13057" max="13070" width="6.375" style="14" customWidth="1"/>
    <col min="13071" max="13312" width="9" style="14"/>
    <col min="13313" max="13326" width="6.375" style="14" customWidth="1"/>
    <col min="13327" max="13568" width="9" style="14"/>
    <col min="13569" max="13582" width="6.375" style="14" customWidth="1"/>
    <col min="13583" max="13824" width="9" style="14"/>
    <col min="13825" max="13838" width="6.375" style="14" customWidth="1"/>
    <col min="13839" max="14080" width="9" style="14"/>
    <col min="14081" max="14094" width="6.375" style="14" customWidth="1"/>
    <col min="14095" max="14336" width="9" style="14"/>
    <col min="14337" max="14350" width="6.375" style="14" customWidth="1"/>
    <col min="14351" max="14592" width="9" style="14"/>
    <col min="14593" max="14606" width="6.375" style="14" customWidth="1"/>
    <col min="14607" max="14848" width="9" style="14"/>
    <col min="14849" max="14862" width="6.375" style="14" customWidth="1"/>
    <col min="14863" max="15104" width="9" style="14"/>
    <col min="15105" max="15118" width="6.375" style="14" customWidth="1"/>
    <col min="15119" max="15360" width="9" style="14"/>
    <col min="15361" max="15374" width="6.375" style="14" customWidth="1"/>
    <col min="15375" max="15616" width="9" style="14"/>
    <col min="15617" max="15630" width="6.375" style="14" customWidth="1"/>
    <col min="15631" max="15872" width="9" style="14"/>
    <col min="15873" max="15886" width="6.375" style="14" customWidth="1"/>
    <col min="15887" max="16128" width="9" style="14"/>
    <col min="16129" max="16142" width="6.375" style="14" customWidth="1"/>
    <col min="16143" max="16384" width="9" style="14"/>
  </cols>
  <sheetData>
    <row r="1" spans="1:19" ht="21" customHeight="1" x14ac:dyDescent="0.1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3.5" customHeight="1" x14ac:dyDescent="0.15">
      <c r="A2" s="15"/>
      <c r="B2" s="15"/>
      <c r="C2" s="15"/>
      <c r="D2" s="15"/>
      <c r="E2" s="15"/>
      <c r="F2" s="15"/>
      <c r="G2" s="15"/>
      <c r="H2" s="15"/>
      <c r="N2" s="16" t="s">
        <v>15</v>
      </c>
    </row>
    <row r="3" spans="1:19" ht="15.95" customHeight="1" x14ac:dyDescent="0.15">
      <c r="A3" s="5" t="s">
        <v>16</v>
      </c>
      <c r="B3" s="5"/>
      <c r="C3" s="5"/>
      <c r="D3" s="5"/>
      <c r="E3" s="5"/>
      <c r="F3" s="5"/>
      <c r="G3" s="5"/>
      <c r="H3" s="17" t="s">
        <v>17</v>
      </c>
      <c r="I3" s="18"/>
      <c r="J3" s="18"/>
      <c r="K3" s="18"/>
      <c r="L3" s="18"/>
      <c r="M3" s="18"/>
      <c r="N3" s="19"/>
      <c r="O3" s="20"/>
      <c r="P3" s="20"/>
    </row>
    <row r="4" spans="1:19" ht="27" customHeight="1" x14ac:dyDescent="0.15">
      <c r="A4" s="21" t="s">
        <v>4</v>
      </c>
      <c r="B4" s="21" t="s">
        <v>18</v>
      </c>
      <c r="C4" s="21" t="s">
        <v>19</v>
      </c>
      <c r="D4" s="21" t="s">
        <v>20</v>
      </c>
      <c r="E4" s="21" t="s">
        <v>21</v>
      </c>
      <c r="F4" s="21" t="s">
        <v>22</v>
      </c>
      <c r="G4" s="21" t="s">
        <v>7</v>
      </c>
      <c r="H4" s="21" t="s">
        <v>8</v>
      </c>
      <c r="I4" s="21" t="s">
        <v>18</v>
      </c>
      <c r="J4" s="21" t="s">
        <v>19</v>
      </c>
      <c r="K4" s="21" t="s">
        <v>20</v>
      </c>
      <c r="L4" s="21" t="s">
        <v>21</v>
      </c>
      <c r="M4" s="21" t="s">
        <v>22</v>
      </c>
      <c r="N4" s="21" t="s">
        <v>7</v>
      </c>
      <c r="O4" s="20"/>
      <c r="P4" s="20"/>
    </row>
    <row r="5" spans="1:19" ht="21" customHeight="1" x14ac:dyDescent="0.15">
      <c r="A5" s="22">
        <f>'[1]22【大阪ガス】'!D12</f>
        <v>126</v>
      </c>
      <c r="B5" s="22">
        <f>'[1]22【大阪ガス】'!E12</f>
        <v>99</v>
      </c>
      <c r="C5" s="22">
        <f>'[1]22【大阪ガス】'!F12</f>
        <v>2</v>
      </c>
      <c r="D5" s="22">
        <f>'[1]22【大阪ガス】'!G12</f>
        <v>5</v>
      </c>
      <c r="E5" s="22">
        <f>'[1]22【大阪ガス】'!H12</f>
        <v>20</v>
      </c>
      <c r="F5" s="23" t="str">
        <f>'[1]22【大阪ガス】'!I12</f>
        <v>-</v>
      </c>
      <c r="G5" s="23" t="str">
        <f>'[1]22【大阪ガス】'!J12</f>
        <v>-</v>
      </c>
      <c r="H5" s="22">
        <f>'[1]22【大阪ガス】'!K12</f>
        <v>15499</v>
      </c>
      <c r="I5" s="22">
        <f>'[1]22【大阪ガス】'!L12</f>
        <v>4</v>
      </c>
      <c r="J5" s="22">
        <f>'[1]22【大阪ガス】'!M12</f>
        <v>42</v>
      </c>
      <c r="K5" s="22">
        <f>'[1]22【大阪ガス】'!N12</f>
        <v>3</v>
      </c>
      <c r="L5" s="22">
        <f>'[1]22【大阪ガス】'!O12</f>
        <v>15450</v>
      </c>
      <c r="M5" s="23" t="str">
        <f>'[1]22【大阪ガス】'!P12</f>
        <v>-</v>
      </c>
      <c r="N5" s="23" t="str">
        <f>'[1]22【大阪ガス】'!Q12</f>
        <v>-</v>
      </c>
      <c r="O5" s="20"/>
      <c r="P5" s="20"/>
      <c r="Q5" s="20"/>
      <c r="R5" s="20"/>
      <c r="S5" s="20"/>
    </row>
    <row r="6" spans="1:19" ht="13.5" customHeight="1" x14ac:dyDescent="0.15">
      <c r="A6" s="24" t="s">
        <v>23</v>
      </c>
      <c r="B6" s="25"/>
      <c r="C6" s="25"/>
      <c r="D6" s="25"/>
      <c r="E6" s="25"/>
      <c r="F6" s="25"/>
      <c r="G6" s="25"/>
      <c r="H6" s="26"/>
      <c r="I6" s="26"/>
      <c r="J6" s="26"/>
      <c r="K6" s="26"/>
      <c r="L6" s="26"/>
      <c r="M6" s="26"/>
      <c r="N6" s="26"/>
    </row>
    <row r="7" spans="1:19" ht="13.5" customHeight="1" x14ac:dyDescent="0.15">
      <c r="A7" s="12" t="s">
        <v>24</v>
      </c>
    </row>
    <row r="8" spans="1:19" ht="13.5" customHeight="1" x14ac:dyDescent="0.15">
      <c r="A8" s="13"/>
      <c r="B8" s="13"/>
      <c r="C8" s="13"/>
      <c r="D8" s="13"/>
      <c r="E8" s="13"/>
      <c r="F8" s="13"/>
      <c r="G8" s="13"/>
      <c r="H8" s="13"/>
    </row>
    <row r="9" spans="1:19" ht="13.5" customHeight="1" x14ac:dyDescent="0.15">
      <c r="H9" s="2"/>
    </row>
    <row r="10" spans="1:19" ht="13.5" customHeight="1" x14ac:dyDescent="0.15"/>
    <row r="11" spans="1:19" ht="13.5" customHeight="1" x14ac:dyDescent="0.15"/>
    <row r="12" spans="1:19" ht="13.5" customHeight="1" x14ac:dyDescent="0.15"/>
    <row r="13" spans="1:19" ht="20.100000000000001" customHeight="1" x14ac:dyDescent="0.15"/>
    <row r="14" spans="1:19" ht="20.100000000000001" customHeight="1" x14ac:dyDescent="0.15"/>
    <row r="15" spans="1:19" ht="20.100000000000001" customHeight="1" x14ac:dyDescent="0.15"/>
    <row r="16" spans="1:19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3">
    <mergeCell ref="A1:N1"/>
    <mergeCell ref="A3:G3"/>
    <mergeCell ref="H3:N3"/>
  </mergeCells>
  <phoneticPr fontId="3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D46F-72AB-4A3C-821C-BBF738C11844}">
  <dimension ref="A1:G19"/>
  <sheetViews>
    <sheetView showGridLines="0" zoomScaleNormal="100" zoomScaleSheetLayoutView="100" workbookViewId="0">
      <selection activeCell="C4" sqref="C4"/>
    </sheetView>
  </sheetViews>
  <sheetFormatPr defaultRowHeight="13.5" x14ac:dyDescent="0.15"/>
  <cols>
    <col min="1" max="7" width="12.625" style="2" customWidth="1"/>
    <col min="8" max="256" width="9" style="2"/>
    <col min="257" max="263" width="12.625" style="2" customWidth="1"/>
    <col min="264" max="512" width="9" style="2"/>
    <col min="513" max="519" width="12.625" style="2" customWidth="1"/>
    <col min="520" max="768" width="9" style="2"/>
    <col min="769" max="775" width="12.625" style="2" customWidth="1"/>
    <col min="776" max="1024" width="9" style="2"/>
    <col min="1025" max="1031" width="12.625" style="2" customWidth="1"/>
    <col min="1032" max="1280" width="9" style="2"/>
    <col min="1281" max="1287" width="12.625" style="2" customWidth="1"/>
    <col min="1288" max="1536" width="9" style="2"/>
    <col min="1537" max="1543" width="12.625" style="2" customWidth="1"/>
    <col min="1544" max="1792" width="9" style="2"/>
    <col min="1793" max="1799" width="12.625" style="2" customWidth="1"/>
    <col min="1800" max="2048" width="9" style="2"/>
    <col min="2049" max="2055" width="12.625" style="2" customWidth="1"/>
    <col min="2056" max="2304" width="9" style="2"/>
    <col min="2305" max="2311" width="12.625" style="2" customWidth="1"/>
    <col min="2312" max="2560" width="9" style="2"/>
    <col min="2561" max="2567" width="12.625" style="2" customWidth="1"/>
    <col min="2568" max="2816" width="9" style="2"/>
    <col min="2817" max="2823" width="12.625" style="2" customWidth="1"/>
    <col min="2824" max="3072" width="9" style="2"/>
    <col min="3073" max="3079" width="12.625" style="2" customWidth="1"/>
    <col min="3080" max="3328" width="9" style="2"/>
    <col min="3329" max="3335" width="12.625" style="2" customWidth="1"/>
    <col min="3336" max="3584" width="9" style="2"/>
    <col min="3585" max="3591" width="12.625" style="2" customWidth="1"/>
    <col min="3592" max="3840" width="9" style="2"/>
    <col min="3841" max="3847" width="12.625" style="2" customWidth="1"/>
    <col min="3848" max="4096" width="9" style="2"/>
    <col min="4097" max="4103" width="12.625" style="2" customWidth="1"/>
    <col min="4104" max="4352" width="9" style="2"/>
    <col min="4353" max="4359" width="12.625" style="2" customWidth="1"/>
    <col min="4360" max="4608" width="9" style="2"/>
    <col min="4609" max="4615" width="12.625" style="2" customWidth="1"/>
    <col min="4616" max="4864" width="9" style="2"/>
    <col min="4865" max="4871" width="12.625" style="2" customWidth="1"/>
    <col min="4872" max="5120" width="9" style="2"/>
    <col min="5121" max="5127" width="12.625" style="2" customWidth="1"/>
    <col min="5128" max="5376" width="9" style="2"/>
    <col min="5377" max="5383" width="12.625" style="2" customWidth="1"/>
    <col min="5384" max="5632" width="9" style="2"/>
    <col min="5633" max="5639" width="12.625" style="2" customWidth="1"/>
    <col min="5640" max="5888" width="9" style="2"/>
    <col min="5889" max="5895" width="12.625" style="2" customWidth="1"/>
    <col min="5896" max="6144" width="9" style="2"/>
    <col min="6145" max="6151" width="12.625" style="2" customWidth="1"/>
    <col min="6152" max="6400" width="9" style="2"/>
    <col min="6401" max="6407" width="12.625" style="2" customWidth="1"/>
    <col min="6408" max="6656" width="9" style="2"/>
    <col min="6657" max="6663" width="12.625" style="2" customWidth="1"/>
    <col min="6664" max="6912" width="9" style="2"/>
    <col min="6913" max="6919" width="12.625" style="2" customWidth="1"/>
    <col min="6920" max="7168" width="9" style="2"/>
    <col min="7169" max="7175" width="12.625" style="2" customWidth="1"/>
    <col min="7176" max="7424" width="9" style="2"/>
    <col min="7425" max="7431" width="12.625" style="2" customWidth="1"/>
    <col min="7432" max="7680" width="9" style="2"/>
    <col min="7681" max="7687" width="12.625" style="2" customWidth="1"/>
    <col min="7688" max="7936" width="9" style="2"/>
    <col min="7937" max="7943" width="12.625" style="2" customWidth="1"/>
    <col min="7944" max="8192" width="9" style="2"/>
    <col min="8193" max="8199" width="12.625" style="2" customWidth="1"/>
    <col min="8200" max="8448" width="9" style="2"/>
    <col min="8449" max="8455" width="12.625" style="2" customWidth="1"/>
    <col min="8456" max="8704" width="9" style="2"/>
    <col min="8705" max="8711" width="12.625" style="2" customWidth="1"/>
    <col min="8712" max="8960" width="9" style="2"/>
    <col min="8961" max="8967" width="12.625" style="2" customWidth="1"/>
    <col min="8968" max="9216" width="9" style="2"/>
    <col min="9217" max="9223" width="12.625" style="2" customWidth="1"/>
    <col min="9224" max="9472" width="9" style="2"/>
    <col min="9473" max="9479" width="12.625" style="2" customWidth="1"/>
    <col min="9480" max="9728" width="9" style="2"/>
    <col min="9729" max="9735" width="12.625" style="2" customWidth="1"/>
    <col min="9736" max="9984" width="9" style="2"/>
    <col min="9985" max="9991" width="12.625" style="2" customWidth="1"/>
    <col min="9992" max="10240" width="9" style="2"/>
    <col min="10241" max="10247" width="12.625" style="2" customWidth="1"/>
    <col min="10248" max="10496" width="9" style="2"/>
    <col min="10497" max="10503" width="12.625" style="2" customWidth="1"/>
    <col min="10504" max="10752" width="9" style="2"/>
    <col min="10753" max="10759" width="12.625" style="2" customWidth="1"/>
    <col min="10760" max="11008" width="9" style="2"/>
    <col min="11009" max="11015" width="12.625" style="2" customWidth="1"/>
    <col min="11016" max="11264" width="9" style="2"/>
    <col min="11265" max="11271" width="12.625" style="2" customWidth="1"/>
    <col min="11272" max="11520" width="9" style="2"/>
    <col min="11521" max="11527" width="12.625" style="2" customWidth="1"/>
    <col min="11528" max="11776" width="9" style="2"/>
    <col min="11777" max="11783" width="12.625" style="2" customWidth="1"/>
    <col min="11784" max="12032" width="9" style="2"/>
    <col min="12033" max="12039" width="12.625" style="2" customWidth="1"/>
    <col min="12040" max="12288" width="9" style="2"/>
    <col min="12289" max="12295" width="12.625" style="2" customWidth="1"/>
    <col min="12296" max="12544" width="9" style="2"/>
    <col min="12545" max="12551" width="12.625" style="2" customWidth="1"/>
    <col min="12552" max="12800" width="9" style="2"/>
    <col min="12801" max="12807" width="12.625" style="2" customWidth="1"/>
    <col min="12808" max="13056" width="9" style="2"/>
    <col min="13057" max="13063" width="12.625" style="2" customWidth="1"/>
    <col min="13064" max="13312" width="9" style="2"/>
    <col min="13313" max="13319" width="12.625" style="2" customWidth="1"/>
    <col min="13320" max="13568" width="9" style="2"/>
    <col min="13569" max="13575" width="12.625" style="2" customWidth="1"/>
    <col min="13576" max="13824" width="9" style="2"/>
    <col min="13825" max="13831" width="12.625" style="2" customWidth="1"/>
    <col min="13832" max="14080" width="9" style="2"/>
    <col min="14081" max="14087" width="12.625" style="2" customWidth="1"/>
    <col min="14088" max="14336" width="9" style="2"/>
    <col min="14337" max="14343" width="12.625" style="2" customWidth="1"/>
    <col min="14344" max="14592" width="9" style="2"/>
    <col min="14593" max="14599" width="12.625" style="2" customWidth="1"/>
    <col min="14600" max="14848" width="9" style="2"/>
    <col min="14849" max="14855" width="12.625" style="2" customWidth="1"/>
    <col min="14856" max="15104" width="9" style="2"/>
    <col min="15105" max="15111" width="12.625" style="2" customWidth="1"/>
    <col min="15112" max="15360" width="9" style="2"/>
    <col min="15361" max="15367" width="12.625" style="2" customWidth="1"/>
    <col min="15368" max="15616" width="9" style="2"/>
    <col min="15617" max="15623" width="12.625" style="2" customWidth="1"/>
    <col min="15624" max="15872" width="9" style="2"/>
    <col min="15873" max="15879" width="12.625" style="2" customWidth="1"/>
    <col min="15880" max="16128" width="9" style="2"/>
    <col min="16129" max="16135" width="12.625" style="2" customWidth="1"/>
    <col min="16136" max="16384" width="9" style="2"/>
  </cols>
  <sheetData>
    <row r="1" spans="1:7" ht="21" customHeight="1" x14ac:dyDescent="0.15">
      <c r="A1" s="1" t="s">
        <v>25</v>
      </c>
      <c r="B1" s="1"/>
      <c r="C1" s="1"/>
      <c r="D1" s="1"/>
      <c r="E1" s="1"/>
      <c r="F1" s="1"/>
      <c r="G1" s="1"/>
    </row>
    <row r="2" spans="1:7" ht="13.5" customHeight="1" x14ac:dyDescent="0.15">
      <c r="A2" s="27"/>
      <c r="B2" s="27"/>
    </row>
    <row r="3" spans="1:7" ht="15" customHeight="1" x14ac:dyDescent="0.15">
      <c r="A3" s="5" t="s">
        <v>26</v>
      </c>
      <c r="B3" s="5"/>
      <c r="C3" s="5"/>
      <c r="D3" s="5"/>
      <c r="E3" s="5" t="s">
        <v>27</v>
      </c>
      <c r="F3" s="5"/>
      <c r="G3" s="5"/>
    </row>
    <row r="4" spans="1:7" ht="15" customHeight="1" x14ac:dyDescent="0.15">
      <c r="A4" s="28" t="s">
        <v>28</v>
      </c>
      <c r="B4" s="29" t="s">
        <v>29</v>
      </c>
      <c r="C4" s="30" t="s">
        <v>30</v>
      </c>
      <c r="D4" s="30" t="s">
        <v>31</v>
      </c>
      <c r="E4" s="31" t="s">
        <v>28</v>
      </c>
      <c r="F4" s="30" t="s">
        <v>30</v>
      </c>
      <c r="G4" s="30" t="s">
        <v>31</v>
      </c>
    </row>
    <row r="5" spans="1:7" ht="15" customHeight="1" x14ac:dyDescent="0.15">
      <c r="A5" s="31" t="s">
        <v>32</v>
      </c>
      <c r="B5" s="32"/>
      <c r="C5" s="30" t="s">
        <v>33</v>
      </c>
      <c r="D5" s="30" t="s">
        <v>33</v>
      </c>
      <c r="E5" s="31" t="s">
        <v>32</v>
      </c>
      <c r="F5" s="30" t="s">
        <v>33</v>
      </c>
      <c r="G5" s="30" t="s">
        <v>33</v>
      </c>
    </row>
    <row r="6" spans="1:7" ht="15" customHeight="1" x14ac:dyDescent="0.15">
      <c r="A6" s="33" t="s">
        <v>34</v>
      </c>
      <c r="B6" s="34" t="s">
        <v>35</v>
      </c>
      <c r="C6" s="35" t="s">
        <v>36</v>
      </c>
      <c r="D6" s="35" t="s">
        <v>37</v>
      </c>
      <c r="E6" s="33" t="s">
        <v>34</v>
      </c>
      <c r="F6" s="35" t="s">
        <v>36</v>
      </c>
      <c r="G6" s="35" t="s">
        <v>37</v>
      </c>
    </row>
    <row r="7" spans="1:7" ht="21.75" customHeight="1" x14ac:dyDescent="0.15">
      <c r="A7" s="36">
        <f>'[1]23【水道課】'!D11</f>
        <v>108698</v>
      </c>
      <c r="B7" s="37">
        <f>'[1]23【水道課】'!E11</f>
        <v>98.148064542343491</v>
      </c>
      <c r="C7" s="38">
        <f>'[1]23【水道課】'!F11</f>
        <v>11386</v>
      </c>
      <c r="D7" s="39">
        <f>'[1]23【水道課】'!G11</f>
        <v>0.28698339019986757</v>
      </c>
      <c r="E7" s="36">
        <f>'[1]24【水道課】'!D10</f>
        <v>5816</v>
      </c>
      <c r="F7" s="38">
        <f>'[1]24【水道課】'!E10</f>
        <v>711</v>
      </c>
      <c r="G7" s="39">
        <f>'[1]24【水道課】'!F10</f>
        <v>0.3349286804469484</v>
      </c>
    </row>
    <row r="8" spans="1:7" ht="14.25" customHeight="1" x14ac:dyDescent="0.15">
      <c r="A8" s="10" t="s">
        <v>38</v>
      </c>
      <c r="B8" s="40"/>
    </row>
    <row r="9" spans="1:7" x14ac:dyDescent="0.15">
      <c r="A9" s="12" t="s">
        <v>39</v>
      </c>
    </row>
    <row r="10" spans="1:7" x14ac:dyDescent="0.15">
      <c r="A10" s="41"/>
    </row>
    <row r="19" spans="5:5" x14ac:dyDescent="0.15">
      <c r="E19" s="42"/>
    </row>
  </sheetData>
  <mergeCells count="4">
    <mergeCell ref="A1:G1"/>
    <mergeCell ref="A3:D3"/>
    <mergeCell ref="E3:G3"/>
    <mergeCell ref="B4:B5"/>
  </mergeCells>
  <phoneticPr fontId="3"/>
  <pageMargins left="0.78740157480314965" right="0.78740157480314965" top="0.98425196850393704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17E5-239A-4DA8-9114-0DC4F3B65A16}">
  <dimension ref="A1:F8"/>
  <sheetViews>
    <sheetView showGridLines="0" tabSelected="1" zoomScaleNormal="100" zoomScaleSheetLayoutView="115" workbookViewId="0">
      <selection activeCell="A8" sqref="A8"/>
    </sheetView>
  </sheetViews>
  <sheetFormatPr defaultColWidth="10.75" defaultRowHeight="18" customHeight="1" x14ac:dyDescent="0.15"/>
  <cols>
    <col min="1" max="6" width="14.125" style="44" customWidth="1"/>
    <col min="7" max="256" width="10.75" style="44"/>
    <col min="257" max="262" width="14.125" style="44" customWidth="1"/>
    <col min="263" max="512" width="10.75" style="44"/>
    <col min="513" max="518" width="14.125" style="44" customWidth="1"/>
    <col min="519" max="768" width="10.75" style="44"/>
    <col min="769" max="774" width="14.125" style="44" customWidth="1"/>
    <col min="775" max="1024" width="10.75" style="44"/>
    <col min="1025" max="1030" width="14.125" style="44" customWidth="1"/>
    <col min="1031" max="1280" width="10.75" style="44"/>
    <col min="1281" max="1286" width="14.125" style="44" customWidth="1"/>
    <col min="1287" max="1536" width="10.75" style="44"/>
    <col min="1537" max="1542" width="14.125" style="44" customWidth="1"/>
    <col min="1543" max="1792" width="10.75" style="44"/>
    <col min="1793" max="1798" width="14.125" style="44" customWidth="1"/>
    <col min="1799" max="2048" width="10.75" style="44"/>
    <col min="2049" max="2054" width="14.125" style="44" customWidth="1"/>
    <col min="2055" max="2304" width="10.75" style="44"/>
    <col min="2305" max="2310" width="14.125" style="44" customWidth="1"/>
    <col min="2311" max="2560" width="10.75" style="44"/>
    <col min="2561" max="2566" width="14.125" style="44" customWidth="1"/>
    <col min="2567" max="2816" width="10.75" style="44"/>
    <col min="2817" max="2822" width="14.125" style="44" customWidth="1"/>
    <col min="2823" max="3072" width="10.75" style="44"/>
    <col min="3073" max="3078" width="14.125" style="44" customWidth="1"/>
    <col min="3079" max="3328" width="10.75" style="44"/>
    <col min="3329" max="3334" width="14.125" style="44" customWidth="1"/>
    <col min="3335" max="3584" width="10.75" style="44"/>
    <col min="3585" max="3590" width="14.125" style="44" customWidth="1"/>
    <col min="3591" max="3840" width="10.75" style="44"/>
    <col min="3841" max="3846" width="14.125" style="44" customWidth="1"/>
    <col min="3847" max="4096" width="10.75" style="44"/>
    <col min="4097" max="4102" width="14.125" style="44" customWidth="1"/>
    <col min="4103" max="4352" width="10.75" style="44"/>
    <col min="4353" max="4358" width="14.125" style="44" customWidth="1"/>
    <col min="4359" max="4608" width="10.75" style="44"/>
    <col min="4609" max="4614" width="14.125" style="44" customWidth="1"/>
    <col min="4615" max="4864" width="10.75" style="44"/>
    <col min="4865" max="4870" width="14.125" style="44" customWidth="1"/>
    <col min="4871" max="5120" width="10.75" style="44"/>
    <col min="5121" max="5126" width="14.125" style="44" customWidth="1"/>
    <col min="5127" max="5376" width="10.75" style="44"/>
    <col min="5377" max="5382" width="14.125" style="44" customWidth="1"/>
    <col min="5383" max="5632" width="10.75" style="44"/>
    <col min="5633" max="5638" width="14.125" style="44" customWidth="1"/>
    <col min="5639" max="5888" width="10.75" style="44"/>
    <col min="5889" max="5894" width="14.125" style="44" customWidth="1"/>
    <col min="5895" max="6144" width="10.75" style="44"/>
    <col min="6145" max="6150" width="14.125" style="44" customWidth="1"/>
    <col min="6151" max="6400" width="10.75" style="44"/>
    <col min="6401" max="6406" width="14.125" style="44" customWidth="1"/>
    <col min="6407" max="6656" width="10.75" style="44"/>
    <col min="6657" max="6662" width="14.125" style="44" customWidth="1"/>
    <col min="6663" max="6912" width="10.75" style="44"/>
    <col min="6913" max="6918" width="14.125" style="44" customWidth="1"/>
    <col min="6919" max="7168" width="10.75" style="44"/>
    <col min="7169" max="7174" width="14.125" style="44" customWidth="1"/>
    <col min="7175" max="7424" width="10.75" style="44"/>
    <col min="7425" max="7430" width="14.125" style="44" customWidth="1"/>
    <col min="7431" max="7680" width="10.75" style="44"/>
    <col min="7681" max="7686" width="14.125" style="44" customWidth="1"/>
    <col min="7687" max="7936" width="10.75" style="44"/>
    <col min="7937" max="7942" width="14.125" style="44" customWidth="1"/>
    <col min="7943" max="8192" width="10.75" style="44"/>
    <col min="8193" max="8198" width="14.125" style="44" customWidth="1"/>
    <col min="8199" max="8448" width="10.75" style="44"/>
    <col min="8449" max="8454" width="14.125" style="44" customWidth="1"/>
    <col min="8455" max="8704" width="10.75" style="44"/>
    <col min="8705" max="8710" width="14.125" style="44" customWidth="1"/>
    <col min="8711" max="8960" width="10.75" style="44"/>
    <col min="8961" max="8966" width="14.125" style="44" customWidth="1"/>
    <col min="8967" max="9216" width="10.75" style="44"/>
    <col min="9217" max="9222" width="14.125" style="44" customWidth="1"/>
    <col min="9223" max="9472" width="10.75" style="44"/>
    <col min="9473" max="9478" width="14.125" style="44" customWidth="1"/>
    <col min="9479" max="9728" width="10.75" style="44"/>
    <col min="9729" max="9734" width="14.125" style="44" customWidth="1"/>
    <col min="9735" max="9984" width="10.75" style="44"/>
    <col min="9985" max="9990" width="14.125" style="44" customWidth="1"/>
    <col min="9991" max="10240" width="10.75" style="44"/>
    <col min="10241" max="10246" width="14.125" style="44" customWidth="1"/>
    <col min="10247" max="10496" width="10.75" style="44"/>
    <col min="10497" max="10502" width="14.125" style="44" customWidth="1"/>
    <col min="10503" max="10752" width="10.75" style="44"/>
    <col min="10753" max="10758" width="14.125" style="44" customWidth="1"/>
    <col min="10759" max="11008" width="10.75" style="44"/>
    <col min="11009" max="11014" width="14.125" style="44" customWidth="1"/>
    <col min="11015" max="11264" width="10.75" style="44"/>
    <col min="11265" max="11270" width="14.125" style="44" customWidth="1"/>
    <col min="11271" max="11520" width="10.75" style="44"/>
    <col min="11521" max="11526" width="14.125" style="44" customWidth="1"/>
    <col min="11527" max="11776" width="10.75" style="44"/>
    <col min="11777" max="11782" width="14.125" style="44" customWidth="1"/>
    <col min="11783" max="12032" width="10.75" style="44"/>
    <col min="12033" max="12038" width="14.125" style="44" customWidth="1"/>
    <col min="12039" max="12288" width="10.75" style="44"/>
    <col min="12289" max="12294" width="14.125" style="44" customWidth="1"/>
    <col min="12295" max="12544" width="10.75" style="44"/>
    <col min="12545" max="12550" width="14.125" style="44" customWidth="1"/>
    <col min="12551" max="12800" width="10.75" style="44"/>
    <col min="12801" max="12806" width="14.125" style="44" customWidth="1"/>
    <col min="12807" max="13056" width="10.75" style="44"/>
    <col min="13057" max="13062" width="14.125" style="44" customWidth="1"/>
    <col min="13063" max="13312" width="10.75" style="44"/>
    <col min="13313" max="13318" width="14.125" style="44" customWidth="1"/>
    <col min="13319" max="13568" width="10.75" style="44"/>
    <col min="13569" max="13574" width="14.125" style="44" customWidth="1"/>
    <col min="13575" max="13824" width="10.75" style="44"/>
    <col min="13825" max="13830" width="14.125" style="44" customWidth="1"/>
    <col min="13831" max="14080" width="10.75" style="44"/>
    <col min="14081" max="14086" width="14.125" style="44" customWidth="1"/>
    <col min="14087" max="14336" width="10.75" style="44"/>
    <col min="14337" max="14342" width="14.125" style="44" customWidth="1"/>
    <col min="14343" max="14592" width="10.75" style="44"/>
    <col min="14593" max="14598" width="14.125" style="44" customWidth="1"/>
    <col min="14599" max="14848" width="10.75" style="44"/>
    <col min="14849" max="14854" width="14.125" style="44" customWidth="1"/>
    <col min="14855" max="15104" width="10.75" style="44"/>
    <col min="15105" max="15110" width="14.125" style="44" customWidth="1"/>
    <col min="15111" max="15360" width="10.75" style="44"/>
    <col min="15361" max="15366" width="14.125" style="44" customWidth="1"/>
    <col min="15367" max="15616" width="10.75" style="44"/>
    <col min="15617" max="15622" width="14.125" style="44" customWidth="1"/>
    <col min="15623" max="15872" width="10.75" style="44"/>
    <col min="15873" max="15878" width="14.125" style="44" customWidth="1"/>
    <col min="15879" max="16128" width="10.75" style="44"/>
    <col min="16129" max="16134" width="14.125" style="44" customWidth="1"/>
    <col min="16135" max="16384" width="10.75" style="44"/>
  </cols>
  <sheetData>
    <row r="1" spans="1:6" ht="21" customHeight="1" x14ac:dyDescent="0.15">
      <c r="A1" s="43" t="s">
        <v>40</v>
      </c>
      <c r="B1" s="43"/>
      <c r="C1" s="43"/>
      <c r="D1" s="43"/>
      <c r="E1" s="43"/>
      <c r="F1" s="43"/>
    </row>
    <row r="2" spans="1:6" ht="13.5" customHeight="1" x14ac:dyDescent="0.15">
      <c r="A2" s="45"/>
    </row>
    <row r="3" spans="1:6" s="47" customFormat="1" ht="15" customHeight="1" x14ac:dyDescent="0.15">
      <c r="A3" s="46" t="s">
        <v>41</v>
      </c>
      <c r="B3" s="46"/>
      <c r="C3" s="46"/>
      <c r="D3" s="46" t="s">
        <v>42</v>
      </c>
      <c r="E3" s="46"/>
      <c r="F3" s="46"/>
    </row>
    <row r="4" spans="1:6" s="47" customFormat="1" ht="15" customHeight="1" x14ac:dyDescent="0.15">
      <c r="A4" s="46" t="s">
        <v>43</v>
      </c>
      <c r="B4" s="46"/>
      <c r="C4" s="21" t="s">
        <v>44</v>
      </c>
      <c r="D4" s="46" t="s">
        <v>43</v>
      </c>
      <c r="E4" s="46"/>
      <c r="F4" s="21" t="s">
        <v>45</v>
      </c>
    </row>
    <row r="5" spans="1:6" s="47" customFormat="1" ht="15" customHeight="1" x14ac:dyDescent="0.15">
      <c r="A5" s="48" t="s">
        <v>46</v>
      </c>
      <c r="B5" s="48" t="s">
        <v>47</v>
      </c>
      <c r="C5" s="49" t="s">
        <v>48</v>
      </c>
      <c r="D5" s="48" t="s">
        <v>46</v>
      </c>
      <c r="E5" s="48" t="s">
        <v>47</v>
      </c>
      <c r="F5" s="49" t="s">
        <v>48</v>
      </c>
    </row>
    <row r="6" spans="1:6" ht="21" customHeight="1" x14ac:dyDescent="0.15">
      <c r="A6" s="50">
        <v>4349</v>
      </c>
      <c r="B6" s="50">
        <v>656000</v>
      </c>
      <c r="C6" s="50">
        <v>111500</v>
      </c>
      <c r="D6" s="50">
        <v>2476</v>
      </c>
      <c r="E6" s="50">
        <v>510700</v>
      </c>
      <c r="F6" s="50">
        <v>85492</v>
      </c>
    </row>
    <row r="7" spans="1:6" ht="13.5" customHeight="1" x14ac:dyDescent="0.15">
      <c r="A7" s="12" t="s">
        <v>49</v>
      </c>
      <c r="B7" s="51"/>
      <c r="C7" s="51"/>
      <c r="D7" s="51"/>
    </row>
    <row r="8" spans="1:6" ht="18" customHeight="1" x14ac:dyDescent="0.15">
      <c r="A8" s="41"/>
    </row>
  </sheetData>
  <mergeCells count="5">
    <mergeCell ref="A1:F1"/>
    <mergeCell ref="A3:C3"/>
    <mergeCell ref="D3:F3"/>
    <mergeCell ref="A4:B4"/>
    <mergeCell ref="D4:E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49（8-1）</vt:lpstr>
      <vt:lpstr>50（8-2）</vt:lpstr>
      <vt:lpstr>51（8-3）</vt:lpstr>
      <vt:lpstr>52（8-4）</vt:lpstr>
      <vt:lpstr>'49（8-1）'!Print_Area</vt:lpstr>
      <vt:lpstr>'50（8-2）'!Print_Area</vt:lpstr>
      <vt:lpstr>'51（8-3）'!Print_Area</vt:lpstr>
      <vt:lpstr>'52（8-4）'!Print_Area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2022-06-24T05:46:40Z</dcterms:created>
  <dcterms:modified xsi:type="dcterms:W3CDTF">2022-06-24T05:53:59Z</dcterms:modified>
</cp:coreProperties>
</file>