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令和7年版統計書\3_各統計書\2_エクセル用\14_財政\"/>
    </mc:Choice>
  </mc:AlternateContent>
  <bookViews>
    <workbookView xWindow="-15" yWindow="-15" windowWidth="7695" windowHeight="8295" tabRatio="690"/>
  </bookViews>
  <sheets>
    <sheet name="14-5-(1)" sheetId="38014" r:id="rId1"/>
  </sheets>
  <calcPr calcId="162913"/>
</workbook>
</file>

<file path=xl/calcChain.xml><?xml version="1.0" encoding="utf-8"?>
<calcChain xmlns="http://schemas.openxmlformats.org/spreadsheetml/2006/main">
  <c r="E39" i="38014" l="1"/>
</calcChain>
</file>

<file path=xl/sharedStrings.xml><?xml version="1.0" encoding="utf-8"?>
<sst xmlns="http://schemas.openxmlformats.org/spreadsheetml/2006/main" count="46" uniqueCount="44">
  <si>
    <t>ゴルフ場利用税交付金</t>
  </si>
  <si>
    <t>交通安全対策特別交付金</t>
  </si>
  <si>
    <t/>
  </si>
  <si>
    <t>国民健康保険特別会計</t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</si>
  <si>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</si>
  <si>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地方譲与税</t>
  </si>
  <si>
    <t>利子割交付金</t>
  </si>
  <si>
    <t>地方消費税交付金</t>
  </si>
  <si>
    <t>自動車取得税交付金</t>
  </si>
  <si>
    <t>分担金及び負担金</t>
  </si>
  <si>
    <t>使用料及び手数料</t>
  </si>
  <si>
    <t>国庫支出金</t>
  </si>
  <si>
    <t>府支出金</t>
  </si>
  <si>
    <t>財産収入</t>
  </si>
  <si>
    <t>寄附金</t>
  </si>
  <si>
    <t>繰入金</t>
  </si>
  <si>
    <t>繰越金</t>
  </si>
  <si>
    <t>諸収入</t>
  </si>
  <si>
    <t>市債</t>
  </si>
  <si>
    <t>市税</t>
  </si>
  <si>
    <t>財産区会計</t>
  </si>
  <si>
    <t>地方交付税</t>
    <rPh sb="0" eb="2">
      <t>チホウ</t>
    </rPh>
    <phoneticPr fontId="2"/>
  </si>
  <si>
    <t>介護保険特別会計</t>
    <rPh sb="0" eb="2">
      <t>カイゴ</t>
    </rPh>
    <rPh sb="2" eb="4">
      <t>ホケン</t>
    </rPh>
    <rPh sb="4" eb="6">
      <t>トクベツ</t>
    </rPh>
    <rPh sb="6" eb="8">
      <t>カイケイ</t>
    </rPh>
    <phoneticPr fontId="2"/>
  </si>
  <si>
    <t>配当割交付金</t>
    <rPh sb="0" eb="2">
      <t>ハイトウ</t>
    </rPh>
    <rPh sb="2" eb="3">
      <t>ワリ</t>
    </rPh>
    <rPh sb="3" eb="6">
      <t>コウフキン</t>
    </rPh>
    <phoneticPr fontId="2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</si>
  <si>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</si>
  <si>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2"/>
  </si>
  <si>
    <t>（１）歳　　入</t>
    <phoneticPr fontId="2"/>
  </si>
  <si>
    <t>（単位　千円）　</t>
    <phoneticPr fontId="2"/>
  </si>
  <si>
    <t>母子父子寡婦福祉資金貸付金特別会計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rPh sb="13" eb="15">
      <t>トクベツ</t>
    </rPh>
    <rPh sb="15" eb="17">
      <t>カイケイ</t>
    </rPh>
    <phoneticPr fontId="2"/>
  </si>
  <si>
    <t>合計</t>
    <phoneticPr fontId="2"/>
  </si>
  <si>
    <t>科　　　　　　　 目</t>
    <phoneticPr fontId="2"/>
  </si>
  <si>
    <t>１４－５　一般・特別会計歳入歳出決算</t>
    <phoneticPr fontId="2"/>
  </si>
  <si>
    <t>資料：総合戦略部財務管理室</t>
    <rPh sb="3" eb="5">
      <t>ソウゴウ</t>
    </rPh>
    <rPh sb="5" eb="7">
      <t>センリャク</t>
    </rPh>
    <rPh sb="7" eb="8">
      <t>ブ</t>
    </rPh>
    <rPh sb="8" eb="10">
      <t>ザイム</t>
    </rPh>
    <rPh sb="10" eb="13">
      <t>カンリシツ</t>
    </rPh>
    <phoneticPr fontId="2"/>
  </si>
  <si>
    <t>一般会計</t>
    <rPh sb="0" eb="1">
      <t>イチ</t>
    </rPh>
    <phoneticPr fontId="2"/>
  </si>
  <si>
    <t>特別会計</t>
    <rPh sb="0" eb="1">
      <t>トク</t>
    </rPh>
    <rPh sb="1" eb="2">
      <t>ベツ</t>
    </rPh>
    <phoneticPr fontId="2"/>
  </si>
  <si>
    <t>決算額</t>
    <phoneticPr fontId="2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</si>
  <si>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</si>
  <si>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t>構成比(%)</t>
    <phoneticPr fontId="2"/>
  </si>
  <si>
    <t>法人事業税交付金</t>
    <rPh sb="0" eb="2">
      <t>ホウジン</t>
    </rPh>
    <rPh sb="2" eb="5">
      <t>ジギョウゼイ</t>
    </rPh>
    <rPh sb="5" eb="8">
      <t>コウフキン</t>
    </rPh>
    <phoneticPr fontId="2"/>
  </si>
  <si>
    <t>2)端数処理については、表示単位未満で行っている。</t>
    <phoneticPr fontId="2"/>
  </si>
  <si>
    <t>人口一人
当たり(円）</t>
    <phoneticPr fontId="2"/>
  </si>
  <si>
    <t>決算額</t>
  </si>
  <si>
    <t xml:space="preserve"> </t>
    <phoneticPr fontId="2"/>
  </si>
  <si>
    <t>1)本表中、人口は令和7年3月末日現在の住民基本台帳による。</t>
    <rPh sb="9" eb="10">
      <t>レイ</t>
    </rPh>
    <rPh sb="10" eb="11">
      <t>ワ</t>
    </rPh>
    <rPh sb="12" eb="13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</si>
</sst>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;[Red]0"/>
    <numFmt numFmtId="177" formatCode="0.0_ "/>
    <numFmt numFmtId="178" formatCode="0.0_);[Red]\(0.0\)"/>
    <numFmt numFmtId="179" formatCode="_ * #,##0_ ;_ * \-#,##0_ ;_ * &quot;-&quot;??_ ;_ @_ "/>
    <numFmt numFmtId="180" formatCode="&quot;令&quot;&quot;和&quot;#,##0&quot;年&quot;&quot;度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 applyFill="1" applyBorder="1" applyAlignment="1"/>
    <xf numFmtId="0" fontId="4" fillId="0" borderId="0" xfId="0" applyFont="1" applyFill="1" applyAlignment="1"/>
    <xf numFmtId="0" fontId="5" fillId="0" borderId="1" xfId="0" applyFont="1" applyFill="1" applyBorder="1" applyAlignment="1">
      <alignment horizontal="distributed"/>
    </xf>
    <xf numFmtId="0" fontId="5" fillId="0" borderId="0" xfId="0" applyFont="1" applyFill="1"/>
    <xf numFmtId="0" fontId="4" fillId="0" borderId="0" xfId="0" applyFont="1" applyFill="1"/>
    <xf numFmtId="49" fontId="9" fillId="0" borderId="0" xfId="0" applyNumberFormat="1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41" fontId="6" fillId="0" borderId="7" xfId="0" applyNumberFormat="1" applyFont="1" applyFill="1" applyBorder="1"/>
    <xf numFmtId="179" fontId="3" fillId="0" borderId="0" xfId="0" applyNumberFormat="1" applyFont="1" applyFill="1" applyAlignment="1"/>
    <xf numFmtId="0" fontId="6" fillId="0" borderId="7" xfId="0" applyFont="1" applyFill="1" applyBorder="1"/>
    <xf numFmtId="0" fontId="10" fillId="0" borderId="1" xfId="0" applyFont="1" applyFill="1" applyBorder="1" applyAlignment="1">
      <alignment horizontal="distributed"/>
    </xf>
    <xf numFmtId="41" fontId="8" fillId="0" borderId="0" xfId="1" applyNumberFormat="1" applyFont="1" applyFill="1" applyBorder="1" applyAlignment="1"/>
    <xf numFmtId="41" fontId="8" fillId="0" borderId="0" xfId="0" applyNumberFormat="1" applyFont="1" applyFill="1" applyBorder="1" applyAlignment="1"/>
    <xf numFmtId="41" fontId="5" fillId="0" borderId="0" xfId="0" applyNumberFormat="1" applyFont="1" applyFill="1" applyBorder="1" applyAlignment="1"/>
    <xf numFmtId="41" fontId="5" fillId="0" borderId="0" xfId="0" applyNumberFormat="1" applyFont="1" applyFill="1" applyAlignment="1"/>
    <xf numFmtId="41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38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5" fillId="0" borderId="3" xfId="0" applyFont="1" applyFill="1" applyBorder="1" applyAlignment="1">
      <alignment horizontal="distributed" vertical="center" justifyLastLine="1"/>
    </xf>
    <xf numFmtId="41" fontId="5" fillId="0" borderId="0" xfId="0" applyNumberFormat="1" applyFont="1" applyFill="1" applyAlignment="1">
      <alignment horizontal="right"/>
    </xf>
    <xf numFmtId="41" fontId="4" fillId="0" borderId="0" xfId="0" applyNumberFormat="1" applyFont="1" applyFill="1"/>
    <xf numFmtId="41" fontId="5" fillId="0" borderId="0" xfId="0" applyNumberFormat="1" applyFont="1" applyFill="1"/>
    <xf numFmtId="0" fontId="5" fillId="0" borderId="4" xfId="0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/>
    </xf>
    <xf numFmtId="41" fontId="3" fillId="0" borderId="0" xfId="0" applyNumberFormat="1" applyFont="1" applyFill="1" applyAlignment="1"/>
    <xf numFmtId="180" fontId="5" fillId="0" borderId="2" xfId="0" applyNumberFormat="1" applyFont="1" applyFill="1" applyBorder="1" applyAlignment="1">
      <alignment horizontal="distributed" vertical="center" justifyLastLine="1"/>
    </xf>
    <xf numFmtId="177" fontId="8" fillId="0" borderId="0" xfId="0" applyNumberFormat="1" applyFont="1" applyFill="1" applyBorder="1" applyAlignment="1"/>
    <xf numFmtId="179" fontId="8" fillId="0" borderId="0" xfId="0" applyNumberFormat="1" applyFont="1" applyFill="1" applyBorder="1" applyAlignment="1"/>
    <xf numFmtId="41" fontId="5" fillId="2" borderId="0" xfId="0" applyNumberFormat="1" applyFont="1" applyFill="1" applyBorder="1" applyAlignment="1"/>
    <xf numFmtId="178" fontId="8" fillId="0" borderId="0" xfId="0" applyNumberFormat="1" applyFont="1" applyFill="1" applyBorder="1" applyAlignment="1"/>
    <xf numFmtId="177" fontId="5" fillId="0" borderId="0" xfId="0" applyNumberFormat="1" applyFont="1" applyFill="1" applyBorder="1" applyAlignment="1"/>
    <xf numFmtId="179" fontId="5" fillId="0" borderId="0" xfId="0" applyNumberFormat="1" applyFont="1" applyFill="1" applyBorder="1" applyAlignment="1"/>
    <xf numFmtId="178" fontId="5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distributed" justifyLastLine="1"/>
    </xf>
    <xf numFmtId="0" fontId="8" fillId="0" borderId="1" xfId="0" applyFont="1" applyFill="1" applyBorder="1" applyAlignment="1">
      <alignment horizontal="distributed" justifyLastLine="1"/>
    </xf>
    <xf numFmtId="0" fontId="7" fillId="0" borderId="0" xfId="0" applyFont="1" applyFill="1" applyAlignment="1">
      <alignment horizontal="left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180" fontId="5" fillId="0" borderId="12" xfId="0" applyNumberFormat="1" applyFont="1" applyFill="1" applyBorder="1" applyAlignment="1">
      <alignment horizontal="distributed" vertical="center" justifyLastLine="1"/>
    </xf>
    <xf numFmtId="180" fontId="5" fillId="0" borderId="13" xfId="0" applyNumberFormat="1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/>
    </xf>
    <xf numFmtId="0" fontId="8" fillId="0" borderId="1" xfId="0" applyFont="1" applyFill="1" applyBorder="1" applyAlignment="1">
      <alignment horizontal="distributed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tabSelected="1" zoomScaleNormal="100" workbookViewId="0">
      <selection activeCell="L5" sqref="L5"/>
    </sheetView>
  </sheetViews>
  <sheetFormatPr defaultRowHeight="13.5" x14ac:dyDescent="0.15"/>
  <cols>
    <col min="1" max="1" width="3.375" style="5" customWidth="1"/>
    <col min="2" max="2" width="26.625" style="5" customWidth="1"/>
    <col min="3" max="5" width="12.625" style="5" customWidth="1"/>
    <col min="6" max="6" width="8.625" style="5" customWidth="1"/>
    <col min="7" max="7" width="12.625" style="5" customWidth="1"/>
    <col min="8" max="8" width="9" style="5"/>
    <col min="9" max="9" width="14.875" style="5" bestFit="1" customWidth="1"/>
    <col min="10" max="10" width="10.5" style="5" bestFit="1" customWidth="1"/>
    <col min="11" max="16384" width="9" style="5"/>
  </cols>
  <sheetData>
    <row r="1" spans="1:11" ht="21" x14ac:dyDescent="0.2">
      <c r="A1" s="46" t="s">
        <v>31</v>
      </c>
      <c r="B1" s="46"/>
      <c r="C1" s="46"/>
      <c r="D1" s="46"/>
      <c r="E1" s="46"/>
      <c r="F1" s="46"/>
      <c r="G1" s="46"/>
    </row>
    <row r="2" spans="1:11" ht="17.25" x14ac:dyDescent="0.2">
      <c r="A2" s="6" t="s">
        <v>26</v>
      </c>
      <c r="C2" s="31"/>
      <c r="D2" s="31"/>
      <c r="E2" s="31"/>
      <c r="F2" s="31"/>
      <c r="G2" s="31"/>
    </row>
    <row r="3" spans="1:11" x14ac:dyDescent="0.15">
      <c r="A3" s="4" t="s">
        <v>27</v>
      </c>
      <c r="B3" s="4"/>
      <c r="C3" s="32"/>
      <c r="D3" s="32"/>
      <c r="E3" s="32"/>
      <c r="F3" s="32"/>
      <c r="G3" s="32"/>
    </row>
    <row r="4" spans="1:11" ht="19.5" customHeight="1" x14ac:dyDescent="0.15">
      <c r="A4" s="47" t="s">
        <v>30</v>
      </c>
      <c r="B4" s="48"/>
      <c r="C4" s="36">
        <v>4</v>
      </c>
      <c r="D4" s="36">
        <v>5</v>
      </c>
      <c r="E4" s="51">
        <v>6</v>
      </c>
      <c r="F4" s="52"/>
      <c r="G4" s="52"/>
    </row>
    <row r="5" spans="1:11" ht="24.95" customHeight="1" x14ac:dyDescent="0.15">
      <c r="A5" s="49"/>
      <c r="B5" s="50"/>
      <c r="C5" s="29" t="s">
        <v>41</v>
      </c>
      <c r="D5" s="29" t="s">
        <v>35</v>
      </c>
      <c r="E5" s="29" t="s">
        <v>35</v>
      </c>
      <c r="F5" s="7" t="s">
        <v>37</v>
      </c>
      <c r="G5" s="33" t="s">
        <v>40</v>
      </c>
    </row>
    <row r="6" spans="1:11" ht="9" customHeight="1" x14ac:dyDescent="0.15">
      <c r="A6" s="8"/>
      <c r="B6" s="9"/>
      <c r="C6" s="10"/>
      <c r="D6" s="10"/>
      <c r="E6" s="8"/>
      <c r="F6" s="8"/>
      <c r="G6" s="8"/>
    </row>
    <row r="7" spans="1:11" s="11" customFormat="1" ht="17.100000000000001" customHeight="1" x14ac:dyDescent="0.15">
      <c r="A7" s="53" t="s">
        <v>33</v>
      </c>
      <c r="B7" s="54"/>
      <c r="C7" s="19">
        <v>146598979</v>
      </c>
      <c r="D7" s="19">
        <v>139756746</v>
      </c>
      <c r="E7" s="20">
        <v>147928132</v>
      </c>
      <c r="F7" s="37">
        <v>100</v>
      </c>
      <c r="G7" s="38">
        <v>428961.21234616591</v>
      </c>
      <c r="I7" s="35"/>
      <c r="J7" s="35"/>
      <c r="K7" s="35"/>
    </row>
    <row r="8" spans="1:11" s="2" customFormat="1" ht="17.100000000000001" customHeight="1" x14ac:dyDescent="0.15">
      <c r="A8" s="1"/>
      <c r="B8" s="3" t="s">
        <v>19</v>
      </c>
      <c r="C8" s="21">
        <v>51410705</v>
      </c>
      <c r="D8" s="22">
        <v>52212409</v>
      </c>
      <c r="E8" s="39">
        <v>51792914</v>
      </c>
      <c r="F8" s="41">
        <v>35.012213903978726</v>
      </c>
      <c r="G8" s="42">
        <v>150188.81723173999</v>
      </c>
      <c r="H8" s="11"/>
    </row>
    <row r="9" spans="1:11" s="2" customFormat="1" ht="17.100000000000001" customHeight="1" x14ac:dyDescent="0.15">
      <c r="A9" s="1"/>
      <c r="B9" s="3" t="s">
        <v>5</v>
      </c>
      <c r="C9" s="21">
        <v>620647</v>
      </c>
      <c r="D9" s="22">
        <v>629484</v>
      </c>
      <c r="E9" s="21">
        <v>634080</v>
      </c>
      <c r="F9" s="41">
        <v>0.4286405779801235</v>
      </c>
      <c r="G9" s="42">
        <v>1838.7018199111503</v>
      </c>
      <c r="H9" s="11"/>
    </row>
    <row r="10" spans="1:11" s="2" customFormat="1" ht="17.100000000000001" customHeight="1" x14ac:dyDescent="0.15">
      <c r="A10" s="1"/>
      <c r="B10" s="3" t="s">
        <v>6</v>
      </c>
      <c r="C10" s="21">
        <v>52008</v>
      </c>
      <c r="D10" s="22">
        <v>48594</v>
      </c>
      <c r="E10" s="21">
        <v>60590</v>
      </c>
      <c r="F10" s="41">
        <v>4.0959078696403736E-2</v>
      </c>
      <c r="G10" s="42">
        <v>175.69856054191362</v>
      </c>
      <c r="H10" s="11"/>
    </row>
    <row r="11" spans="1:11" s="2" customFormat="1" ht="17.100000000000001" customHeight="1" x14ac:dyDescent="0.15">
      <c r="A11" s="1"/>
      <c r="B11" s="3" t="s">
        <v>23</v>
      </c>
      <c r="C11" s="21">
        <v>434035</v>
      </c>
      <c r="D11" s="22">
        <v>485399</v>
      </c>
      <c r="E11" s="21">
        <v>671372</v>
      </c>
      <c r="F11" s="41">
        <v>0.45385011689324922</v>
      </c>
      <c r="G11" s="42">
        <v>1946.840963659773</v>
      </c>
      <c r="H11" s="11"/>
    </row>
    <row r="12" spans="1:11" s="2" customFormat="1" ht="17.100000000000001" customHeight="1" x14ac:dyDescent="0.15">
      <c r="A12" s="1"/>
      <c r="B12" s="3" t="s">
        <v>24</v>
      </c>
      <c r="C12" s="21">
        <v>310448</v>
      </c>
      <c r="D12" s="22">
        <v>521665</v>
      </c>
      <c r="E12" s="21">
        <v>882700</v>
      </c>
      <c r="F12" s="41">
        <v>0.59670867742722533</v>
      </c>
      <c r="G12" s="42">
        <v>2559.6487768665979</v>
      </c>
      <c r="H12" s="11"/>
    </row>
    <row r="13" spans="1:11" s="2" customFormat="1" ht="17.100000000000001" customHeight="1" x14ac:dyDescent="0.15">
      <c r="A13" s="1"/>
      <c r="B13" s="3" t="s">
        <v>7</v>
      </c>
      <c r="C13" s="21">
        <v>7859955</v>
      </c>
      <c r="D13" s="22">
        <v>7822388</v>
      </c>
      <c r="E13" s="21">
        <v>8229350</v>
      </c>
      <c r="F13" s="41">
        <v>5.5630730198093756</v>
      </c>
      <c r="G13" s="42">
        <v>23863.425469476762</v>
      </c>
      <c r="H13" s="11"/>
    </row>
    <row r="14" spans="1:11" s="2" customFormat="1" ht="17.100000000000001" customHeight="1" x14ac:dyDescent="0.15">
      <c r="A14" s="1"/>
      <c r="B14" s="3" t="s">
        <v>38</v>
      </c>
      <c r="C14" s="23">
        <v>657981</v>
      </c>
      <c r="D14" s="30">
        <v>765048</v>
      </c>
      <c r="E14" s="21">
        <v>834559</v>
      </c>
      <c r="F14" s="41">
        <v>0.5641651717740882</v>
      </c>
      <c r="G14" s="42">
        <v>2420.0497604769585</v>
      </c>
      <c r="H14" s="11"/>
    </row>
    <row r="15" spans="1:11" s="2" customFormat="1" ht="17.100000000000001" customHeight="1" x14ac:dyDescent="0.15">
      <c r="A15" s="1"/>
      <c r="B15" s="3" t="s">
        <v>0</v>
      </c>
      <c r="C15" s="21">
        <v>51336</v>
      </c>
      <c r="D15" s="22">
        <v>46758</v>
      </c>
      <c r="E15" s="21">
        <v>45822</v>
      </c>
      <c r="F15" s="41">
        <v>3.0975852517356194E-2</v>
      </c>
      <c r="G15" s="42">
        <v>132.8743924930115</v>
      </c>
      <c r="H15" s="11"/>
    </row>
    <row r="16" spans="1:11" s="2" customFormat="1" ht="17.100000000000001" customHeight="1" x14ac:dyDescent="0.15">
      <c r="A16" s="1"/>
      <c r="B16" s="3" t="s">
        <v>8</v>
      </c>
      <c r="C16" s="23">
        <v>4460</v>
      </c>
      <c r="D16" s="30">
        <v>7445</v>
      </c>
      <c r="E16" s="23">
        <v>0</v>
      </c>
      <c r="F16" s="41">
        <v>0</v>
      </c>
      <c r="G16" s="23">
        <v>0</v>
      </c>
      <c r="H16" s="11"/>
    </row>
    <row r="17" spans="1:10" s="2" customFormat="1" ht="17.100000000000001" customHeight="1" x14ac:dyDescent="0.15">
      <c r="A17" s="1"/>
      <c r="B17" s="3" t="s">
        <v>36</v>
      </c>
      <c r="C17" s="23">
        <v>133459</v>
      </c>
      <c r="D17" s="30">
        <v>163627</v>
      </c>
      <c r="E17" s="21">
        <v>168543</v>
      </c>
      <c r="F17" s="41">
        <v>0.11393573198098655</v>
      </c>
      <c r="G17" s="42">
        <v>488.74009720111815</v>
      </c>
      <c r="H17" s="11"/>
    </row>
    <row r="18" spans="1:10" s="2" customFormat="1" ht="17.100000000000001" customHeight="1" x14ac:dyDescent="0.15">
      <c r="A18" s="1"/>
      <c r="B18" s="3" t="s">
        <v>4</v>
      </c>
      <c r="C18" s="21">
        <v>412354</v>
      </c>
      <c r="D18" s="22">
        <v>385748</v>
      </c>
      <c r="E18" s="21">
        <v>1931405</v>
      </c>
      <c r="F18" s="41">
        <v>1.3056373888368982</v>
      </c>
      <c r="G18" s="42">
        <v>5600.677971999582</v>
      </c>
      <c r="H18" s="11"/>
    </row>
    <row r="19" spans="1:10" s="2" customFormat="1" ht="17.100000000000001" customHeight="1" x14ac:dyDescent="0.15">
      <c r="A19" s="1"/>
      <c r="B19" s="3" t="s">
        <v>21</v>
      </c>
      <c r="C19" s="21">
        <v>14341441</v>
      </c>
      <c r="D19" s="22">
        <v>15583009</v>
      </c>
      <c r="E19" s="21">
        <v>17086835</v>
      </c>
      <c r="F19" s="41">
        <v>11.550767774178341</v>
      </c>
      <c r="G19" s="42">
        <v>49548.313479405653</v>
      </c>
      <c r="H19" s="11"/>
    </row>
    <row r="20" spans="1:10" s="2" customFormat="1" ht="17.100000000000001" customHeight="1" x14ac:dyDescent="0.15">
      <c r="A20" s="1"/>
      <c r="B20" s="3" t="s">
        <v>1</v>
      </c>
      <c r="C20" s="21">
        <v>36732</v>
      </c>
      <c r="D20" s="21">
        <v>33784</v>
      </c>
      <c r="E20" s="21">
        <v>32055</v>
      </c>
      <c r="F20" s="41">
        <v>2.1669306281782832E-2</v>
      </c>
      <c r="G20" s="42">
        <v>92.952918933339532</v>
      </c>
      <c r="H20" s="11"/>
    </row>
    <row r="21" spans="1:10" s="2" customFormat="1" ht="17.100000000000001" customHeight="1" x14ac:dyDescent="0.15">
      <c r="A21" s="1"/>
      <c r="B21" s="3" t="s">
        <v>9</v>
      </c>
      <c r="C21" s="21">
        <v>1268266</v>
      </c>
      <c r="D21" s="21">
        <v>970808</v>
      </c>
      <c r="E21" s="21">
        <v>912777</v>
      </c>
      <c r="F21" s="41">
        <v>0.61704084791660863</v>
      </c>
      <c r="G21" s="42">
        <v>2646.8659018941462</v>
      </c>
      <c r="H21" s="11"/>
    </row>
    <row r="22" spans="1:10" s="2" customFormat="1" ht="17.100000000000001" customHeight="1" x14ac:dyDescent="0.15">
      <c r="A22" s="1"/>
      <c r="B22" s="3" t="s">
        <v>10</v>
      </c>
      <c r="C22" s="21">
        <v>2266985</v>
      </c>
      <c r="D22" s="21">
        <v>2227257</v>
      </c>
      <c r="E22" s="21">
        <v>2293538</v>
      </c>
      <c r="F22" s="41">
        <v>1.5504407234723954</v>
      </c>
      <c r="G22" s="42">
        <v>6650.7893241158527</v>
      </c>
      <c r="H22" s="11"/>
    </row>
    <row r="23" spans="1:10" s="2" customFormat="1" ht="17.100000000000001" customHeight="1" x14ac:dyDescent="0.15">
      <c r="A23" s="1"/>
      <c r="B23" s="3" t="s">
        <v>11</v>
      </c>
      <c r="C23" s="21">
        <v>39117523</v>
      </c>
      <c r="D23" s="21">
        <v>36607771</v>
      </c>
      <c r="E23" s="21">
        <v>35242318</v>
      </c>
      <c r="F23" s="41">
        <v>23.823945806332496</v>
      </c>
      <c r="G23" s="42">
        <v>102195.48675953744</v>
      </c>
      <c r="H23" s="11"/>
    </row>
    <row r="24" spans="1:10" s="2" customFormat="1" ht="17.100000000000001" customHeight="1" x14ac:dyDescent="0.15">
      <c r="A24" s="1"/>
      <c r="B24" s="3" t="s">
        <v>12</v>
      </c>
      <c r="C24" s="21">
        <v>10220227</v>
      </c>
      <c r="D24" s="21">
        <v>11455087</v>
      </c>
      <c r="E24" s="21">
        <v>12374360</v>
      </c>
      <c r="F24" s="41">
        <v>8.3651161092198478</v>
      </c>
      <c r="G24" s="42">
        <v>35883.103476273878</v>
      </c>
      <c r="H24" s="11"/>
    </row>
    <row r="25" spans="1:10" s="2" customFormat="1" ht="17.100000000000001" customHeight="1" x14ac:dyDescent="0.15">
      <c r="A25" s="1"/>
      <c r="B25" s="3" t="s">
        <v>13</v>
      </c>
      <c r="C25" s="21">
        <v>613496</v>
      </c>
      <c r="D25" s="21">
        <v>269547</v>
      </c>
      <c r="E25" s="21">
        <v>873605</v>
      </c>
      <c r="F25" s="41">
        <v>0.59056042159715771</v>
      </c>
      <c r="G25" s="42">
        <v>2533.2751441197961</v>
      </c>
      <c r="H25" s="11"/>
    </row>
    <row r="26" spans="1:10" s="2" customFormat="1" ht="17.100000000000001" customHeight="1" x14ac:dyDescent="0.15">
      <c r="A26" s="1"/>
      <c r="B26" s="3" t="s">
        <v>14</v>
      </c>
      <c r="C26" s="21">
        <v>756376</v>
      </c>
      <c r="D26" s="21">
        <v>725558</v>
      </c>
      <c r="E26" s="21">
        <v>793632</v>
      </c>
      <c r="F26" s="41">
        <v>0.53649835854075412</v>
      </c>
      <c r="G26" s="42">
        <v>2301.3698630136987</v>
      </c>
      <c r="H26" s="11"/>
    </row>
    <row r="27" spans="1:10" s="2" customFormat="1" ht="17.100000000000001" customHeight="1" x14ac:dyDescent="0.15">
      <c r="A27" s="1"/>
      <c r="B27" s="3" t="s">
        <v>15</v>
      </c>
      <c r="C27" s="21">
        <v>3327110</v>
      </c>
      <c r="D27" s="21">
        <v>155600</v>
      </c>
      <c r="E27" s="21">
        <v>701950</v>
      </c>
      <c r="F27" s="41">
        <v>0.47452096535633936</v>
      </c>
      <c r="G27" s="42">
        <v>2035.5108858292831</v>
      </c>
      <c r="H27" s="11"/>
    </row>
    <row r="28" spans="1:10" s="2" customFormat="1" ht="17.100000000000001" customHeight="1" x14ac:dyDescent="0.15">
      <c r="A28" s="1"/>
      <c r="B28" s="3" t="s">
        <v>16</v>
      </c>
      <c r="C28" s="21">
        <v>5336900</v>
      </c>
      <c r="D28" s="21">
        <v>1540154</v>
      </c>
      <c r="E28" s="21">
        <v>4707922</v>
      </c>
      <c r="F28" s="41">
        <v>3.1825738190217936</v>
      </c>
      <c r="G28" s="42">
        <v>13652.007237887557</v>
      </c>
      <c r="H28" s="11"/>
    </row>
    <row r="29" spans="1:10" s="2" customFormat="1" ht="17.100000000000001" customHeight="1" x14ac:dyDescent="0.15">
      <c r="A29" s="1"/>
      <c r="B29" s="3" t="s">
        <v>17</v>
      </c>
      <c r="C29" s="21">
        <v>3053335</v>
      </c>
      <c r="D29" s="21">
        <v>4319804</v>
      </c>
      <c r="E29" s="21">
        <v>4276404</v>
      </c>
      <c r="F29" s="41">
        <v>2.8908659510416856</v>
      </c>
      <c r="G29" s="42">
        <v>12400.693630890933</v>
      </c>
      <c r="H29" s="11"/>
    </row>
    <row r="30" spans="1:10" s="2" customFormat="1" ht="17.100000000000001" customHeight="1" x14ac:dyDescent="0.15">
      <c r="A30" s="1"/>
      <c r="B30" s="3" t="s">
        <v>18</v>
      </c>
      <c r="C30" s="21">
        <v>4313200</v>
      </c>
      <c r="D30" s="21">
        <v>2779800</v>
      </c>
      <c r="E30" s="21">
        <v>3381400</v>
      </c>
      <c r="F30" s="41">
        <v>2.2858397211424264</v>
      </c>
      <c r="G30" s="42">
        <v>9805.3657801027675</v>
      </c>
      <c r="H30" s="11"/>
    </row>
    <row r="31" spans="1:10" s="2" customFormat="1" ht="15.75" customHeight="1" x14ac:dyDescent="0.15">
      <c r="A31" s="1"/>
      <c r="B31" s="3" t="s">
        <v>2</v>
      </c>
      <c r="C31" s="21"/>
      <c r="D31" s="21"/>
      <c r="E31" s="21"/>
      <c r="F31" s="21"/>
      <c r="G31" s="21"/>
      <c r="H31" s="11"/>
    </row>
    <row r="32" spans="1:10" s="11" customFormat="1" ht="17.100000000000001" customHeight="1" x14ac:dyDescent="0.15">
      <c r="A32" s="53" t="s">
        <v>34</v>
      </c>
      <c r="B32" s="54"/>
      <c r="C32" s="20">
        <v>81625320</v>
      </c>
      <c r="D32" s="20">
        <v>81591503</v>
      </c>
      <c r="E32" s="20">
        <v>82899272</v>
      </c>
      <c r="F32" s="40">
        <v>100</v>
      </c>
      <c r="G32" s="38">
        <v>240390.86912646584</v>
      </c>
      <c r="I32" s="35"/>
      <c r="J32" s="16"/>
    </row>
    <row r="33" spans="1:8" s="2" customFormat="1" ht="17.100000000000001" customHeight="1" x14ac:dyDescent="0.15">
      <c r="A33" s="1"/>
      <c r="B33" s="3" t="s">
        <v>3</v>
      </c>
      <c r="C33" s="21">
        <v>37356128</v>
      </c>
      <c r="D33" s="21">
        <v>36036343</v>
      </c>
      <c r="E33" s="21">
        <v>34461150</v>
      </c>
      <c r="F33" s="43">
        <v>41.569906669385468</v>
      </c>
      <c r="G33" s="42">
        <v>99930.25993759642</v>
      </c>
      <c r="H33" s="11"/>
    </row>
    <row r="34" spans="1:8" s="2" customFormat="1" ht="17.100000000000001" customHeight="1" x14ac:dyDescent="0.15">
      <c r="A34" s="1"/>
      <c r="B34" s="3" t="s">
        <v>22</v>
      </c>
      <c r="C34" s="21">
        <v>32106639</v>
      </c>
      <c r="D34" s="21">
        <v>33143755</v>
      </c>
      <c r="E34" s="21">
        <v>35301094</v>
      </c>
      <c r="F34" s="43">
        <v>42.583117014586087</v>
      </c>
      <c r="G34" s="42">
        <v>102365.92509250344</v>
      </c>
      <c r="H34" s="11"/>
    </row>
    <row r="35" spans="1:8" s="2" customFormat="1" ht="17.100000000000001" customHeight="1" x14ac:dyDescent="0.15">
      <c r="A35" s="1"/>
      <c r="B35" s="3" t="s">
        <v>25</v>
      </c>
      <c r="C35" s="23">
        <v>7228397</v>
      </c>
      <c r="D35" s="23">
        <v>7496831</v>
      </c>
      <c r="E35" s="23">
        <v>8251867</v>
      </c>
      <c r="F35" s="43">
        <v>9.9540886197408351</v>
      </c>
      <c r="G35" s="42">
        <v>23928.720146613621</v>
      </c>
      <c r="H35" s="11"/>
    </row>
    <row r="36" spans="1:8" s="2" customFormat="1" ht="17.100000000000001" customHeight="1" x14ac:dyDescent="0.15">
      <c r="A36" s="1"/>
      <c r="B36" s="18" t="s">
        <v>28</v>
      </c>
      <c r="C36" s="24">
        <v>173711</v>
      </c>
      <c r="D36" s="24">
        <v>236830</v>
      </c>
      <c r="E36" s="24">
        <v>245011</v>
      </c>
      <c r="F36" s="43">
        <v>0.29555265575794198</v>
      </c>
      <c r="G36" s="42">
        <v>710.48159790286843</v>
      </c>
      <c r="H36" s="11"/>
    </row>
    <row r="37" spans="1:8" s="2" customFormat="1" ht="17.100000000000001" customHeight="1" x14ac:dyDescent="0.15">
      <c r="A37" s="1"/>
      <c r="B37" s="3" t="s">
        <v>20</v>
      </c>
      <c r="C37" s="21">
        <v>4760445</v>
      </c>
      <c r="D37" s="21">
        <v>4677744</v>
      </c>
      <c r="E37" s="21">
        <v>4640150</v>
      </c>
      <c r="F37" s="43">
        <v>5.5973350405296687</v>
      </c>
      <c r="G37" s="42">
        <v>13455.48235184949</v>
      </c>
      <c r="H37" s="11"/>
    </row>
    <row r="38" spans="1:8" s="2" customFormat="1" ht="15.75" customHeight="1" x14ac:dyDescent="0.15">
      <c r="A38" s="1"/>
      <c r="B38" s="12" t="s">
        <v>2</v>
      </c>
      <c r="C38" s="21"/>
      <c r="D38" s="21"/>
      <c r="E38" s="21"/>
      <c r="F38" s="21"/>
      <c r="G38" s="21"/>
      <c r="H38" s="11"/>
    </row>
    <row r="39" spans="1:8" s="11" customFormat="1" ht="17.100000000000001" customHeight="1" x14ac:dyDescent="0.15">
      <c r="A39" s="44" t="s">
        <v>29</v>
      </c>
      <c r="B39" s="45"/>
      <c r="C39" s="20">
        <v>228224299</v>
      </c>
      <c r="D39" s="20">
        <v>221348249</v>
      </c>
      <c r="E39" s="20">
        <f>E7+E32</f>
        <v>230827404</v>
      </c>
      <c r="F39" s="34"/>
      <c r="G39" s="20">
        <v>669352.08147263178</v>
      </c>
    </row>
    <row r="40" spans="1:8" ht="9" customHeight="1" x14ac:dyDescent="0.15">
      <c r="A40" s="13"/>
      <c r="B40" s="14"/>
      <c r="C40" s="15"/>
      <c r="D40" s="15"/>
      <c r="E40" s="15"/>
      <c r="F40" s="17"/>
      <c r="G40" s="15"/>
    </row>
    <row r="41" spans="1:8" s="25" customFormat="1" ht="16.5" customHeight="1" x14ac:dyDescent="0.15">
      <c r="A41" s="25" t="s">
        <v>43</v>
      </c>
      <c r="C41" s="26"/>
      <c r="D41" s="26"/>
      <c r="E41" s="26"/>
      <c r="G41" s="27"/>
    </row>
    <row r="42" spans="1:8" s="28" customFormat="1" ht="13.5" customHeight="1" x14ac:dyDescent="0.15">
      <c r="A42" s="28" t="s">
        <v>39</v>
      </c>
    </row>
    <row r="43" spans="1:8" s="28" customFormat="1" ht="13.5" customHeight="1" x14ac:dyDescent="0.15">
      <c r="A43" s="28" t="s">
        <v>32</v>
      </c>
    </row>
    <row r="44" spans="1:8" x14ac:dyDescent="0.15">
      <c r="C44" s="31"/>
      <c r="D44" s="31"/>
      <c r="E44" s="31" t="s">
        <v>42</v>
      </c>
      <c r="F44" s="31"/>
      <c r="G44" s="31"/>
    </row>
    <row r="45" spans="1:8" x14ac:dyDescent="0.15">
      <c r="G45" s="31"/>
    </row>
  </sheetData>
  <mergeCells count="6">
    <mergeCell ref="A39:B39"/>
    <mergeCell ref="A1:G1"/>
    <mergeCell ref="A4:B5"/>
    <mergeCell ref="E4:G4"/>
    <mergeCell ref="A7:B7"/>
    <mergeCell ref="A32:B32"/>
  </mergeCells>
  <phoneticPr fontId="2"/>
  <printOptions horizontalCentered="1"/>
  <pageMargins left="0.39370078740157483" right="0.39370078740157483" top="0.78740157480314965" bottom="0.55118110236220474" header="0.39370078740157483" footer="0.51181102362204722"/>
  <pageSetup paperSize="9" orientation="portrait" r:id="rId1"/>
  <headerFooter>
    <oddHeader>&amp;L&amp;"ＭＳ ゴシック,標準"&amp;9 &amp;"ＭＳ 明朝,標準"財  政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14-5-(1)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14 財政</dc:title>
  <dc:creator>高槻市総務部総務課</dc:creator>
  <cp:lastModifiedBy>admin</cp:lastModifiedBy>
  <cp:lastPrinted>2026-02-20T01:25:44Z</cp:lastPrinted>
  <dcterms:created xsi:type="dcterms:W3CDTF">2000-08-10T06:01:56Z</dcterms:created>
  <dcterms:modified xsi:type="dcterms:W3CDTF">2026-03-19T02:41:52Z</dcterms:modified>
</cp:coreProperties>
</file>