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</calcChain>
</file>

<file path=xl/sharedStrings.xml><?xml version="1.0" encoding="utf-8"?>
<sst xmlns="http://schemas.openxmlformats.org/spreadsheetml/2006/main" count="48" uniqueCount="43">
  <si>
    <t>24．専兼業種類別農家数</t>
    <phoneticPr fontId="2"/>
  </si>
  <si>
    <t>（各年2月1日現在）</t>
    <phoneticPr fontId="2"/>
  </si>
  <si>
    <t>区　分</t>
    <rPh sb="0" eb="1">
      <t>ク</t>
    </rPh>
    <rPh sb="2" eb="3">
      <t>ブン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</si>
  <si>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</si>
  <si>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自給的農家数</t>
    <rPh sb="0" eb="3">
      <t>ジキュウテキ</t>
    </rPh>
    <rPh sb="3" eb="5">
      <t>ノウカ</t>
    </rPh>
    <rPh sb="5" eb="6">
      <t>スウ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</si>
  <si>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</si>
  <si>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年次・地区</t>
    <phoneticPr fontId="2"/>
  </si>
  <si>
    <t>総　数</t>
    <rPh sb="0" eb="1">
      <t>フサ</t>
    </rPh>
    <rPh sb="2" eb="3">
      <t>カズ</t>
    </rPh>
    <phoneticPr fontId="2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</si>
  <si>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2"/>
  </si>
  <si>
    <t>第 1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2"/>
  </si>
  <si>
    <t>第 2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2"/>
  </si>
  <si>
    <t>戸</t>
    <rPh sb="0" eb="1">
      <t>コ</t>
    </rPh>
    <phoneticPr fontId="2"/>
  </si>
  <si>
    <t>平成</t>
    <phoneticPr fontId="2"/>
  </si>
  <si>
    <t>年</t>
    <phoneticPr fontId="2"/>
  </si>
  <si>
    <t>福知山</t>
    <rPh sb="0" eb="3">
      <t>フクチヤマ</t>
    </rPh>
    <phoneticPr fontId="2"/>
  </si>
  <si>
    <t>-</t>
  </si>
  <si>
    <t>雀部</t>
    <rPh sb="0" eb="2">
      <t>ササベ</t>
    </rPh>
    <phoneticPr fontId="2"/>
  </si>
  <si>
    <t>庵我</t>
    <rPh sb="0" eb="2">
      <t>アンガ</t>
    </rPh>
    <phoneticPr fontId="2"/>
  </si>
  <si>
    <t>下豊富</t>
    <rPh sb="0" eb="1">
      <t>シモ</t>
    </rPh>
    <rPh sb="1" eb="2">
      <t>トヨ</t>
    </rPh>
    <rPh sb="2" eb="3">
      <t>トミ</t>
    </rPh>
    <phoneticPr fontId="2"/>
  </si>
  <si>
    <t>上豊富</t>
    <rPh sb="0" eb="1">
      <t>ウエ</t>
    </rPh>
    <rPh sb="1" eb="3">
      <t>ホウフ</t>
    </rPh>
    <phoneticPr fontId="2"/>
  </si>
  <si>
    <t>西中筋</t>
    <rPh sb="0" eb="1">
      <t>ニシ</t>
    </rPh>
    <rPh sb="1" eb="3">
      <t>ナカスジ</t>
    </rPh>
    <phoneticPr fontId="2"/>
  </si>
  <si>
    <t>下川口</t>
    <rPh sb="0" eb="1">
      <t>シモ</t>
    </rPh>
    <rPh sb="1" eb="2">
      <t>カワ</t>
    </rPh>
    <rPh sb="2" eb="3">
      <t>グチ</t>
    </rPh>
    <phoneticPr fontId="2"/>
  </si>
  <si>
    <t>上六人部</t>
    <rPh sb="0" eb="1">
      <t>カミ</t>
    </rPh>
    <rPh sb="1" eb="4">
      <t>ムトベ</t>
    </rPh>
    <phoneticPr fontId="2"/>
  </si>
  <si>
    <t>中六人部</t>
    <rPh sb="0" eb="1">
      <t>ナカ</t>
    </rPh>
    <rPh sb="1" eb="4">
      <t>ムトベ</t>
    </rPh>
    <phoneticPr fontId="2"/>
  </si>
  <si>
    <t>下六人部</t>
    <rPh sb="0" eb="1">
      <t>シモ</t>
    </rPh>
    <rPh sb="1" eb="4">
      <t>ムトベ</t>
    </rPh>
    <phoneticPr fontId="2"/>
  </si>
  <si>
    <t>上川口</t>
    <rPh sb="0" eb="3">
      <t>カミカワグチ</t>
    </rPh>
    <phoneticPr fontId="2"/>
  </si>
  <si>
    <t>金谷</t>
    <rPh sb="0" eb="2">
      <t>カナタニ</t>
    </rPh>
    <phoneticPr fontId="2"/>
  </si>
  <si>
    <t>三岳</t>
    <rPh sb="0" eb="2">
      <t>ミタケ</t>
    </rPh>
    <phoneticPr fontId="2"/>
  </si>
  <si>
    <t>金山</t>
    <rPh sb="0" eb="2">
      <t>カナヤマ</t>
    </rPh>
    <phoneticPr fontId="2"/>
  </si>
  <si>
    <t>雲原</t>
    <rPh sb="0" eb="1">
      <t>クモ</t>
    </rPh>
    <rPh sb="1" eb="2">
      <t>ハラ</t>
    </rPh>
    <phoneticPr fontId="2"/>
  </si>
  <si>
    <t>佐賀</t>
    <rPh sb="0" eb="2">
      <t>サガ</t>
    </rPh>
    <phoneticPr fontId="2"/>
  </si>
  <si>
    <t>菟原</t>
    <rPh sb="0" eb="1">
      <t>ウ</t>
    </rPh>
    <rPh sb="1" eb="2">
      <t>ハラ</t>
    </rPh>
    <phoneticPr fontId="2"/>
  </si>
  <si>
    <t>細見</t>
    <rPh sb="0" eb="2">
      <t>ホソミ</t>
    </rPh>
    <phoneticPr fontId="2"/>
  </si>
  <si>
    <t>川合</t>
    <rPh sb="0" eb="2">
      <t>カワイ</t>
    </rPh>
    <phoneticPr fontId="2"/>
  </si>
  <si>
    <t>上夜久野</t>
    <rPh sb="0" eb="1">
      <t>カミ</t>
    </rPh>
    <rPh sb="1" eb="4">
      <t>ヤクノ</t>
    </rPh>
    <phoneticPr fontId="2"/>
  </si>
  <si>
    <t>中夜久野</t>
    <rPh sb="0" eb="1">
      <t>ナカ</t>
    </rPh>
    <rPh sb="1" eb="4">
      <t>ヤクノ</t>
    </rPh>
    <phoneticPr fontId="2"/>
  </si>
  <si>
    <t>下夜久野</t>
    <rPh sb="0" eb="1">
      <t>シモ</t>
    </rPh>
    <rPh sb="1" eb="4">
      <t>ヤクノ</t>
    </rPh>
    <phoneticPr fontId="2"/>
  </si>
  <si>
    <t>美河</t>
    <rPh sb="0" eb="2">
      <t>ミカワ</t>
    </rPh>
    <phoneticPr fontId="2"/>
  </si>
  <si>
    <t>美鈴</t>
    <rPh sb="0" eb="2">
      <t>ミスズ</t>
    </rPh>
    <phoneticPr fontId="2"/>
  </si>
  <si>
    <t>-</t>
    <phoneticPr fontId="2"/>
  </si>
  <si>
    <t>有仁</t>
    <rPh sb="0" eb="2">
      <t>ユウジン</t>
    </rPh>
    <phoneticPr fontId="2"/>
  </si>
  <si>
    <t>(農林業センサス)</t>
    <phoneticPr fontId="2"/>
  </si>
  <si>
    <t>資料　市経営戦略課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</si>
</sst>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247649</xdr:rowOff>
    </xdr:from>
    <xdr:to>
      <xdr:col>5</xdr:col>
      <xdr:colOff>0</xdr:colOff>
      <xdr:row>3</xdr:row>
      <xdr:rowOff>409574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299"/>
          <a:ext cx="123825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:M36"/>
  <sheetViews>
    <sheetView showGridLines="0" tabSelected="1" zoomScale="82" zoomScaleNormal="82" workbookViewId="0">
      <selection activeCell="A20" sqref="A20:F20"/>
    </sheetView>
  </sheetViews>
  <sheetFormatPr defaultColWidth="13.125" defaultRowHeight="19.5" customHeight="1" x14ac:dyDescent="0.15"/>
  <cols>
    <col min="1" max="1" width="1.5" style="10" customWidth="1"/>
    <col min="2" max="2" width="4.625" style="10" customWidth="1"/>
    <col min="3" max="3" width="4.125" style="10" customWidth="1"/>
    <col min="4" max="4" width="4.625" style="10" customWidth="1"/>
    <col min="5" max="5" width="1.5" style="10" customWidth="1"/>
    <col min="6" max="6" width="12.625" style="10" customWidth="1"/>
    <col min="7" max="11" width="11.625" style="10" customWidth="1"/>
    <col min="12" max="16384" width="13.125" style="10"/>
  </cols>
  <sheetData>
    <row r="1" spans="1:13" s="1" customFormat="1" ht="19.5" customHeight="1" x14ac:dyDescent="0.15">
      <c r="A1" s="1" t="s">
        <v>0</v>
      </c>
    </row>
    <row r="2" spans="1:13" s="1" customFormat="1" ht="19.5" customHeight="1" x14ac:dyDescent="0.15">
      <c r="A2" s="2" t="s">
        <v>1</v>
      </c>
      <c r="B2" s="2"/>
    </row>
    <row r="3" spans="1:13" ht="18" customHeight="1" x14ac:dyDescent="0.15">
      <c r="A3" s="3"/>
      <c r="B3" s="4" t="s">
        <v>2</v>
      </c>
      <c r="C3" s="5"/>
      <c r="D3" s="5"/>
      <c r="E3" s="6"/>
      <c r="F3" s="7" t="s">
        <v>3</v>
      </c>
      <c r="G3" s="8" t="s">
        <v>4</v>
      </c>
      <c r="H3" s="8" t="s">
        <v>5</v>
      </c>
      <c r="I3" s="8"/>
      <c r="J3" s="8"/>
      <c r="K3" s="9"/>
    </row>
    <row r="4" spans="1:13" ht="32.25" customHeight="1" x14ac:dyDescent="0.15">
      <c r="A4" s="11" t="s">
        <v>6</v>
      </c>
      <c r="B4" s="12"/>
      <c r="C4" s="12"/>
      <c r="D4" s="12"/>
      <c r="E4" s="13"/>
      <c r="F4" s="7"/>
      <c r="G4" s="8"/>
      <c r="H4" s="14" t="s">
        <v>7</v>
      </c>
      <c r="I4" s="14" t="s">
        <v>8</v>
      </c>
      <c r="J4" s="14" t="s">
        <v>9</v>
      </c>
      <c r="K4" s="15" t="s">
        <v>10</v>
      </c>
    </row>
    <row r="5" spans="1:13" s="19" customFormat="1" ht="12" customHeight="1" x14ac:dyDescent="0.15">
      <c r="A5" s="16"/>
      <c r="B5" s="17"/>
      <c r="C5" s="17"/>
      <c r="D5" s="17"/>
      <c r="E5" s="17"/>
      <c r="F5" s="18" t="s">
        <v>11</v>
      </c>
      <c r="G5" s="19" t="s">
        <v>11</v>
      </c>
      <c r="H5" s="19" t="s">
        <v>11</v>
      </c>
      <c r="I5" s="19" t="s">
        <v>11</v>
      </c>
      <c r="J5" s="19" t="s">
        <v>11</v>
      </c>
      <c r="K5" s="19" t="s">
        <v>11</v>
      </c>
    </row>
    <row r="6" spans="1:13" s="20" customFormat="1" ht="24.95" customHeight="1" x14ac:dyDescent="0.15">
      <c r="B6" s="21" t="s">
        <v>12</v>
      </c>
      <c r="C6" s="22">
        <v>22</v>
      </c>
      <c r="D6" s="23" t="s">
        <v>13</v>
      </c>
      <c r="E6" s="24"/>
      <c r="F6" s="25">
        <v>4710</v>
      </c>
      <c r="G6" s="25">
        <v>2169</v>
      </c>
      <c r="H6" s="25">
        <v>2541</v>
      </c>
      <c r="I6" s="25">
        <v>708</v>
      </c>
      <c r="J6" s="25">
        <v>195</v>
      </c>
      <c r="K6" s="25">
        <v>1638</v>
      </c>
      <c r="L6" s="26"/>
      <c r="M6" s="26"/>
    </row>
    <row r="7" spans="1:13" s="20" customFormat="1" ht="24.95" customHeight="1" x14ac:dyDescent="0.15">
      <c r="B7" s="21"/>
      <c r="C7" s="22">
        <v>27</v>
      </c>
      <c r="D7" s="23"/>
      <c r="E7" s="24"/>
      <c r="F7" s="25">
        <v>3915</v>
      </c>
      <c r="G7" s="25">
        <v>1853</v>
      </c>
      <c r="H7" s="25">
        <v>2062</v>
      </c>
      <c r="I7" s="25">
        <v>682</v>
      </c>
      <c r="J7" s="25">
        <v>121</v>
      </c>
      <c r="K7" s="25">
        <v>1259</v>
      </c>
      <c r="L7" s="26"/>
      <c r="M7" s="26"/>
    </row>
    <row r="8" spans="1:13" s="20" customFormat="1" ht="23.45" customHeight="1" x14ac:dyDescent="0.15">
      <c r="B8" s="27" t="s">
        <v>14</v>
      </c>
      <c r="C8" s="27"/>
      <c r="D8" s="27"/>
      <c r="E8" s="28"/>
      <c r="F8" s="25">
        <f t="shared" ref="F8:F32" si="0">SUM(G8,H8)</f>
        <v>126</v>
      </c>
      <c r="G8" s="25">
        <v>74</v>
      </c>
      <c r="H8" s="25">
        <f t="shared" ref="H8:H32" si="1">SUM(I8:K8)</f>
        <v>52</v>
      </c>
      <c r="I8" s="25">
        <v>18</v>
      </c>
      <c r="J8" s="25" t="s">
        <v>15</v>
      </c>
      <c r="K8" s="25">
        <v>34</v>
      </c>
      <c r="L8" s="26"/>
    </row>
    <row r="9" spans="1:13" s="20" customFormat="1" ht="23.45" customHeight="1" x14ac:dyDescent="0.15">
      <c r="B9" s="27" t="s">
        <v>16</v>
      </c>
      <c r="C9" s="27"/>
      <c r="D9" s="27"/>
      <c r="E9" s="28"/>
      <c r="F9" s="25">
        <f t="shared" si="0"/>
        <v>161</v>
      </c>
      <c r="G9" s="25">
        <v>92</v>
      </c>
      <c r="H9" s="25">
        <f t="shared" si="1"/>
        <v>69</v>
      </c>
      <c r="I9" s="25">
        <v>25</v>
      </c>
      <c r="J9" s="25">
        <v>1</v>
      </c>
      <c r="K9" s="25">
        <v>43</v>
      </c>
      <c r="L9" s="29"/>
    </row>
    <row r="10" spans="1:13" s="20" customFormat="1" ht="23.45" customHeight="1" x14ac:dyDescent="0.15">
      <c r="B10" s="27" t="s">
        <v>17</v>
      </c>
      <c r="C10" s="27"/>
      <c r="D10" s="27"/>
      <c r="E10" s="28"/>
      <c r="F10" s="25">
        <f t="shared" si="0"/>
        <v>185</v>
      </c>
      <c r="G10" s="25">
        <v>91</v>
      </c>
      <c r="H10" s="25">
        <f t="shared" si="1"/>
        <v>94</v>
      </c>
      <c r="I10" s="25">
        <v>28</v>
      </c>
      <c r="J10" s="25">
        <v>6</v>
      </c>
      <c r="K10" s="25">
        <v>60</v>
      </c>
      <c r="L10" s="26"/>
    </row>
    <row r="11" spans="1:13" s="20" customFormat="1" ht="23.45" customHeight="1" x14ac:dyDescent="0.15">
      <c r="B11" s="27" t="s">
        <v>18</v>
      </c>
      <c r="C11" s="27"/>
      <c r="D11" s="27"/>
      <c r="E11" s="28"/>
      <c r="F11" s="25">
        <f t="shared" si="0"/>
        <v>360</v>
      </c>
      <c r="G11" s="25">
        <v>100</v>
      </c>
      <c r="H11" s="25">
        <f t="shared" si="1"/>
        <v>260</v>
      </c>
      <c r="I11" s="25">
        <v>54</v>
      </c>
      <c r="J11" s="25">
        <v>14</v>
      </c>
      <c r="K11" s="25">
        <v>192</v>
      </c>
      <c r="L11" s="26"/>
    </row>
    <row r="12" spans="1:13" s="20" customFormat="1" ht="23.45" customHeight="1" x14ac:dyDescent="0.15">
      <c r="B12" s="27" t="s">
        <v>19</v>
      </c>
      <c r="C12" s="27"/>
      <c r="D12" s="27"/>
      <c r="E12" s="28"/>
      <c r="F12" s="25">
        <f t="shared" si="0"/>
        <v>255</v>
      </c>
      <c r="G12" s="25">
        <v>96</v>
      </c>
      <c r="H12" s="25">
        <f t="shared" si="1"/>
        <v>159</v>
      </c>
      <c r="I12" s="25">
        <v>67</v>
      </c>
      <c r="J12" s="25">
        <v>5</v>
      </c>
      <c r="K12" s="25">
        <v>87</v>
      </c>
      <c r="L12" s="26"/>
    </row>
    <row r="13" spans="1:13" s="20" customFormat="1" ht="23.45" customHeight="1" x14ac:dyDescent="0.15">
      <c r="B13" s="27" t="s">
        <v>20</v>
      </c>
      <c r="C13" s="27"/>
      <c r="D13" s="27"/>
      <c r="E13" s="28"/>
      <c r="F13" s="25">
        <f t="shared" si="0"/>
        <v>156</v>
      </c>
      <c r="G13" s="25">
        <v>135</v>
      </c>
      <c r="H13" s="25">
        <f t="shared" si="1"/>
        <v>21</v>
      </c>
      <c r="I13" s="25">
        <v>5</v>
      </c>
      <c r="J13" s="25">
        <v>5</v>
      </c>
      <c r="K13" s="25">
        <v>11</v>
      </c>
      <c r="L13" s="26"/>
    </row>
    <row r="14" spans="1:13" s="20" customFormat="1" ht="23.45" customHeight="1" x14ac:dyDescent="0.15">
      <c r="B14" s="27" t="s">
        <v>21</v>
      </c>
      <c r="C14" s="27"/>
      <c r="D14" s="27"/>
      <c r="E14" s="28"/>
      <c r="F14" s="25">
        <f t="shared" si="0"/>
        <v>80</v>
      </c>
      <c r="G14" s="25">
        <v>34</v>
      </c>
      <c r="H14" s="25">
        <f t="shared" si="1"/>
        <v>46</v>
      </c>
      <c r="I14" s="25">
        <v>20</v>
      </c>
      <c r="J14" s="25">
        <v>3</v>
      </c>
      <c r="K14" s="25">
        <v>23</v>
      </c>
      <c r="L14" s="26"/>
    </row>
    <row r="15" spans="1:13" s="20" customFormat="1" ht="23.45" customHeight="1" x14ac:dyDescent="0.15">
      <c r="B15" s="27" t="s">
        <v>22</v>
      </c>
      <c r="C15" s="27"/>
      <c r="D15" s="27"/>
      <c r="E15" s="28"/>
      <c r="F15" s="25">
        <f t="shared" si="0"/>
        <v>147</v>
      </c>
      <c r="G15" s="25">
        <v>77</v>
      </c>
      <c r="H15" s="25">
        <f t="shared" si="1"/>
        <v>70</v>
      </c>
      <c r="I15" s="25">
        <v>21</v>
      </c>
      <c r="J15" s="25">
        <v>2</v>
      </c>
      <c r="K15" s="25">
        <v>47</v>
      </c>
      <c r="L15" s="26"/>
    </row>
    <row r="16" spans="1:13" s="20" customFormat="1" ht="23.45" customHeight="1" x14ac:dyDescent="0.15">
      <c r="B16" s="27" t="s">
        <v>23</v>
      </c>
      <c r="C16" s="27"/>
      <c r="D16" s="27"/>
      <c r="E16" s="28"/>
      <c r="F16" s="25">
        <f t="shared" si="0"/>
        <v>162</v>
      </c>
      <c r="G16" s="25">
        <v>52</v>
      </c>
      <c r="H16" s="25">
        <f t="shared" si="1"/>
        <v>110</v>
      </c>
      <c r="I16" s="25">
        <v>25</v>
      </c>
      <c r="J16" s="25">
        <v>6</v>
      </c>
      <c r="K16" s="25">
        <v>79</v>
      </c>
      <c r="L16" s="26"/>
    </row>
    <row r="17" spans="1:12" s="20" customFormat="1" ht="23.45" customHeight="1" x14ac:dyDescent="0.15">
      <c r="B17" s="27" t="s">
        <v>24</v>
      </c>
      <c r="C17" s="27"/>
      <c r="D17" s="27"/>
      <c r="E17" s="28"/>
      <c r="F17" s="25">
        <f t="shared" si="0"/>
        <v>152</v>
      </c>
      <c r="G17" s="25">
        <v>67</v>
      </c>
      <c r="H17" s="25">
        <f t="shared" si="1"/>
        <v>85</v>
      </c>
      <c r="I17" s="25">
        <v>24</v>
      </c>
      <c r="J17" s="25">
        <v>12</v>
      </c>
      <c r="K17" s="25">
        <v>49</v>
      </c>
      <c r="L17" s="26"/>
    </row>
    <row r="18" spans="1:12" s="20" customFormat="1" ht="23.45" customHeight="1" x14ac:dyDescent="0.15">
      <c r="B18" s="27" t="s">
        <v>25</v>
      </c>
      <c r="C18" s="27"/>
      <c r="D18" s="27"/>
      <c r="E18" s="28"/>
      <c r="F18" s="25">
        <f t="shared" si="0"/>
        <v>136</v>
      </c>
      <c r="G18" s="25">
        <v>68</v>
      </c>
      <c r="H18" s="25">
        <f t="shared" si="1"/>
        <v>68</v>
      </c>
      <c r="I18" s="25">
        <v>19</v>
      </c>
      <c r="J18" s="25">
        <v>4</v>
      </c>
      <c r="K18" s="25">
        <v>45</v>
      </c>
      <c r="L18" s="26"/>
    </row>
    <row r="19" spans="1:12" s="20" customFormat="1" ht="23.45" customHeight="1" x14ac:dyDescent="0.15">
      <c r="B19" s="27" t="s">
        <v>26</v>
      </c>
      <c r="C19" s="27"/>
      <c r="D19" s="27"/>
      <c r="E19" s="28"/>
      <c r="F19" s="25">
        <f t="shared" si="0"/>
        <v>76</v>
      </c>
      <c r="G19" s="25">
        <v>44</v>
      </c>
      <c r="H19" s="25">
        <f t="shared" si="1"/>
        <v>32</v>
      </c>
      <c r="I19" s="25">
        <v>15</v>
      </c>
      <c r="J19" s="25">
        <v>2</v>
      </c>
      <c r="K19" s="25">
        <v>15</v>
      </c>
      <c r="L19" s="26"/>
    </row>
    <row r="20" spans="1:12" s="20" customFormat="1" ht="23.45" customHeight="1" x14ac:dyDescent="0.15">
      <c r="B20" s="27" t="s">
        <v>27</v>
      </c>
      <c r="C20" s="27"/>
      <c r="D20" s="27"/>
      <c r="E20" s="28"/>
      <c r="F20" s="25">
        <f t="shared" si="0"/>
        <v>118</v>
      </c>
      <c r="G20" s="25">
        <v>80</v>
      </c>
      <c r="H20" s="25">
        <f t="shared" si="1"/>
        <v>38</v>
      </c>
      <c r="I20" s="25">
        <v>17</v>
      </c>
      <c r="J20" s="25">
        <v>7</v>
      </c>
      <c r="K20" s="25">
        <v>14</v>
      </c>
      <c r="L20" s="26"/>
    </row>
    <row r="21" spans="1:12" s="20" customFormat="1" ht="23.45" customHeight="1" x14ac:dyDescent="0.15">
      <c r="B21" s="27" t="s">
        <v>28</v>
      </c>
      <c r="C21" s="27"/>
      <c r="D21" s="27"/>
      <c r="E21" s="28"/>
      <c r="F21" s="25">
        <f t="shared" si="0"/>
        <v>102</v>
      </c>
      <c r="G21" s="25">
        <v>38</v>
      </c>
      <c r="H21" s="25">
        <f t="shared" si="1"/>
        <v>64</v>
      </c>
      <c r="I21" s="25">
        <v>29</v>
      </c>
      <c r="J21" s="25">
        <v>2</v>
      </c>
      <c r="K21" s="25">
        <v>33</v>
      </c>
      <c r="L21" s="26"/>
    </row>
    <row r="22" spans="1:12" s="20" customFormat="1" ht="23.45" customHeight="1" x14ac:dyDescent="0.15">
      <c r="B22" s="27" t="s">
        <v>29</v>
      </c>
      <c r="C22" s="27"/>
      <c r="D22" s="27"/>
      <c r="E22" s="28"/>
      <c r="F22" s="25">
        <f t="shared" si="0"/>
        <v>62</v>
      </c>
      <c r="G22" s="25">
        <v>24</v>
      </c>
      <c r="H22" s="25">
        <f t="shared" si="1"/>
        <v>38</v>
      </c>
      <c r="I22" s="25">
        <v>16</v>
      </c>
      <c r="J22" s="25">
        <v>1</v>
      </c>
      <c r="K22" s="25">
        <v>21</v>
      </c>
      <c r="L22" s="26"/>
    </row>
    <row r="23" spans="1:12" s="20" customFormat="1" ht="23.45" customHeight="1" x14ac:dyDescent="0.15">
      <c r="B23" s="27" t="s">
        <v>30</v>
      </c>
      <c r="C23" s="27"/>
      <c r="D23" s="27"/>
      <c r="E23" s="28"/>
      <c r="F23" s="30">
        <f t="shared" si="0"/>
        <v>137</v>
      </c>
      <c r="G23" s="30">
        <v>73</v>
      </c>
      <c r="H23" s="30">
        <f t="shared" si="1"/>
        <v>64</v>
      </c>
      <c r="I23" s="30">
        <v>25</v>
      </c>
      <c r="J23" s="30">
        <v>3</v>
      </c>
      <c r="K23" s="30">
        <v>36</v>
      </c>
      <c r="L23" s="26"/>
    </row>
    <row r="24" spans="1:12" s="31" customFormat="1" ht="23.45" customHeight="1" x14ac:dyDescent="0.15">
      <c r="B24" s="27" t="s">
        <v>31</v>
      </c>
      <c r="C24" s="27"/>
      <c r="D24" s="27"/>
      <c r="E24" s="28"/>
      <c r="F24" s="32">
        <f t="shared" si="0"/>
        <v>174</v>
      </c>
      <c r="G24" s="32">
        <v>80</v>
      </c>
      <c r="H24" s="32">
        <f t="shared" si="1"/>
        <v>94</v>
      </c>
      <c r="I24" s="32">
        <v>29</v>
      </c>
      <c r="J24" s="32">
        <v>3</v>
      </c>
      <c r="K24" s="32">
        <v>62</v>
      </c>
    </row>
    <row r="25" spans="1:12" s="31" customFormat="1" ht="23.45" customHeight="1" x14ac:dyDescent="0.15">
      <c r="B25" s="27" t="s">
        <v>32</v>
      </c>
      <c r="C25" s="27"/>
      <c r="D25" s="27"/>
      <c r="E25" s="28"/>
      <c r="F25" s="32">
        <f t="shared" si="0"/>
        <v>199</v>
      </c>
      <c r="G25" s="32">
        <v>107</v>
      </c>
      <c r="H25" s="32">
        <f t="shared" si="1"/>
        <v>92</v>
      </c>
      <c r="I25" s="32">
        <v>25</v>
      </c>
      <c r="J25" s="32">
        <v>10</v>
      </c>
      <c r="K25" s="32">
        <v>57</v>
      </c>
    </row>
    <row r="26" spans="1:12" s="31" customFormat="1" ht="23.45" customHeight="1" x14ac:dyDescent="0.15">
      <c r="B26" s="27" t="s">
        <v>33</v>
      </c>
      <c r="C26" s="27"/>
      <c r="D26" s="27"/>
      <c r="E26" s="28"/>
      <c r="F26" s="32">
        <f t="shared" si="0"/>
        <v>101</v>
      </c>
      <c r="G26" s="32">
        <v>66</v>
      </c>
      <c r="H26" s="32">
        <f t="shared" si="1"/>
        <v>35</v>
      </c>
      <c r="I26" s="32">
        <v>9</v>
      </c>
      <c r="J26" s="32">
        <v>5</v>
      </c>
      <c r="K26" s="32">
        <v>21</v>
      </c>
    </row>
    <row r="27" spans="1:12" s="31" customFormat="1" ht="23.45" customHeight="1" x14ac:dyDescent="0.15">
      <c r="B27" s="27" t="s">
        <v>34</v>
      </c>
      <c r="C27" s="27"/>
      <c r="D27" s="27"/>
      <c r="E27" s="28"/>
      <c r="F27" s="32">
        <f t="shared" si="0"/>
        <v>278</v>
      </c>
      <c r="G27" s="32">
        <v>77</v>
      </c>
      <c r="H27" s="32">
        <f t="shared" si="1"/>
        <v>201</v>
      </c>
      <c r="I27" s="32">
        <v>69</v>
      </c>
      <c r="J27" s="32">
        <v>14</v>
      </c>
      <c r="K27" s="32">
        <v>118</v>
      </c>
    </row>
    <row r="28" spans="1:12" s="31" customFormat="1" ht="23.45" customHeight="1" x14ac:dyDescent="0.15">
      <c r="B28" s="27" t="s">
        <v>35</v>
      </c>
      <c r="C28" s="27"/>
      <c r="D28" s="27"/>
      <c r="E28" s="28"/>
      <c r="F28" s="32">
        <f t="shared" si="0"/>
        <v>142</v>
      </c>
      <c r="G28" s="32">
        <v>47</v>
      </c>
      <c r="H28" s="32">
        <f t="shared" si="1"/>
        <v>95</v>
      </c>
      <c r="I28" s="32">
        <v>31</v>
      </c>
      <c r="J28" s="32">
        <v>4</v>
      </c>
      <c r="K28" s="32">
        <v>60</v>
      </c>
    </row>
    <row r="29" spans="1:12" s="31" customFormat="1" ht="23.45" customHeight="1" x14ac:dyDescent="0.15">
      <c r="B29" s="27" t="s">
        <v>36</v>
      </c>
      <c r="C29" s="27"/>
      <c r="D29" s="27"/>
      <c r="E29" s="28"/>
      <c r="F29" s="32">
        <f t="shared" si="0"/>
        <v>181</v>
      </c>
      <c r="G29" s="32">
        <v>92</v>
      </c>
      <c r="H29" s="32">
        <f t="shared" si="1"/>
        <v>89</v>
      </c>
      <c r="I29" s="32">
        <v>36</v>
      </c>
      <c r="J29" s="32">
        <v>3</v>
      </c>
      <c r="K29" s="32">
        <v>50</v>
      </c>
    </row>
    <row r="30" spans="1:12" s="31" customFormat="1" ht="23.45" customHeight="1" x14ac:dyDescent="0.15">
      <c r="B30" s="27" t="s">
        <v>37</v>
      </c>
      <c r="C30" s="27"/>
      <c r="D30" s="27"/>
      <c r="E30" s="28"/>
      <c r="F30" s="32">
        <f t="shared" si="0"/>
        <v>176</v>
      </c>
      <c r="G30" s="32">
        <v>115</v>
      </c>
      <c r="H30" s="32">
        <f t="shared" si="1"/>
        <v>61</v>
      </c>
      <c r="I30" s="32">
        <v>18</v>
      </c>
      <c r="J30" s="32">
        <v>4</v>
      </c>
      <c r="K30" s="32">
        <v>39</v>
      </c>
    </row>
    <row r="31" spans="1:12" s="31" customFormat="1" ht="23.45" customHeight="1" x14ac:dyDescent="0.15">
      <c r="B31" s="27" t="s">
        <v>38</v>
      </c>
      <c r="C31" s="27"/>
      <c r="D31" s="27"/>
      <c r="E31" s="28"/>
      <c r="F31" s="32">
        <f t="shared" si="0"/>
        <v>93</v>
      </c>
      <c r="G31" s="32">
        <v>55</v>
      </c>
      <c r="H31" s="32">
        <f t="shared" si="1"/>
        <v>38</v>
      </c>
      <c r="I31" s="32">
        <v>19</v>
      </c>
      <c r="J31" s="32" t="s">
        <v>39</v>
      </c>
      <c r="K31" s="32">
        <v>19</v>
      </c>
    </row>
    <row r="32" spans="1:12" s="31" customFormat="1" ht="23.45" customHeight="1" x14ac:dyDescent="0.15">
      <c r="A32" s="33"/>
      <c r="B32" s="34" t="s">
        <v>40</v>
      </c>
      <c r="C32" s="34"/>
      <c r="D32" s="34"/>
      <c r="E32" s="35"/>
      <c r="F32" s="36">
        <f t="shared" si="0"/>
        <v>156</v>
      </c>
      <c r="G32" s="36">
        <v>69</v>
      </c>
      <c r="H32" s="36">
        <f t="shared" si="1"/>
        <v>87</v>
      </c>
      <c r="I32" s="36">
        <v>38</v>
      </c>
      <c r="J32" s="36">
        <v>5</v>
      </c>
      <c r="K32" s="36">
        <v>44</v>
      </c>
    </row>
    <row r="33" spans="2:11" s="38" customFormat="1" ht="19.5" customHeight="1" x14ac:dyDescent="0.15">
      <c r="B33" s="37" t="s">
        <v>41</v>
      </c>
      <c r="K33" s="38" t="s">
        <v>42</v>
      </c>
    </row>
    <row r="34" spans="2:11" s="38" customFormat="1" ht="19.5" customHeight="1" x14ac:dyDescent="0.15">
      <c r="B34" s="37"/>
    </row>
    <row r="35" spans="2:11" ht="19.5" customHeight="1" x14ac:dyDescent="0.15">
      <c r="B35" s="37"/>
    </row>
    <row r="36" spans="2:11" ht="19.5" customHeight="1" x14ac:dyDescent="0.15">
      <c r="F36" s="39"/>
      <c r="G36" s="39"/>
      <c r="H36" s="39"/>
    </row>
  </sheetData>
  <mergeCells count="30"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3:E3"/>
    <mergeCell ref="F3:F4"/>
    <mergeCell ref="G3:G4"/>
    <mergeCell ref="H3:K3"/>
    <mergeCell ref="A4:D4"/>
    <mergeCell ref="B8:D8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2021-08-03T07:46:34Z</dcterms:created>
  <dcterms:modified xsi:type="dcterms:W3CDTF">2021-08-03T07:46:34Z</dcterms:modified>
</cp:coreProperties>
</file>