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92411\Desktop\家計調査：作成中フォルダー\H30\"/>
    </mc:Choice>
  </mc:AlternateContent>
  <bookViews>
    <workbookView xWindow="120" yWindow="75" windowWidth="20340" windowHeight="8100"/>
  </bookViews>
  <sheets>
    <sheet name="勤労収入" sheetId="4" r:id="rId1"/>
  </sheets>
  <definedNames>
    <definedName name="_xlnm.Print_Area" localSheetId="0">勤労収入!$A$1:$O$35</definedName>
  </definedNames>
  <calcPr calcId="162913"/>
</workbook>
</file>

<file path=xl/calcChain.xml><?xml version="1.0" encoding="utf-8"?>
<calcChain xmlns="http://schemas.openxmlformats.org/spreadsheetml/2006/main">
  <c r="O28" i="4" l="1"/>
  <c r="N28" i="4"/>
  <c r="M28" i="4"/>
  <c r="L28" i="4"/>
  <c r="K28" i="4"/>
  <c r="J28" i="4"/>
  <c r="I28" i="4"/>
  <c r="H28" i="4"/>
  <c r="G28" i="4"/>
  <c r="F28" i="4"/>
  <c r="E28" i="4"/>
  <c r="D28" i="4"/>
  <c r="O13" i="4"/>
  <c r="N13" i="4"/>
  <c r="M13" i="4"/>
  <c r="L13" i="4"/>
  <c r="K13" i="4"/>
  <c r="J13" i="4"/>
  <c r="I13" i="4"/>
  <c r="H13" i="4"/>
  <c r="G13" i="4"/>
  <c r="F13" i="4"/>
  <c r="E13" i="4"/>
  <c r="D13" i="4"/>
</calcChain>
</file>

<file path=xl/sharedStrings.xml><?xml version="1.0" encoding="utf-8"?>
<sst xmlns="http://schemas.openxmlformats.org/spreadsheetml/2006/main" count="44" uniqueCount="43">
  <si>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3"/>
  </si>
  <si>
    <t>年月</t>
    <rPh sb="0" eb="2">
      <t>ネンゲツ</t>
    </rPh>
    <phoneticPr fontId="6"/>
  </si>
  <si>
    <t>定期</t>
    <rPh sb="0" eb="2">
      <t>テイキ</t>
    </rPh>
    <phoneticPr fontId="6"/>
  </si>
  <si>
    <t>臨時</t>
    <rPh sb="0" eb="2">
      <t>リンジ</t>
    </rPh>
    <phoneticPr fontId="6"/>
  </si>
  <si>
    <t>賞与</t>
    <rPh sb="0" eb="2">
      <t>ショウヨ</t>
    </rPh>
    <phoneticPr fontId="6"/>
  </si>
  <si>
    <t>年</t>
    <rPh sb="0" eb="1">
      <t>ネン</t>
    </rPh>
    <phoneticPr fontId="6"/>
  </si>
  <si>
    <t>平成２４年</t>
    <rPh sb="0" eb="2">
      <t>ヘイセイ</t>
    </rPh>
    <rPh sb="4" eb="5">
      <t>ネン</t>
    </rPh>
    <phoneticPr fontId="6"/>
  </si>
  <si>
    <t>平成２５年</t>
    <rPh sb="0" eb="2">
      <t>ヘイセイ</t>
    </rPh>
    <rPh sb="4" eb="5">
      <t>ネン</t>
    </rPh>
    <phoneticPr fontId="6"/>
  </si>
  <si>
    <t>平</t>
    <rPh sb="0" eb="1">
      <t>ヘイ</t>
    </rPh>
    <phoneticPr fontId="6"/>
  </si>
  <si>
    <t>平成２６年</t>
    <rPh sb="0" eb="2">
      <t>ヘイセイ</t>
    </rPh>
    <rPh sb="4" eb="5">
      <t>ネン</t>
    </rPh>
    <phoneticPr fontId="6"/>
  </si>
  <si>
    <t>平成２７年</t>
    <rPh sb="0" eb="2">
      <t>ヘイセイ</t>
    </rPh>
    <rPh sb="4" eb="5">
      <t>ネン</t>
    </rPh>
    <phoneticPr fontId="6"/>
  </si>
  <si>
    <t>均</t>
    <rPh sb="0" eb="1">
      <t>キン</t>
    </rPh>
    <phoneticPr fontId="6"/>
  </si>
  <si>
    <t>平成２８年</t>
    <rPh sb="0" eb="2">
      <t>ヘイセイ</t>
    </rPh>
    <rPh sb="4" eb="5">
      <t>ネン</t>
    </rPh>
    <phoneticPr fontId="6"/>
  </si>
  <si>
    <t>平成２９年</t>
    <rPh sb="0" eb="2">
      <t>ヘイセイ</t>
    </rPh>
    <rPh sb="4" eb="5">
      <t>ネン</t>
    </rPh>
    <phoneticPr fontId="6"/>
  </si>
  <si>
    <t>平成３０年</t>
    <rPh sb="0" eb="2">
      <t>ヘイセイ</t>
    </rPh>
    <rPh sb="4" eb="5">
      <t>ネン</t>
    </rPh>
    <phoneticPr fontId="6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</si>
  <si>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3"/>
  </si>
  <si>
    <t>単位 ： 円</t>
    <phoneticPr fontId="6"/>
  </si>
  <si>
    <t xml:space="preserve"> 実 収 入</t>
    <phoneticPr fontId="6"/>
  </si>
  <si>
    <t>勤め先      からの       収入 ２</t>
    <phoneticPr fontId="6"/>
  </si>
  <si>
    <t>事業内職　収入　３</t>
    <phoneticPr fontId="6"/>
  </si>
  <si>
    <t>他の経常　収入　４</t>
    <phoneticPr fontId="6"/>
  </si>
  <si>
    <t>特別　　　収入５</t>
    <phoneticPr fontId="6"/>
  </si>
  <si>
    <t>可処分　　所得</t>
    <phoneticPr fontId="6"/>
  </si>
  <si>
    <t>項目</t>
    <phoneticPr fontId="6"/>
  </si>
  <si>
    <t>世帯主　　収 　入</t>
    <phoneticPr fontId="6"/>
  </si>
  <si>
    <t>配偶者　収入</t>
    <phoneticPr fontId="6"/>
  </si>
  <si>
    <t>家族収入</t>
    <phoneticPr fontId="6"/>
  </si>
  <si>
    <t>１＝２＋３＋４＋５</t>
    <phoneticPr fontId="6"/>
  </si>
  <si>
    <t>対  前  月  比</t>
    <phoneticPr fontId="6"/>
  </si>
  <si>
    <t>対  前  年  比</t>
    <rPh sb="6" eb="7">
      <t>ネン</t>
    </rPh>
    <phoneticPr fontId="6"/>
  </si>
  <si>
    <t>　1月</t>
  </si>
  <si>
    <t>　2月</t>
  </si>
  <si>
    <t>　3月</t>
  </si>
  <si>
    <t>　4月</t>
  </si>
  <si>
    <t>　5月</t>
  </si>
  <si>
    <t>　6月</t>
  </si>
  <si>
    <t>　7月</t>
  </si>
  <si>
    <t>　8月</t>
  </si>
  <si>
    <t>　9月</t>
  </si>
  <si>
    <t>　10月</t>
  </si>
  <si>
    <t>　11月</t>
  </si>
  <si>
    <t>　12月</t>
  </si>
  <si>
    <t xml:space="preserve">     資料：総務省統計局「家計調査報告」・「家計調査年報」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</si>
</sst>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6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7" fontId="1" fillId="0" borderId="0"/>
    <xf numFmtId="0" fontId="4" fillId="0" borderId="0"/>
    <xf numFmtId="0" fontId="15" fillId="0" borderId="0">
      <alignment vertical="center"/>
    </xf>
  </cellStyleXfs>
  <cellXfs count="129">
    <xf numFmtId="0" fontId="0" fillId="0" borderId="0" xfId="0"/>
    <xf numFmtId="37" fontId="1" fillId="0" borderId="0" xfId="1"/>
    <xf numFmtId="176" fontId="0" fillId="0" borderId="0" xfId="0" applyNumberFormat="1"/>
    <xf numFmtId="37" fontId="5" fillId="0" borderId="1" xfId="0" applyNumberFormat="1" applyFont="1" applyBorder="1" applyProtection="1"/>
    <xf numFmtId="37" fontId="5" fillId="0" borderId="1" xfId="1" applyNumberFormat="1" applyFont="1" applyBorder="1" applyProtection="1"/>
    <xf numFmtId="37" fontId="5" fillId="0" borderId="0" xfId="1" applyNumberFormat="1" applyFont="1" applyBorder="1" applyAlignment="1" applyProtection="1">
      <alignment horizontal="center"/>
    </xf>
    <xf numFmtId="37" fontId="7" fillId="0" borderId="0" xfId="1" applyNumberFormat="1" applyFont="1" applyBorder="1" applyProtection="1"/>
    <xf numFmtId="176" fontId="8" fillId="0" borderId="0" xfId="0" applyNumberFormat="1" applyFont="1"/>
    <xf numFmtId="0" fontId="8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37" fontId="5" fillId="0" borderId="7" xfId="1" applyNumberFormat="1" applyFont="1" applyBorder="1" applyProtection="1"/>
    <xf numFmtId="37" fontId="5" fillId="0" borderId="7" xfId="1" applyFont="1" applyBorder="1"/>
    <xf numFmtId="37" fontId="5" fillId="0" borderId="4" xfId="1" applyNumberFormat="1" applyFont="1" applyBorder="1" applyProtection="1"/>
    <xf numFmtId="37" fontId="5" fillId="0" borderId="9" xfId="1" applyNumberFormat="1" applyFont="1" applyBorder="1" applyAlignment="1" applyProtection="1">
      <alignment horizontal="center" vertical="center" wrapText="1"/>
    </xf>
    <xf numFmtId="0" fontId="5" fillId="0" borderId="9" xfId="0" applyFont="1" applyBorder="1"/>
    <xf numFmtId="0" fontId="5" fillId="0" borderId="0" xfId="0" applyFont="1" applyBorder="1"/>
    <xf numFmtId="37" fontId="5" fillId="0" borderId="14" xfId="1" applyFont="1" applyBorder="1"/>
    <xf numFmtId="37" fontId="5" fillId="0" borderId="14" xfId="1" applyNumberFormat="1" applyFont="1" applyBorder="1" applyProtection="1"/>
    <xf numFmtId="37" fontId="5" fillId="0" borderId="15" xfId="1" applyNumberFormat="1" applyFont="1" applyBorder="1" applyProtection="1"/>
    <xf numFmtId="37" fontId="7" fillId="0" borderId="0" xfId="1" applyFont="1" applyBorder="1"/>
    <xf numFmtId="37" fontId="9" fillId="0" borderId="21" xfId="1" applyNumberFormat="1" applyFont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vertical="center"/>
    </xf>
    <xf numFmtId="37" fontId="5" fillId="0" borderId="10" xfId="1" applyNumberFormat="1" applyFont="1" applyBorder="1" applyProtection="1"/>
    <xf numFmtId="37" fontId="5" fillId="0" borderId="0" xfId="1" applyFont="1" applyBorder="1"/>
    <xf numFmtId="37" fontId="5" fillId="0" borderId="11" xfId="1" applyNumberFormat="1" applyFont="1" applyBorder="1" applyProtection="1"/>
    <xf numFmtId="37" fontId="5" fillId="0" borderId="11" xfId="1" applyFont="1" applyBorder="1"/>
    <xf numFmtId="37" fontId="5" fillId="0" borderId="12" xfId="1" applyFont="1" applyBorder="1"/>
    <xf numFmtId="37" fontId="5" fillId="0" borderId="24" xfId="1" applyFont="1" applyBorder="1"/>
    <xf numFmtId="37" fontId="5" fillId="0" borderId="9" xfId="1" applyFont="1" applyFill="1" applyBorder="1"/>
    <xf numFmtId="37" fontId="7" fillId="0" borderId="0" xfId="1" applyFont="1" applyBorder="1" applyProtection="1"/>
    <xf numFmtId="49" fontId="5" fillId="2" borderId="9" xfId="0" applyNumberFormat="1" applyFont="1" applyFill="1" applyBorder="1" applyAlignment="1" applyProtection="1">
      <alignment horizontal="center" vertical="center"/>
    </xf>
    <xf numFmtId="37" fontId="5" fillId="0" borderId="12" xfId="1" applyNumberFormat="1" applyFont="1" applyBorder="1" applyProtection="1"/>
    <xf numFmtId="37" fontId="5" fillId="0" borderId="17" xfId="1" applyFont="1" applyBorder="1"/>
    <xf numFmtId="49" fontId="5" fillId="2" borderId="9" xfId="0" quotePrefix="1" applyNumberFormat="1" applyFont="1" applyFill="1" applyBorder="1" applyAlignment="1" applyProtection="1">
      <alignment horizontal="center" vertical="center"/>
    </xf>
    <xf numFmtId="37" fontId="5" fillId="0" borderId="9" xfId="1" applyFont="1" applyBorder="1"/>
    <xf numFmtId="176" fontId="11" fillId="0" borderId="0" xfId="0" applyNumberFormat="1" applyFont="1" applyAlignment="1">
      <alignment horizontal="center"/>
    </xf>
    <xf numFmtId="49" fontId="5" fillId="2" borderId="18" xfId="0" quotePrefix="1" applyNumberFormat="1" applyFont="1" applyFill="1" applyBorder="1" applyAlignment="1" applyProtection="1">
      <alignment vertical="center"/>
    </xf>
    <xf numFmtId="37" fontId="5" fillId="0" borderId="19" xfId="1" applyFont="1" applyBorder="1"/>
    <xf numFmtId="37" fontId="5" fillId="0" borderId="21" xfId="1" applyNumberFormat="1" applyFont="1" applyBorder="1" applyProtection="1"/>
    <xf numFmtId="37" fontId="5" fillId="0" borderId="21" xfId="1" applyFont="1" applyBorder="1"/>
    <xf numFmtId="37" fontId="5" fillId="0" borderId="22" xfId="1" applyFont="1" applyBorder="1"/>
    <xf numFmtId="37" fontId="5" fillId="0" borderId="25" xfId="1" applyFont="1" applyBorder="1"/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quotePrefix="1" applyFont="1" applyBorder="1" applyAlignment="1">
      <alignment horizontal="center"/>
    </xf>
    <xf numFmtId="3" fontId="5" fillId="0" borderId="12" xfId="0" applyNumberFormat="1" applyFont="1" applyBorder="1"/>
    <xf numFmtId="3" fontId="5" fillId="0" borderId="9" xfId="0" applyNumberFormat="1" applyFont="1" applyBorder="1"/>
    <xf numFmtId="0" fontId="12" fillId="0" borderId="9" xfId="0" applyFont="1" applyBorder="1"/>
    <xf numFmtId="0" fontId="10" fillId="0" borderId="0" xfId="0" applyFont="1" applyBorder="1" applyAlignment="1"/>
    <xf numFmtId="0" fontId="5" fillId="0" borderId="10" xfId="0" quotePrefix="1" applyFont="1" applyBorder="1" applyAlignment="1">
      <alignment horizontal="right"/>
    </xf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17" xfId="0" applyNumberFormat="1" applyFont="1" applyBorder="1"/>
    <xf numFmtId="0" fontId="12" fillId="0" borderId="0" xfId="0" applyFont="1" applyBorder="1"/>
    <xf numFmtId="176" fontId="5" fillId="0" borderId="0" xfId="0" applyNumberFormat="1" applyFont="1"/>
    <xf numFmtId="0" fontId="5" fillId="0" borderId="0" xfId="0" applyFont="1"/>
    <xf numFmtId="37" fontId="10" fillId="0" borderId="0" xfId="0" applyNumberFormat="1" applyFont="1" applyAlignment="1" applyProtection="1">
      <alignment horizontal="left"/>
    </xf>
    <xf numFmtId="37" fontId="7" fillId="0" borderId="0" xfId="1" applyFont="1"/>
    <xf numFmtId="0" fontId="5" fillId="0" borderId="0" xfId="0" applyFont="1" applyAlignment="1">
      <alignment horizontal="center"/>
    </xf>
    <xf numFmtId="37" fontId="10" fillId="0" borderId="0" xfId="1" applyNumberFormat="1" applyFont="1" applyAlignment="1" applyProtection="1">
      <alignment horizontal="left" vertical="center"/>
    </xf>
    <xf numFmtId="37" fontId="13" fillId="0" borderId="0" xfId="1" applyNumberFormat="1" applyFont="1" applyAlignment="1" applyProtection="1">
      <alignment horizontal="left"/>
    </xf>
    <xf numFmtId="37" fontId="1" fillId="0" borderId="0" xfId="1" applyAlignment="1">
      <alignment horizontal="center"/>
    </xf>
    <xf numFmtId="37" fontId="13" fillId="0" borderId="0" xfId="1" applyFont="1"/>
    <xf numFmtId="3" fontId="0" fillId="0" borderId="0" xfId="0" applyNumberFormat="1" applyFill="1"/>
    <xf numFmtId="0" fontId="0" fillId="0" borderId="0" xfId="0" applyFill="1"/>
    <xf numFmtId="176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NumberFormat="1" applyFont="1" applyFill="1" applyAlignment="1" applyProtection="1">
      <alignment horizontal="left" vertical="center" wrapText="1"/>
    </xf>
    <xf numFmtId="37" fontId="5" fillId="0" borderId="1" xfId="0" applyNumberFormat="1" applyFont="1" applyBorder="1" applyAlignment="1" applyProtection="1">
      <alignment horizontal="center"/>
    </xf>
    <xf numFmtId="37" fontId="5" fillId="0" borderId="21" xfId="1" applyNumberFormat="1" applyFont="1" applyBorder="1" applyAlignment="1" applyProtection="1">
      <alignment horizontal="center" vertical="center" wrapText="1"/>
    </xf>
    <xf numFmtId="37" fontId="2" fillId="0" borderId="0" xfId="1" applyNumberFormat="1" applyFont="1" applyAlignment="1" applyProtection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>
      <alignment vertical="center"/>
    </xf>
    <xf numFmtId="177" fontId="5" fillId="0" borderId="28" xfId="1" applyNumberFormat="1" applyFont="1" applyFill="1" applyBorder="1" applyAlignment="1" applyProtection="1">
      <alignment horizontal="center"/>
    </xf>
    <xf numFmtId="177" fontId="5" fillId="0" borderId="29" xfId="1" applyNumberFormat="1" applyFont="1" applyFill="1" applyBorder="1" applyAlignment="1" applyProtection="1">
      <alignment horizontal="center"/>
    </xf>
    <xf numFmtId="3" fontId="5" fillId="0" borderId="0" xfId="0" applyNumberFormat="1" applyFont="1" applyBorder="1"/>
    <xf numFmtId="177" fontId="5" fillId="0" borderId="0" xfId="1" applyNumberFormat="1" applyFont="1" applyBorder="1" applyProtection="1"/>
    <xf numFmtId="177" fontId="5" fillId="0" borderId="0" xfId="1" applyNumberFormat="1" applyFont="1" applyFill="1" applyBorder="1" applyAlignment="1" applyProtection="1">
      <alignment horizontal="center"/>
    </xf>
    <xf numFmtId="178" fontId="5" fillId="0" borderId="0" xfId="1" applyNumberFormat="1" applyFont="1" applyFill="1" applyBorder="1" applyAlignment="1" applyProtection="1">
      <alignment horizontal="right" shrinkToFit="1"/>
    </xf>
    <xf numFmtId="179" fontId="5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center" shrinkToFit="1"/>
    </xf>
    <xf numFmtId="177" fontId="5" fillId="0" borderId="0" xfId="1" applyNumberFormat="1" applyFont="1" applyBorder="1" applyAlignment="1" applyProtection="1">
      <alignment horizontal="center"/>
    </xf>
    <xf numFmtId="179" fontId="5" fillId="0" borderId="0" xfId="1" applyNumberFormat="1" applyFont="1" applyBorder="1" applyAlignment="1" applyProtection="1">
      <alignment horizontal="right"/>
    </xf>
    <xf numFmtId="177" fontId="5" fillId="0" borderId="31" xfId="1" applyNumberFormat="1" applyFont="1" applyFill="1" applyBorder="1" applyAlignment="1" applyProtection="1">
      <alignment horizontal="center"/>
    </xf>
    <xf numFmtId="178" fontId="5" fillId="0" borderId="31" xfId="1" applyNumberFormat="1" applyFont="1" applyFill="1" applyBorder="1" applyAlignment="1" applyProtection="1">
      <alignment horizontal="right" shrinkToFit="1"/>
    </xf>
    <xf numFmtId="179" fontId="5" fillId="0" borderId="31" xfId="1" applyNumberFormat="1" applyFont="1" applyFill="1" applyBorder="1" applyAlignment="1" applyProtection="1">
      <alignment horizontal="right"/>
    </xf>
    <xf numFmtId="177" fontId="5" fillId="0" borderId="31" xfId="1" applyNumberFormat="1" applyFont="1" applyFill="1" applyBorder="1" applyAlignment="1" applyProtection="1">
      <alignment horizontal="center" shrinkToFit="1"/>
    </xf>
    <xf numFmtId="177" fontId="5" fillId="0" borderId="32" xfId="1" applyNumberFormat="1" applyFont="1" applyFill="1" applyBorder="1" applyAlignment="1" applyProtection="1">
      <alignment horizontal="center"/>
    </xf>
    <xf numFmtId="0" fontId="14" fillId="0" borderId="0" xfId="0" applyNumberFormat="1" applyFont="1" applyFill="1" applyAlignment="1" applyProtection="1">
      <alignment horizontal="left" vertical="center" wrapText="1"/>
    </xf>
    <xf numFmtId="49" fontId="10" fillId="0" borderId="12" xfId="0" applyNumberFormat="1" applyFont="1" applyBorder="1" applyAlignment="1" applyProtection="1">
      <alignment horizontal="center"/>
    </xf>
    <xf numFmtId="49" fontId="10" fillId="0" borderId="10" xfId="0" applyNumberFormat="1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9" fontId="10" fillId="0" borderId="2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37" fontId="5" fillId="0" borderId="27" xfId="0" applyNumberFormat="1" applyFont="1" applyBorder="1" applyAlignment="1" applyProtection="1">
      <alignment horizontal="center"/>
    </xf>
    <xf numFmtId="37" fontId="5" fillId="0" borderId="28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37" fontId="2" fillId="0" borderId="0" xfId="1" applyNumberFormat="1" applyFont="1" applyAlignment="1" applyProtection="1">
      <alignment horizontal="center"/>
    </xf>
    <xf numFmtId="37" fontId="5" fillId="0" borderId="1" xfId="1" applyNumberFormat="1" applyFont="1" applyBorder="1" applyAlignment="1" applyProtection="1">
      <alignment horizontal="right"/>
    </xf>
    <xf numFmtId="37" fontId="5" fillId="0" borderId="5" xfId="1" applyNumberFormat="1" applyFont="1" applyBorder="1" applyAlignment="1" applyProtection="1">
      <alignment horizontal="center" wrapText="1"/>
    </xf>
    <xf numFmtId="37" fontId="5" fillId="0" borderId="11" xfId="1" applyNumberFormat="1" applyFont="1" applyBorder="1" applyAlignment="1" applyProtection="1">
      <alignment horizontal="center" wrapText="1"/>
    </xf>
    <xf numFmtId="37" fontId="5" fillId="0" borderId="6" xfId="1" applyFont="1" applyBorder="1" applyAlignment="1">
      <alignment horizontal="center" vertical="center" wrapText="1"/>
    </xf>
    <xf numFmtId="37" fontId="5" fillId="0" borderId="12" xfId="1" applyFont="1" applyBorder="1" applyAlignment="1">
      <alignment horizontal="center" vertical="center" wrapText="1"/>
    </xf>
    <xf numFmtId="37" fontId="5" fillId="0" borderId="22" xfId="1" applyFont="1" applyBorder="1" applyAlignment="1">
      <alignment horizontal="center" vertical="center" wrapText="1"/>
    </xf>
    <xf numFmtId="37" fontId="5" fillId="0" borderId="6" xfId="1" applyNumberFormat="1" applyFont="1" applyBorder="1" applyAlignment="1" applyProtection="1">
      <alignment horizontal="center" vertical="center" wrapText="1"/>
    </xf>
    <xf numFmtId="37" fontId="5" fillId="0" borderId="12" xfId="1" applyNumberFormat="1" applyFont="1" applyBorder="1" applyAlignment="1" applyProtection="1">
      <alignment horizontal="center" vertical="center" wrapText="1"/>
    </xf>
    <xf numFmtId="37" fontId="5" fillId="0" borderId="22" xfId="1" applyNumberFormat="1" applyFont="1" applyBorder="1" applyAlignment="1" applyProtection="1">
      <alignment horizontal="center" vertical="center" wrapText="1"/>
    </xf>
    <xf numFmtId="37" fontId="5" fillId="0" borderId="5" xfId="1" applyNumberFormat="1" applyFont="1" applyBorder="1" applyAlignment="1" applyProtection="1">
      <alignment horizontal="center" vertical="center" wrapText="1"/>
    </xf>
    <xf numFmtId="37" fontId="5" fillId="0" borderId="11" xfId="1" applyNumberFormat="1" applyFont="1" applyBorder="1" applyAlignment="1" applyProtection="1">
      <alignment horizontal="center" vertical="center" wrapText="1"/>
    </xf>
    <xf numFmtId="37" fontId="5" fillId="0" borderId="21" xfId="1" applyNumberFormat="1" applyFont="1" applyBorder="1" applyAlignment="1" applyProtection="1">
      <alignment horizontal="center" vertical="center" wrapText="1"/>
    </xf>
    <xf numFmtId="37" fontId="5" fillId="0" borderId="8" xfId="1" applyNumberFormat="1" applyFont="1" applyBorder="1" applyAlignment="1" applyProtection="1">
      <alignment horizontal="center" vertical="center" wrapText="1"/>
    </xf>
    <xf numFmtId="37" fontId="5" fillId="0" borderId="17" xfId="1" applyNumberFormat="1" applyFont="1" applyBorder="1" applyAlignment="1" applyProtection="1">
      <alignment horizontal="center" vertical="center" wrapText="1"/>
    </xf>
    <xf numFmtId="37" fontId="5" fillId="0" borderId="23" xfId="1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37" fontId="5" fillId="0" borderId="13" xfId="1" applyNumberFormat="1" applyFont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7" fontId="5" fillId="0" borderId="16" xfId="1" applyNumberFormat="1" applyFont="1" applyBorder="1" applyAlignment="1" applyProtection="1">
      <alignment horizontal="center" vertical="center" wrapText="1"/>
    </xf>
    <xf numFmtId="37" fontId="5" fillId="0" borderId="18" xfId="0" applyNumberFormat="1" applyFont="1" applyBorder="1" applyAlignment="1" applyProtection="1">
      <alignment horizontal="center"/>
    </xf>
    <xf numFmtId="37" fontId="5" fillId="0" borderId="19" xfId="0" applyNumberFormat="1" applyFont="1" applyBorder="1" applyAlignment="1" applyProtection="1">
      <alignment horizontal="center"/>
    </xf>
    <xf numFmtId="49" fontId="10" fillId="0" borderId="13" xfId="0" applyNumberFormat="1" applyFont="1" applyBorder="1" applyAlignment="1" applyProtection="1">
      <alignment horizontal="center"/>
    </xf>
    <xf numFmtId="49" fontId="10" fillId="0" borderId="26" xfId="0" applyNumberFormat="1" applyFont="1" applyBorder="1" applyAlignment="1" applyProtection="1">
      <alignment horizontal="center"/>
    </xf>
    <xf numFmtId="0" fontId="10" fillId="0" borderId="9" xfId="0" applyFont="1" applyBorder="1"/>
  </cellXfs>
  <cellStyles count="4">
    <cellStyle name="標準" xfId="0" builtinId="0"/>
    <cellStyle name="標準 2" xfId="2"/>
    <cellStyle name="標準 3" xfId="3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view="pageBreakPreview" zoomScaleNormal="90" zoomScaleSheetLayoutView="100" workbookViewId="0">
      <selection activeCell="J34" sqref="J34"/>
    </sheetView>
  </sheetViews>
  <sheetFormatPr defaultRowHeight="13.5" x14ac:dyDescent="0.15"/>
  <cols>
    <col min="1" max="1" width="3.75" customWidth="1"/>
    <col min="2" max="2" width="5" customWidth="1"/>
    <col min="3" max="3" width="5.875" style="68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" bestFit="1" customWidth="1"/>
    <col min="12" max="12" width="10.625" customWidth="1"/>
    <col min="13" max="13" width="11.125" bestFit="1" customWidth="1"/>
    <col min="14" max="14" width="8.5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73"/>
      <c r="Q1" s="1"/>
    </row>
    <row r="2" spans="1:18" s="8" customFormat="1" ht="21" customHeight="1" thickBot="1" x14ac:dyDescent="0.2">
      <c r="A2" s="3"/>
      <c r="B2" s="3"/>
      <c r="C2" s="71"/>
      <c r="D2" s="4"/>
      <c r="E2" s="4"/>
      <c r="F2" s="4"/>
      <c r="G2" s="4"/>
      <c r="H2" s="4"/>
      <c r="I2" s="4"/>
      <c r="J2" s="4"/>
      <c r="K2" s="4"/>
      <c r="L2" s="4"/>
      <c r="M2" s="4"/>
      <c r="N2" s="104" t="s">
        <v>16</v>
      </c>
      <c r="O2" s="104"/>
      <c r="P2" s="5"/>
      <c r="Q2" s="6"/>
      <c r="R2" s="7"/>
    </row>
    <row r="3" spans="1:18" s="8" customFormat="1" ht="9" customHeight="1" x14ac:dyDescent="0.15">
      <c r="A3" s="9"/>
      <c r="B3" s="10"/>
      <c r="C3" s="11"/>
      <c r="D3" s="105" t="s">
        <v>17</v>
      </c>
      <c r="E3" s="107" t="s">
        <v>18</v>
      </c>
      <c r="F3" s="12"/>
      <c r="G3" s="13"/>
      <c r="H3" s="12"/>
      <c r="I3" s="12"/>
      <c r="J3" s="12"/>
      <c r="K3" s="14"/>
      <c r="L3" s="110" t="s">
        <v>19</v>
      </c>
      <c r="M3" s="113" t="s">
        <v>20</v>
      </c>
      <c r="N3" s="113" t="s">
        <v>21</v>
      </c>
      <c r="O3" s="116" t="s">
        <v>22</v>
      </c>
      <c r="P3" s="15"/>
      <c r="Q3" s="6"/>
      <c r="R3" s="7"/>
    </row>
    <row r="4" spans="1:18" s="8" customFormat="1" ht="9.75" customHeight="1" x14ac:dyDescent="0.15">
      <c r="A4" s="16"/>
      <c r="B4" s="17"/>
      <c r="C4" s="119" t="s">
        <v>23</v>
      </c>
      <c r="D4" s="106"/>
      <c r="E4" s="108"/>
      <c r="F4" s="121" t="s">
        <v>24</v>
      </c>
      <c r="G4" s="18"/>
      <c r="H4" s="19"/>
      <c r="I4" s="20"/>
      <c r="J4" s="123" t="s">
        <v>25</v>
      </c>
      <c r="K4" s="123" t="s">
        <v>26</v>
      </c>
      <c r="L4" s="111"/>
      <c r="M4" s="114"/>
      <c r="N4" s="114"/>
      <c r="O4" s="117"/>
      <c r="P4" s="15"/>
      <c r="Q4" s="21"/>
      <c r="R4" s="7"/>
    </row>
    <row r="5" spans="1:18" s="8" customFormat="1" ht="33.75" customHeight="1" x14ac:dyDescent="0.15">
      <c r="A5" s="124" t="s">
        <v>1</v>
      </c>
      <c r="B5" s="125"/>
      <c r="C5" s="120"/>
      <c r="D5" s="22" t="s">
        <v>27</v>
      </c>
      <c r="E5" s="109"/>
      <c r="F5" s="122"/>
      <c r="G5" s="72" t="s">
        <v>2</v>
      </c>
      <c r="H5" s="72" t="s">
        <v>3</v>
      </c>
      <c r="I5" s="72" t="s">
        <v>4</v>
      </c>
      <c r="J5" s="115"/>
      <c r="K5" s="115"/>
      <c r="L5" s="112"/>
      <c r="M5" s="115"/>
      <c r="N5" s="115"/>
      <c r="O5" s="118"/>
      <c r="P5" s="15"/>
      <c r="Q5" s="6"/>
      <c r="R5" s="7"/>
    </row>
    <row r="6" spans="1:18" s="8" customFormat="1" ht="15" customHeight="1" x14ac:dyDescent="0.15">
      <c r="A6" s="23"/>
      <c r="B6" s="126" t="s">
        <v>6</v>
      </c>
      <c r="C6" s="127"/>
      <c r="D6" s="33">
        <v>535605</v>
      </c>
      <c r="E6" s="28">
        <v>501535</v>
      </c>
      <c r="F6" s="33">
        <v>418011</v>
      </c>
      <c r="G6" s="28">
        <v>343552</v>
      </c>
      <c r="H6" s="28">
        <v>1789</v>
      </c>
      <c r="I6" s="28">
        <v>72671</v>
      </c>
      <c r="J6" s="28">
        <v>74876</v>
      </c>
      <c r="K6" s="28">
        <v>8647</v>
      </c>
      <c r="L6" s="28">
        <v>313</v>
      </c>
      <c r="M6" s="28">
        <v>24088</v>
      </c>
      <c r="N6" s="28">
        <v>9669</v>
      </c>
      <c r="O6" s="34">
        <v>438338</v>
      </c>
      <c r="P6" s="30"/>
      <c r="Q6" s="31"/>
      <c r="R6" s="7"/>
    </row>
    <row r="7" spans="1:18" s="8" customFormat="1" ht="15" customHeight="1" x14ac:dyDescent="0.15">
      <c r="A7" s="32" t="s">
        <v>5</v>
      </c>
      <c r="B7" s="94" t="s">
        <v>7</v>
      </c>
      <c r="C7" s="95"/>
      <c r="D7" s="24">
        <v>572224</v>
      </c>
      <c r="E7" s="25">
        <v>525765</v>
      </c>
      <c r="F7" s="26">
        <v>447895</v>
      </c>
      <c r="G7" s="25">
        <v>369393</v>
      </c>
      <c r="H7" s="27">
        <v>1882</v>
      </c>
      <c r="I7" s="25">
        <v>76620</v>
      </c>
      <c r="J7" s="27">
        <v>70184</v>
      </c>
      <c r="K7" s="25">
        <v>7686</v>
      </c>
      <c r="L7" s="28">
        <v>2767</v>
      </c>
      <c r="M7" s="28">
        <v>30237</v>
      </c>
      <c r="N7" s="27">
        <v>13454</v>
      </c>
      <c r="O7" s="29">
        <v>465539</v>
      </c>
      <c r="P7" s="30"/>
      <c r="Q7" s="31"/>
      <c r="R7" s="7"/>
    </row>
    <row r="8" spans="1:18" s="8" customFormat="1" ht="15" customHeight="1" x14ac:dyDescent="0.15">
      <c r="A8" s="35"/>
      <c r="B8" s="94" t="s">
        <v>9</v>
      </c>
      <c r="C8" s="95"/>
      <c r="D8" s="24">
        <v>536460</v>
      </c>
      <c r="E8" s="25">
        <v>496804</v>
      </c>
      <c r="F8" s="26">
        <v>432829</v>
      </c>
      <c r="G8" s="25">
        <v>359130</v>
      </c>
      <c r="H8" s="27">
        <v>6195</v>
      </c>
      <c r="I8" s="25">
        <v>67504</v>
      </c>
      <c r="J8" s="27">
        <v>54716</v>
      </c>
      <c r="K8" s="25">
        <v>9258</v>
      </c>
      <c r="L8" s="28">
        <v>1070</v>
      </c>
      <c r="M8" s="28">
        <v>27121</v>
      </c>
      <c r="N8" s="27">
        <v>11466</v>
      </c>
      <c r="O8" s="29">
        <v>435986</v>
      </c>
      <c r="P8" s="36"/>
      <c r="Q8" s="31"/>
      <c r="R8" s="37"/>
    </row>
    <row r="9" spans="1:18" s="8" customFormat="1" ht="15" customHeight="1" x14ac:dyDescent="0.15">
      <c r="A9" s="32" t="s">
        <v>8</v>
      </c>
      <c r="B9" s="94" t="s">
        <v>10</v>
      </c>
      <c r="C9" s="95"/>
      <c r="D9" s="24">
        <v>545130</v>
      </c>
      <c r="E9" s="25">
        <v>497637</v>
      </c>
      <c r="F9" s="26">
        <v>436007</v>
      </c>
      <c r="G9" s="25">
        <v>366280</v>
      </c>
      <c r="H9" s="27">
        <v>1582</v>
      </c>
      <c r="I9" s="25">
        <v>68144</v>
      </c>
      <c r="J9" s="27">
        <v>56146</v>
      </c>
      <c r="K9" s="25">
        <v>5485</v>
      </c>
      <c r="L9" s="28">
        <v>2793</v>
      </c>
      <c r="M9" s="28">
        <v>33254</v>
      </c>
      <c r="N9" s="27">
        <v>11446</v>
      </c>
      <c r="O9" s="29">
        <v>446776</v>
      </c>
      <c r="P9" s="36"/>
      <c r="Q9" s="31"/>
      <c r="R9" s="7"/>
    </row>
    <row r="10" spans="1:18" s="8" customFormat="1" ht="15" customHeight="1" x14ac:dyDescent="0.15">
      <c r="A10" s="35"/>
      <c r="B10" s="94" t="s">
        <v>12</v>
      </c>
      <c r="C10" s="95"/>
      <c r="D10" s="24">
        <v>511472</v>
      </c>
      <c r="E10" s="25">
        <v>471234</v>
      </c>
      <c r="F10" s="26">
        <v>378000</v>
      </c>
      <c r="G10" s="25">
        <v>313386</v>
      </c>
      <c r="H10" s="27">
        <v>1893</v>
      </c>
      <c r="I10" s="25">
        <v>62721</v>
      </c>
      <c r="J10" s="27">
        <v>76470</v>
      </c>
      <c r="K10" s="25">
        <v>16764</v>
      </c>
      <c r="L10" s="28">
        <v>1893</v>
      </c>
      <c r="M10" s="28">
        <v>29015</v>
      </c>
      <c r="N10" s="27">
        <v>9330</v>
      </c>
      <c r="O10" s="29">
        <v>430492</v>
      </c>
      <c r="P10" s="36"/>
      <c r="Q10" s="31"/>
      <c r="R10" s="7"/>
    </row>
    <row r="11" spans="1:18" s="8" customFormat="1" ht="15" customHeight="1" x14ac:dyDescent="0.15">
      <c r="A11" s="32" t="s">
        <v>11</v>
      </c>
      <c r="B11" s="94" t="s">
        <v>13</v>
      </c>
      <c r="C11" s="95"/>
      <c r="D11" s="24">
        <v>536432</v>
      </c>
      <c r="E11" s="25">
        <v>484986</v>
      </c>
      <c r="F11" s="26">
        <v>399577</v>
      </c>
      <c r="G11" s="25">
        <v>334640</v>
      </c>
      <c r="H11" s="27">
        <v>1081</v>
      </c>
      <c r="I11" s="25">
        <v>63856</v>
      </c>
      <c r="J11" s="27">
        <v>69561</v>
      </c>
      <c r="K11" s="25">
        <v>15848</v>
      </c>
      <c r="L11" s="28">
        <v>599</v>
      </c>
      <c r="M11" s="28">
        <v>42184</v>
      </c>
      <c r="N11" s="27">
        <v>8663</v>
      </c>
      <c r="O11" s="29">
        <v>445753</v>
      </c>
      <c r="P11" s="36"/>
      <c r="Q11" s="31"/>
      <c r="R11" s="7"/>
    </row>
    <row r="12" spans="1:18" s="8" customFormat="1" ht="15" customHeight="1" x14ac:dyDescent="0.15">
      <c r="A12" s="38"/>
      <c r="B12" s="96" t="s">
        <v>14</v>
      </c>
      <c r="C12" s="97"/>
      <c r="D12" s="40">
        <v>491848</v>
      </c>
      <c r="E12" s="39">
        <v>447723</v>
      </c>
      <c r="F12" s="40">
        <v>359008</v>
      </c>
      <c r="G12" s="39">
        <v>294172</v>
      </c>
      <c r="H12" s="41">
        <v>2443</v>
      </c>
      <c r="I12" s="39">
        <v>62393</v>
      </c>
      <c r="J12" s="41">
        <v>74760</v>
      </c>
      <c r="K12" s="39">
        <v>13955</v>
      </c>
      <c r="L12" s="42">
        <v>1050</v>
      </c>
      <c r="M12" s="42">
        <v>33773</v>
      </c>
      <c r="N12" s="41">
        <v>9302</v>
      </c>
      <c r="O12" s="43">
        <v>414930</v>
      </c>
      <c r="P12" s="36"/>
      <c r="Q12" s="31"/>
      <c r="R12" s="7"/>
    </row>
    <row r="13" spans="1:18" s="8" customFormat="1" ht="15" customHeight="1" x14ac:dyDescent="0.15">
      <c r="A13" s="99" t="s">
        <v>29</v>
      </c>
      <c r="B13" s="100"/>
      <c r="C13" s="100"/>
      <c r="D13" s="78">
        <f t="shared" ref="D13:O13" si="0">IF(D11=0,IF(D12=0,"-","皆増"),D12/D11*100)</f>
        <v>91.688788140901366</v>
      </c>
      <c r="E13" s="78">
        <f t="shared" si="0"/>
        <v>92.316685430094893</v>
      </c>
      <c r="F13" s="78">
        <f t="shared" si="0"/>
        <v>89.847013216476427</v>
      </c>
      <c r="G13" s="78">
        <f t="shared" si="0"/>
        <v>87.907004542194599</v>
      </c>
      <c r="H13" s="78">
        <f t="shared" si="0"/>
        <v>225.99444958371876</v>
      </c>
      <c r="I13" s="78">
        <f t="shared" si="0"/>
        <v>97.708907541969438</v>
      </c>
      <c r="J13" s="78">
        <f t="shared" si="0"/>
        <v>107.4740156121965</v>
      </c>
      <c r="K13" s="78">
        <f t="shared" si="0"/>
        <v>88.055275113579</v>
      </c>
      <c r="L13" s="78">
        <f t="shared" si="0"/>
        <v>175.29215358931555</v>
      </c>
      <c r="M13" s="78">
        <f t="shared" si="0"/>
        <v>80.061160629622606</v>
      </c>
      <c r="N13" s="78">
        <f t="shared" si="0"/>
        <v>107.37619762207086</v>
      </c>
      <c r="O13" s="79">
        <f t="shared" si="0"/>
        <v>93.085183947163557</v>
      </c>
      <c r="P13" s="36"/>
      <c r="Q13" s="31"/>
      <c r="R13" s="7"/>
    </row>
    <row r="14" spans="1:18" s="8" customFormat="1" ht="8.25" customHeight="1" x14ac:dyDescent="0.15">
      <c r="A14" s="44"/>
      <c r="B14" s="45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54"/>
      <c r="P14" s="48"/>
      <c r="Q14" s="31"/>
      <c r="R14" s="7"/>
    </row>
    <row r="15" spans="1:18" s="8" customFormat="1" ht="16.5" customHeight="1" x14ac:dyDescent="0.15">
      <c r="A15" s="128" t="s">
        <v>14</v>
      </c>
      <c r="B15" s="50"/>
      <c r="C15" s="51" t="s">
        <v>30</v>
      </c>
      <c r="D15" s="52">
        <v>473562</v>
      </c>
      <c r="E15" s="53">
        <v>445228</v>
      </c>
      <c r="F15" s="52">
        <v>335298</v>
      </c>
      <c r="G15" s="53">
        <v>311913</v>
      </c>
      <c r="H15" s="53">
        <v>671</v>
      </c>
      <c r="I15" s="53">
        <v>22713</v>
      </c>
      <c r="J15" s="53">
        <v>82445</v>
      </c>
      <c r="K15" s="52">
        <v>27485</v>
      </c>
      <c r="L15" s="53">
        <v>1271</v>
      </c>
      <c r="M15" s="53">
        <v>8893</v>
      </c>
      <c r="N15" s="53">
        <v>18170</v>
      </c>
      <c r="O15" s="54">
        <v>396436</v>
      </c>
      <c r="P15" s="48"/>
      <c r="Q15" s="31"/>
      <c r="R15" s="7"/>
    </row>
    <row r="16" spans="1:18" s="8" customFormat="1" ht="16.5" customHeight="1" x14ac:dyDescent="0.15">
      <c r="A16" s="49"/>
      <c r="B16" s="50"/>
      <c r="C16" s="51" t="s">
        <v>31</v>
      </c>
      <c r="D16" s="52">
        <v>458225</v>
      </c>
      <c r="E16" s="53">
        <v>376008</v>
      </c>
      <c r="F16" s="52">
        <v>288584</v>
      </c>
      <c r="G16" s="53">
        <v>287359</v>
      </c>
      <c r="H16" s="53">
        <v>1224</v>
      </c>
      <c r="I16" s="53">
        <v>0</v>
      </c>
      <c r="J16" s="53">
        <v>61733</v>
      </c>
      <c r="K16" s="52">
        <v>25691</v>
      </c>
      <c r="L16" s="53">
        <v>1263</v>
      </c>
      <c r="M16" s="53">
        <v>76657</v>
      </c>
      <c r="N16" s="53">
        <v>4296</v>
      </c>
      <c r="O16" s="54">
        <v>394869</v>
      </c>
      <c r="P16" s="48"/>
      <c r="Q16" s="31"/>
      <c r="R16" s="7"/>
    </row>
    <row r="17" spans="1:18" s="8" customFormat="1" ht="17.25" customHeight="1" x14ac:dyDescent="0.15">
      <c r="A17" s="49"/>
      <c r="B17" s="50"/>
      <c r="C17" s="51" t="s">
        <v>32</v>
      </c>
      <c r="D17" s="52">
        <v>449051</v>
      </c>
      <c r="E17" s="53">
        <v>421047</v>
      </c>
      <c r="F17" s="52">
        <v>301449</v>
      </c>
      <c r="G17" s="53">
        <v>296754</v>
      </c>
      <c r="H17" s="53">
        <v>2944</v>
      </c>
      <c r="I17" s="53">
        <v>1751</v>
      </c>
      <c r="J17" s="53">
        <v>100597</v>
      </c>
      <c r="K17" s="52">
        <v>19002</v>
      </c>
      <c r="L17" s="53">
        <v>0</v>
      </c>
      <c r="M17" s="53">
        <v>16146</v>
      </c>
      <c r="N17" s="53">
        <v>11857</v>
      </c>
      <c r="O17" s="54">
        <v>379180</v>
      </c>
      <c r="P17" s="48"/>
      <c r="Q17" s="31"/>
      <c r="R17" s="7"/>
    </row>
    <row r="18" spans="1:18" s="8" customFormat="1" ht="16.5" customHeight="1" x14ac:dyDescent="0.15">
      <c r="A18" s="49"/>
      <c r="B18" s="50"/>
      <c r="C18" s="51" t="s">
        <v>33</v>
      </c>
      <c r="D18" s="52">
        <v>490579</v>
      </c>
      <c r="E18" s="53">
        <v>418070</v>
      </c>
      <c r="F18" s="52">
        <v>309091</v>
      </c>
      <c r="G18" s="53">
        <v>308002</v>
      </c>
      <c r="H18" s="53">
        <v>1089</v>
      </c>
      <c r="I18" s="53">
        <v>0</v>
      </c>
      <c r="J18" s="53">
        <v>96705</v>
      </c>
      <c r="K18" s="52">
        <v>12274</v>
      </c>
      <c r="L18" s="53">
        <v>0</v>
      </c>
      <c r="M18" s="53">
        <v>62538</v>
      </c>
      <c r="N18" s="53">
        <v>9971</v>
      </c>
      <c r="O18" s="54">
        <v>411156</v>
      </c>
      <c r="P18" s="48"/>
      <c r="Q18" s="31"/>
      <c r="R18" s="7"/>
    </row>
    <row r="19" spans="1:18" s="8" customFormat="1" ht="16.5" customHeight="1" x14ac:dyDescent="0.15">
      <c r="A19" s="49"/>
      <c r="B19" s="50"/>
      <c r="C19" s="51" t="s">
        <v>34</v>
      </c>
      <c r="D19" s="52">
        <v>405433</v>
      </c>
      <c r="E19" s="53">
        <v>389570</v>
      </c>
      <c r="F19" s="52">
        <v>290461</v>
      </c>
      <c r="G19" s="53">
        <v>289113</v>
      </c>
      <c r="H19" s="53">
        <v>1348</v>
      </c>
      <c r="I19" s="53">
        <v>0</v>
      </c>
      <c r="J19" s="53">
        <v>87285</v>
      </c>
      <c r="K19" s="52">
        <v>11823</v>
      </c>
      <c r="L19" s="53">
        <v>0</v>
      </c>
      <c r="M19" s="53">
        <v>10562</v>
      </c>
      <c r="N19" s="53">
        <v>5302</v>
      </c>
      <c r="O19" s="54">
        <v>298051</v>
      </c>
      <c r="P19" s="48"/>
      <c r="Q19" s="31"/>
      <c r="R19" s="7"/>
    </row>
    <row r="20" spans="1:18" s="8" customFormat="1" ht="16.5" customHeight="1" x14ac:dyDescent="0.15">
      <c r="A20" s="49"/>
      <c r="B20" s="50"/>
      <c r="C20" s="51" t="s">
        <v>35</v>
      </c>
      <c r="D20" s="52">
        <v>687582</v>
      </c>
      <c r="E20" s="53">
        <v>589841</v>
      </c>
      <c r="F20" s="52">
        <v>488892</v>
      </c>
      <c r="G20" s="53">
        <v>284341</v>
      </c>
      <c r="H20" s="53">
        <v>914</v>
      </c>
      <c r="I20" s="53">
        <v>203637</v>
      </c>
      <c r="J20" s="53">
        <v>88823</v>
      </c>
      <c r="K20" s="52">
        <v>12127</v>
      </c>
      <c r="L20" s="53">
        <v>0</v>
      </c>
      <c r="M20" s="53">
        <v>80993</v>
      </c>
      <c r="N20" s="53">
        <v>16748</v>
      </c>
      <c r="O20" s="54">
        <v>579052</v>
      </c>
      <c r="P20" s="48"/>
      <c r="Q20" s="31"/>
      <c r="R20" s="7"/>
    </row>
    <row r="21" spans="1:18" s="8" customFormat="1" ht="16.5" customHeight="1" x14ac:dyDescent="0.15">
      <c r="A21" s="49"/>
      <c r="B21" s="50"/>
      <c r="C21" s="51" t="s">
        <v>36</v>
      </c>
      <c r="D21" s="52">
        <v>493633</v>
      </c>
      <c r="E21" s="53">
        <v>488588</v>
      </c>
      <c r="F21" s="52">
        <v>386888</v>
      </c>
      <c r="G21" s="53">
        <v>269691</v>
      </c>
      <c r="H21" s="53">
        <v>2828</v>
      </c>
      <c r="I21" s="53">
        <v>114370</v>
      </c>
      <c r="J21" s="53">
        <v>95536</v>
      </c>
      <c r="K21" s="52">
        <v>6164</v>
      </c>
      <c r="L21" s="53">
        <v>0</v>
      </c>
      <c r="M21" s="53">
        <v>1937</v>
      </c>
      <c r="N21" s="53">
        <v>3108</v>
      </c>
      <c r="O21" s="54">
        <v>414599</v>
      </c>
      <c r="P21" s="48"/>
      <c r="Q21" s="31"/>
      <c r="R21" s="7"/>
    </row>
    <row r="22" spans="1:18" s="8" customFormat="1" ht="16.5" customHeight="1" x14ac:dyDescent="0.15">
      <c r="A22" s="49"/>
      <c r="B22" s="55"/>
      <c r="C22" s="51" t="s">
        <v>37</v>
      </c>
      <c r="D22" s="52">
        <v>444362</v>
      </c>
      <c r="E22" s="53">
        <v>379035</v>
      </c>
      <c r="F22" s="52">
        <v>292601</v>
      </c>
      <c r="G22" s="53">
        <v>274489</v>
      </c>
      <c r="H22" s="53">
        <v>2647</v>
      </c>
      <c r="I22" s="53">
        <v>15465</v>
      </c>
      <c r="J22" s="53">
        <v>75651</v>
      </c>
      <c r="K22" s="52">
        <v>10783</v>
      </c>
      <c r="L22" s="53">
        <v>0</v>
      </c>
      <c r="M22" s="53">
        <v>54316</v>
      </c>
      <c r="N22" s="53">
        <v>11011</v>
      </c>
      <c r="O22" s="54">
        <v>381152</v>
      </c>
      <c r="P22" s="48"/>
      <c r="Q22" s="31"/>
      <c r="R22" s="7"/>
    </row>
    <row r="23" spans="1:18" s="8" customFormat="1" ht="16.5" customHeight="1" x14ac:dyDescent="0.15">
      <c r="A23" s="49"/>
      <c r="B23" s="50"/>
      <c r="C23" s="51" t="s">
        <v>38</v>
      </c>
      <c r="D23" s="52">
        <v>355135</v>
      </c>
      <c r="E23" s="53">
        <v>346571</v>
      </c>
      <c r="F23" s="52">
        <v>290049</v>
      </c>
      <c r="G23" s="53">
        <v>286669</v>
      </c>
      <c r="H23" s="53">
        <v>3380</v>
      </c>
      <c r="I23" s="53">
        <v>0</v>
      </c>
      <c r="J23" s="53">
        <v>51754</v>
      </c>
      <c r="K23" s="52">
        <v>4768</v>
      </c>
      <c r="L23" s="53">
        <v>0</v>
      </c>
      <c r="M23" s="53">
        <v>3859</v>
      </c>
      <c r="N23" s="53">
        <v>4705</v>
      </c>
      <c r="O23" s="54">
        <v>303165</v>
      </c>
      <c r="P23" s="48"/>
      <c r="Q23" s="31"/>
      <c r="R23" s="7"/>
    </row>
    <row r="24" spans="1:18" s="8" customFormat="1" ht="16.5" customHeight="1" x14ac:dyDescent="0.15">
      <c r="A24" s="49"/>
      <c r="B24" s="50"/>
      <c r="C24" s="51" t="s">
        <v>39</v>
      </c>
      <c r="D24" s="52">
        <v>430491</v>
      </c>
      <c r="E24" s="53">
        <v>357307</v>
      </c>
      <c r="F24" s="52">
        <v>293827</v>
      </c>
      <c r="G24" s="53">
        <v>289130</v>
      </c>
      <c r="H24" s="53">
        <v>4698</v>
      </c>
      <c r="I24" s="53">
        <v>0</v>
      </c>
      <c r="J24" s="53">
        <v>51948</v>
      </c>
      <c r="K24" s="52">
        <v>11532</v>
      </c>
      <c r="L24" s="53">
        <v>1588</v>
      </c>
      <c r="M24" s="53">
        <v>68815</v>
      </c>
      <c r="N24" s="53">
        <v>2780</v>
      </c>
      <c r="O24" s="54">
        <v>373141</v>
      </c>
      <c r="P24" s="48"/>
      <c r="Q24" s="31"/>
      <c r="R24" s="7"/>
    </row>
    <row r="25" spans="1:18" s="8" customFormat="1" ht="16.5" customHeight="1" x14ac:dyDescent="0.15">
      <c r="A25" s="49"/>
      <c r="B25" s="50"/>
      <c r="C25" s="51" t="s">
        <v>40</v>
      </c>
      <c r="D25" s="52">
        <v>399358</v>
      </c>
      <c r="E25" s="53">
        <v>378598</v>
      </c>
      <c r="F25" s="52">
        <v>330565</v>
      </c>
      <c r="G25" s="53">
        <v>312892</v>
      </c>
      <c r="H25" s="53">
        <v>3987</v>
      </c>
      <c r="I25" s="53">
        <v>13687</v>
      </c>
      <c r="J25" s="53">
        <v>42941</v>
      </c>
      <c r="K25" s="52">
        <v>5091</v>
      </c>
      <c r="L25" s="53">
        <v>4345</v>
      </c>
      <c r="M25" s="53">
        <v>3035</v>
      </c>
      <c r="N25" s="53">
        <v>13381</v>
      </c>
      <c r="O25" s="54">
        <v>344804</v>
      </c>
      <c r="P25" s="48"/>
      <c r="Q25" s="31"/>
      <c r="R25" s="7"/>
    </row>
    <row r="26" spans="1:18" s="57" customFormat="1" ht="16.5" customHeight="1" x14ac:dyDescent="0.15">
      <c r="A26" s="49"/>
      <c r="B26" s="55"/>
      <c r="C26" s="51" t="s">
        <v>41</v>
      </c>
      <c r="D26" s="52">
        <v>814758</v>
      </c>
      <c r="E26" s="53">
        <v>782814</v>
      </c>
      <c r="F26" s="52">
        <v>700392</v>
      </c>
      <c r="G26" s="53">
        <v>319707</v>
      </c>
      <c r="H26" s="53">
        <v>3591</v>
      </c>
      <c r="I26" s="53">
        <v>377094</v>
      </c>
      <c r="J26" s="53">
        <v>61704</v>
      </c>
      <c r="K26" s="52">
        <v>20718</v>
      </c>
      <c r="L26" s="53">
        <v>4127</v>
      </c>
      <c r="M26" s="53">
        <v>17518</v>
      </c>
      <c r="N26" s="53">
        <v>10299</v>
      </c>
      <c r="O26" s="54">
        <v>703560</v>
      </c>
      <c r="P26" s="48"/>
      <c r="Q26" s="31"/>
      <c r="R26" s="56"/>
    </row>
    <row r="27" spans="1:18" s="57" customFormat="1" ht="8.25" customHeight="1" x14ac:dyDescent="0.15">
      <c r="A27" s="49"/>
      <c r="B27" s="50"/>
      <c r="C27" s="51"/>
      <c r="D27" s="52"/>
      <c r="E27" s="53"/>
      <c r="F27" s="52"/>
      <c r="G27" s="53"/>
      <c r="H27" s="53"/>
      <c r="I27" s="53"/>
      <c r="J27" s="53"/>
      <c r="K27" s="52"/>
      <c r="L27" s="53"/>
      <c r="M27" s="53"/>
      <c r="N27" s="53"/>
      <c r="O27" s="54"/>
      <c r="P27" s="48"/>
      <c r="Q27" s="31"/>
      <c r="R27" s="56"/>
    </row>
    <row r="28" spans="1:18" s="57" customFormat="1" ht="16.5" customHeight="1" thickBot="1" x14ac:dyDescent="0.2">
      <c r="A28" s="101" t="s">
        <v>28</v>
      </c>
      <c r="B28" s="102"/>
      <c r="C28" s="102"/>
      <c r="D28" s="88">
        <f>IF(D25=0,IF(D26=0,"-","皆増"),D26/D25*100)</f>
        <v>204.01694720025642</v>
      </c>
      <c r="E28" s="88">
        <f>IF(E25=0,IF(E26=0,"-","皆増"),E26/E25*100)</f>
        <v>206.7665439331428</v>
      </c>
      <c r="F28" s="88">
        <f>IF(F25=0,IF(F26=0,"-","皆増"),F26/F25*100)</f>
        <v>211.87724048220474</v>
      </c>
      <c r="G28" s="88">
        <f t="shared" ref="G28:O28" si="1">IF(G25=0,IF(G26=0,"-","皆増"),G26/G25*100)</f>
        <v>102.1780678317119</v>
      </c>
      <c r="H28" s="88">
        <f t="shared" si="1"/>
        <v>90.067720090293463</v>
      </c>
      <c r="I28" s="89">
        <f t="shared" si="1"/>
        <v>2755.1253013808723</v>
      </c>
      <c r="J28" s="88">
        <f t="shared" si="1"/>
        <v>143.69483710207027</v>
      </c>
      <c r="K28" s="88">
        <f t="shared" si="1"/>
        <v>406.9534472598703</v>
      </c>
      <c r="L28" s="90">
        <f t="shared" si="1"/>
        <v>94.982738780207129</v>
      </c>
      <c r="M28" s="91">
        <f t="shared" si="1"/>
        <v>577.19934102141679</v>
      </c>
      <c r="N28" s="88">
        <f t="shared" si="1"/>
        <v>76.967341753232205</v>
      </c>
      <c r="O28" s="92">
        <f t="shared" si="1"/>
        <v>204.04635677080313</v>
      </c>
      <c r="P28" s="48"/>
      <c r="Q28" s="31"/>
      <c r="R28" s="56"/>
    </row>
    <row r="29" spans="1:18" s="57" customFormat="1" ht="21" customHeight="1" x14ac:dyDescent="0.15">
      <c r="A29" s="8"/>
      <c r="B29" s="8"/>
      <c r="C29" s="58" t="s">
        <v>42</v>
      </c>
      <c r="D29" s="21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31"/>
      <c r="R29" s="56"/>
    </row>
    <row r="30" spans="1:18" s="8" customFormat="1" ht="15" customHeight="1" x14ac:dyDescent="0.2">
      <c r="C30" s="60"/>
      <c r="D30" s="61" t="s">
        <v>15</v>
      </c>
      <c r="E30" s="1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1"/>
      <c r="R30" s="7"/>
    </row>
    <row r="31" spans="1:18" s="8" customFormat="1" ht="15.75" customHeight="1" x14ac:dyDescent="0.15">
      <c r="A31" s="98"/>
      <c r="B31" s="98"/>
      <c r="C31" s="98"/>
      <c r="D31" s="82"/>
      <c r="E31" s="82"/>
      <c r="F31" s="82"/>
      <c r="G31" s="82"/>
      <c r="H31" s="82"/>
      <c r="I31" s="83"/>
      <c r="J31" s="82"/>
      <c r="K31" s="82"/>
      <c r="L31" s="84"/>
      <c r="M31" s="85"/>
      <c r="N31" s="82"/>
      <c r="O31" s="82"/>
      <c r="P31" s="81"/>
      <c r="Q31" s="31"/>
      <c r="R31" s="7"/>
    </row>
    <row r="32" spans="1:18" s="8" customFormat="1" ht="15.75" customHeight="1" x14ac:dyDescent="0.15">
      <c r="A32" s="98"/>
      <c r="B32" s="98"/>
      <c r="C32" s="98"/>
      <c r="D32" s="86"/>
      <c r="E32" s="87"/>
      <c r="F32" s="86"/>
      <c r="G32" s="86"/>
      <c r="H32" s="86"/>
      <c r="I32" s="87"/>
      <c r="J32" s="86"/>
      <c r="K32" s="86"/>
      <c r="L32" s="87"/>
      <c r="M32" s="87"/>
      <c r="N32" s="87"/>
      <c r="O32" s="87"/>
      <c r="P32" s="81"/>
      <c r="Q32" s="31"/>
      <c r="R32" s="7"/>
    </row>
    <row r="33" spans="3:18" s="8" customFormat="1" ht="21" customHeight="1" x14ac:dyDescent="0.15">
      <c r="C33" s="58"/>
      <c r="D33" s="21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7"/>
    </row>
    <row r="34" spans="3:18" s="8" customFormat="1" ht="15" customHeight="1" x14ac:dyDescent="0.2">
      <c r="C34" s="60"/>
      <c r="D34" s="61"/>
      <c r="E34" s="1"/>
      <c r="F34" s="1"/>
      <c r="G34" s="62"/>
      <c r="H34"/>
      <c r="I34" s="63"/>
      <c r="J34" s="1"/>
      <c r="K34" s="1"/>
      <c r="L34"/>
      <c r="M34" s="64"/>
      <c r="N34" s="1"/>
      <c r="O34" s="1"/>
      <c r="P34" s="1"/>
      <c r="R34" s="7"/>
    </row>
    <row r="35" spans="3:18" s="8" customFormat="1" ht="16.5" customHeight="1" x14ac:dyDescent="0.15">
      <c r="C35" s="60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70"/>
      <c r="R35" s="7"/>
    </row>
    <row r="36" spans="3:18" ht="16.5" customHeight="1" x14ac:dyDescent="0.15">
      <c r="C36" s="74"/>
      <c r="D36" s="75"/>
      <c r="F36" s="76"/>
      <c r="G36" s="76"/>
    </row>
    <row r="37" spans="3:18" ht="16.5" customHeight="1" x14ac:dyDescent="0.15">
      <c r="C37" s="74"/>
      <c r="D37" s="77"/>
    </row>
    <row r="38" spans="3:18" s="66" customFormat="1" x14ac:dyDescent="0.15">
      <c r="C38" s="69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R38" s="67"/>
    </row>
    <row r="39" spans="3:18" x14ac:dyDescent="0.15">
      <c r="C39" s="69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3:18" s="66" customFormat="1" x14ac:dyDescent="0.15">
      <c r="C40" s="69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R40" s="67"/>
    </row>
  </sheetData>
  <mergeCells count="25">
    <mergeCell ref="B8:C8"/>
    <mergeCell ref="A1:O1"/>
    <mergeCell ref="N2:O2"/>
    <mergeCell ref="D3:D4"/>
    <mergeCell ref="E3:E5"/>
    <mergeCell ref="L3:L5"/>
    <mergeCell ref="M3:M5"/>
    <mergeCell ref="N3:N5"/>
    <mergeCell ref="O3:O5"/>
    <mergeCell ref="C4:C5"/>
    <mergeCell ref="F4:F5"/>
    <mergeCell ref="J4:J5"/>
    <mergeCell ref="K4:K5"/>
    <mergeCell ref="A5:B5"/>
    <mergeCell ref="B6:C6"/>
    <mergeCell ref="B7:C7"/>
    <mergeCell ref="D35:O35"/>
    <mergeCell ref="B9:C9"/>
    <mergeCell ref="B10:C10"/>
    <mergeCell ref="B11:C11"/>
    <mergeCell ref="B12:C12"/>
    <mergeCell ref="A31:C31"/>
    <mergeCell ref="A32:C32"/>
    <mergeCell ref="A13:C13"/>
    <mergeCell ref="A28:C28"/>
  </mergeCells>
  <phoneticPr fontId="6"/>
  <pageMargins left="0.39370078740157483" right="0.39370078740157483" top="0.78740157480314965" bottom="0.23622047244094491" header="0.4724409448818898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</vt:lpstr>
      <vt:lpstr>勤労収入!Print_Area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2018-11-06T00:30:50Z</cp:lastPrinted>
  <dcterms:created xsi:type="dcterms:W3CDTF">2018-11-06T00:24:22Z</dcterms:created>
  <dcterms:modified xsi:type="dcterms:W3CDTF">2023-01-25T00:41:13Z</dcterms:modified>
</cp:coreProperties>
</file>