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\\2n01sv05\部署用フォルダ\デジタル行政推進局\01.DX推進係\15　オープンデータ\10 運用管理（公開データ）\R5\06.（個別）更新作業\02.しょうがい福祉課\"/>
    </mc:Choice>
  </mc:AlternateContent>
  <xr:revisionPtr revIDLastSave="0" documentId="13_ncr:1_{9EC8C14F-3D42-40E6-BE6E-592CE56EB4A0}" xr6:coauthVersionLast="36" xr6:coauthVersionMax="36" xr10:uidLastSave="{00000000-0000-0000-0000-000000000000}"/>
  <bookViews>
    <workbookView xWindow="0" yWindow="0" windowWidth="20490" windowHeight="7455" xr2:uid="{21DF79B0-5ED0-4B6E-8368-C0CF6D236759}"/>
  </bookViews>
  <sheets>
    <sheet name="R5.10.1" sheetId="2" r:id="rId1"/>
    <sheet name="R4.10.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4" i="1"/>
  <c r="D29" i="1"/>
  <c r="E29" i="1"/>
  <c r="C29" i="1"/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4" i="2"/>
  <c r="D29" i="2"/>
  <c r="E29" i="2"/>
  <c r="C29" i="2"/>
  <c r="F29" i="2" s="1"/>
</calcChain>
</file>

<file path=xl/sharedStrings.xml><?xml version="1.0" encoding="utf-8"?>
<sst xmlns="http://schemas.openxmlformats.org/spreadsheetml/2006/main" count="74" uniqueCount="41">
  <si>
    <t>18.しょうがい者手帳を所持する人数（令和4年10月1日現在）</t>
    <rPh sb="8" eb="9">
      <t>シャ</t>
    </rPh>
    <rPh sb="9" eb="11">
      <t>テチョウ</t>
    </rPh>
    <rPh sb="12" eb="14">
      <t>ショジ</t>
    </rPh>
    <rPh sb="16" eb="17">
      <t>ヒト</t>
    </rPh>
    <rPh sb="17" eb="18">
      <t>スウ</t>
    </rPh>
    <rPh sb="19" eb="21">
      <t>レイワ</t>
    </rPh>
    <rPh sb="22" eb="23">
      <t>ネン</t>
    </rPh>
    <rPh sb="25" eb="26">
      <t>ガツ</t>
    </rPh>
    <rPh sb="27" eb="28">
      <t>ニチ</t>
    </rPh>
    <rPh sb="28" eb="30">
      <t>ゲンザイ</t>
    </rPh>
    <phoneticPr fontId="1"/>
  </si>
  <si>
    <t>身体手帳</t>
    <rPh sb="0" eb="2">
      <t>シンタイ</t>
    </rPh>
    <rPh sb="2" eb="4">
      <t>テチョウ</t>
    </rPh>
    <phoneticPr fontId="1"/>
  </si>
  <si>
    <t>療育手帳</t>
    <rPh sb="0" eb="2">
      <t>リョウイク</t>
    </rPh>
    <rPh sb="2" eb="4">
      <t>テチョウ</t>
    </rPh>
    <phoneticPr fontId="1"/>
  </si>
  <si>
    <t>精神手帳</t>
    <rPh sb="0" eb="2">
      <t>セイシン</t>
    </rPh>
    <rPh sb="2" eb="4">
      <t>テチョウ</t>
    </rPh>
    <phoneticPr fontId="1"/>
  </si>
  <si>
    <t>長浜</t>
    <rPh sb="0" eb="2">
      <t>ナガハマ</t>
    </rPh>
    <phoneticPr fontId="1"/>
  </si>
  <si>
    <t>六荘</t>
    <rPh sb="0" eb="1">
      <t>ロク</t>
    </rPh>
    <rPh sb="1" eb="2">
      <t>ショウ</t>
    </rPh>
    <phoneticPr fontId="1"/>
  </si>
  <si>
    <t>神照</t>
    <rPh sb="0" eb="2">
      <t>カミテル</t>
    </rPh>
    <phoneticPr fontId="1"/>
  </si>
  <si>
    <t>北郷里</t>
    <rPh sb="0" eb="1">
      <t>キタ</t>
    </rPh>
    <rPh sb="1" eb="2">
      <t>ゴウ</t>
    </rPh>
    <rPh sb="2" eb="3">
      <t>サト</t>
    </rPh>
    <phoneticPr fontId="1"/>
  </si>
  <si>
    <t>南郷里</t>
    <rPh sb="0" eb="2">
      <t>ナンゴウ</t>
    </rPh>
    <rPh sb="2" eb="3">
      <t>サト</t>
    </rPh>
    <phoneticPr fontId="1"/>
  </si>
  <si>
    <t>西黒田</t>
    <rPh sb="0" eb="1">
      <t>ニシ</t>
    </rPh>
    <rPh sb="1" eb="3">
      <t>クロダ</t>
    </rPh>
    <phoneticPr fontId="1"/>
  </si>
  <si>
    <t>神田</t>
    <rPh sb="0" eb="2">
      <t>カンダ</t>
    </rPh>
    <phoneticPr fontId="1"/>
  </si>
  <si>
    <t>田根</t>
    <rPh sb="0" eb="2">
      <t>タネ</t>
    </rPh>
    <phoneticPr fontId="1"/>
  </si>
  <si>
    <t>下草野</t>
    <rPh sb="0" eb="1">
      <t>シモ</t>
    </rPh>
    <rPh sb="1" eb="3">
      <t>クサノ</t>
    </rPh>
    <phoneticPr fontId="1"/>
  </si>
  <si>
    <t>七尾</t>
    <rPh sb="0" eb="2">
      <t>ナナオ</t>
    </rPh>
    <phoneticPr fontId="1"/>
  </si>
  <si>
    <t>上草野</t>
    <rPh sb="0" eb="1">
      <t>カミ</t>
    </rPh>
    <rPh sb="1" eb="3">
      <t>クサノ</t>
    </rPh>
    <phoneticPr fontId="1"/>
  </si>
  <si>
    <t>びわ</t>
    <phoneticPr fontId="1"/>
  </si>
  <si>
    <t>虎姫</t>
    <rPh sb="0" eb="2">
      <t>トラヒメ</t>
    </rPh>
    <phoneticPr fontId="1"/>
  </si>
  <si>
    <t>小谷</t>
    <rPh sb="0" eb="2">
      <t>オダニ</t>
    </rPh>
    <phoneticPr fontId="1"/>
  </si>
  <si>
    <t>朝日</t>
    <rPh sb="0" eb="2">
      <t>アサヒ</t>
    </rPh>
    <phoneticPr fontId="1"/>
  </si>
  <si>
    <t>高月</t>
    <rPh sb="0" eb="2">
      <t>タカツキ</t>
    </rPh>
    <phoneticPr fontId="1"/>
  </si>
  <si>
    <t>杉野</t>
    <rPh sb="0" eb="2">
      <t>スギノ</t>
    </rPh>
    <phoneticPr fontId="1"/>
  </si>
  <si>
    <t>高時</t>
    <rPh sb="0" eb="1">
      <t>コウ</t>
    </rPh>
    <rPh sb="1" eb="2">
      <t>トキ</t>
    </rPh>
    <phoneticPr fontId="1"/>
  </si>
  <si>
    <t>木之本</t>
    <rPh sb="0" eb="3">
      <t>キノモト</t>
    </rPh>
    <phoneticPr fontId="1"/>
  </si>
  <si>
    <t>伊香具</t>
    <rPh sb="0" eb="1">
      <t>イ</t>
    </rPh>
    <rPh sb="1" eb="2">
      <t>カ</t>
    </rPh>
    <rPh sb="2" eb="3">
      <t>グ</t>
    </rPh>
    <phoneticPr fontId="1"/>
  </si>
  <si>
    <t>余呉</t>
    <rPh sb="0" eb="2">
      <t>ヨゴ</t>
    </rPh>
    <phoneticPr fontId="1"/>
  </si>
  <si>
    <t>西浅井</t>
    <rPh sb="0" eb="1">
      <t>ニシ</t>
    </rPh>
    <rPh sb="1" eb="3">
      <t>アザイ</t>
    </rPh>
    <phoneticPr fontId="1"/>
  </si>
  <si>
    <t>出典：しょうがい福祉課</t>
    <rPh sb="0" eb="2">
      <t>シュッテン</t>
    </rPh>
    <rPh sb="8" eb="11">
      <t>フクシカ</t>
    </rPh>
    <phoneticPr fontId="1"/>
  </si>
  <si>
    <t>※手帳の正式名称</t>
    <rPh sb="1" eb="3">
      <t>テチョウ</t>
    </rPh>
    <rPh sb="4" eb="6">
      <t>セイシキ</t>
    </rPh>
    <rPh sb="6" eb="8">
      <t>メイショウ</t>
    </rPh>
    <phoneticPr fontId="1"/>
  </si>
  <si>
    <t>「身体手帳」・・・「身体障害者手帳」</t>
    <rPh sb="1" eb="3">
      <t>シンタイ</t>
    </rPh>
    <rPh sb="3" eb="5">
      <t>テチョウ</t>
    </rPh>
    <rPh sb="10" eb="12">
      <t>シンタイ</t>
    </rPh>
    <rPh sb="12" eb="15">
      <t>ショウガイシャ</t>
    </rPh>
    <rPh sb="15" eb="17">
      <t>テチョウ</t>
    </rPh>
    <phoneticPr fontId="1"/>
  </si>
  <si>
    <t>「精神手帳」・・・「精神障害者保健福祉手帳」</t>
    <rPh sb="1" eb="3">
      <t>セイシン</t>
    </rPh>
    <rPh sb="3" eb="5">
      <t>テチョウ</t>
    </rPh>
    <rPh sb="10" eb="12">
      <t>セイシン</t>
    </rPh>
    <rPh sb="12" eb="15">
      <t>ショウガイシャ</t>
    </rPh>
    <rPh sb="15" eb="17">
      <t>ホケン</t>
    </rPh>
    <rPh sb="17" eb="19">
      <t>フクシ</t>
    </rPh>
    <rPh sb="19" eb="21">
      <t>テチョウ</t>
    </rPh>
    <phoneticPr fontId="1"/>
  </si>
  <si>
    <t>速水</t>
    <rPh sb="0" eb="2">
      <t>ハヤミ</t>
    </rPh>
    <phoneticPr fontId="1"/>
  </si>
  <si>
    <t>18.しょうがい者手帳を所持する人数（令和5年10月1日現在）</t>
    <rPh sb="8" eb="9">
      <t>シャ</t>
    </rPh>
    <rPh sb="9" eb="11">
      <t>テチョウ</t>
    </rPh>
    <rPh sb="12" eb="14">
      <t>ショジ</t>
    </rPh>
    <rPh sb="16" eb="17">
      <t>ヒト</t>
    </rPh>
    <rPh sb="17" eb="18">
      <t>スウ</t>
    </rPh>
    <rPh sb="19" eb="21">
      <t>レイワ</t>
    </rPh>
    <rPh sb="22" eb="23">
      <t>ネン</t>
    </rPh>
    <rPh sb="25" eb="26">
      <t>ガツ</t>
    </rPh>
    <rPh sb="27" eb="28">
      <t>ニチ</t>
    </rPh>
    <rPh sb="28" eb="30">
      <t>ゲンザイ</t>
    </rPh>
    <phoneticPr fontId="1"/>
  </si>
  <si>
    <t>住所地特例</t>
    <rPh sb="0" eb="5">
      <t>ジュウショチトクレイ</t>
    </rPh>
    <phoneticPr fontId="1"/>
  </si>
  <si>
    <t>合計</t>
    <rPh sb="0" eb="2">
      <t>ゴウケイ</t>
    </rPh>
    <phoneticPr fontId="1"/>
  </si>
  <si>
    <t>計</t>
    <rPh sb="0" eb="1">
      <t>ケイ</t>
    </rPh>
    <phoneticPr fontId="1"/>
  </si>
  <si>
    <t>・長浜市内の24 地区を中心に比較できるようにしております。</t>
    <rPh sb="9" eb="11">
      <t>チク</t>
    </rPh>
    <phoneticPr fontId="1"/>
  </si>
  <si>
    <t>・住所地特例については、24地区の対象外の地域（病院や施設等）の数値を抽出しています。</t>
    <rPh sb="1" eb="3">
      <t>ジュウショ</t>
    </rPh>
    <rPh sb="3" eb="4">
      <t>チ</t>
    </rPh>
    <rPh sb="4" eb="6">
      <t>トクレイ</t>
    </rPh>
    <rPh sb="14" eb="16">
      <t>チク</t>
    </rPh>
    <rPh sb="17" eb="20">
      <t>タイショウガイ</t>
    </rPh>
    <rPh sb="21" eb="23">
      <t>チイキ</t>
    </rPh>
    <rPh sb="24" eb="26">
      <t>ビョウイン</t>
    </rPh>
    <rPh sb="27" eb="30">
      <t>シセツナド</t>
    </rPh>
    <rPh sb="32" eb="34">
      <t>スウチ</t>
    </rPh>
    <rPh sb="35" eb="37">
      <t>チュウシュツ</t>
    </rPh>
    <phoneticPr fontId="1"/>
  </si>
  <si>
    <t>湯田</t>
    <rPh sb="0" eb="2">
      <t>ユタ</t>
    </rPh>
    <phoneticPr fontId="1"/>
  </si>
  <si>
    <t>合計</t>
    <rPh sb="0" eb="2">
      <t>ゴウケイ</t>
    </rPh>
    <phoneticPr fontId="1"/>
  </si>
  <si>
    <t>・長浜市内の24 地区を中心に比較できるようにしております。</t>
    <rPh sb="10" eb="11">
      <t>ク</t>
    </rPh>
    <phoneticPr fontId="1"/>
  </si>
  <si>
    <t>計</t>
    <rPh sb="0" eb="1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</si>
</sst>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0" fillId="0" borderId="1" xfId="0" applyFill="1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666750</xdr:colOff>
      <xdr:row>2</xdr:row>
      <xdr:rowOff>238125</xdr:rowOff>
    </xdr:from>
    <xdr:ext cx="485775" cy="32842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D03F671-D4AF-4518-B5C8-44D2287E4BCB}"/>
            </a:ext>
          </a:extLst>
        </xdr:cNvPr>
        <xdr:cNvSpPr txBox="1"/>
      </xdr:nvSpPr>
      <xdr:spPr>
        <a:xfrm>
          <a:off x="666750" y="714375"/>
          <a:ext cx="485775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地区</a:t>
          </a:r>
          <a:endParaRPr kumimoji="1" lang="en-US" altLang="ja-JP" sz="1100"/>
        </a:p>
      </xdr:txBody>
    </xdr:sp>
    <xdr:clientData/>
  </xdr:oneCellAnchor>
  <xdr:twoCellAnchor>
    <xdr:from>
      <xdr:col>1</xdr:col>
      <xdr:colOff>485775</xdr:colOff>
      <xdr:row>1</xdr:row>
      <xdr:rowOff>228600</xdr:rowOff>
    </xdr:from>
    <xdr:to>
      <xdr:col>2</xdr:col>
      <xdr:colOff>19050</xdr:colOff>
      <xdr:row>2</xdr:row>
      <xdr:rowOff>219075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0D1A36-6DC9-4AA0-B5BD-14EA6243FAB8}"/>
            </a:ext>
          </a:extLst>
        </xdr:cNvPr>
        <xdr:cNvSpPr txBox="1"/>
      </xdr:nvSpPr>
      <xdr:spPr>
        <a:xfrm>
          <a:off x="1171575" y="466725"/>
          <a:ext cx="8286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手帳の種類</a:t>
          </a:r>
          <a:endParaRPr kumimoji="1" lang="en-US" altLang="ja-JP" sz="1000"/>
        </a:p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219075</xdr:rowOff>
    </xdr:from>
    <xdr:ext cx="485775" cy="32842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CDD6602-B8ED-4916-9BEB-D627033AD3D1}"/>
            </a:ext>
          </a:extLst>
        </xdr:cNvPr>
        <xdr:cNvSpPr txBox="1"/>
      </xdr:nvSpPr>
      <xdr:spPr>
        <a:xfrm>
          <a:off x="714375" y="695325"/>
          <a:ext cx="485775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地区</a:t>
          </a:r>
          <a:endParaRPr kumimoji="1" lang="en-US" altLang="ja-JP" sz="1100"/>
        </a:p>
      </xdr:txBody>
    </xdr:sp>
    <xdr:clientData/>
  </xdr:oneCellAnchor>
  <xdr:twoCellAnchor>
    <xdr:from>
      <xdr:col>1</xdr:col>
      <xdr:colOff>400050</xdr:colOff>
      <xdr:row>1</xdr:row>
      <xdr:rowOff>228600</xdr:rowOff>
    </xdr:from>
    <xdr:to>
      <xdr:col>2</xdr:col>
      <xdr:colOff>161925</xdr:colOff>
      <xdr:row>2</xdr:row>
      <xdr:rowOff>219075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A98B75A-72AE-467B-B816-C7823EA4BCE7}"/>
            </a:ext>
          </a:extLst>
        </xdr:cNvPr>
        <xdr:cNvSpPr txBox="1"/>
      </xdr:nvSpPr>
      <xdr:spPr>
        <a:xfrm>
          <a:off x="1085850" y="466725"/>
          <a:ext cx="9429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手帳の種類</a:t>
          </a:r>
          <a:endParaRPr kumimoji="1" lang="en-US" altLang="ja-JP" sz="10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A8EF0-70A0-40D2-802D-BA8393B943E6}">
  <sheetPr>
    <pageSetUpPr fitToPage="1"/>
  </sheetPr>
  <dimension ref="B1:H39"/>
  <sheetViews>
    <sheetView tabSelected="1" zoomScaleNormal="100" workbookViewId="0">
      <selection activeCell="J15" sqref="J15"/>
    </sheetView>
  </sheetViews>
  <sheetFormatPr defaultRowHeight="18.75" x14ac:dyDescent="0.4"/>
  <cols>
    <col min="2" max="2" width="17" customWidth="1"/>
  </cols>
  <sheetData>
    <row r="1" spans="2:6" x14ac:dyDescent="0.4">
      <c r="B1" t="s">
        <v>31</v>
      </c>
    </row>
    <row r="3" spans="2:6" ht="40.5" customHeight="1" x14ac:dyDescent="0.4">
      <c r="B3" s="4"/>
      <c r="C3" s="1" t="s">
        <v>1</v>
      </c>
      <c r="D3" s="1" t="s">
        <v>2</v>
      </c>
      <c r="E3" s="1" t="s">
        <v>3</v>
      </c>
      <c r="F3" s="3" t="s">
        <v>34</v>
      </c>
    </row>
    <row r="4" spans="2:6" x14ac:dyDescent="0.4">
      <c r="B4" s="1" t="s">
        <v>4</v>
      </c>
      <c r="C4" s="1">
        <v>352</v>
      </c>
      <c r="D4" s="1">
        <v>107</v>
      </c>
      <c r="E4" s="1">
        <v>107</v>
      </c>
      <c r="F4" s="1">
        <f>SUM(C4:E4)</f>
        <v>566</v>
      </c>
    </row>
    <row r="5" spans="2:6" x14ac:dyDescent="0.4">
      <c r="B5" s="1" t="s">
        <v>5</v>
      </c>
      <c r="C5" s="1">
        <v>414</v>
      </c>
      <c r="D5" s="1">
        <v>161</v>
      </c>
      <c r="E5" s="1">
        <v>137</v>
      </c>
      <c r="F5" s="1">
        <f t="shared" ref="F5:F29" si="0">SUM(C5:E5)</f>
        <v>712</v>
      </c>
    </row>
    <row r="6" spans="2:6" x14ac:dyDescent="0.4">
      <c r="B6" s="1" t="s">
        <v>8</v>
      </c>
      <c r="C6" s="1">
        <v>351</v>
      </c>
      <c r="D6" s="1">
        <v>122</v>
      </c>
      <c r="E6" s="1">
        <v>109</v>
      </c>
      <c r="F6" s="1">
        <f t="shared" si="0"/>
        <v>582</v>
      </c>
    </row>
    <row r="7" spans="2:6" x14ac:dyDescent="0.4">
      <c r="B7" s="1" t="s">
        <v>6</v>
      </c>
      <c r="C7" s="1">
        <v>595</v>
      </c>
      <c r="D7" s="1">
        <v>220</v>
      </c>
      <c r="E7" s="1">
        <v>187</v>
      </c>
      <c r="F7" s="1">
        <f t="shared" si="0"/>
        <v>1002</v>
      </c>
    </row>
    <row r="8" spans="2:6" x14ac:dyDescent="0.4">
      <c r="B8" s="1" t="s">
        <v>7</v>
      </c>
      <c r="C8" s="1">
        <v>178</v>
      </c>
      <c r="D8" s="1">
        <v>49</v>
      </c>
      <c r="E8" s="1">
        <v>29</v>
      </c>
      <c r="F8" s="1">
        <f t="shared" si="0"/>
        <v>256</v>
      </c>
    </row>
    <row r="9" spans="2:6" x14ac:dyDescent="0.4">
      <c r="B9" s="1" t="s">
        <v>9</v>
      </c>
      <c r="C9" s="1">
        <v>82</v>
      </c>
      <c r="D9" s="1">
        <v>17</v>
      </c>
      <c r="E9" s="1">
        <v>28</v>
      </c>
      <c r="F9" s="1">
        <f t="shared" si="0"/>
        <v>127</v>
      </c>
    </row>
    <row r="10" spans="2:6" x14ac:dyDescent="0.4">
      <c r="B10" s="1" t="s">
        <v>10</v>
      </c>
      <c r="C10" s="1">
        <v>45</v>
      </c>
      <c r="D10" s="1">
        <v>18</v>
      </c>
      <c r="E10" s="1">
        <v>10</v>
      </c>
      <c r="F10" s="1">
        <f t="shared" si="0"/>
        <v>73</v>
      </c>
    </row>
    <row r="11" spans="2:6" x14ac:dyDescent="0.4">
      <c r="B11" s="1" t="s">
        <v>37</v>
      </c>
      <c r="C11" s="1">
        <v>173</v>
      </c>
      <c r="D11" s="1">
        <v>69</v>
      </c>
      <c r="E11" s="1">
        <v>56</v>
      </c>
      <c r="F11" s="1">
        <f t="shared" si="0"/>
        <v>298</v>
      </c>
    </row>
    <row r="12" spans="2:6" x14ac:dyDescent="0.4">
      <c r="B12" s="1" t="s">
        <v>11</v>
      </c>
      <c r="C12" s="1">
        <v>63</v>
      </c>
      <c r="D12" s="1">
        <v>10</v>
      </c>
      <c r="E12" s="1">
        <v>11</v>
      </c>
      <c r="F12" s="1">
        <f t="shared" si="0"/>
        <v>84</v>
      </c>
    </row>
    <row r="13" spans="2:6" x14ac:dyDescent="0.4">
      <c r="B13" s="1" t="s">
        <v>12</v>
      </c>
      <c r="C13" s="1">
        <v>91</v>
      </c>
      <c r="D13" s="1">
        <v>31</v>
      </c>
      <c r="E13" s="1">
        <v>16</v>
      </c>
      <c r="F13" s="1">
        <f t="shared" si="0"/>
        <v>138</v>
      </c>
    </row>
    <row r="14" spans="2:6" x14ac:dyDescent="0.4">
      <c r="B14" s="1" t="s">
        <v>13</v>
      </c>
      <c r="C14" s="1">
        <v>41</v>
      </c>
      <c r="D14" s="1">
        <v>9</v>
      </c>
      <c r="E14" s="1">
        <v>7</v>
      </c>
      <c r="F14" s="1">
        <f t="shared" si="0"/>
        <v>57</v>
      </c>
    </row>
    <row r="15" spans="2:6" x14ac:dyDescent="0.4">
      <c r="B15" s="1" t="s">
        <v>14</v>
      </c>
      <c r="C15" s="1">
        <v>47</v>
      </c>
      <c r="D15" s="1">
        <v>16</v>
      </c>
      <c r="E15" s="1">
        <v>8</v>
      </c>
      <c r="F15" s="1">
        <f t="shared" si="0"/>
        <v>71</v>
      </c>
    </row>
    <row r="16" spans="2:6" x14ac:dyDescent="0.4">
      <c r="B16" s="1" t="s">
        <v>15</v>
      </c>
      <c r="C16" s="1">
        <v>246</v>
      </c>
      <c r="D16" s="1">
        <v>71</v>
      </c>
      <c r="E16" s="1">
        <v>58</v>
      </c>
      <c r="F16" s="1">
        <f t="shared" si="0"/>
        <v>375</v>
      </c>
    </row>
    <row r="17" spans="2:6" x14ac:dyDescent="0.4">
      <c r="B17" s="1" t="s">
        <v>16</v>
      </c>
      <c r="C17" s="1">
        <v>224</v>
      </c>
      <c r="D17" s="1">
        <v>58</v>
      </c>
      <c r="E17" s="1">
        <v>49</v>
      </c>
      <c r="F17" s="1">
        <f t="shared" si="0"/>
        <v>331</v>
      </c>
    </row>
    <row r="18" spans="2:6" x14ac:dyDescent="0.4">
      <c r="B18" s="1" t="s">
        <v>17</v>
      </c>
      <c r="C18" s="1">
        <v>67</v>
      </c>
      <c r="D18" s="1">
        <v>23</v>
      </c>
      <c r="E18" s="1">
        <v>12</v>
      </c>
      <c r="F18" s="1">
        <f t="shared" si="0"/>
        <v>102</v>
      </c>
    </row>
    <row r="19" spans="2:6" x14ac:dyDescent="0.4">
      <c r="B19" s="1" t="s">
        <v>30</v>
      </c>
      <c r="C19" s="1">
        <v>129</v>
      </c>
      <c r="D19" s="1">
        <v>42</v>
      </c>
      <c r="E19" s="1">
        <v>36</v>
      </c>
      <c r="F19" s="1">
        <f t="shared" si="0"/>
        <v>207</v>
      </c>
    </row>
    <row r="20" spans="2:6" x14ac:dyDescent="0.4">
      <c r="B20" s="1" t="s">
        <v>18</v>
      </c>
      <c r="C20" s="1">
        <v>110</v>
      </c>
      <c r="D20" s="1">
        <v>30</v>
      </c>
      <c r="E20" s="1">
        <v>25</v>
      </c>
      <c r="F20" s="1">
        <f t="shared" si="0"/>
        <v>165</v>
      </c>
    </row>
    <row r="21" spans="2:6" x14ac:dyDescent="0.4">
      <c r="B21" s="1" t="s">
        <v>19</v>
      </c>
      <c r="C21" s="1">
        <v>377</v>
      </c>
      <c r="D21" s="1">
        <v>110</v>
      </c>
      <c r="E21" s="1">
        <v>74</v>
      </c>
      <c r="F21" s="1">
        <f t="shared" si="0"/>
        <v>561</v>
      </c>
    </row>
    <row r="22" spans="2:6" x14ac:dyDescent="0.4">
      <c r="B22" s="1" t="s">
        <v>20</v>
      </c>
      <c r="C22" s="1">
        <v>27</v>
      </c>
      <c r="D22" s="1">
        <v>1</v>
      </c>
      <c r="E22" s="1">
        <v>1</v>
      </c>
      <c r="F22" s="1">
        <f t="shared" si="0"/>
        <v>29</v>
      </c>
    </row>
    <row r="23" spans="2:6" x14ac:dyDescent="0.4">
      <c r="B23" s="1" t="s">
        <v>21</v>
      </c>
      <c r="C23" s="1">
        <v>55</v>
      </c>
      <c r="D23" s="1">
        <v>8</v>
      </c>
      <c r="E23" s="1">
        <v>8</v>
      </c>
      <c r="F23" s="1">
        <f t="shared" si="0"/>
        <v>71</v>
      </c>
    </row>
    <row r="24" spans="2:6" x14ac:dyDescent="0.4">
      <c r="B24" s="1" t="s">
        <v>22</v>
      </c>
      <c r="C24" s="1">
        <v>256</v>
      </c>
      <c r="D24" s="1">
        <v>46</v>
      </c>
      <c r="E24" s="1">
        <v>55</v>
      </c>
      <c r="F24" s="1">
        <f t="shared" si="0"/>
        <v>357</v>
      </c>
    </row>
    <row r="25" spans="2:6" x14ac:dyDescent="0.4">
      <c r="B25" s="1" t="s">
        <v>23</v>
      </c>
      <c r="C25" s="1">
        <v>44</v>
      </c>
      <c r="D25" s="1">
        <v>10</v>
      </c>
      <c r="E25" s="1">
        <v>7</v>
      </c>
      <c r="F25" s="1">
        <f t="shared" si="0"/>
        <v>61</v>
      </c>
    </row>
    <row r="26" spans="2:6" x14ac:dyDescent="0.4">
      <c r="B26" s="1" t="s">
        <v>24</v>
      </c>
      <c r="C26" s="1">
        <v>156</v>
      </c>
      <c r="D26" s="1">
        <v>30</v>
      </c>
      <c r="E26" s="1">
        <v>23</v>
      </c>
      <c r="F26" s="1">
        <f t="shared" si="0"/>
        <v>209</v>
      </c>
    </row>
    <row r="27" spans="2:6" x14ac:dyDescent="0.4">
      <c r="B27" s="1" t="s">
        <v>25</v>
      </c>
      <c r="C27" s="1">
        <v>175</v>
      </c>
      <c r="D27" s="1">
        <v>48</v>
      </c>
      <c r="E27" s="1">
        <v>32</v>
      </c>
      <c r="F27" s="1">
        <f t="shared" si="0"/>
        <v>255</v>
      </c>
    </row>
    <row r="28" spans="2:6" x14ac:dyDescent="0.4">
      <c r="B28" s="1" t="s">
        <v>32</v>
      </c>
      <c r="C28" s="1">
        <v>48</v>
      </c>
      <c r="D28" s="1">
        <v>106</v>
      </c>
      <c r="E28" s="1">
        <v>8</v>
      </c>
      <c r="F28" s="1">
        <f t="shared" si="0"/>
        <v>162</v>
      </c>
    </row>
    <row r="29" spans="2:6" x14ac:dyDescent="0.4">
      <c r="B29" s="3" t="s">
        <v>33</v>
      </c>
      <c r="C29" s="1">
        <f>SUM(C4:C28)</f>
        <v>4346</v>
      </c>
      <c r="D29" s="1">
        <f t="shared" ref="D29:E29" si="1">SUM(D4:D28)</f>
        <v>1412</v>
      </c>
      <c r="E29" s="1">
        <f t="shared" si="1"/>
        <v>1093</v>
      </c>
      <c r="F29" s="1">
        <f t="shared" si="0"/>
        <v>6851</v>
      </c>
    </row>
    <row r="32" spans="2:6" x14ac:dyDescent="0.4">
      <c r="B32" t="s">
        <v>26</v>
      </c>
    </row>
    <row r="33" spans="2:8" x14ac:dyDescent="0.4">
      <c r="B33" t="s">
        <v>27</v>
      </c>
    </row>
    <row r="34" spans="2:8" x14ac:dyDescent="0.4">
      <c r="B34" t="s">
        <v>28</v>
      </c>
    </row>
    <row r="35" spans="2:8" x14ac:dyDescent="0.4">
      <c r="B35" t="s">
        <v>29</v>
      </c>
      <c r="H35" s="2"/>
    </row>
    <row r="36" spans="2:8" x14ac:dyDescent="0.4">
      <c r="H36" s="2"/>
    </row>
    <row r="37" spans="2:8" x14ac:dyDescent="0.4">
      <c r="B37" t="s">
        <v>35</v>
      </c>
      <c r="H37" s="2"/>
    </row>
    <row r="39" spans="2:8" x14ac:dyDescent="0.4">
      <c r="B39" t="s">
        <v>36</v>
      </c>
    </row>
  </sheetData>
  <phoneticPr fontId="1"/>
  <pageMargins left="0.7" right="0.7" top="0.75" bottom="0.75" header="0.3" footer="0.3"/>
  <pageSetup paperSize="9" scale="87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8D4DA-05AB-42FC-9658-BC1C2130F4FB}">
  <sheetPr>
    <pageSetUpPr fitToPage="1"/>
  </sheetPr>
  <dimension ref="B1:F40"/>
  <sheetViews>
    <sheetView workbookViewId="0">
      <selection activeCell="B12" sqref="B12"/>
    </sheetView>
  </sheetViews>
  <sheetFormatPr defaultRowHeight="18.75" x14ac:dyDescent="0.4"/>
  <cols>
    <col min="2" max="2" width="15.5" customWidth="1"/>
  </cols>
  <sheetData>
    <row r="1" spans="2:6" x14ac:dyDescent="0.4">
      <c r="B1" t="s">
        <v>0</v>
      </c>
    </row>
    <row r="3" spans="2:6" ht="39.75" customHeight="1" x14ac:dyDescent="0.4">
      <c r="B3" s="4"/>
      <c r="C3" s="1" t="s">
        <v>1</v>
      </c>
      <c r="D3" s="1" t="s">
        <v>2</v>
      </c>
      <c r="E3" s="1" t="s">
        <v>3</v>
      </c>
      <c r="F3" s="3" t="s">
        <v>40</v>
      </c>
    </row>
    <row r="4" spans="2:6" x14ac:dyDescent="0.4">
      <c r="B4" s="1" t="s">
        <v>4</v>
      </c>
      <c r="C4" s="1">
        <v>365</v>
      </c>
      <c r="D4" s="1">
        <v>101</v>
      </c>
      <c r="E4" s="1">
        <v>98</v>
      </c>
      <c r="F4" s="1">
        <f>SUM(C4:E4)</f>
        <v>564</v>
      </c>
    </row>
    <row r="5" spans="2:6" x14ac:dyDescent="0.4">
      <c r="B5" s="1" t="s">
        <v>5</v>
      </c>
      <c r="C5" s="1">
        <v>408</v>
      </c>
      <c r="D5" s="1">
        <v>157</v>
      </c>
      <c r="E5" s="1">
        <v>131</v>
      </c>
      <c r="F5" s="1">
        <f t="shared" ref="F5:F29" si="0">SUM(C5:E5)</f>
        <v>696</v>
      </c>
    </row>
    <row r="6" spans="2:6" x14ac:dyDescent="0.4">
      <c r="B6" s="1" t="s">
        <v>8</v>
      </c>
      <c r="C6" s="1">
        <v>340</v>
      </c>
      <c r="D6" s="1">
        <v>119</v>
      </c>
      <c r="E6" s="1">
        <v>101</v>
      </c>
      <c r="F6" s="1">
        <f t="shared" si="0"/>
        <v>560</v>
      </c>
    </row>
    <row r="7" spans="2:6" x14ac:dyDescent="0.4">
      <c r="B7" s="1" t="s">
        <v>6</v>
      </c>
      <c r="C7" s="1">
        <v>605</v>
      </c>
      <c r="D7" s="1">
        <v>210</v>
      </c>
      <c r="E7" s="1">
        <v>170</v>
      </c>
      <c r="F7" s="1">
        <f t="shared" si="0"/>
        <v>985</v>
      </c>
    </row>
    <row r="8" spans="2:6" x14ac:dyDescent="0.4">
      <c r="B8" s="1" t="s">
        <v>7</v>
      </c>
      <c r="C8" s="1">
        <v>184</v>
      </c>
      <c r="D8" s="1">
        <v>46</v>
      </c>
      <c r="E8" s="1">
        <v>32</v>
      </c>
      <c r="F8" s="1">
        <f t="shared" si="0"/>
        <v>262</v>
      </c>
    </row>
    <row r="9" spans="2:6" x14ac:dyDescent="0.4">
      <c r="B9" s="1" t="s">
        <v>9</v>
      </c>
      <c r="C9" s="1">
        <v>86</v>
      </c>
      <c r="D9" s="1">
        <v>17</v>
      </c>
      <c r="E9" s="1">
        <v>25</v>
      </c>
      <c r="F9" s="1">
        <f t="shared" si="0"/>
        <v>128</v>
      </c>
    </row>
    <row r="10" spans="2:6" x14ac:dyDescent="0.4">
      <c r="B10" s="1" t="s">
        <v>10</v>
      </c>
      <c r="C10" s="1">
        <v>47</v>
      </c>
      <c r="D10" s="1">
        <v>16</v>
      </c>
      <c r="E10" s="1">
        <v>11</v>
      </c>
      <c r="F10" s="1">
        <f t="shared" si="0"/>
        <v>74</v>
      </c>
    </row>
    <row r="11" spans="2:6" x14ac:dyDescent="0.4">
      <c r="B11" s="1" t="s">
        <v>37</v>
      </c>
      <c r="C11" s="1">
        <v>174</v>
      </c>
      <c r="D11" s="1">
        <v>70</v>
      </c>
      <c r="E11" s="1">
        <v>52</v>
      </c>
      <c r="F11" s="1">
        <f t="shared" si="0"/>
        <v>296</v>
      </c>
    </row>
    <row r="12" spans="2:6" x14ac:dyDescent="0.4">
      <c r="B12" s="1" t="s">
        <v>11</v>
      </c>
      <c r="C12" s="1">
        <v>66</v>
      </c>
      <c r="D12" s="1">
        <v>9</v>
      </c>
      <c r="E12" s="1">
        <v>9</v>
      </c>
      <c r="F12" s="1">
        <f t="shared" si="0"/>
        <v>84</v>
      </c>
    </row>
    <row r="13" spans="2:6" x14ac:dyDescent="0.4">
      <c r="B13" s="1" t="s">
        <v>12</v>
      </c>
      <c r="C13" s="1">
        <v>91</v>
      </c>
      <c r="D13" s="1">
        <v>31</v>
      </c>
      <c r="E13" s="1">
        <v>17</v>
      </c>
      <c r="F13" s="1">
        <f t="shared" si="0"/>
        <v>139</v>
      </c>
    </row>
    <row r="14" spans="2:6" x14ac:dyDescent="0.4">
      <c r="B14" s="1" t="s">
        <v>13</v>
      </c>
      <c r="C14" s="1">
        <v>47</v>
      </c>
      <c r="D14" s="1">
        <v>9</v>
      </c>
      <c r="E14" s="1">
        <v>7</v>
      </c>
      <c r="F14" s="1">
        <f t="shared" si="0"/>
        <v>63</v>
      </c>
    </row>
    <row r="15" spans="2:6" x14ac:dyDescent="0.4">
      <c r="B15" s="1" t="s">
        <v>14</v>
      </c>
      <c r="C15" s="1">
        <v>48</v>
      </c>
      <c r="D15" s="1">
        <v>16</v>
      </c>
      <c r="E15" s="1">
        <v>7</v>
      </c>
      <c r="F15" s="1">
        <f t="shared" si="0"/>
        <v>71</v>
      </c>
    </row>
    <row r="16" spans="2:6" x14ac:dyDescent="0.4">
      <c r="B16" s="1" t="s">
        <v>15</v>
      </c>
      <c r="C16" s="1">
        <v>253</v>
      </c>
      <c r="D16" s="1">
        <v>72</v>
      </c>
      <c r="E16" s="1">
        <v>57</v>
      </c>
      <c r="F16" s="1">
        <f t="shared" si="0"/>
        <v>382</v>
      </c>
    </row>
    <row r="17" spans="2:6" x14ac:dyDescent="0.4">
      <c r="B17" s="1" t="s">
        <v>16</v>
      </c>
      <c r="C17" s="1">
        <v>225</v>
      </c>
      <c r="D17" s="1">
        <v>59</v>
      </c>
      <c r="E17" s="1">
        <v>45</v>
      </c>
      <c r="F17" s="1">
        <f t="shared" si="0"/>
        <v>329</v>
      </c>
    </row>
    <row r="18" spans="2:6" x14ac:dyDescent="0.4">
      <c r="B18" s="1" t="s">
        <v>17</v>
      </c>
      <c r="C18" s="1">
        <v>71</v>
      </c>
      <c r="D18" s="1">
        <v>23</v>
      </c>
      <c r="E18" s="1">
        <v>10</v>
      </c>
      <c r="F18" s="1">
        <f t="shared" si="0"/>
        <v>104</v>
      </c>
    </row>
    <row r="19" spans="2:6" x14ac:dyDescent="0.4">
      <c r="B19" s="1" t="s">
        <v>30</v>
      </c>
      <c r="C19" s="1">
        <v>136</v>
      </c>
      <c r="D19" s="1">
        <v>40</v>
      </c>
      <c r="E19" s="1">
        <v>34</v>
      </c>
      <c r="F19" s="1">
        <f t="shared" si="0"/>
        <v>210</v>
      </c>
    </row>
    <row r="20" spans="2:6" x14ac:dyDescent="0.4">
      <c r="B20" s="1" t="s">
        <v>18</v>
      </c>
      <c r="C20" s="1">
        <v>108</v>
      </c>
      <c r="D20" s="1">
        <v>29</v>
      </c>
      <c r="E20" s="1">
        <v>23</v>
      </c>
      <c r="F20" s="1">
        <f t="shared" si="0"/>
        <v>160</v>
      </c>
    </row>
    <row r="21" spans="2:6" x14ac:dyDescent="0.4">
      <c r="B21" s="1" t="s">
        <v>19</v>
      </c>
      <c r="C21" s="1">
        <v>381</v>
      </c>
      <c r="D21" s="1">
        <v>110</v>
      </c>
      <c r="E21" s="1">
        <v>67</v>
      </c>
      <c r="F21" s="1">
        <f t="shared" si="0"/>
        <v>558</v>
      </c>
    </row>
    <row r="22" spans="2:6" x14ac:dyDescent="0.4">
      <c r="B22" s="1" t="s">
        <v>20</v>
      </c>
      <c r="C22" s="1">
        <v>29</v>
      </c>
      <c r="D22" s="1">
        <v>1</v>
      </c>
      <c r="E22" s="1">
        <v>1</v>
      </c>
      <c r="F22" s="1">
        <f t="shared" si="0"/>
        <v>31</v>
      </c>
    </row>
    <row r="23" spans="2:6" x14ac:dyDescent="0.4">
      <c r="B23" s="1" t="s">
        <v>21</v>
      </c>
      <c r="C23" s="1">
        <v>52</v>
      </c>
      <c r="D23" s="1">
        <v>8</v>
      </c>
      <c r="E23" s="1">
        <v>8</v>
      </c>
      <c r="F23" s="1">
        <f t="shared" si="0"/>
        <v>68</v>
      </c>
    </row>
    <row r="24" spans="2:6" x14ac:dyDescent="0.4">
      <c r="B24" s="1" t="s">
        <v>22</v>
      </c>
      <c r="C24" s="1">
        <v>269</v>
      </c>
      <c r="D24" s="1">
        <v>45</v>
      </c>
      <c r="E24" s="1">
        <v>56</v>
      </c>
      <c r="F24" s="1">
        <f t="shared" si="0"/>
        <v>370</v>
      </c>
    </row>
    <row r="25" spans="2:6" x14ac:dyDescent="0.4">
      <c r="B25" s="1" t="s">
        <v>23</v>
      </c>
      <c r="C25" s="1">
        <v>41</v>
      </c>
      <c r="D25" s="1">
        <v>10</v>
      </c>
      <c r="E25" s="1">
        <v>8</v>
      </c>
      <c r="F25" s="1">
        <f t="shared" si="0"/>
        <v>59</v>
      </c>
    </row>
    <row r="26" spans="2:6" x14ac:dyDescent="0.4">
      <c r="B26" s="1" t="s">
        <v>24</v>
      </c>
      <c r="C26" s="1">
        <v>166</v>
      </c>
      <c r="D26" s="1">
        <v>31</v>
      </c>
      <c r="E26" s="1">
        <v>23</v>
      </c>
      <c r="F26" s="1">
        <f t="shared" si="0"/>
        <v>220</v>
      </c>
    </row>
    <row r="27" spans="2:6" x14ac:dyDescent="0.4">
      <c r="B27" s="1" t="s">
        <v>25</v>
      </c>
      <c r="C27" s="1">
        <v>174</v>
      </c>
      <c r="D27" s="1">
        <v>50</v>
      </c>
      <c r="E27" s="1">
        <v>33</v>
      </c>
      <c r="F27" s="1">
        <f t="shared" si="0"/>
        <v>257</v>
      </c>
    </row>
    <row r="28" spans="2:6" x14ac:dyDescent="0.4">
      <c r="B28" s="1" t="s">
        <v>32</v>
      </c>
      <c r="C28" s="1">
        <v>65</v>
      </c>
      <c r="D28" s="1">
        <v>118</v>
      </c>
      <c r="E28" s="1">
        <v>29</v>
      </c>
      <c r="F28" s="1">
        <f t="shared" si="0"/>
        <v>212</v>
      </c>
    </row>
    <row r="29" spans="2:6" x14ac:dyDescent="0.4">
      <c r="B29" s="1" t="s">
        <v>38</v>
      </c>
      <c r="C29" s="1">
        <f>SUM(C4:C28)</f>
        <v>4431</v>
      </c>
      <c r="D29" s="1">
        <f t="shared" ref="D29:E29" si="1">SUM(D4:D28)</f>
        <v>1397</v>
      </c>
      <c r="E29" s="1">
        <f t="shared" si="1"/>
        <v>1054</v>
      </c>
      <c r="F29" s="1">
        <f t="shared" si="0"/>
        <v>6882</v>
      </c>
    </row>
    <row r="30" spans="2:6" x14ac:dyDescent="0.4">
      <c r="B30" s="5"/>
      <c r="C30" s="5"/>
      <c r="D30" s="5"/>
      <c r="E30" s="5"/>
    </row>
    <row r="32" spans="2:6" x14ac:dyDescent="0.4">
      <c r="B32" t="s">
        <v>26</v>
      </c>
    </row>
    <row r="33" spans="2:2" x14ac:dyDescent="0.4">
      <c r="B33" t="s">
        <v>27</v>
      </c>
    </row>
    <row r="34" spans="2:2" x14ac:dyDescent="0.4">
      <c r="B34" t="s">
        <v>28</v>
      </c>
    </row>
    <row r="35" spans="2:2" x14ac:dyDescent="0.4">
      <c r="B35" t="s">
        <v>29</v>
      </c>
    </row>
    <row r="37" spans="2:2" x14ac:dyDescent="0.4">
      <c r="B37" t="s">
        <v>39</v>
      </c>
    </row>
    <row r="39" spans="2:2" x14ac:dyDescent="0.4">
      <c r="B39" t="s">
        <v>36</v>
      </c>
    </row>
    <row r="40" spans="2:2" x14ac:dyDescent="0.4">
      <c r="B40" s="2"/>
    </row>
  </sheetData>
  <phoneticPr fontId="1"/>
  <pageMargins left="0.7" right="0.7" top="0.75" bottom="0.75" header="0.3" footer="0.3"/>
  <pageSetup paperSize="9" scale="8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R5.10.1</vt:lpstr>
      <vt:lpstr>R4.10.1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細川 功二</dc:creator>
  <cp:lastModifiedBy>杉本　ほのか</cp:lastModifiedBy>
  <cp:lastPrinted>2023-11-07T04:39:47Z</cp:lastPrinted>
  <dcterms:created xsi:type="dcterms:W3CDTF">2023-06-05T03:09:17Z</dcterms:created>
  <dcterms:modified xsi:type="dcterms:W3CDTF">2023-11-10T04:05:17Z</dcterms:modified>
</cp:coreProperties>
</file>