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A14C04A1-4350-462B-854E-D8CAB470598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K7" i="1"/>
  <c r="K8" i="1" s="1"/>
  <c r="J7" i="1"/>
  <c r="J8" i="1" s="1"/>
  <c r="I7" i="1"/>
  <c r="I8" i="1" s="1"/>
  <c r="H7" i="1"/>
  <c r="H8" i="1" s="1"/>
  <c r="G7" i="1"/>
  <c r="G8" i="1" s="1"/>
  <c r="F7" i="1"/>
  <c r="F8" i="1" s="1"/>
  <c r="E7" i="1"/>
  <c r="D7" i="1"/>
  <c r="C7" i="1"/>
  <c r="C8" i="1" s="1"/>
  <c r="B7" i="1"/>
  <c r="B8" i="1" s="1"/>
</calcChain>
</file>

<file path=xl/sharedStrings.xml><?xml version="1.0" encoding="utf-8"?>
<sst xmlns="http://schemas.openxmlformats.org/spreadsheetml/2006/main" count="22" uniqueCount="18">
  <si>
    <t>単位：人・％</t>
    <rPh sb="0" eb="2">
      <t>タンイ</t>
    </rPh>
    <rPh sb="3" eb="4">
      <t>ヒト</t>
    </rPh>
    <phoneticPr fontId="2"/>
  </si>
  <si>
    <t>年次</t>
    <rPh sb="0" eb="1">
      <t>ネン</t>
    </rPh>
    <rPh sb="1" eb="2">
      <t>ジ</t>
    </rPh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</si>
  <si>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</si>
  <si>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</si>
  <si>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</si>
  <si>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</si>
  <si>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</si>
  <si>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</si>
  <si>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4">
      <t>ジュンカンゴシ</t>
    </rPh>
    <phoneticPr fontId="2"/>
  </si>
  <si>
    <t>総数</t>
    <rPh sb="0" eb="2">
      <t>ソウスウ</t>
    </rPh>
    <phoneticPr fontId="2"/>
  </si>
  <si>
    <t>医療機関
従事者</t>
    <rPh sb="0" eb="2">
      <t>イリョウ</t>
    </rPh>
    <rPh sb="2" eb="4">
      <t>キカン</t>
    </rPh>
    <rPh sb="5" eb="8">
      <t>ジュウジシャ</t>
    </rPh>
    <phoneticPr fontId="2"/>
  </si>
  <si>
    <t>令和２年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</si>
  <si>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</si>
  <si>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</si>
  <si>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</si>
  <si>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※各年１２月３１日現在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</si>
  <si>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資料：県医療政策課「宮崎県の医療薬務事情」</t>
    <rPh sb="0" eb="2">
      <t>シリョウ</t>
    </rPh>
    <rPh sb="3" eb="4">
      <t>ケン</t>
    </rPh>
    <rPh sb="4" eb="6">
      <t>イリョウ</t>
    </rPh>
    <rPh sb="6" eb="8">
      <t>セイサク</t>
    </rPh>
    <rPh sb="8" eb="9">
      <t>カ</t>
    </rPh>
    <phoneticPr fontId="2"/>
  </si>
  <si>
    <t>医療従事者数</t>
    <rPh sb="0" eb="2">
      <t>イリョウ</t>
    </rPh>
    <rPh sb="2" eb="5">
      <t>ジュウジシャ</t>
    </rPh>
    <rPh sb="5" eb="6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</si>
</sst>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.0;&quot;△ &quot;#,##0.0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view="pageLayout" zoomScaleNormal="100" workbookViewId="0">
      <selection activeCell="D14" sqref="D14"/>
    </sheetView>
  </sheetViews>
  <sheetFormatPr defaultRowHeight="18.75"/>
  <cols>
    <col min="1" max="16384" width="9" style="3"/>
  </cols>
  <sheetData>
    <row r="2" spans="1:11" ht="19.5" thickBot="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2" t="s">
        <v>0</v>
      </c>
    </row>
    <row r="3" spans="1:11">
      <c r="A3" s="4" t="s">
        <v>1</v>
      </c>
      <c r="B3" s="5" t="s">
        <v>2</v>
      </c>
      <c r="C3" s="6"/>
      <c r="D3" s="5" t="s">
        <v>3</v>
      </c>
      <c r="E3" s="6"/>
      <c r="F3" s="5" t="s">
        <v>4</v>
      </c>
      <c r="G3" s="6"/>
      <c r="H3" s="7" t="s">
        <v>5</v>
      </c>
      <c r="I3" s="7" t="s">
        <v>6</v>
      </c>
      <c r="J3" s="7" t="s">
        <v>7</v>
      </c>
      <c r="K3" s="8" t="s">
        <v>8</v>
      </c>
    </row>
    <row r="4" spans="1:11" ht="25.5">
      <c r="A4" s="9"/>
      <c r="B4" s="10" t="s">
        <v>9</v>
      </c>
      <c r="C4" s="11" t="s">
        <v>10</v>
      </c>
      <c r="D4" s="10" t="s">
        <v>9</v>
      </c>
      <c r="E4" s="11" t="s">
        <v>10</v>
      </c>
      <c r="F4" s="10" t="s">
        <v>9</v>
      </c>
      <c r="G4" s="11" t="s">
        <v>10</v>
      </c>
      <c r="H4" s="12"/>
      <c r="I4" s="12"/>
      <c r="J4" s="12"/>
      <c r="K4" s="13"/>
    </row>
    <row r="5" spans="1:11">
      <c r="A5" s="14" t="s">
        <v>11</v>
      </c>
      <c r="B5" s="15">
        <v>126</v>
      </c>
      <c r="C5" s="16">
        <v>121</v>
      </c>
      <c r="D5" s="15">
        <v>30</v>
      </c>
      <c r="E5" s="16">
        <v>27</v>
      </c>
      <c r="F5" s="15">
        <v>93</v>
      </c>
      <c r="G5" s="16">
        <v>23</v>
      </c>
      <c r="H5" s="16">
        <v>34</v>
      </c>
      <c r="I5" s="16">
        <v>30</v>
      </c>
      <c r="J5" s="16">
        <v>780</v>
      </c>
      <c r="K5" s="15">
        <v>316</v>
      </c>
    </row>
    <row r="6" spans="1:11">
      <c r="A6" s="14" t="s">
        <v>12</v>
      </c>
      <c r="B6" s="15">
        <v>138</v>
      </c>
      <c r="C6" s="16">
        <v>132</v>
      </c>
      <c r="D6" s="15">
        <v>30</v>
      </c>
      <c r="E6" s="16">
        <v>27</v>
      </c>
      <c r="F6" s="15">
        <v>96</v>
      </c>
      <c r="G6" s="16">
        <v>26</v>
      </c>
      <c r="H6" s="16">
        <v>34</v>
      </c>
      <c r="I6" s="16">
        <v>32</v>
      </c>
      <c r="J6" s="16">
        <v>782</v>
      </c>
      <c r="K6" s="15">
        <v>309</v>
      </c>
    </row>
    <row r="7" spans="1:11">
      <c r="A7" s="14" t="s">
        <v>13</v>
      </c>
      <c r="B7" s="17">
        <f t="shared" ref="B7:K7" si="0">B6-B5</f>
        <v>12</v>
      </c>
      <c r="C7" s="18">
        <f t="shared" si="0"/>
        <v>11</v>
      </c>
      <c r="D7" s="17">
        <f t="shared" si="0"/>
        <v>0</v>
      </c>
      <c r="E7" s="18">
        <f t="shared" si="0"/>
        <v>0</v>
      </c>
      <c r="F7" s="17">
        <f t="shared" si="0"/>
        <v>3</v>
      </c>
      <c r="G7" s="18">
        <f t="shared" si="0"/>
        <v>3</v>
      </c>
      <c r="H7" s="18">
        <f t="shared" si="0"/>
        <v>0</v>
      </c>
      <c r="I7" s="18">
        <f t="shared" si="0"/>
        <v>2</v>
      </c>
      <c r="J7" s="18">
        <f t="shared" si="0"/>
        <v>2</v>
      </c>
      <c r="K7" s="17">
        <f t="shared" si="0"/>
        <v>-7</v>
      </c>
    </row>
    <row r="8" spans="1:11" ht="19.5" thickBot="1">
      <c r="A8" s="19" t="s">
        <v>14</v>
      </c>
      <c r="B8" s="20">
        <f t="shared" ref="B8:K8" si="1">B7/B5*100</f>
        <v>9.5238095238095237</v>
      </c>
      <c r="C8" s="21">
        <f t="shared" si="1"/>
        <v>9.0909090909090917</v>
      </c>
      <c r="D8" s="20">
        <f t="shared" si="1"/>
        <v>0</v>
      </c>
      <c r="E8" s="21">
        <f t="shared" si="1"/>
        <v>0</v>
      </c>
      <c r="F8" s="20">
        <f t="shared" si="1"/>
        <v>3.225806451612903</v>
      </c>
      <c r="G8" s="21">
        <f t="shared" si="1"/>
        <v>13.043478260869565</v>
      </c>
      <c r="H8" s="21">
        <f t="shared" si="1"/>
        <v>0</v>
      </c>
      <c r="I8" s="21">
        <f t="shared" si="1"/>
        <v>6.666666666666667</v>
      </c>
      <c r="J8" s="21">
        <f t="shared" si="1"/>
        <v>0.25641025641025639</v>
      </c>
      <c r="K8" s="20">
        <f t="shared" si="1"/>
        <v>-2.2151898734177213</v>
      </c>
    </row>
    <row r="9" spans="1:11">
      <c r="A9" s="22" t="s">
        <v>15</v>
      </c>
      <c r="B9" s="15"/>
      <c r="C9" s="15"/>
      <c r="D9" s="15"/>
      <c r="E9" s="15"/>
      <c r="F9" s="15"/>
      <c r="G9" s="15"/>
      <c r="H9" s="15"/>
      <c r="I9" s="15"/>
      <c r="J9" s="15"/>
      <c r="K9" s="23" t="s">
        <v>16</v>
      </c>
    </row>
  </sheetData>
  <mergeCells count="5">
    <mergeCell ref="A3:A4"/>
    <mergeCell ref="H3:H4"/>
    <mergeCell ref="I3:I4"/>
    <mergeCell ref="J3:J4"/>
    <mergeCell ref="K3:K4"/>
  </mergeCells>
  <phoneticPr fontI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2025-06-04T01:57:09Z</dcterms:modified>
</cp:coreProperties>
</file>