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25" l="1"/>
  <c r="N15" i="25"/>
  <c r="M15" i="25"/>
  <c r="L15" i="25"/>
  <c r="K15" i="25"/>
  <c r="J15" i="25"/>
  <c r="H8" i="23"/>
  <c r="M13" i="26" l="1"/>
  <c r="N13" i="26" l="1"/>
</calcChain>
</file>

<file path=xl/sharedStrings.xml><?xml version="1.0" encoding="utf-8"?>
<sst xmlns="http://schemas.openxmlformats.org/spreadsheetml/2006/main" count="1581" uniqueCount="940">
  <si>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</si>
  <si>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</si>
  <si>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</si>
  <si>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</si>
  <si>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</si>
  <si>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</si>
  <si>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</si>
  <si>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</si>
  <si>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</si>
  <si>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</si>
  <si>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</si>
  <si>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</si>
  <si>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</si>
  <si>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</si>
  <si>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</si>
  <si>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</si>
  <si>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</si>
  <si>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</si>
  <si>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</si>
  <si>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</si>
  <si>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</si>
  <si>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</si>
  <si>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</si>
  <si>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</si>
  <si>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</si>
  <si>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</si>
  <si>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</si>
  <si>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</si>
  <si>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</si>
  <si>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</si>
  <si>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</si>
  <si>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</si>
  <si>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</si>
  <si>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</si>
  <si>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</si>
  <si>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</si>
  <si>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</si>
  <si>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</si>
  <si>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</si>
  <si>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</si>
  <si>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</si>
  <si>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</si>
  <si>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</si>
  <si>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</si>
  <si>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</si>
  <si>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</si>
  <si>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</si>
  <si>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</si>
  <si>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</si>
  <si>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</si>
  <si>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</si>
  <si>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</si>
  <si>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</si>
  <si>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</si>
  <si>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</si>
  <si>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</si>
  <si>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</si>
  <si>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</si>
  <si>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</si>
  <si>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</si>
  <si>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</si>
  <si>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</si>
  <si>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</si>
  <si>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</si>
  <si>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</si>
  <si>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</si>
  <si>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</si>
  <si>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</si>
  <si>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</si>
  <si>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</si>
  <si>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</si>
  <si>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</si>
  <si>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</si>
  <si>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</si>
  <si>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</si>
  <si>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</si>
  <si>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</si>
  <si>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</si>
  <si>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</si>
  <si>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</si>
  <si>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</si>
  <si>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</si>
  <si>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</si>
  <si>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</si>
  <si>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</si>
  <si>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</si>
  <si>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</si>
  <si>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</si>
  <si>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</si>
  <si>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</si>
  <si>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</si>
  <si>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</si>
  <si>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</si>
  <si>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</si>
  <si>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</si>
  <si>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</si>
  <si>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</si>
  <si>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</si>
  <si>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</si>
  <si>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</si>
  <si>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</si>
  <si>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</si>
  <si>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</si>
  <si>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</si>
  <si>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</si>
  <si>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</si>
  <si>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</si>
  <si>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</si>
  <si>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</si>
  <si>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</si>
  <si>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</si>
  <si>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</si>
  <si>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</si>
  <si>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</si>
  <si>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</si>
  <si>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</si>
  <si>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</si>
  <si>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</si>
  <si>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</si>
  <si>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</si>
  <si>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</si>
  <si>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</si>
  <si>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</si>
  <si>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</si>
  <si>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</si>
  <si>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</si>
  <si>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</si>
  <si>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</si>
  <si>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</si>
  <si>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</si>
  <si>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</si>
  <si>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</si>
  <si>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</si>
  <si>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</si>
  <si>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</si>
  <si>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</si>
  <si>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</si>
  <si>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</si>
  <si>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</si>
  <si>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</si>
  <si>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</si>
  <si>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</si>
  <si>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</si>
  <si>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</si>
  <si>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</si>
  <si>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</si>
  <si>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</si>
  <si>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</si>
  <si>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</si>
  <si>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</si>
  <si>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</si>
  <si>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</si>
  <si>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</si>
  <si>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</si>
  <si>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</si>
  <si>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</si>
  <si>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</si>
  <si>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</si>
  <si>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</si>
  <si>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</si>
  <si>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</si>
  <si>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</si>
  <si>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</si>
  <si>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</si>
  <si>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</si>
  <si>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</si>
  <si>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</si>
  <si>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</si>
  <si>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</si>
  <si>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</si>
  <si>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</si>
  <si>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</si>
  <si>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</si>
  <si>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</si>
  <si>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</si>
  <si>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</si>
  <si>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</si>
  <si>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</si>
  <si>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</si>
  <si>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</si>
  <si>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</si>
  <si>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</si>
  <si>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</si>
  <si>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</si>
  <si>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</si>
  <si>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</si>
  <si>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</si>
  <si>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</si>
  <si>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</si>
  <si>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</si>
  <si>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</si>
  <si>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</si>
  <si>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</si>
  <si>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</si>
  <si>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</si>
  <si>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</si>
  <si>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</si>
  <si>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</si>
  <si>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</si>
  <si>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</si>
  <si>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</si>
  <si>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</si>
  <si>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</si>
  <si>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</si>
  <si>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</si>
  <si>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</si>
  <si>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</si>
  <si>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</si>
  <si>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</si>
  <si>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</si>
  <si>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</si>
  <si>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</si>
  <si>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</si>
  <si>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</si>
  <si>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</si>
  <si>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</si>
  <si>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</si>
  <si>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</si>
  <si>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</si>
  <si>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</si>
  <si>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</si>
  <si>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</si>
  <si>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</si>
  <si>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</si>
  <si>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</si>
  <si>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</si>
  <si>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</si>
  <si>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</si>
  <si>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</si>
  <si>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</si>
  <si>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</si>
  <si>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</si>
  <si>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</si>
  <si>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</si>
  <si>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</si>
  <si>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</si>
  <si>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</si>
  <si>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</si>
  <si>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</si>
  <si>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</si>
  <si>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</si>
  <si>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</si>
  <si>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</si>
  <si>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</si>
  <si>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</si>
  <si>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</si>
  <si>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</si>
  <si>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</si>
  <si>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</si>
  <si>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</si>
  <si>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</si>
  <si>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</si>
  <si>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</si>
  <si>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</si>
  <si>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</si>
  <si>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</si>
  <si>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</si>
  <si>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</si>
  <si>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</si>
  <si>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</si>
  <si>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</si>
  <si>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</si>
  <si>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</si>
  <si>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</si>
  <si>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</si>
  <si>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</si>
  <si>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</si>
  <si>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</si>
  <si>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</si>
  <si>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</si>
  <si>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</si>
  <si>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</si>
  <si>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</si>
  <si>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</si>
  <si>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</si>
  <si>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</si>
  <si>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</si>
  <si>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</si>
  <si>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</si>
  <si>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</si>
  <si>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</si>
  <si>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</si>
  <si>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</si>
  <si>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</si>
  <si>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</si>
  <si>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</si>
  <si>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</si>
  <si>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</si>
  <si>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</si>
  <si>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</si>
  <si>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</si>
  <si>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</si>
  <si>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</si>
  <si>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</si>
  <si>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</si>
  <si>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</si>
  <si>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</si>
  <si>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</si>
  <si>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</si>
  <si>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</si>
  <si>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</si>
  <si>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</si>
  <si>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</si>
  <si>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</si>
  <si>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</si>
  <si>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</si>
  <si>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</si>
  <si>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</si>
  <si>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</si>
  <si>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</si>
  <si>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</si>
  <si>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</si>
  <si>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</si>
  <si>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</si>
  <si>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</si>
  <si>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</si>
  <si>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</si>
  <si>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</si>
  <si>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</si>
  <si>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</si>
  <si>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</si>
  <si>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</si>
  <si>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</si>
  <si>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</si>
  <si>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</si>
  <si>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</si>
  <si>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</si>
  <si>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</si>
  <si>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</si>
  <si>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</si>
  <si>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</si>
  <si>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</si>
  <si>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</si>
  <si>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</si>
  <si>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</si>
  <si>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</si>
  <si>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</si>
  <si>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</si>
  <si>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</si>
  <si>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</si>
  <si>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</si>
  <si>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</si>
  <si>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</si>
  <si>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</si>
  <si>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</si>
  <si>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</si>
  <si>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</si>
  <si>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</si>
  <si>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</si>
  <si>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</si>
  <si>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</si>
  <si>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</si>
  <si>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有業人員(人)</t>
    <phoneticPr fontId="91"/>
  </si>
  <si>
    <t>被服関連サービス</t>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</si>
  <si>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</si>
  <si>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</si>
  <si>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</si>
  <si>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</si>
  <si>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</si>
  <si>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</si>
  <si>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</si>
  <si>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</si>
  <si>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</si>
  <si>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</si>
  <si>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</si>
  <si>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</si>
  <si>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</si>
  <si>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</si>
  <si>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</si>
  <si>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</si>
  <si>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</si>
  <si>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</si>
  <si>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</si>
  <si>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</si>
  <si>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</si>
  <si>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賞与</t>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</si>
  <si>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</si>
  <si>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</si>
  <si>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</si>
  <si>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</si>
  <si>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</si>
  <si>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</si>
  <si>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</si>
  <si>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</si>
  <si>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</si>
  <si>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</si>
  <si>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</si>
  <si>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</si>
  <si>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</si>
  <si>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</si>
  <si>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</si>
  <si>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</si>
  <si>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</si>
  <si>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</si>
  <si>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</si>
  <si>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</si>
  <si>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</si>
  <si>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</si>
  <si>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</si>
  <si>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</si>
  <si>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</si>
  <si>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</si>
  <si>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</si>
  <si>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</si>
  <si>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</si>
  <si>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</si>
  <si>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</si>
  <si>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</si>
  <si>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</si>
  <si>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 xml:space="preserve">   年　月</t>
    <phoneticPr fontId="92"/>
  </si>
  <si>
    <t>年　月</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</si>
  <si>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</si>
  <si>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</si>
  <si>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</si>
  <si>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</si>
  <si>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</si>
  <si>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</si>
  <si>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(1)推計人口</t>
    <rPh sb="3" eb="5">
      <t>スイケイ</t>
    </rPh>
    <rPh sb="5" eb="7">
      <t>ジンコウ</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</si>
  <si>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</si>
  <si>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</si>
  <si>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</si>
  <si>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</si>
  <si>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</si>
  <si>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</si>
  <si>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</si>
  <si>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</si>
  <si>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</si>
  <si>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</si>
  <si>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</si>
  <si>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</si>
  <si>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</si>
  <si>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</si>
  <si>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</si>
  <si>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</si>
  <si>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</si>
  <si>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</si>
  <si>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北九州市</t>
    <phoneticPr fontId="91"/>
  </si>
  <si>
    <t>門司区</t>
    <rPh sb="0" eb="2">
      <t>モジ</t>
    </rPh>
    <phoneticPr fontId="91"/>
  </si>
  <si>
    <t>小倉北区</t>
    <phoneticPr fontId="91"/>
  </si>
  <si>
    <t>八幡東区</t>
    <phoneticPr fontId="91"/>
  </si>
  <si>
    <t>福岡市</t>
    <phoneticPr fontId="91"/>
  </si>
  <si>
    <t>博多区</t>
    <phoneticPr fontId="91"/>
  </si>
  <si>
    <t>西区</t>
    <phoneticPr fontId="91"/>
  </si>
  <si>
    <t>城南区</t>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</si>
  <si>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</si>
  <si>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</si>
  <si>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</si>
  <si>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</si>
  <si>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</si>
  <si>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</si>
  <si>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</si>
  <si>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</si>
  <si>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筑前町</t>
    <rPh sb="0" eb="2">
      <t>チクゼン</t>
    </rPh>
    <phoneticPr fontId="91"/>
  </si>
  <si>
    <t>東峰村</t>
    <rPh sb="0" eb="2">
      <t>トウホウ</t>
    </rPh>
    <phoneticPr fontId="91"/>
  </si>
  <si>
    <t>福智町</t>
    <rPh sb="0" eb="3">
      <t>フクチマチ</t>
    </rPh>
    <phoneticPr fontId="91"/>
  </si>
  <si>
    <t>みやこ町</t>
    <rPh sb="3" eb="4">
      <t>マチ</t>
    </rPh>
    <phoneticPr fontId="91"/>
  </si>
  <si>
    <t>上毛町</t>
    <rPh sb="1" eb="2">
      <t>ケ</t>
    </rPh>
    <phoneticPr fontId="91"/>
  </si>
  <si>
    <t>築上町</t>
    <rPh sb="0" eb="2">
      <t>チクジョウ</t>
    </rPh>
    <rPh sb="2" eb="3">
      <t>マチ</t>
    </rPh>
    <phoneticPr fontId="91"/>
  </si>
  <si>
    <t>資料：県調査統計課資料</t>
    <phoneticPr fontId="91"/>
  </si>
  <si>
    <t>資料：県市町村支援課「住民基本台帳月報」</t>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</si>
  <si>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</si>
  <si>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</si>
  <si>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</si>
  <si>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鉱 工 業</t>
    <phoneticPr fontId="91"/>
  </si>
  <si>
    <t>ﾌﾟﾗｽﾁｯｸ</t>
    <phoneticPr fontId="91"/>
  </si>
  <si>
    <t>パルプ・</t>
    <phoneticPr fontId="91"/>
  </si>
  <si>
    <t>工   業</t>
    <phoneticPr fontId="91"/>
  </si>
  <si>
    <t>デバイス</t>
    <phoneticPr fontId="91"/>
  </si>
  <si>
    <t>た ば こ</t>
    <phoneticPr fontId="91"/>
  </si>
  <si>
    <t>ウエイト</t>
    <phoneticPr fontId="91"/>
  </si>
  <si>
    <t>整　　　済　　　指　　　数</t>
    <phoneticPr fontId="91"/>
  </si>
  <si>
    <t>　</t>
    <phoneticPr fontId="91"/>
  </si>
  <si>
    <t>資料：県調査統計課「福岡県鉱工業指数月報」</t>
    <phoneticPr fontId="91"/>
  </si>
  <si>
    <t>たばこ</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</si>
  <si>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</si>
  <si>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項　　　　　　目</t>
    <phoneticPr fontId="91"/>
  </si>
  <si>
    <t>世帯人員(人)</t>
    <phoneticPr fontId="91"/>
  </si>
  <si>
    <t>世帯主の年齢(歳)</t>
    <phoneticPr fontId="91"/>
  </si>
  <si>
    <t>穀類</t>
    <phoneticPr fontId="91"/>
  </si>
  <si>
    <t>家事サービス</t>
    <phoneticPr fontId="91"/>
  </si>
  <si>
    <t>シャツ・セーター類</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</si>
  <si>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</si>
  <si>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</si>
  <si>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</si>
  <si>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</si>
  <si>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</si>
  <si>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</si>
  <si>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</si>
  <si>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</si>
  <si>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 xml:space="preserve"> </t>
    <phoneticPr fontId="91"/>
  </si>
  <si>
    <t>（単位：円）</t>
    <phoneticPr fontId="91"/>
  </si>
  <si>
    <t>教養娯楽サービス</t>
    <phoneticPr fontId="91"/>
  </si>
  <si>
    <t>「勤労者世帯」とは、世帯主が会社・官公庁・学校・工場・商店などに勤めている世帯をいいます。</t>
    <phoneticPr fontId="91"/>
  </si>
  <si>
    <t>建　設</t>
    <phoneticPr fontId="91"/>
  </si>
  <si>
    <t xml:space="preserve">　 </t>
    <phoneticPr fontId="91" type="Hiragana" alignment="noControl"/>
  </si>
  <si>
    <t>軽自動車を含みます。「普通車」とは、長さ 4.7m・幅 1.7m・高さ 2m・排気量 2000CCを超える車両をいいます。</t>
    <phoneticPr fontId="91"/>
  </si>
  <si>
    <t>４ …</t>
  </si>
  <si>
    <t>５ …</t>
  </si>
  <si>
    <t>６ …</t>
  </si>
  <si>
    <t>７ …</t>
  </si>
  <si>
    <t>８ …</t>
  </si>
  <si>
    <t>資料：県消防防災指導課「消防年報」、県消防防災指導課資料　</t>
    <rPh sb="23" eb="25">
      <t>シドウ</t>
    </rPh>
    <rPh sb="26" eb="28">
      <t>シリョウ</t>
    </rPh>
    <phoneticPr fontId="2"/>
  </si>
  <si>
    <t>９ …</t>
    <phoneticPr fontId="91"/>
  </si>
  <si>
    <t>（単位：100万円）</t>
    <phoneticPr fontId="91"/>
  </si>
  <si>
    <t>資料：県調査統計課「毎月勤労統計調査地方調査月報」</t>
    <phoneticPr fontId="91" type="Hiragana" alignment="noControl"/>
  </si>
  <si>
    <t>平成31年</t>
    <phoneticPr fontId="78"/>
  </si>
  <si>
    <t>1000㎡</t>
    <phoneticPr fontId="92"/>
  </si>
  <si>
    <t>=100</t>
    <phoneticPr fontId="92"/>
  </si>
  <si>
    <t>=100</t>
    <phoneticPr fontId="92"/>
  </si>
  <si>
    <t>=100</t>
    <phoneticPr fontId="92"/>
  </si>
  <si>
    <t>=100</t>
    <phoneticPr fontId="92"/>
  </si>
  <si>
    <t>=100</t>
    <phoneticPr fontId="92"/>
  </si>
  <si>
    <t>=100</t>
    <phoneticPr fontId="92"/>
  </si>
  <si>
    <t xml:space="preserve"> … …</t>
    <phoneticPr fontId="92"/>
  </si>
  <si>
    <t xml:space="preserve"> … …</t>
    <phoneticPr fontId="92"/>
  </si>
  <si>
    <t xml:space="preserve"> … …</t>
    <phoneticPr fontId="92"/>
  </si>
  <si>
    <t>r100.3</t>
    <phoneticPr fontId="91"/>
  </si>
  <si>
    <t>r100.2</t>
    <phoneticPr fontId="91"/>
  </si>
  <si>
    <t>r101.0</t>
    <phoneticPr fontId="91"/>
  </si>
  <si>
    <t xml:space="preserve">   年　月</t>
    <phoneticPr fontId="92"/>
  </si>
  <si>
    <t>推計人口</t>
    <phoneticPr fontId="91"/>
  </si>
  <si>
    <t>世 帯 数</t>
    <phoneticPr fontId="91"/>
  </si>
  <si>
    <t>(総合)</t>
    <phoneticPr fontId="91"/>
  </si>
  <si>
    <t>(総合)</t>
    <phoneticPr fontId="91"/>
  </si>
  <si>
    <t>4)</t>
    <phoneticPr fontId="91"/>
  </si>
  <si>
    <t>㎡</t>
    <phoneticPr fontId="92"/>
  </si>
  <si>
    <t>=100</t>
    <phoneticPr fontId="92"/>
  </si>
  <si>
    <t>=100</t>
    <phoneticPr fontId="92"/>
  </si>
  <si>
    <t xml:space="preserve"> … …</t>
    <phoneticPr fontId="92"/>
  </si>
  <si>
    <t>(2)住民基本台帳人口</t>
    <rPh sb="3" eb="5">
      <t>ジュウミン</t>
    </rPh>
    <rPh sb="5" eb="7">
      <t>キホン</t>
    </rPh>
    <rPh sb="7" eb="9">
      <t>ダイチョウ</t>
    </rPh>
    <rPh sb="9" eb="11">
      <t>ジンコウ</t>
    </rPh>
    <phoneticPr fontId="1"/>
  </si>
  <si>
    <t>う　　ち</t>
    <phoneticPr fontId="91"/>
  </si>
  <si>
    <t>市部計</t>
    <phoneticPr fontId="91"/>
  </si>
  <si>
    <t>郡部計</t>
    <phoneticPr fontId="91"/>
  </si>
  <si>
    <t>郡部計</t>
    <phoneticPr fontId="91"/>
  </si>
  <si>
    <t>北九州市</t>
    <phoneticPr fontId="91"/>
  </si>
  <si>
    <t>若松区</t>
    <phoneticPr fontId="91"/>
  </si>
  <si>
    <t>戸畑区</t>
    <phoneticPr fontId="91"/>
  </si>
  <si>
    <t>戸畑区</t>
    <phoneticPr fontId="91"/>
  </si>
  <si>
    <t>小倉南区</t>
    <phoneticPr fontId="91"/>
  </si>
  <si>
    <t>八幡西区</t>
    <phoneticPr fontId="91"/>
  </si>
  <si>
    <t>福岡市</t>
    <phoneticPr fontId="91"/>
  </si>
  <si>
    <t>東区</t>
    <phoneticPr fontId="91"/>
  </si>
  <si>
    <t>博多区</t>
    <phoneticPr fontId="91"/>
  </si>
  <si>
    <t>中央区</t>
    <phoneticPr fontId="91"/>
  </si>
  <si>
    <t>南区</t>
    <phoneticPr fontId="91"/>
  </si>
  <si>
    <t>南区</t>
    <phoneticPr fontId="91"/>
  </si>
  <si>
    <t>西区</t>
    <phoneticPr fontId="91"/>
  </si>
  <si>
    <t>城南区</t>
    <phoneticPr fontId="91"/>
  </si>
  <si>
    <t>早良区</t>
    <phoneticPr fontId="91"/>
  </si>
  <si>
    <t>大牟田市</t>
    <phoneticPr fontId="91"/>
  </si>
  <si>
    <t>久留米市</t>
    <phoneticPr fontId="91"/>
  </si>
  <si>
    <t>直方市</t>
    <phoneticPr fontId="91"/>
  </si>
  <si>
    <t>飯塚市</t>
    <phoneticPr fontId="91"/>
  </si>
  <si>
    <t>田川市</t>
    <phoneticPr fontId="91"/>
  </si>
  <si>
    <t>柳川市</t>
    <phoneticPr fontId="91"/>
  </si>
  <si>
    <t>八女市</t>
    <phoneticPr fontId="91"/>
  </si>
  <si>
    <t>筑後市</t>
    <phoneticPr fontId="91"/>
  </si>
  <si>
    <t>大川市</t>
    <phoneticPr fontId="91"/>
  </si>
  <si>
    <t>行橋市</t>
    <phoneticPr fontId="91"/>
  </si>
  <si>
    <t>豊前市</t>
    <phoneticPr fontId="91"/>
  </si>
  <si>
    <t>中間市</t>
    <phoneticPr fontId="91"/>
  </si>
  <si>
    <t>小郡市</t>
    <phoneticPr fontId="91"/>
  </si>
  <si>
    <t>筑紫野市</t>
    <phoneticPr fontId="91"/>
  </si>
  <si>
    <t>春日市</t>
    <phoneticPr fontId="91"/>
  </si>
  <si>
    <t>大野城市</t>
    <phoneticPr fontId="91"/>
  </si>
  <si>
    <t>宗像市</t>
    <phoneticPr fontId="91"/>
  </si>
  <si>
    <t>太宰府市</t>
    <phoneticPr fontId="91"/>
  </si>
  <si>
    <t>古賀市</t>
    <phoneticPr fontId="91"/>
  </si>
  <si>
    <t>那珂川市</t>
    <rPh sb="0" eb="3">
      <t>ナカガワ</t>
    </rPh>
    <rPh sb="3" eb="4">
      <t>シ</t>
    </rPh>
    <phoneticPr fontId="91"/>
  </si>
  <si>
    <t>宇美町</t>
    <phoneticPr fontId="91"/>
  </si>
  <si>
    <t>篠栗町</t>
    <phoneticPr fontId="91"/>
  </si>
  <si>
    <t>篠栗町</t>
    <phoneticPr fontId="91"/>
  </si>
  <si>
    <t>志免町</t>
    <phoneticPr fontId="91"/>
  </si>
  <si>
    <t>志免町</t>
    <phoneticPr fontId="91"/>
  </si>
  <si>
    <t>須恵町</t>
    <phoneticPr fontId="91"/>
  </si>
  <si>
    <t>須恵町</t>
    <phoneticPr fontId="91"/>
  </si>
  <si>
    <t>新宮町</t>
    <phoneticPr fontId="91"/>
  </si>
  <si>
    <t>新宮町</t>
    <phoneticPr fontId="91"/>
  </si>
  <si>
    <t>久山町</t>
    <phoneticPr fontId="91"/>
  </si>
  <si>
    <t>粕屋町</t>
    <phoneticPr fontId="91"/>
  </si>
  <si>
    <t>遠賀郡</t>
    <phoneticPr fontId="91"/>
  </si>
  <si>
    <t>遠賀郡</t>
    <phoneticPr fontId="91"/>
  </si>
  <si>
    <t>芦屋町</t>
    <phoneticPr fontId="91"/>
  </si>
  <si>
    <t>芦屋町</t>
    <phoneticPr fontId="91"/>
  </si>
  <si>
    <t>水巻町</t>
    <phoneticPr fontId="91"/>
  </si>
  <si>
    <t>水巻町</t>
    <phoneticPr fontId="91"/>
  </si>
  <si>
    <t>岡垣町</t>
    <phoneticPr fontId="91"/>
  </si>
  <si>
    <t>岡垣町</t>
    <phoneticPr fontId="91"/>
  </si>
  <si>
    <t>遠賀町</t>
    <phoneticPr fontId="91"/>
  </si>
  <si>
    <t>遠賀町</t>
    <phoneticPr fontId="91"/>
  </si>
  <si>
    <t>鞍手郡</t>
    <phoneticPr fontId="91"/>
  </si>
  <si>
    <t>小竹町</t>
    <phoneticPr fontId="91"/>
  </si>
  <si>
    <t>小竹町</t>
    <phoneticPr fontId="91"/>
  </si>
  <si>
    <t>鞍手町</t>
    <phoneticPr fontId="91"/>
  </si>
  <si>
    <t>鞍手町</t>
    <phoneticPr fontId="91"/>
  </si>
  <si>
    <t>嘉穂郡</t>
    <phoneticPr fontId="91"/>
  </si>
  <si>
    <t>嘉穂郡</t>
    <phoneticPr fontId="91"/>
  </si>
  <si>
    <t>桂川町</t>
    <phoneticPr fontId="91"/>
  </si>
  <si>
    <t>朝倉郡</t>
    <phoneticPr fontId="91"/>
  </si>
  <si>
    <t>朝倉郡</t>
    <phoneticPr fontId="91"/>
  </si>
  <si>
    <t>三井郡</t>
    <phoneticPr fontId="91"/>
  </si>
  <si>
    <t>大刀洗町</t>
    <phoneticPr fontId="91"/>
  </si>
  <si>
    <t>三潴郡</t>
    <phoneticPr fontId="91"/>
  </si>
  <si>
    <t>大木町</t>
    <phoneticPr fontId="91"/>
  </si>
  <si>
    <t>八女郡</t>
    <phoneticPr fontId="91"/>
  </si>
  <si>
    <t>広川町</t>
    <phoneticPr fontId="91"/>
  </si>
  <si>
    <t>広川町</t>
    <phoneticPr fontId="91"/>
  </si>
  <si>
    <t>田川郡</t>
    <phoneticPr fontId="91"/>
  </si>
  <si>
    <t>田川郡</t>
    <phoneticPr fontId="91"/>
  </si>
  <si>
    <t>香春町</t>
    <phoneticPr fontId="91"/>
  </si>
  <si>
    <t>添田町</t>
    <phoneticPr fontId="91"/>
  </si>
  <si>
    <t>糸田町</t>
    <phoneticPr fontId="91"/>
  </si>
  <si>
    <t>川崎町</t>
    <phoneticPr fontId="91"/>
  </si>
  <si>
    <t>大任町</t>
    <phoneticPr fontId="91"/>
  </si>
  <si>
    <t>赤村</t>
    <phoneticPr fontId="91"/>
  </si>
  <si>
    <t>赤村</t>
    <phoneticPr fontId="91"/>
  </si>
  <si>
    <t>京都郡</t>
    <phoneticPr fontId="91"/>
  </si>
  <si>
    <t>苅田町</t>
    <phoneticPr fontId="91"/>
  </si>
  <si>
    <t>苅田町</t>
    <phoneticPr fontId="91"/>
  </si>
  <si>
    <t>築上郡</t>
    <phoneticPr fontId="91"/>
  </si>
  <si>
    <t>築上郡</t>
    <phoneticPr fontId="91"/>
  </si>
  <si>
    <t>吉富町</t>
    <phoneticPr fontId="91"/>
  </si>
  <si>
    <t>吉富町</t>
    <phoneticPr fontId="91"/>
  </si>
  <si>
    <t>う　　ち</t>
    <phoneticPr fontId="91"/>
  </si>
  <si>
    <t>平成30年10月末日現在</t>
  </si>
  <si>
    <t>９ …</t>
    <phoneticPr fontId="91"/>
  </si>
  <si>
    <t>１０ …</t>
    <phoneticPr fontId="91"/>
  </si>
  <si>
    <t>ウェイト</t>
    <phoneticPr fontId="91"/>
  </si>
  <si>
    <t>ウエイト</t>
    <phoneticPr fontId="91"/>
  </si>
  <si>
    <t>９ …</t>
    <phoneticPr fontId="91"/>
  </si>
  <si>
    <t>１０ …</t>
    <phoneticPr fontId="91"/>
  </si>
  <si>
    <t>１０ …</t>
    <phoneticPr fontId="91"/>
  </si>
  <si>
    <t>１０ …</t>
    <phoneticPr fontId="91"/>
  </si>
  <si>
    <t>整　　　済　　　指　　　数</t>
    <phoneticPr fontId="91"/>
  </si>
  <si>
    <t>９ …</t>
    <phoneticPr fontId="91"/>
  </si>
  <si>
    <t>ウエイト</t>
    <phoneticPr fontId="91"/>
  </si>
  <si>
    <t>ウェイト</t>
    <phoneticPr fontId="91"/>
  </si>
  <si>
    <t>９ …</t>
    <phoneticPr fontId="91"/>
  </si>
  <si>
    <t>整　　　済　　　指　　　数</t>
    <phoneticPr fontId="91"/>
  </si>
  <si>
    <t>１０ …</t>
    <phoneticPr fontId="91"/>
  </si>
  <si>
    <t>平成３０年</t>
  </si>
  <si>
    <t>年　月</t>
  </si>
  <si>
    <t>合　計</t>
  </si>
  <si>
    <t>衣料品</t>
  </si>
  <si>
    <t>飲食料品</t>
  </si>
  <si>
    <t>その他</t>
  </si>
  <si>
    <t>紳士服
・
洋品</t>
  </si>
  <si>
    <t>婦人・
子供服
・洋品</t>
  </si>
  <si>
    <t>その他
の
衣料品</t>
  </si>
  <si>
    <t>身の回
り品</t>
  </si>
  <si>
    <t>家具</t>
  </si>
  <si>
    <t>家庭用
電気機
械器具</t>
  </si>
  <si>
    <t>家庭
用品</t>
  </si>
  <si>
    <t>その他
の商品</t>
  </si>
  <si>
    <t>食堂
・
喫茶</t>
  </si>
  <si>
    <t>資料：経済産業省大臣官房調査統計グループ「商業動態統計月報」</t>
  </si>
  <si>
    <t>　ス　ー　パ　ー　販　売　額</t>
  </si>
  <si>
    <t>（単位：100万円）</t>
  </si>
  <si>
    <t>　コンビニエンス・ストア販売動向</t>
  </si>
  <si>
    <t>　この表は、形態に関係なく、500店舗以上を有するコンビニエンス・ストアのチェーン企業分です。</t>
  </si>
  <si>
    <t>（単位：100万円、％、店）</t>
  </si>
  <si>
    <t xml:space="preserve">福　　　　　　岡 </t>
  </si>
  <si>
    <t xml:space="preserve">九　　　　州　（沖縄を含む） </t>
  </si>
  <si>
    <t>全　　　　　　国</t>
  </si>
  <si>
    <t>商品販売額及び
サービス売上高</t>
  </si>
  <si>
    <t>店　舗　数</t>
  </si>
  <si>
    <t>前 年 比</t>
  </si>
  <si>
    <t>全　建　築　物　計</t>
  </si>
  <si>
    <t>居 住 専 用 住 宅</t>
  </si>
  <si>
    <t>居 住 専 用 準 住 宅</t>
  </si>
  <si>
    <t>居住産業併用建築物</t>
  </si>
  <si>
    <t>建築物
の数</t>
  </si>
  <si>
    <t>床面積
の合計</t>
  </si>
  <si>
    <t>工 事 費
予 定 額</t>
  </si>
  <si>
    <t>農林水産業用建築物</t>
  </si>
  <si>
    <t>鉱業，採石業，砂利採取業，
建設業用建築物</t>
  </si>
  <si>
    <t>製造業用建築物</t>
  </si>
  <si>
    <t>電気・ガス・熱供給
・水道業用建築物</t>
  </si>
  <si>
    <t>情報通信業用建築物</t>
  </si>
  <si>
    <t>運輸業用建築物</t>
  </si>
  <si>
    <t>卸売業，小売業用建築物</t>
  </si>
  <si>
    <t>金融業，保険業用建築物</t>
  </si>
  <si>
    <t>不動産業用建築物</t>
  </si>
  <si>
    <t>宿泊業，
飲食サービス業用建築物</t>
  </si>
  <si>
    <t>教育，学習支援業用建築物</t>
  </si>
  <si>
    <t>医療，福祉用建築物</t>
  </si>
  <si>
    <t>その他のサービス業用建築物</t>
  </si>
  <si>
    <t>公務用建築物</t>
  </si>
  <si>
    <t>他に分類されない建築物</t>
  </si>
  <si>
    <t>合　　　計</t>
  </si>
  <si>
    <t>国</t>
  </si>
  <si>
    <t>独立行政法人等</t>
  </si>
  <si>
    <t>県</t>
  </si>
  <si>
    <t>市　町　村</t>
  </si>
  <si>
    <t>その他公共的団体</t>
  </si>
  <si>
    <t>件　数</t>
  </si>
  <si>
    <t>請 負 額</t>
  </si>
  <si>
    <t>件 数</t>
  </si>
  <si>
    <t>　27年度</t>
  </si>
  <si>
    <t>　28年度</t>
  </si>
  <si>
    <t>資料：西日本建設業保証株式会社福岡支店「九州の公共工事動向」</t>
  </si>
  <si>
    <t>　電 力 需 要 量　</t>
  </si>
  <si>
    <t>　（単位：ＭＷｈ）</t>
  </si>
  <si>
    <t>年月</t>
  </si>
  <si>
    <t>合　計　注）</t>
  </si>
  <si>
    <t>う　ち　特　別　高　圧</t>
  </si>
  <si>
    <t>う　ち　高　圧</t>
  </si>
  <si>
    <t>う　ち　低　圧</t>
  </si>
  <si>
    <t>資料：経済産業省資源エネルギー庁「電力調査統計」</t>
  </si>
  <si>
    <t>注）平成27年度以前は九州電力における北九州支店と福岡支店の電力需要実績を合算した数値。</t>
  </si>
  <si>
    <t>　県 内 発 電 実 績　</t>
  </si>
  <si>
    <t>合　　計</t>
  </si>
  <si>
    <t>水　力　発　電</t>
  </si>
  <si>
    <t>火　力　発　電 注）</t>
  </si>
  <si>
    <t>原　子　力　発　電</t>
  </si>
  <si>
    <t>新エネルギー等発電
・その他</t>
  </si>
  <si>
    <t>総数</t>
  </si>
  <si>
    <t>農・林・漁・鉱業</t>
  </si>
  <si>
    <t>建設業</t>
  </si>
  <si>
    <t>製造業</t>
  </si>
  <si>
    <t>卸売業</t>
  </si>
  <si>
    <t>小売業</t>
  </si>
  <si>
    <t>件数</t>
  </si>
  <si>
    <t>負債額 1)</t>
  </si>
  <si>
    <t>　</t>
  </si>
  <si>
    <t>金融・保険業</t>
  </si>
  <si>
    <t>不動産業</t>
  </si>
  <si>
    <t>運輸業</t>
  </si>
  <si>
    <t>情報通信業</t>
  </si>
  <si>
    <t>サービス業他</t>
  </si>
  <si>
    <t>1) 各年の負債額は、１月から１２月の負債額（単位：100万円）を単純に合計した数値です。</t>
  </si>
  <si>
    <t>２　原因別倒産状況</t>
  </si>
  <si>
    <t>放漫経営</t>
  </si>
  <si>
    <t>販売不振</t>
  </si>
  <si>
    <t>売掛金等回収難</t>
  </si>
  <si>
    <t>在庫状態悪化</t>
  </si>
  <si>
    <t>信用性低下</t>
  </si>
  <si>
    <t>過小資本</t>
  </si>
  <si>
    <t>設備投資過大</t>
  </si>
  <si>
    <t>他社倒産の余波</t>
  </si>
  <si>
    <t>既往のしわ寄せ</t>
  </si>
  <si>
    <t>区　　　　分</t>
  </si>
  <si>
    <t>１０月</t>
  </si>
  <si>
    <t>給与額</t>
  </si>
  <si>
    <t>男</t>
  </si>
  <si>
    <t>女</t>
  </si>
  <si>
    <t>調査産業計</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</si>
  <si>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</si>
  <si>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</si>
  <si>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</si>
  <si>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</si>
  <si>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</si>
  <si>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</si>
  <si>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</si>
  <si>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</si>
  <si>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</si>
  <si>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</si>
  <si>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</si>
  <si>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</si>
  <si>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「現金給与額」とは所得税、社会保険料、組合費などを差し引く前の総額で、決まって支給する給与と特別に支払われた給与の合計額です。</t>
  </si>
  <si>
    <t>資料：県調査統計課「毎月勤労統計調査地方調査月報」</t>
  </si>
  <si>
    <t>　全常用労働者の１人平均月間実労働時間数</t>
  </si>
  <si>
    <t>（単位：時間）</t>
  </si>
  <si>
    <t>総実労働</t>
  </si>
  <si>
    <t>所 定 内</t>
  </si>
  <si>
    <t>所 定 外</t>
  </si>
  <si>
    <t>時　　間</t>
  </si>
  <si>
    <t>労働時間</t>
  </si>
  <si>
    <t>運輸業,郵便業</t>
  </si>
  <si>
    <t>卸売業,小売業</t>
  </si>
  <si>
    <t>金融業,保険業</t>
  </si>
  <si>
    <t>不動産業,物品賃貸業</t>
  </si>
  <si>
    <t>宿泊業,飲食サービス業</t>
  </si>
  <si>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</si>
  <si>
    <t>　全　常　用　労　働　者　数</t>
  </si>
  <si>
    <t>（単位：人）</t>
  </si>
  <si>
    <t>総　数</t>
  </si>
  <si>
    <t>年度・月</t>
  </si>
  <si>
    <t>求　　　　　　　　職　　　　　　　　者　　　　　　　　等　　　　　　　　の　　　　　　　　状　　　　　　　　況</t>
  </si>
  <si>
    <t>新　規　求　職  　 申　込　件　数</t>
  </si>
  <si>
    <t>月 間 有 効
求 職 者 数 1)</t>
  </si>
  <si>
    <t>紹介件数　2)</t>
  </si>
  <si>
    <t>就職件数　　2)</t>
  </si>
  <si>
    <t>うち常用</t>
  </si>
  <si>
    <t>うち常用 2)</t>
  </si>
  <si>
    <t>うち雇用保険
受給者数  2)</t>
  </si>
  <si>
    <t>求　　　人　　・　　充　　　足　　　の　　　状　　　況</t>
  </si>
  <si>
    <t>中高年齢者の職業紹介状況（45歳以上）</t>
  </si>
  <si>
    <t>他 県 関 係</t>
  </si>
  <si>
    <t>新規求人数
           2)</t>
  </si>
  <si>
    <t>月 間 有 効
求 人 数
     1)  2)</t>
  </si>
  <si>
    <t>充　足　数</t>
  </si>
  <si>
    <t>月 間 有 効
求 職 者 数
         1)</t>
  </si>
  <si>
    <t>新 規 求 職
申 込 件 数</t>
  </si>
  <si>
    <t>就職件数</t>
  </si>
  <si>
    <t>他県への
就職件数</t>
  </si>
  <si>
    <t>うち常用
       2)</t>
  </si>
  <si>
    <t>うち常用
      2)</t>
  </si>
  <si>
    <t xml:space="preserve">1) 前月から繰り越された有効求職（求人）数と当月の新規求職（求人）数の合計です。また、各年度の数値は、月平均です。　2) 新規学卒を除き、パートタイムを含みます。 </t>
  </si>
  <si>
    <t>資料：厚生労働省福岡労働局職業安定部職業安定課「職業安定業務月報」　厚生労働省福岡労働局職業安定部職業安定課資料</t>
  </si>
  <si>
    <t>　生　活　保　護</t>
  </si>
  <si>
    <t>年月及び地区別</t>
  </si>
  <si>
    <t>被　保　護　　　世　帯　数</t>
  </si>
  <si>
    <t>被　保　護　　　人　員　数</t>
  </si>
  <si>
    <t>保護率
（人口1,000につき）1)</t>
  </si>
  <si>
    <t>扶　  助　  別　  被　  保　  護　  人　  員</t>
  </si>
  <si>
    <t>保護費総額</t>
  </si>
  <si>
    <t>生　　活</t>
  </si>
  <si>
    <t>住　　宅</t>
  </si>
  <si>
    <t>教　　育</t>
  </si>
  <si>
    <t>医　　療</t>
  </si>
  <si>
    <t>介　　護</t>
  </si>
  <si>
    <t>その他2)</t>
  </si>
  <si>
    <t>r95 548</t>
  </si>
  <si>
    <t>132 028</t>
  </si>
  <si>
    <t>120 188</t>
  </si>
  <si>
    <t>111 191</t>
  </si>
  <si>
    <t>113 667</t>
  </si>
  <si>
    <t>19 910</t>
  </si>
  <si>
    <t>3 649</t>
  </si>
  <si>
    <t>227 686 600</t>
  </si>
  <si>
    <t>96 245</t>
  </si>
  <si>
    <t>131 362</t>
  </si>
  <si>
    <t>118 437</t>
  </si>
  <si>
    <t>110 604</t>
  </si>
  <si>
    <t>113 457</t>
  </si>
  <si>
    <t>20 964</t>
  </si>
  <si>
    <t>3 487</t>
  </si>
  <si>
    <t>228 408 656</t>
  </si>
  <si>
    <t xml:space="preserve">  市　　部　　計</t>
  </si>
  <si>
    <t>（除北九州市・福岡市・久留米市）</t>
  </si>
  <si>
    <t>久留米市</t>
  </si>
  <si>
    <t xml:space="preserve">  郡    部    計</t>
  </si>
  <si>
    <t>年　　月</t>
  </si>
  <si>
    <t>総　　数</t>
  </si>
  <si>
    <t>門　司　港</t>
  </si>
  <si>
    <t>戸　畑　港</t>
  </si>
  <si>
    <t>博　多　港</t>
  </si>
  <si>
    <t>三　池　港</t>
  </si>
  <si>
    <t>苅　田　港</t>
  </si>
  <si>
    <t>福　岡　空　港</t>
  </si>
  <si>
    <t>輸　　　　　　　　　出</t>
  </si>
  <si>
    <t>29 … … …</t>
  </si>
  <si>
    <t>輸　　　　　　　　　入</t>
  </si>
  <si>
    <t>平成２９年以前は確定値です。</t>
  </si>
  <si>
    <t>資料：財務省「貿易統計」</t>
  </si>
  <si>
    <t>　旅　客　輸　送　状　況</t>
  </si>
  <si>
    <t>西鉄鉄軌道輸送人員</t>
  </si>
  <si>
    <t>福岡市営地下鉄輸送人員</t>
  </si>
  <si>
    <t>西鉄旅客自動車輸送人員</t>
  </si>
  <si>
    <t>計</t>
  </si>
  <si>
    <t>定　期</t>
  </si>
  <si>
    <t>定期外</t>
  </si>
  <si>
    <t>乗　合</t>
  </si>
  <si>
    <t>26年度</t>
  </si>
  <si>
    <t>27年度</t>
  </si>
  <si>
    <t>28年度</t>
  </si>
  <si>
    <t>1) 貸切自動車の輸送人員と特定旅客自動車の輸送人員を合計したものです。</t>
  </si>
  <si>
    <t>資料：西日本鉄道株式会社資料　福岡市交通局資料</t>
  </si>
  <si>
    <t>　自　動　車　保　有　車　両　数</t>
  </si>
  <si>
    <t>年　月
（月末）</t>
  </si>
  <si>
    <t>貨　物　用　自　動　車</t>
  </si>
  <si>
    <t>乗　合　用　　　　　　自　動　車</t>
  </si>
  <si>
    <t>乗　用　自　動　車</t>
  </si>
  <si>
    <t>特種(殊)
用途車</t>
  </si>
  <si>
    <t>二　輪　車</t>
  </si>
  <si>
    <t>うち普通車</t>
  </si>
  <si>
    <t>年　　　月</t>
  </si>
  <si>
    <t>自　殺　者</t>
  </si>
  <si>
    <t>性犯罪</t>
  </si>
  <si>
    <t>職　業　別</t>
  </si>
  <si>
    <t>原　因　・　動　機　別</t>
  </si>
  <si>
    <t>認　知　件　数</t>
  </si>
  <si>
    <t>自営</t>
  </si>
  <si>
    <t>被雇用</t>
  </si>
  <si>
    <t>学生等</t>
  </si>
  <si>
    <t>無職者</t>
  </si>
  <si>
    <t>不詳</t>
  </si>
  <si>
    <t>家庭</t>
  </si>
  <si>
    <t>健康</t>
  </si>
  <si>
    <t>経済・生活</t>
  </si>
  <si>
    <t>勤務</t>
  </si>
  <si>
    <t>学校</t>
  </si>
  <si>
    <t>強制性交等</t>
  </si>
  <si>
    <t>強制わいせつ</t>
  </si>
  <si>
    <t>p 0</t>
  </si>
  <si>
    <t>資料：内閣府「自殺の統計」、県警察本部刑事部刑事総務課「刑法犯　認知・検挙状況」　県警察本部刑事部刑事総務課資料</t>
  </si>
  <si>
    <t>　犯　　　　　　　　罪</t>
  </si>
  <si>
    <t>　　　（単位：件、人）</t>
  </si>
  <si>
    <t>刑　　　　　法　　　　　犯　　　　　罪　　　　　認　　　　　知　　　　　件　　　　　数</t>
  </si>
  <si>
    <t>検挙人員</t>
  </si>
  <si>
    <t>凶悪犯</t>
  </si>
  <si>
    <t>粗暴犯</t>
  </si>
  <si>
    <t>窃盗</t>
  </si>
  <si>
    <t>知能犯</t>
  </si>
  <si>
    <t>風俗犯</t>
  </si>
  <si>
    <t>うち
殺人</t>
  </si>
  <si>
    <t>うち
強盗</t>
  </si>
  <si>
    <t>うち
放火</t>
  </si>
  <si>
    <t>うち
暴行</t>
  </si>
  <si>
    <t>うち傷害･
傷害致死</t>
  </si>
  <si>
    <t>資料：県警察本部刑事部刑事総務課「刑法犯　認知・検挙状況」　県警察本部刑事部刑事総務課資料</t>
  </si>
  <si>
    <t>　当事者別交通事故発生状況</t>
  </si>
  <si>
    <t>（単位：件）</t>
  </si>
  <si>
    <t>総件数</t>
  </si>
  <si>
    <t>乗用車</t>
  </si>
  <si>
    <t>貨物車</t>
  </si>
  <si>
    <t>特殊車</t>
  </si>
  <si>
    <t xml:space="preserve">二輪車
</t>
  </si>
  <si>
    <t>自転車
・
軽車両</t>
  </si>
  <si>
    <t>歩行者</t>
  </si>
  <si>
    <t>不明等</t>
  </si>
  <si>
    <t>大型車</t>
  </si>
  <si>
    <t>中型車</t>
  </si>
  <si>
    <t>普通車</t>
  </si>
  <si>
    <t>軽自動車
・ミニカー</t>
  </si>
  <si>
    <t>普通車･
軽自動車</t>
  </si>
  <si>
    <t>資料：県警察本部交通部交通企画課「交通年鑑」、県警察本部交通部交通企画課資料</t>
  </si>
  <si>
    <t>　火　　　　　　　　災</t>
  </si>
  <si>
    <t xml:space="preserve">    （単位：㎡、1000円）</t>
  </si>
  <si>
    <t>人　　的　　損　　害</t>
  </si>
  <si>
    <t>出　　火　　件　　数</t>
  </si>
  <si>
    <t>出　火　原　因 （ 内 数 ）</t>
  </si>
  <si>
    <t>焼損面積
(建物床面積)</t>
  </si>
  <si>
    <t>損害見積額</t>
  </si>
  <si>
    <t>り　災　　　　世帯数</t>
  </si>
  <si>
    <t>死者</t>
  </si>
  <si>
    <t>負傷者</t>
  </si>
  <si>
    <t>う　ち　　　　　建　物</t>
  </si>
  <si>
    <t>う　ち　　　　　車　両</t>
  </si>
  <si>
    <t>たばこ</t>
  </si>
  <si>
    <t>たき火･
火遊び</t>
  </si>
  <si>
    <t>コンロ</t>
  </si>
  <si>
    <t>放火・
放火の疑い</t>
  </si>
  <si>
    <t xml:space="preserve"> 26 … … </t>
  </si>
  <si>
    <t xml:space="preserve"> 28 … … </t>
  </si>
  <si>
    <t>(10～12)</t>
  </si>
  <si>
    <t>(1～3)</t>
  </si>
  <si>
    <t>(4～6)</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</si>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</sst>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 ##0.0;&quot;△&quot;###\ ##0.0"/>
    <numFmt numFmtId="191" formatCode="0_);[Red]\(0\)"/>
    <numFmt numFmtId="192" formatCode="[$-411]e"/>
    <numFmt numFmtId="193" formatCode="0.0"/>
    <numFmt numFmtId="194" formatCode="0.0;&quot;△ &quot;0.0"/>
    <numFmt numFmtId="195" formatCode="0.0;&quot;▲ &quot;0.0"/>
    <numFmt numFmtId="196" formatCode="[DBNum3][$-411]m&quot;月&quot;"/>
    <numFmt numFmtId="197" formatCode="[DBNum3][$-411]ggge&quot;年&quot;"/>
    <numFmt numFmtId="198" formatCode="###\ ###\ ##0"/>
    <numFmt numFmtId="199" formatCode="#,##0.0"/>
    <numFmt numFmtId="200" formatCode="##\ ##0"/>
    <numFmt numFmtId="201" formatCode="m\ &quot;…&quot;\ &quot;…&quot;\ "/>
    <numFmt numFmtId="202" formatCode="###\ ###\ ###.0;&quot;△&quot;###\ ###\ ##0.0;\-"/>
    <numFmt numFmtId="203" formatCode="###\ ###\ ##0.0;&quot;▲&quot;###\ ###\ ##0.0;\-"/>
    <numFmt numFmtId="204" formatCode="m\ &quot;…&quot;"/>
    <numFmt numFmtId="205" formatCode="#,##0;[Red]#,##0"/>
    <numFmt numFmtId="206" formatCode="###\ ##0"/>
    <numFmt numFmtId="207" formatCode="m&quot;…&quot;"/>
    <numFmt numFmtId="208" formatCode="m&quot; … &quot;"/>
    <numFmt numFmtId="209" formatCode="[DBNum3]m&quot;月&quot;;@"/>
    <numFmt numFmtId="210" formatCode="[DBNum3][$-411]ggge&quot;年&quot;;@"/>
    <numFmt numFmtId="211" formatCode="&quot;p&quot;###\ ###\ ##0"/>
    <numFmt numFmtId="212" formatCode="&quot;p&quot;###\ ##0;&quot;▲&quot;###\ ###\ ##0;\-"/>
    <numFmt numFmtId="213" formatCode="0;[Red]0"/>
    <numFmt numFmtId="214" formatCode="###\ ##0;&quot;▲&quot;###\ ###\ ##0;\-"/>
    <numFmt numFmtId="215" formatCode="0\ &quot;…&quot;"/>
    <numFmt numFmtId="216" formatCode="&quot;r&quot;###\ ###\ ##0;&quot;△&quot;###\ ###\ ##0;\-"/>
    <numFmt numFmtId="217" formatCode="&quot;r&quot;###\ ##0;&quot;r△&quot;###\ ##0;\-"/>
    <numFmt numFmtId="218" formatCode="&quot;r&quot;###\ ##0.0;&quot;r△&quot;###\ ##0.0;\-"/>
    <numFmt numFmtId="219" formatCode="&quot;r&quot;###\ ##0;&quot;△&quot;###\ ##0;\-"/>
    <numFmt numFmtId="220" formatCode="###\ ###\ ##0.0;&quot;▲&quot;###\ ###\ ##0.0;0.0"/>
  </numFmts>
  <fonts count="93"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55">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7" fontId="24" fillId="0" borderId="13" xfId="0" applyNumberFormat="1" applyFont="1" applyBorder="1" applyAlignment="1">
      <alignment horizontal="center" vertical="center" shrinkToFit="1"/>
    </xf>
    <xf numFmtId="197" fontId="24" fillId="0" borderId="12" xfId="0" applyNumberFormat="1" applyFont="1" applyBorder="1" applyAlignment="1">
      <alignment horizontal="center" vertical="center" shrinkToFit="1"/>
    </xf>
    <xf numFmtId="0" fontId="24" fillId="0" borderId="7" xfId="0" applyFont="1" applyBorder="1" applyAlignment="1">
      <alignment vertical="center"/>
    </xf>
    <xf numFmtId="196" fontId="24" fillId="0" borderId="16" xfId="0" applyNumberFormat="1" applyFont="1" applyBorder="1" applyAlignment="1">
      <alignment horizontal="center" vertical="center" wrapText="1"/>
    </xf>
    <xf numFmtId="196"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4" fontId="24" fillId="0" borderId="4" xfId="0" applyNumberFormat="1" applyFont="1" applyBorder="1" applyAlignment="1">
      <alignment horizontal="right" vertical="center"/>
    </xf>
    <xf numFmtId="194" fontId="24" fillId="0" borderId="0" xfId="0" applyNumberFormat="1" applyFont="1" applyBorder="1" applyAlignment="1">
      <alignment horizontal="right" vertical="center"/>
    </xf>
    <xf numFmtId="194" fontId="24" fillId="0" borderId="5" xfId="0" applyNumberFormat="1"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0" fontId="24" fillId="0" borderId="0" xfId="0" applyFont="1" applyAlignment="1">
      <alignment horizontal="distributed" vertical="center"/>
    </xf>
    <xf numFmtId="194"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7" fontId="35" fillId="0" borderId="13" xfId="0" applyNumberFormat="1" applyFont="1" applyBorder="1" applyAlignment="1">
      <alignment horizontal="center" vertical="center" shrinkToFit="1"/>
    </xf>
    <xf numFmtId="197" fontId="35" fillId="0" borderId="12" xfId="0" applyNumberFormat="1" applyFont="1" applyBorder="1" applyAlignment="1">
      <alignment horizontal="center" vertical="center" shrinkToFit="1"/>
    </xf>
    <xf numFmtId="196" fontId="35" fillId="0" borderId="16" xfId="0" applyNumberFormat="1" applyFont="1" applyBorder="1" applyAlignment="1">
      <alignment horizontal="center" vertical="center" wrapText="1"/>
    </xf>
    <xf numFmtId="196"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0" fontId="35" fillId="0" borderId="0" xfId="0" applyNumberFormat="1" applyFont="1" applyBorder="1" applyAlignment="1">
      <alignment horizontal="right" vertical="center"/>
    </xf>
    <xf numFmtId="198" fontId="7" fillId="0" borderId="0" xfId="0" applyNumberFormat="1" applyFont="1" applyFill="1" applyBorder="1" applyAlignment="1">
      <alignment horizontal="right" vertical="center"/>
    </xf>
    <xf numFmtId="198" fontId="7" fillId="0" borderId="5" xfId="0" applyNumberFormat="1" applyFont="1" applyFill="1" applyBorder="1" applyAlignment="1">
      <alignment horizontal="right" vertical="center"/>
    </xf>
    <xf numFmtId="200"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3"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193"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199" fontId="7" fillId="0" borderId="6" xfId="0" applyNumberFormat="1" applyFont="1" applyFill="1" applyBorder="1" applyAlignment="1">
      <alignment horizontal="right" vertical="center"/>
    </xf>
    <xf numFmtId="199" fontId="7" fillId="0" borderId="11" xfId="0" applyNumberFormat="1" applyFont="1" applyFill="1" applyBorder="1" applyAlignment="1">
      <alignment horizontal="right" vertical="center"/>
    </xf>
    <xf numFmtId="198"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8"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8"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8" fontId="35" fillId="0" borderId="6" xfId="0" applyNumberFormat="1" applyFont="1" applyBorder="1" applyAlignment="1">
      <alignment horizontal="right" vertical="center"/>
    </xf>
    <xf numFmtId="198" fontId="35" fillId="0" borderId="11" xfId="0" applyNumberFormat="1" applyFont="1" applyBorder="1" applyAlignment="1">
      <alignment horizontal="right" vertical="center"/>
    </xf>
    <xf numFmtId="198"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3"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8" fontId="35" fillId="0" borderId="7" xfId="0" applyNumberFormat="1" applyFont="1" applyBorder="1" applyAlignment="1">
      <alignment horizontal="right" vertical="center"/>
    </xf>
    <xf numFmtId="198"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8" fontId="35" fillId="0" borderId="0" xfId="0" applyNumberFormat="1" applyFont="1" applyBorder="1" applyAlignment="1">
      <alignment horizontal="right" vertical="center"/>
    </xf>
    <xf numFmtId="198" fontId="35" fillId="0" borderId="5" xfId="0" applyNumberFormat="1" applyFont="1" applyBorder="1" applyAlignment="1">
      <alignment horizontal="right" vertical="center"/>
    </xf>
    <xf numFmtId="198" fontId="35" fillId="0" borderId="0" xfId="0" quotePrefix="1" applyNumberFormat="1" applyFont="1" applyAlignment="1">
      <alignment horizontal="right" vertical="center"/>
    </xf>
    <xf numFmtId="198"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8" fontId="35" fillId="0" borderId="0" xfId="0" applyNumberFormat="1" applyFont="1" applyFill="1" applyBorder="1" applyAlignment="1">
      <alignment horizontal="right" vertical="center"/>
    </xf>
    <xf numFmtId="198" fontId="35" fillId="0" borderId="4" xfId="0" applyNumberFormat="1" applyFont="1" applyFill="1" applyBorder="1" applyAlignment="1">
      <alignment horizontal="right" vertical="center"/>
    </xf>
    <xf numFmtId="198" fontId="35" fillId="0" borderId="3" xfId="0" applyNumberFormat="1" applyFont="1" applyBorder="1" applyAlignment="1">
      <alignment horizontal="right" vertical="center"/>
    </xf>
    <xf numFmtId="198"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6" fontId="35" fillId="0" borderId="0" xfId="0" applyNumberFormat="1" applyFont="1" applyAlignment="1">
      <alignment vertical="center"/>
    </xf>
    <xf numFmtId="205" fontId="35" fillId="0" borderId="0" xfId="0" applyNumberFormat="1" applyFont="1" applyBorder="1" applyAlignment="1">
      <alignment vertical="center"/>
    </xf>
    <xf numFmtId="204"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5" fontId="25" fillId="0" borderId="11" xfId="0" applyNumberFormat="1" applyFont="1" applyBorder="1" applyAlignment="1">
      <alignment vertical="center"/>
    </xf>
    <xf numFmtId="201"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1" fontId="35" fillId="0" borderId="5" xfId="0" applyNumberFormat="1" applyFont="1" applyBorder="1"/>
    <xf numFmtId="201"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8"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8"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199" fontId="7" fillId="0" borderId="0" xfId="0" applyNumberFormat="1" applyFont="1" applyAlignment="1">
      <alignment vertical="center"/>
    </xf>
    <xf numFmtId="199" fontId="7" fillId="0" borderId="0" xfId="0" applyNumberFormat="1" applyFont="1" applyFill="1" applyAlignment="1">
      <alignment vertical="center"/>
    </xf>
    <xf numFmtId="199" fontId="7" fillId="0" borderId="24" xfId="0" applyNumberFormat="1" applyFont="1" applyBorder="1" applyAlignment="1">
      <alignment vertical="center"/>
    </xf>
    <xf numFmtId="199" fontId="7" fillId="0" borderId="2" xfId="0" applyNumberFormat="1" applyFont="1" applyBorder="1" applyAlignment="1">
      <alignment vertical="center"/>
    </xf>
    <xf numFmtId="199"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1"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5"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5"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2" fontId="26" fillId="0" borderId="2" xfId="0" applyNumberFormat="1" applyFont="1" applyBorder="1" applyAlignment="1">
      <alignment horizontal="center" vertical="center"/>
    </xf>
    <xf numFmtId="204"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4"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2" fontId="7" fillId="0" borderId="1" xfId="0" applyNumberFormat="1" applyFont="1" applyBorder="1" applyAlignment="1">
      <alignment vertical="center"/>
    </xf>
    <xf numFmtId="192" fontId="26" fillId="0" borderId="1" xfId="0" applyNumberFormat="1" applyFont="1" applyBorder="1" applyAlignment="1">
      <alignment horizontal="center" vertical="center"/>
    </xf>
    <xf numFmtId="204"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4"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2"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3" fontId="35" fillId="0" borderId="16" xfId="0" applyNumberFormat="1" applyFont="1" applyBorder="1" applyAlignment="1">
      <alignment horizontal="right" vertical="center"/>
    </xf>
    <xf numFmtId="193" fontId="35" fillId="0" borderId="14" xfId="0" applyNumberFormat="1" applyFont="1" applyBorder="1" applyAlignment="1">
      <alignment horizontal="right" vertical="center"/>
    </xf>
    <xf numFmtId="193"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0"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0" fontId="8" fillId="0" borderId="4" xfId="0" applyNumberFormat="1" applyFont="1" applyBorder="1" applyAlignment="1">
      <alignment vertical="center"/>
    </xf>
    <xf numFmtId="190" fontId="8" fillId="0" borderId="0" xfId="0" applyNumberFormat="1" applyFont="1" applyAlignment="1">
      <alignment vertical="center"/>
    </xf>
    <xf numFmtId="190" fontId="25" fillId="0" borderId="4" xfId="0" applyNumberFormat="1" applyFont="1" applyBorder="1" applyAlignment="1">
      <alignment vertical="center"/>
    </xf>
    <xf numFmtId="190" fontId="2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3" fontId="35" fillId="0" borderId="41" xfId="0" applyNumberFormat="1" applyFont="1" applyBorder="1" applyAlignment="1">
      <alignment horizontal="right" vertical="center"/>
    </xf>
    <xf numFmtId="193" fontId="35" fillId="0" borderId="21" xfId="0" applyNumberFormat="1" applyFont="1" applyBorder="1" applyAlignment="1">
      <alignment horizontal="right" vertical="center"/>
    </xf>
    <xf numFmtId="193"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0" fontId="35" fillId="0" borderId="0" xfId="0" applyNumberFormat="1" applyFont="1" applyAlignment="1">
      <alignmen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0" fontId="35" fillId="0" borderId="4" xfId="0" applyNumberFormat="1" applyFont="1" applyBorder="1" applyAlignment="1">
      <alignment horizontal="right" vertical="center"/>
    </xf>
    <xf numFmtId="180" fontId="35" fillId="0" borderId="4" xfId="0" applyNumberFormat="1" applyFont="1" applyBorder="1" applyAlignment="1">
      <alignment horizontal="righ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0"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0"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0"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0" fontId="35" fillId="0" borderId="5" xfId="0" applyNumberFormat="1" applyFont="1" applyBorder="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25" fillId="0" borderId="0" xfId="0" applyFont="1"/>
    <xf numFmtId="0" fontId="9" fillId="0" borderId="0" xfId="0" applyFont="1" applyFill="1" applyAlignment="1">
      <alignment vertical="center"/>
    </xf>
    <xf numFmtId="0" fontId="2"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18" fillId="0" borderId="0" xfId="0" applyFont="1" applyAlignment="1">
      <alignment vertical="center"/>
    </xf>
    <xf numFmtId="0" fontId="75" fillId="0" borderId="0" xfId="0" applyFont="1" applyBorder="1" applyAlignment="1">
      <alignment horizontal="left"/>
    </xf>
    <xf numFmtId="0" fontId="25" fillId="0" borderId="0" xfId="0" applyFont="1"/>
    <xf numFmtId="176" fontId="35" fillId="0" borderId="0" xfId="0" applyNumberFormat="1" applyFont="1" applyBorder="1" applyAlignment="1">
      <alignment horizontal="right" vertical="center"/>
    </xf>
    <xf numFmtId="0" fontId="9" fillId="0"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4" fillId="0" borderId="0" xfId="0" applyFont="1" applyBorder="1" applyAlignment="1">
      <alignment vertical="center"/>
    </xf>
    <xf numFmtId="0" fontId="18" fillId="0" borderId="2" xfId="0" applyFont="1" applyBorder="1" applyAlignment="1">
      <alignment vertical="center"/>
    </xf>
    <xf numFmtId="0" fontId="18" fillId="0" borderId="0" xfId="0" applyFont="1" applyAlignment="1">
      <alignment vertical="center"/>
    </xf>
    <xf numFmtId="0" fontId="0" fillId="0" borderId="0" xfId="0" applyBorder="1" applyAlignment="1">
      <alignmen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vertical="center"/>
    </xf>
    <xf numFmtId="176" fontId="8" fillId="0" borderId="2" xfId="0" applyNumberFormat="1" applyFont="1" applyBorder="1"/>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176" fontId="8" fillId="0" borderId="0" xfId="0" applyNumberFormat="1" applyFont="1" applyAlignment="1">
      <alignment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0" fontId="4"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distributed" vertical="center"/>
    </xf>
    <xf numFmtId="0" fontId="0" fillId="0" borderId="0" xfId="0" applyAlignment="1">
      <alignment vertical="center"/>
    </xf>
    <xf numFmtId="0" fontId="0" fillId="0" borderId="2"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23" fillId="0" borderId="0" xfId="0" applyFont="1" applyAlignment="1">
      <alignment vertical="center"/>
    </xf>
    <xf numFmtId="0" fontId="0" fillId="0" borderId="0" xfId="0" applyBorder="1" applyAlignment="1">
      <alignment vertical="center"/>
    </xf>
    <xf numFmtId="192"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18" fillId="0" borderId="2" xfId="0" applyFont="1" applyBorder="1" applyAlignment="1">
      <alignment vertical="center"/>
    </xf>
    <xf numFmtId="0" fontId="73" fillId="0" borderId="0"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85" fontId="5" fillId="0" borderId="0" xfId="0" applyNumberFormat="1" applyFont="1" applyBorder="1" applyAlignment="1">
      <alignment horizontal="righ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0" fontId="76" fillId="0" borderId="16" xfId="6" applyFont="1" applyBorder="1" applyAlignment="1">
      <alignment horizontal="left"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Border="1" applyAlignment="1">
      <alignment vertical="center"/>
    </xf>
    <xf numFmtId="0" fontId="9" fillId="0" borderId="9" xfId="0" applyFont="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0" fillId="0" borderId="4" xfId="0" applyFont="1" applyBorder="1" applyAlignment="1">
      <alignment horizontal="distributed" vertical="center" indent="1"/>
    </xf>
    <xf numFmtId="0" fontId="20" fillId="0" borderId="0" xfId="0" applyFont="1" applyBorder="1" applyAlignment="1">
      <alignment horizontal="distributed" vertical="center" indent="1"/>
    </xf>
    <xf numFmtId="0" fontId="32" fillId="0" borderId="0" xfId="0" applyFont="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32" fillId="0" borderId="4" xfId="0" applyFont="1" applyBorder="1" applyAlignment="1">
      <alignment horizontal="distributed"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distributed" vertical="center" indent="1"/>
    </xf>
    <xf numFmtId="0" fontId="26" fillId="0" borderId="0"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35" fillId="0" borderId="4" xfId="0" applyFont="1" applyBorder="1" applyAlignment="1">
      <alignment vertical="center"/>
    </xf>
    <xf numFmtId="0" fontId="35" fillId="0" borderId="0" xfId="0" applyFont="1" applyBorder="1" applyAlignment="1">
      <alignment vertical="center"/>
    </xf>
    <xf numFmtId="190" fontId="39" fillId="0" borderId="0" xfId="0" applyNumberFormat="1" applyFont="1" applyAlignment="1">
      <alignment horizontal="center" vertical="center"/>
    </xf>
    <xf numFmtId="0" fontId="35" fillId="0" borderId="0" xfId="0" applyFont="1" applyAlignment="1">
      <alignment vertical="top"/>
    </xf>
    <xf numFmtId="0" fontId="35" fillId="0" borderId="22"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1" xfId="0" applyFont="1" applyBorder="1" applyAlignment="1">
      <alignment vertical="top" wrapText="1"/>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21"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8" xfId="0" applyFont="1" applyBorder="1" applyAlignment="1">
      <alignment horizontal="center" vertical="center"/>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24" fillId="0" borderId="0" xfId="0" applyFont="1" applyBorder="1" applyAlignment="1">
      <alignment horizontal="distributed" vertical="center"/>
    </xf>
    <xf numFmtId="0" fontId="20" fillId="0" borderId="0" xfId="0" applyFont="1" applyBorder="1" applyAlignment="1">
      <alignment horizontal="distributed" vertical="center"/>
    </xf>
    <xf numFmtId="0" fontId="41"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35" fillId="0" borderId="0" xfId="0" applyFont="1" applyAlignment="1">
      <alignment horizontal="distributed" vertical="center"/>
    </xf>
    <xf numFmtId="0" fontId="25" fillId="0" borderId="0" xfId="0" applyFont="1" applyAlignment="1">
      <alignment horizontal="distributed" vertical="center"/>
    </xf>
    <xf numFmtId="0" fontId="8" fillId="0" borderId="0" xfId="0" applyFont="1" applyAlignment="1">
      <alignment horizontal="distributed" vertical="center"/>
    </xf>
    <xf numFmtId="0" fontId="35"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20" xfId="0" applyFont="1" applyBorder="1" applyAlignment="1">
      <alignment horizontal="center" vertical="center"/>
    </xf>
    <xf numFmtId="0" fontId="44" fillId="0" borderId="0" xfId="0" applyFont="1" applyAlignment="1">
      <alignment horizontal="distributed" vertical="center"/>
    </xf>
    <xf numFmtId="0" fontId="40" fillId="0" borderId="0" xfId="0" applyFont="1" applyAlignment="1">
      <alignment horizontal="center" shrinkToFit="1"/>
    </xf>
    <xf numFmtId="0" fontId="45" fillId="0" borderId="0" xfId="0" applyFont="1" applyAlignment="1">
      <alignment horizontal="distributed" vertical="center"/>
    </xf>
    <xf numFmtId="206" fontId="35" fillId="0" borderId="0" xfId="0" applyNumberFormat="1" applyFont="1" applyBorder="1" applyAlignment="1">
      <alignment horizontal="right" vertical="center"/>
    </xf>
    <xf numFmtId="206" fontId="7" fillId="0" borderId="0" xfId="0" applyNumberFormat="1" applyFont="1" applyFill="1" applyAlignment="1">
      <alignment horizontal="right"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176" fontId="8" fillId="0" borderId="0" xfId="0" applyNumberFormat="1" applyFont="1" applyAlignment="1">
      <alignment vertical="center"/>
    </xf>
    <xf numFmtId="176" fontId="8" fillId="0" borderId="11" xfId="0" applyNumberFormat="1" applyFont="1" applyBorder="1" applyAlignment="1">
      <alignment vertical="center"/>
    </xf>
    <xf numFmtId="206" fontId="7" fillId="0" borderId="0" xfId="5" applyNumberFormat="1" applyFont="1" applyBorder="1" applyAlignment="1">
      <alignment horizontal="right" vertical="center"/>
    </xf>
    <xf numFmtId="0" fontId="35" fillId="0" borderId="12" xfId="0" applyFont="1" applyBorder="1" applyAlignment="1">
      <alignment horizontal="center" vertical="center"/>
    </xf>
    <xf numFmtId="206" fontId="35" fillId="0" borderId="0" xfId="0" applyNumberFormat="1" applyFont="1" applyBorder="1" applyAlignment="1">
      <alignment vertical="center"/>
    </xf>
    <xf numFmtId="0" fontId="35" fillId="0" borderId="0" xfId="0" applyFont="1" applyAlignment="1">
      <alignment horizontal="center"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206" fontId="7" fillId="0" borderId="4" xfId="5" applyNumberFormat="1" applyFont="1" applyBorder="1" applyAlignment="1">
      <alignment vertical="center"/>
    </xf>
    <xf numFmtId="206" fontId="7" fillId="0" borderId="0" xfId="5" applyNumberFormat="1" applyFont="1" applyBorder="1" applyAlignment="1">
      <alignment vertical="center"/>
    </xf>
    <xf numFmtId="0" fontId="39" fillId="0" borderId="0" xfId="0" applyFont="1" applyAlignment="1">
      <alignment horizontal="left"/>
    </xf>
    <xf numFmtId="176" fontId="8" fillId="0" borderId="2" xfId="0" applyNumberFormat="1" applyFont="1" applyBorder="1"/>
    <xf numFmtId="176" fontId="25" fillId="0" borderId="0" xfId="0" applyNumberFormat="1" applyFont="1"/>
    <xf numFmtId="0" fontId="25" fillId="0" borderId="0" xfId="0" applyFont="1"/>
    <xf numFmtId="206" fontId="7" fillId="0" borderId="0" xfId="0" applyNumberFormat="1" applyFont="1" applyFill="1" applyAlignment="1">
      <alignment vertical="center"/>
    </xf>
    <xf numFmtId="176" fontId="35" fillId="0" borderId="0" xfId="0" applyNumberFormat="1" applyFont="1" applyBorder="1" applyAlignment="1">
      <alignment horizontal="right" vertical="center"/>
    </xf>
    <xf numFmtId="203"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84" fontId="7" fillId="0" borderId="0" xfId="0" applyNumberFormat="1" applyFont="1" applyBorder="1" applyAlignment="1">
      <alignment horizontal="right" vertical="center"/>
    </xf>
    <xf numFmtId="203" fontId="35" fillId="0" borderId="0" xfId="0" applyNumberFormat="1" applyFont="1" applyFill="1" applyBorder="1" applyAlignment="1">
      <alignment horizontal="right" vertical="center"/>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76" fontId="35" fillId="0" borderId="2" xfId="0" applyNumberFormat="1" applyFont="1" applyBorder="1" applyAlignment="1">
      <alignment horizontal="right"/>
    </xf>
    <xf numFmtId="202" fontId="35" fillId="0" borderId="2" xfId="0" applyNumberFormat="1" applyFont="1" applyBorder="1" applyAlignment="1">
      <alignment horizontal="right"/>
    </xf>
    <xf numFmtId="176" fontId="35" fillId="0" borderId="4" xfId="0" applyNumberFormat="1" applyFont="1" applyBorder="1" applyAlignment="1">
      <alignment horizontal="right" vertical="center"/>
    </xf>
    <xf numFmtId="176" fontId="35" fillId="0" borderId="24" xfId="0" applyNumberFormat="1" applyFont="1" applyBorder="1" applyAlignment="1">
      <alignment horizontal="right"/>
    </xf>
    <xf numFmtId="207" fontId="50" fillId="0" borderId="0" xfId="0" applyNumberFormat="1" applyFont="1" applyBorder="1" applyAlignment="1">
      <alignment horizontal="right" vertical="center"/>
    </xf>
    <xf numFmtId="207" fontId="50" fillId="0" borderId="5" xfId="0" applyNumberFormat="1" applyFont="1" applyBorder="1" applyAlignment="1">
      <alignment horizontal="right" vertical="center"/>
    </xf>
    <xf numFmtId="0" fontId="50" fillId="0" borderId="0" xfId="0" applyFont="1" applyAlignment="1">
      <alignment horizontal="center"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applyAlignment="1">
      <alignment horizontal="center"/>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4" fillId="0" borderId="0" xfId="0" applyFont="1" applyAlignment="1"/>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9" xfId="0" applyFont="1" applyBorder="1" applyAlignment="1">
      <alignment horizontal="center" vertical="center"/>
    </xf>
    <xf numFmtId="0" fontId="51" fillId="0" borderId="0" xfId="0" applyFont="1" applyAlignment="1">
      <alignment horizontal="left"/>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176" fontId="4" fillId="0" borderId="0" xfId="0" applyNumberFormat="1" applyFont="1" applyFill="1" applyAlignment="1">
      <alignment vertical="center"/>
    </xf>
    <xf numFmtId="192" fontId="4" fillId="0" borderId="0" xfId="0" applyNumberFormat="1" applyFont="1" applyAlignment="1">
      <alignment vertical="center"/>
    </xf>
    <xf numFmtId="207"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0" xfId="0" applyNumberFormat="1" applyFont="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0" xfId="0" applyFont="1" applyAlignment="1">
      <alignment horizontal="left" vertical="top"/>
    </xf>
    <xf numFmtId="0" fontId="53" fillId="0" borderId="0" xfId="0" applyFont="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192"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righ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0" fillId="0" borderId="0" xfId="0" applyFont="1" applyAlignment="1">
      <alignment horizontal="left"/>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wrapText="1"/>
    </xf>
    <xf numFmtId="0" fontId="56" fillId="0" borderId="0" xfId="0" applyFont="1" applyAlignment="1">
      <alignment horizontal="right" vertical="top"/>
    </xf>
    <xf numFmtId="0" fontId="57"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09" fontId="57" fillId="0" borderId="17" xfId="0" applyNumberFormat="1" applyFont="1" applyBorder="1" applyAlignment="1">
      <alignment horizontal="center" vertical="center"/>
    </xf>
    <xf numFmtId="209" fontId="57" fillId="0" borderId="9" xfId="0" applyNumberFormat="1" applyFont="1" applyBorder="1" applyAlignment="1">
      <alignment horizontal="center" vertical="center"/>
    </xf>
    <xf numFmtId="210" fontId="4" fillId="0" borderId="19" xfId="0" applyNumberFormat="1" applyFont="1" applyBorder="1" applyAlignment="1">
      <alignment horizontal="center" vertical="center"/>
    </xf>
    <xf numFmtId="210"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57" fillId="0" borderId="0" xfId="0" applyFont="1" applyBorder="1" applyAlignment="1">
      <alignment vertical="top"/>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57" fillId="0" borderId="2" xfId="0" applyFont="1" applyBorder="1" applyAlignment="1">
      <alignment horizontal="right" vertical="center"/>
    </xf>
    <xf numFmtId="0" fontId="2" fillId="0" borderId="0" xfId="0" applyFont="1" applyAlignment="1">
      <alignment vertical="center" wrapText="1"/>
    </xf>
    <xf numFmtId="212" fontId="4" fillId="2" borderId="0" xfId="0" applyNumberFormat="1" applyFont="1" applyFill="1" applyBorder="1" applyAlignment="1">
      <alignment vertical="center"/>
    </xf>
    <xf numFmtId="211" fontId="4" fillId="0" borderId="0" xfId="0" applyNumberFormat="1" applyFont="1" applyFill="1" applyBorder="1" applyAlignment="1">
      <alignment vertical="center"/>
    </xf>
    <xf numFmtId="212" fontId="4" fillId="2"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212" fontId="4" fillId="0" borderId="4" xfId="0" applyNumberFormat="1" applyFont="1" applyFill="1" applyBorder="1" applyAlignment="1">
      <alignment vertical="center"/>
    </xf>
    <xf numFmtId="212"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4" fontId="4" fillId="2" borderId="0" xfId="0" applyNumberFormat="1" applyFont="1" applyFill="1" applyBorder="1" applyAlignment="1">
      <alignment vertical="center"/>
    </xf>
    <xf numFmtId="211" fontId="4" fillId="0" borderId="0" xfId="0" applyNumberFormat="1" applyFont="1" applyFill="1" applyBorder="1" applyAlignment="1">
      <alignment horizontal="right" vertical="center"/>
    </xf>
    <xf numFmtId="176" fontId="4" fillId="2" borderId="0" xfId="0" applyNumberFormat="1" applyFont="1" applyFill="1" applyBorder="1" applyAlignment="1">
      <alignment vertical="center"/>
    </xf>
    <xf numFmtId="0" fontId="0" fillId="2" borderId="0" xfId="0" applyFill="1" applyAlignment="1">
      <alignment vertical="center"/>
    </xf>
    <xf numFmtId="176" fontId="4" fillId="0" borderId="0" xfId="0" applyNumberFormat="1" applyFont="1" applyFill="1"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201" fontId="4" fillId="0" borderId="0" xfId="0" quotePrefix="1" applyNumberFormat="1" applyFont="1" applyFill="1" applyBorder="1" applyAlignment="1">
      <alignment horizontal="right" vertical="center"/>
    </xf>
    <xf numFmtId="201" fontId="4" fillId="0" borderId="5" xfId="0" quotePrefix="1" applyNumberFormat="1" applyFont="1" applyFill="1" applyBorder="1" applyAlignment="1">
      <alignment horizontal="right" vertical="center"/>
    </xf>
    <xf numFmtId="177" fontId="4" fillId="0" borderId="0" xfId="0" applyNumberFormat="1" applyFont="1" applyFill="1" applyBorder="1" applyAlignment="1">
      <alignment vertical="center"/>
    </xf>
    <xf numFmtId="0" fontId="2" fillId="0" borderId="0" xfId="0" applyFont="1" applyFill="1" applyBorder="1" applyAlignment="1">
      <alignment horizontal="distributed" vertical="center"/>
    </xf>
    <xf numFmtId="192" fontId="4" fillId="0" borderId="0" xfId="0" applyNumberFormat="1" applyFont="1" applyFill="1" applyAlignment="1">
      <alignment vertical="center"/>
    </xf>
    <xf numFmtId="177" fontId="4" fillId="2" borderId="0" xfId="0" applyNumberFormat="1" applyFont="1" applyFill="1" applyBorder="1" applyAlignment="1">
      <alignment vertical="center"/>
    </xf>
    <xf numFmtId="0" fontId="4" fillId="0" borderId="0" xfId="0" applyFont="1" applyFill="1" applyAlignment="1">
      <alignment vertical="top" wrapText="1"/>
    </xf>
    <xf numFmtId="212" fontId="4" fillId="2" borderId="4" xfId="0" applyNumberFormat="1" applyFont="1" applyFill="1" applyBorder="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11" fontId="4" fillId="2" borderId="0" xfId="0" applyNumberFormat="1" applyFont="1" applyFill="1" applyBorder="1" applyAlignment="1">
      <alignment vertical="center"/>
    </xf>
    <xf numFmtId="201" fontId="4" fillId="0" borderId="0" xfId="0" quotePrefix="1" applyNumberFormat="1" applyFont="1" applyBorder="1" applyAlignment="1">
      <alignment horizontal="right" vertical="center"/>
    </xf>
    <xf numFmtId="201" fontId="4" fillId="0" borderId="5" xfId="0" quotePrefix="1" applyNumberFormat="1" applyFont="1" applyBorder="1" applyAlignment="1">
      <alignment horizontal="righ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Border="1" applyAlignment="1">
      <alignment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0" borderId="11"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7" xfId="0" applyFont="1" applyBorder="1" applyAlignment="1">
      <alignment horizontal="center" vertical="center" wrapText="1"/>
    </xf>
    <xf numFmtId="0" fontId="0" fillId="2" borderId="2" xfId="0" applyFill="1" applyBorder="1" applyAlignment="1">
      <alignmen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22" xfId="0" applyFont="1" applyBorder="1" applyAlignment="1">
      <alignment horizontal="center" vertical="center"/>
    </xf>
    <xf numFmtId="0" fontId="60" fillId="2" borderId="12" xfId="0" applyFont="1" applyFill="1" applyBorder="1" applyAlignment="1">
      <alignment horizontal="center" vertical="center" wrapText="1"/>
    </xf>
    <xf numFmtId="0" fontId="60" fillId="2" borderId="5" xfId="0" applyFont="1" applyFill="1" applyBorder="1" applyAlignment="1">
      <alignment horizontal="center"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12"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213" fontId="4" fillId="0" borderId="4" xfId="0" applyNumberFormat="1" applyFont="1" applyFill="1" applyBorder="1" applyAlignment="1">
      <alignment horizontal="right" vertical="center"/>
    </xf>
    <xf numFmtId="0" fontId="0" fillId="0" borderId="24" xfId="0" applyBorder="1" applyAlignment="1">
      <alignmen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2" borderId="6"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212" fontId="4" fillId="0" borderId="4" xfId="0" applyNumberFormat="1" applyFont="1" applyFill="1" applyBorder="1" applyAlignment="1">
      <alignment horizontal="right" vertical="center"/>
    </xf>
    <xf numFmtId="215" fontId="26"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3" fillId="0" borderId="0" xfId="0" applyFont="1" applyAlignment="1"/>
    <xf numFmtId="0" fontId="23" fillId="0" borderId="0" xfId="0" applyFont="1" applyAlignment="1">
      <alignment vertical="center"/>
    </xf>
    <xf numFmtId="176" fontId="23" fillId="0" borderId="0" xfId="0" applyNumberFormat="1" applyFont="1" applyBorder="1" applyAlignment="1">
      <alignment horizontal="right"/>
    </xf>
    <xf numFmtId="176" fontId="23" fillId="0" borderId="4" xfId="0" applyNumberFormat="1" applyFont="1" applyBorder="1" applyAlignment="1">
      <alignment horizontal="right"/>
    </xf>
    <xf numFmtId="176" fontId="26" fillId="0" borderId="0" xfId="0" applyNumberFormat="1" applyFont="1" applyAlignment="1"/>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176" fontId="26" fillId="0" borderId="0" xfId="0" applyNumberFormat="1" applyFont="1" applyBorder="1" applyAlignment="1"/>
    <xf numFmtId="176" fontId="66" fillId="0" borderId="0" xfId="0" applyNumberFormat="1" applyFont="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176" fontId="26" fillId="0" borderId="0" xfId="0" applyNumberFormat="1" applyFont="1" applyFill="1" applyAlignment="1"/>
    <xf numFmtId="215" fontId="26" fillId="0" borderId="0" xfId="0" applyNumberFormat="1" applyFont="1" applyAlignment="1">
      <alignment horizontal="left"/>
    </xf>
    <xf numFmtId="0" fontId="26" fillId="0" borderId="0" xfId="0" applyFont="1" applyAlignment="1">
      <alignment horizontal="left"/>
    </xf>
    <xf numFmtId="0" fontId="7"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7" fillId="0" borderId="4" xfId="0" applyFont="1" applyBorder="1" applyAlignment="1">
      <alignment horizontal="center" vertical="center"/>
    </xf>
    <xf numFmtId="204" fontId="22" fillId="0" borderId="0" xfId="0" applyNumberFormat="1" applyFont="1" applyAlignment="1">
      <alignment horizontal="right" vertical="center"/>
    </xf>
    <xf numFmtId="204" fontId="22" fillId="0" borderId="5" xfId="0" applyNumberFormat="1" applyFont="1" applyBorder="1" applyAlignment="1">
      <alignment horizontal="right" vertical="center"/>
    </xf>
    <xf numFmtId="204" fontId="22" fillId="0" borderId="0" xfId="0" applyNumberFormat="1" applyFont="1" applyFill="1" applyAlignment="1">
      <alignment horizontal="right" vertical="center"/>
    </xf>
    <xf numFmtId="204" fontId="22" fillId="0" borderId="5" xfId="0" applyNumberFormat="1" applyFont="1" applyFill="1" applyBorder="1" applyAlignment="1">
      <alignment horizontal="right" vertical="center"/>
    </xf>
    <xf numFmtId="212" fontId="20" fillId="0" borderId="0" xfId="0" applyNumberFormat="1" applyFont="1" applyBorder="1" applyAlignment="1">
      <alignment vertical="center"/>
    </xf>
    <xf numFmtId="212" fontId="20" fillId="0" borderId="0" xfId="0" applyNumberFormat="1" applyFont="1" applyBorder="1" applyAlignment="1">
      <alignment horizontal="right" vertical="center"/>
    </xf>
    <xf numFmtId="212" fontId="20" fillId="0" borderId="2" xfId="0" applyNumberFormat="1" applyFont="1" applyBorder="1" applyAlignment="1">
      <alignment vertical="center"/>
    </xf>
    <xf numFmtId="212" fontId="20" fillId="0" borderId="2" xfId="0" applyNumberFormat="1" applyFont="1" applyBorder="1" applyAlignment="1">
      <alignment horizontal="right" vertical="center"/>
    </xf>
    <xf numFmtId="212" fontId="20" fillId="0" borderId="0" xfId="0" applyNumberFormat="1" applyFont="1" applyAlignment="1">
      <alignment horizontal="right"/>
    </xf>
    <xf numFmtId="214" fontId="20" fillId="0" borderId="0" xfId="0" applyNumberFormat="1" applyFont="1" applyAlignment="1">
      <alignment horizontal="right" vertical="center"/>
    </xf>
    <xf numFmtId="176" fontId="20" fillId="0" borderId="0" xfId="0" applyNumberFormat="1" applyFont="1" applyAlignment="1">
      <alignment vertical="center"/>
    </xf>
    <xf numFmtId="176" fontId="22" fillId="0" borderId="0" xfId="0" applyNumberFormat="1" applyFont="1" applyBorder="1" applyAlignment="1"/>
    <xf numFmtId="176" fontId="20" fillId="0" borderId="0" xfId="0" applyNumberFormat="1"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2" fontId="20" fillId="0" borderId="24" xfId="0" applyNumberFormat="1" applyFont="1" applyBorder="1" applyAlignment="1">
      <alignment vertical="center"/>
    </xf>
    <xf numFmtId="212" fontId="20" fillId="0" borderId="4" xfId="0" applyNumberFormat="1" applyFont="1" applyBorder="1" applyAlignment="1">
      <alignment vertical="center"/>
    </xf>
    <xf numFmtId="214" fontId="22" fillId="0" borderId="0" xfId="0" applyNumberFormat="1" applyFont="1" applyBorder="1" applyAlignment="1">
      <alignment horizontal="right" vertical="center"/>
    </xf>
    <xf numFmtId="0" fontId="0" fillId="0" borderId="0" xfId="0" applyBorder="1" applyAlignment="1">
      <alignment horizontal="right" vertical="center"/>
    </xf>
    <xf numFmtId="0" fontId="22" fillId="0" borderId="0" xfId="0" applyFont="1" applyBorder="1" applyAlignment="1">
      <alignment horizontal="right"/>
    </xf>
    <xf numFmtId="0" fontId="35" fillId="0" borderId="16" xfId="0" applyFont="1" applyBorder="1" applyAlignment="1">
      <alignment horizontal="center" vertical="center"/>
    </xf>
    <xf numFmtId="0" fontId="3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0" fontId="7"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6" xfId="0" applyFont="1" applyBorder="1" applyAlignment="1">
      <alignment horizontal="center" vertical="center"/>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4" fontId="0" fillId="0" borderId="0" xfId="0" applyNumberFormat="1" applyBorder="1" applyAlignment="1">
      <alignment horizontal="right" vertical="center"/>
    </xf>
    <xf numFmtId="214" fontId="22" fillId="0" borderId="0" xfId="0" applyNumberFormat="1" applyFon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214" fontId="0" fillId="0" borderId="0" xfId="0" applyNumberFormat="1" applyBorder="1" applyAlignment="1">
      <alignment horizontal="right"/>
    </xf>
    <xf numFmtId="214" fontId="0" fillId="0" borderId="0" xfId="0" applyNumberFormat="1" applyAlignment="1">
      <alignment horizontal="right"/>
    </xf>
    <xf numFmtId="214" fontId="0" fillId="0" borderId="5"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4" fontId="22" fillId="0" borderId="0" xfId="0" applyNumberFormat="1" applyFont="1" applyBorder="1" applyAlignment="1">
      <alignment vertical="center"/>
    </xf>
    <xf numFmtId="214" fontId="0" fillId="0" borderId="0" xfId="0" applyNumberFormat="1" applyBorder="1" applyAlignment="1">
      <alignment vertical="center"/>
    </xf>
    <xf numFmtId="192" fontId="26" fillId="0" borderId="0" xfId="0" applyNumberFormat="1" applyFont="1" applyBorder="1" applyAlignment="1">
      <alignment horizontal="center" vertical="center"/>
    </xf>
    <xf numFmtId="0" fontId="20" fillId="0" borderId="0" xfId="0" applyFont="1" applyAlignment="1">
      <alignment horizontal="center" vertical="center"/>
    </xf>
    <xf numFmtId="0" fontId="74" fillId="0" borderId="0" xfId="0" applyFont="1" applyAlignment="1">
      <alignment horizontal="left"/>
    </xf>
    <xf numFmtId="214" fontId="20" fillId="0" borderId="0" xfId="0" applyNumberFormat="1" applyFont="1" applyAlignment="1">
      <alignment vertical="center"/>
    </xf>
    <xf numFmtId="192" fontId="22" fillId="0" borderId="0" xfId="0" applyNumberFormat="1" applyFont="1" applyAlignment="1">
      <alignment horizontal="center" vertical="center"/>
    </xf>
    <xf numFmtId="212" fontId="20" fillId="0" borderId="4" xfId="0" applyNumberFormat="1" applyFont="1" applyBorder="1" applyAlignment="1">
      <alignment horizontal="right"/>
    </xf>
    <xf numFmtId="212" fontId="34" fillId="0" borderId="0" xfId="0" applyNumberFormat="1" applyFont="1" applyAlignment="1">
      <alignment horizontal="right"/>
    </xf>
    <xf numFmtId="214" fontId="20" fillId="0" borderId="4" xfId="0" applyNumberFormat="1" applyFont="1" applyBorder="1" applyAlignment="1">
      <alignment vertical="center" shrinkToFit="1"/>
    </xf>
    <xf numFmtId="214" fontId="20" fillId="0" borderId="0" xfId="0" applyNumberFormat="1" applyFont="1" applyAlignment="1">
      <alignment vertical="center" shrinkToFi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176" fontId="20" fillId="0" borderId="0" xfId="0" applyNumberFormat="1" applyFont="1" applyAlignment="1">
      <alignment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214" fontId="20" fillId="0" borderId="0" xfId="0" applyNumberFormat="1" applyFont="1" applyBorder="1" applyAlignment="1">
      <alignment vertical="center"/>
    </xf>
    <xf numFmtId="214"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214" fontId="22" fillId="0" borderId="4"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212" fontId="20" fillId="0" borderId="4" xfId="0" applyNumberFormat="1" applyFont="1" applyBorder="1" applyAlignment="1">
      <alignment horizontal="right" vertical="center"/>
    </xf>
    <xf numFmtId="214" fontId="20" fillId="0" borderId="4" xfId="0" applyNumberFormat="1" applyFont="1" applyBorder="1" applyAlignment="1">
      <alignment vertical="center"/>
    </xf>
    <xf numFmtId="0" fontId="20" fillId="0" borderId="0" xfId="0" applyFont="1" applyBorder="1" applyAlignment="1">
      <alignment horizontal="right"/>
    </xf>
    <xf numFmtId="0" fontId="20" fillId="0" borderId="5" xfId="0" applyFont="1" applyBorder="1" applyAlignment="1">
      <alignment horizontal="right"/>
    </xf>
    <xf numFmtId="214" fontId="20" fillId="0" borderId="4"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4" fontId="20" fillId="0" borderId="0" xfId="0" applyNumberFormat="1" applyFont="1" applyAlignment="1"/>
    <xf numFmtId="214" fontId="20" fillId="0" borderId="0" xfId="0" applyNumberFormat="1" applyFont="1" applyFill="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176" fontId="22" fillId="0" borderId="4" xfId="0" applyNumberFormat="1" applyFont="1" applyBorder="1" applyAlignment="1"/>
    <xf numFmtId="176" fontId="20" fillId="0" borderId="4" xfId="0" applyNumberFormat="1" applyFont="1" applyBorder="1" applyAlignment="1">
      <alignment vertical="center"/>
    </xf>
    <xf numFmtId="192" fontId="26"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0" fillId="0" borderId="0" xfId="0" applyBorder="1" applyAlignment="1">
      <alignment vertical="center"/>
    </xf>
    <xf numFmtId="216" fontId="4" fillId="0" borderId="0" xfId="0" applyNumberFormat="1" applyFont="1" applyFill="1" applyBorder="1" applyAlignment="1">
      <alignment horizontal="right" vertical="center"/>
    </xf>
    <xf numFmtId="217" fontId="4" fillId="0" borderId="0" xfId="0" applyNumberFormat="1" applyFont="1" applyFill="1" applyBorder="1" applyAlignment="1">
      <alignment horizontal="right" vertical="center"/>
    </xf>
    <xf numFmtId="218" fontId="4" fillId="0" borderId="0" xfId="0" applyNumberFormat="1" applyFont="1" applyFill="1" applyBorder="1" applyAlignment="1">
      <alignment horizontal="right" vertical="center"/>
    </xf>
    <xf numFmtId="219" fontId="4" fillId="0" borderId="0" xfId="0" applyNumberFormat="1" applyFont="1" applyFill="1" applyBorder="1" applyAlignment="1">
      <alignment horizontal="right" vertical="center"/>
    </xf>
    <xf numFmtId="0" fontId="0" fillId="0" borderId="0" xfId="0" applyAlignment="1">
      <alignment horizontal="distributed" vertical="center"/>
    </xf>
    <xf numFmtId="220" fontId="35" fillId="0" borderId="0" xfId="0" applyNumberFormat="1" applyFont="1" applyBorder="1" applyAlignment="1">
      <alignment horizontal="right" vertical="center"/>
    </xf>
    <xf numFmtId="220" fontId="35" fillId="0" borderId="0" xfId="0" applyNumberFormat="1" applyFont="1" applyFill="1" applyBorder="1" applyAlignment="1">
      <alignment horizontal="right" vertical="center"/>
    </xf>
    <xf numFmtId="0" fontId="0" fillId="0" borderId="11"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26"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374">
    <dxf>
      <font>
        <condense val="0"/>
        <extend val="0"/>
        <color indexed="9"/>
      </font>
    </dxf>
    <dxf>
      <font>
        <condense val="0"/>
        <extend val="0"/>
        <color indexed="9"/>
      </font>
    </dxf>
    <dxf>
      <font>
        <condense val="0"/>
        <extend val="0"/>
        <color indexed="9"/>
      </font>
      <border>
        <left style="thin">
          <color indexed="9"/>
        </left>
      </border>
    </dxf>
    <dxf>
      <font>
        <condense val="0"/>
        <extend val="0"/>
        <color indexed="9"/>
      </font>
      <border>
        <left style="thin">
          <color indexed="9"/>
        </left>
      </border>
    </dxf>
    <dxf>
      <font>
        <condense val="0"/>
        <extend val="0"/>
        <color indexed="9"/>
      </font>
      <border>
        <left style="thin">
          <color indexed="9"/>
        </lef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0&#32113;&#35336;&#31119;&#23713;_&#20154;&#21475;&#12539;&#12539;&#12539;&#24066;&#30010;&#26449;&#21029;&#20154;&#21475;&#21450;&#12403;&#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8"/>
      <sheetName val="人口移動調査"/>
      <sheetName val="住民基本台帳月報"/>
      <sheetName val="外国人 "/>
    </sheetNames>
    <sheetDataSet>
      <sheetData sheetId="0" refreshError="1"/>
      <sheetData sheetId="1">
        <row r="1">
          <cell r="B1" t="str">
            <v>平成 30 年 12 月 1 日 現在</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128</v>
      </c>
    </row>
    <row r="2" spans="1:8" x14ac:dyDescent="0.4">
      <c r="A2" s="33"/>
    </row>
    <row r="3" spans="1:8" x14ac:dyDescent="0.4">
      <c r="H3" s="32" t="s">
        <v>127</v>
      </c>
    </row>
    <row r="6" spans="1:8" x14ac:dyDescent="0.4">
      <c r="H6" s="35">
        <v>2019</v>
      </c>
    </row>
    <row r="7" spans="1:8" x14ac:dyDescent="0.4">
      <c r="H7" s="35" t="s">
        <v>505</v>
      </c>
    </row>
    <row r="8" spans="1:8" ht="13.5" customHeight="1" x14ac:dyDescent="0.4">
      <c r="A8" s="706" t="s">
        <v>131</v>
      </c>
      <c r="B8" s="706"/>
      <c r="C8" s="706"/>
      <c r="D8" s="706"/>
      <c r="E8" s="706"/>
      <c r="F8" s="706"/>
      <c r="G8" s="706"/>
      <c r="H8" s="706"/>
    </row>
    <row r="9" spans="1:8" ht="13.5" customHeight="1" x14ac:dyDescent="0.4">
      <c r="A9" s="706"/>
      <c r="B9" s="706"/>
      <c r="C9" s="706"/>
      <c r="D9" s="706"/>
      <c r="E9" s="706"/>
      <c r="F9" s="706"/>
      <c r="G9" s="706"/>
      <c r="H9" s="706"/>
    </row>
    <row r="10" spans="1:8" ht="13.5" customHeight="1" x14ac:dyDescent="0.4">
      <c r="A10" s="706"/>
      <c r="B10" s="706"/>
      <c r="C10" s="706"/>
      <c r="D10" s="706"/>
      <c r="E10" s="706"/>
      <c r="F10" s="706"/>
      <c r="G10" s="706"/>
      <c r="H10" s="706"/>
    </row>
    <row r="11" spans="1:8" ht="13.5" customHeight="1" x14ac:dyDescent="0.4">
      <c r="A11" s="706"/>
      <c r="B11" s="706"/>
      <c r="C11" s="706"/>
      <c r="D11" s="706"/>
      <c r="E11" s="706"/>
      <c r="F11" s="706"/>
      <c r="G11" s="706"/>
      <c r="H11" s="706"/>
    </row>
    <row r="12" spans="1:8" ht="13.5" customHeight="1" x14ac:dyDescent="0.4">
      <c r="A12" s="706"/>
      <c r="B12" s="706"/>
      <c r="C12" s="706"/>
      <c r="D12" s="706"/>
      <c r="E12" s="706"/>
      <c r="F12" s="706"/>
      <c r="G12" s="706"/>
      <c r="H12" s="706"/>
    </row>
    <row r="13" spans="1:8" ht="13.5" customHeight="1" x14ac:dyDescent="0.4">
      <c r="A13" s="706"/>
      <c r="B13" s="706"/>
      <c r="C13" s="706"/>
      <c r="D13" s="706"/>
      <c r="E13" s="706"/>
      <c r="F13" s="706"/>
      <c r="G13" s="706"/>
      <c r="H13" s="706"/>
    </row>
    <row r="14" spans="1:8" x14ac:dyDescent="0.4">
      <c r="A14" s="706"/>
      <c r="B14" s="706"/>
      <c r="C14" s="706"/>
      <c r="D14" s="706"/>
      <c r="E14" s="706"/>
      <c r="F14" s="706"/>
      <c r="G14" s="706"/>
      <c r="H14" s="706"/>
    </row>
    <row r="16" spans="1:8" ht="13.5" customHeight="1" x14ac:dyDescent="0.4">
      <c r="A16" s="707" t="s">
        <v>151</v>
      </c>
      <c r="B16" s="707"/>
      <c r="C16" s="707"/>
      <c r="D16" s="707"/>
      <c r="E16" s="707"/>
      <c r="F16" s="707"/>
      <c r="G16" s="707"/>
      <c r="H16" s="707"/>
    </row>
    <row r="17" spans="1:8" ht="13.5" customHeight="1" x14ac:dyDescent="0.4">
      <c r="A17" s="707"/>
      <c r="B17" s="707"/>
      <c r="C17" s="707"/>
      <c r="D17" s="707"/>
      <c r="E17" s="707"/>
      <c r="F17" s="707"/>
      <c r="G17" s="707"/>
      <c r="H17" s="707"/>
    </row>
    <row r="18" spans="1:8" ht="13.5" customHeight="1" x14ac:dyDescent="0.4">
      <c r="A18" s="707"/>
      <c r="B18" s="707"/>
      <c r="C18" s="707"/>
      <c r="D18" s="707"/>
      <c r="E18" s="707"/>
      <c r="F18" s="707"/>
      <c r="G18" s="707"/>
      <c r="H18" s="707"/>
    </row>
    <row r="19" spans="1:8" ht="15" customHeight="1" x14ac:dyDescent="0.4"/>
    <row r="20" spans="1:8" ht="15" customHeight="1" x14ac:dyDescent="0.4"/>
    <row r="21" spans="1:8" ht="15" customHeight="1" x14ac:dyDescent="0.4">
      <c r="A21" s="30" t="s">
        <v>148</v>
      </c>
    </row>
    <row r="22" spans="1:8" ht="15" customHeight="1" x14ac:dyDescent="0.4"/>
    <row r="23" spans="1:8" ht="15" customHeight="1" x14ac:dyDescent="0.4">
      <c r="A23" s="708" t="s">
        <v>152</v>
      </c>
      <c r="B23" s="708"/>
      <c r="C23" s="708"/>
      <c r="D23" s="708"/>
      <c r="E23" s="708"/>
      <c r="F23" s="708"/>
      <c r="G23" s="708"/>
      <c r="H23" s="36" t="s">
        <v>146</v>
      </c>
    </row>
    <row r="24" spans="1:8" ht="15" customHeight="1" x14ac:dyDescent="0.4">
      <c r="A24" s="709" t="s">
        <v>132</v>
      </c>
      <c r="B24" s="709"/>
      <c r="C24" s="709"/>
      <c r="D24" s="709"/>
      <c r="E24" s="709"/>
      <c r="F24" s="709"/>
      <c r="G24" s="709"/>
      <c r="H24" s="37" t="s">
        <v>147</v>
      </c>
    </row>
    <row r="25" spans="1:8" ht="15" customHeight="1" x14ac:dyDescent="0.4">
      <c r="A25" s="709" t="s">
        <v>133</v>
      </c>
      <c r="B25" s="709"/>
      <c r="C25" s="709"/>
      <c r="D25" s="709"/>
      <c r="E25" s="709"/>
      <c r="F25" s="709"/>
      <c r="G25" s="709"/>
      <c r="H25" s="37" t="s">
        <v>147</v>
      </c>
    </row>
    <row r="26" spans="1:8" ht="15" customHeight="1" x14ac:dyDescent="0.4">
      <c r="A26" s="709" t="s">
        <v>134</v>
      </c>
      <c r="B26" s="709"/>
      <c r="C26" s="709"/>
      <c r="D26" s="709"/>
      <c r="E26" s="709"/>
      <c r="F26" s="709"/>
      <c r="G26" s="709"/>
      <c r="H26" s="37" t="s">
        <v>147</v>
      </c>
    </row>
    <row r="27" spans="1:8" ht="15" customHeight="1" x14ac:dyDescent="0.4">
      <c r="A27" s="709" t="s">
        <v>135</v>
      </c>
      <c r="B27" s="709"/>
      <c r="C27" s="709"/>
      <c r="D27" s="709"/>
      <c r="E27" s="709"/>
      <c r="F27" s="709"/>
      <c r="G27" s="709"/>
      <c r="H27" s="38" t="s">
        <v>147</v>
      </c>
    </row>
    <row r="28" spans="1:8" ht="15" customHeight="1" x14ac:dyDescent="0.4">
      <c r="A28" s="709" t="s">
        <v>136</v>
      </c>
      <c r="B28" s="709"/>
      <c r="C28" s="709"/>
      <c r="D28" s="709"/>
      <c r="E28" s="709"/>
      <c r="F28" s="709"/>
      <c r="G28" s="709"/>
      <c r="H28" s="38" t="s">
        <v>147</v>
      </c>
    </row>
    <row r="29" spans="1:8" ht="18" customHeight="1" x14ac:dyDescent="0.4">
      <c r="A29" s="709" t="s">
        <v>138</v>
      </c>
      <c r="B29" s="709"/>
      <c r="C29" s="709"/>
      <c r="D29" s="709"/>
      <c r="E29" s="709"/>
      <c r="F29" s="709"/>
      <c r="G29" s="709"/>
      <c r="H29" s="37" t="s">
        <v>147</v>
      </c>
    </row>
    <row r="30" spans="1:8" ht="15" customHeight="1" x14ac:dyDescent="0.4">
      <c r="A30" s="709" t="s">
        <v>137</v>
      </c>
      <c r="B30" s="709"/>
      <c r="C30" s="709"/>
      <c r="D30" s="709"/>
      <c r="E30" s="709"/>
      <c r="F30" s="709"/>
      <c r="G30" s="709"/>
      <c r="H30" s="38" t="s">
        <v>147</v>
      </c>
    </row>
    <row r="31" spans="1:8" ht="15" customHeight="1" x14ac:dyDescent="0.4">
      <c r="A31" s="709" t="s">
        <v>139</v>
      </c>
      <c r="B31" s="709"/>
      <c r="C31" s="709"/>
      <c r="D31" s="709"/>
      <c r="E31" s="709"/>
      <c r="F31" s="709"/>
      <c r="G31" s="709"/>
      <c r="H31" s="38" t="s">
        <v>147</v>
      </c>
    </row>
    <row r="32" spans="1:8" ht="15" customHeight="1" x14ac:dyDescent="0.4">
      <c r="A32" s="709" t="s">
        <v>140</v>
      </c>
      <c r="B32" s="709"/>
      <c r="C32" s="709"/>
      <c r="D32" s="709"/>
      <c r="E32" s="709"/>
      <c r="F32" s="709"/>
      <c r="G32" s="709"/>
      <c r="H32" s="38" t="s">
        <v>147</v>
      </c>
    </row>
    <row r="33" spans="1:8" ht="15" customHeight="1" x14ac:dyDescent="0.4">
      <c r="A33" s="709" t="s">
        <v>141</v>
      </c>
      <c r="B33" s="709"/>
      <c r="C33" s="709"/>
      <c r="D33" s="709"/>
      <c r="E33" s="709"/>
      <c r="F33" s="709"/>
      <c r="G33" s="709"/>
      <c r="H33" s="38" t="s">
        <v>147</v>
      </c>
    </row>
    <row r="34" spans="1:8" ht="15" customHeight="1" x14ac:dyDescent="0.4">
      <c r="A34" s="711" t="s">
        <v>142</v>
      </c>
      <c r="B34" s="711"/>
      <c r="C34" s="711"/>
      <c r="D34" s="711"/>
      <c r="E34" s="711"/>
      <c r="F34" s="711"/>
      <c r="G34" s="711"/>
      <c r="H34" s="710" t="s">
        <v>147</v>
      </c>
    </row>
    <row r="35" spans="1:8" ht="15" customHeight="1" x14ac:dyDescent="0.4">
      <c r="A35" s="712" t="s">
        <v>149</v>
      </c>
      <c r="B35" s="712"/>
      <c r="C35" s="712"/>
      <c r="D35" s="712"/>
      <c r="E35" s="712"/>
      <c r="F35" s="712"/>
      <c r="G35" s="712"/>
      <c r="H35" s="710"/>
    </row>
    <row r="36" spans="1:8" ht="15" customHeight="1" x14ac:dyDescent="0.4">
      <c r="A36" s="709" t="s">
        <v>143</v>
      </c>
      <c r="B36" s="709"/>
      <c r="C36" s="709"/>
      <c r="D36" s="709"/>
      <c r="E36" s="709"/>
      <c r="F36" s="709"/>
      <c r="G36" s="709"/>
      <c r="H36" s="38" t="s">
        <v>147</v>
      </c>
    </row>
    <row r="37" spans="1:8" ht="15" customHeight="1" x14ac:dyDescent="0.4">
      <c r="A37" s="709" t="s">
        <v>144</v>
      </c>
      <c r="B37" s="709"/>
      <c r="C37" s="709"/>
      <c r="D37" s="709"/>
      <c r="E37" s="709"/>
      <c r="F37" s="709"/>
      <c r="G37" s="709"/>
      <c r="H37" s="38" t="s">
        <v>147</v>
      </c>
    </row>
    <row r="38" spans="1:8" ht="15" customHeight="1" x14ac:dyDescent="0.4">
      <c r="A38" s="709" t="s">
        <v>145</v>
      </c>
      <c r="B38" s="709"/>
      <c r="C38" s="709"/>
      <c r="D38" s="709"/>
      <c r="E38" s="709"/>
      <c r="F38" s="709"/>
      <c r="G38" s="709"/>
      <c r="H38" s="38" t="s">
        <v>147</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702" t="s">
        <v>150</v>
      </c>
      <c r="B42" s="702"/>
      <c r="C42" s="702"/>
      <c r="D42" s="702"/>
      <c r="E42" s="702"/>
      <c r="F42" s="702"/>
      <c r="G42" s="702"/>
      <c r="H42" s="702"/>
    </row>
    <row r="43" spans="1:8" x14ac:dyDescent="0.4">
      <c r="A43" s="702"/>
      <c r="B43" s="702"/>
      <c r="C43" s="702"/>
      <c r="D43" s="702"/>
      <c r="E43" s="702"/>
      <c r="F43" s="702"/>
      <c r="G43" s="702"/>
      <c r="H43" s="702"/>
    </row>
    <row r="44" spans="1:8" x14ac:dyDescent="0.4">
      <c r="A44" s="702"/>
      <c r="B44" s="702"/>
      <c r="C44" s="702"/>
      <c r="D44" s="702"/>
      <c r="E44" s="702"/>
      <c r="F44" s="702"/>
      <c r="G44" s="702"/>
      <c r="H44" s="702"/>
    </row>
    <row r="45" spans="1:8" x14ac:dyDescent="0.4">
      <c r="A45" s="702"/>
      <c r="B45" s="702"/>
      <c r="C45" s="702"/>
      <c r="D45" s="702"/>
      <c r="E45" s="702"/>
      <c r="F45" s="702"/>
      <c r="G45" s="702"/>
      <c r="H45" s="702"/>
    </row>
    <row r="46" spans="1:8" ht="13.5" customHeight="1" x14ac:dyDescent="0.4">
      <c r="A46" s="702"/>
      <c r="B46" s="702"/>
      <c r="C46" s="702"/>
      <c r="D46" s="702"/>
      <c r="E46" s="702"/>
      <c r="F46" s="702"/>
      <c r="G46" s="702"/>
      <c r="H46" s="702"/>
    </row>
    <row r="47" spans="1:8" x14ac:dyDescent="0.4">
      <c r="A47" s="702"/>
      <c r="B47" s="702"/>
      <c r="C47" s="702"/>
      <c r="D47" s="702"/>
      <c r="E47" s="702"/>
      <c r="F47" s="702"/>
      <c r="G47" s="702"/>
      <c r="H47" s="702"/>
    </row>
    <row r="50" spans="1:9" x14ac:dyDescent="0.4">
      <c r="A50" s="704" t="s">
        <v>129</v>
      </c>
      <c r="B50" s="704"/>
      <c r="C50" s="704"/>
      <c r="D50" s="704"/>
      <c r="E50" s="704"/>
      <c r="F50" s="704"/>
      <c r="G50" s="704"/>
      <c r="H50" s="704"/>
    </row>
    <row r="51" spans="1:9" x14ac:dyDescent="0.4">
      <c r="A51" s="703" t="s">
        <v>130</v>
      </c>
      <c r="B51" s="703"/>
      <c r="C51" s="703"/>
      <c r="D51" s="703"/>
      <c r="E51" s="703"/>
      <c r="F51" s="703"/>
      <c r="G51" s="703"/>
      <c r="H51" s="703"/>
      <c r="I51" s="39"/>
    </row>
    <row r="53" spans="1:9" ht="18.75" x14ac:dyDescent="0.4">
      <c r="A53" s="705" t="s">
        <v>126</v>
      </c>
      <c r="B53" s="705"/>
      <c r="C53" s="705"/>
      <c r="D53" s="705"/>
      <c r="E53" s="705"/>
      <c r="F53" s="705"/>
      <c r="G53" s="705"/>
      <c r="H53" s="705"/>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13" t="s">
        <v>162</v>
      </c>
      <c r="B1" s="713"/>
      <c r="C1" s="713"/>
      <c r="D1" s="713"/>
      <c r="E1" s="713"/>
      <c r="F1" s="713"/>
      <c r="G1" s="713"/>
      <c r="H1" s="713"/>
      <c r="I1" s="713"/>
      <c r="J1" s="713"/>
      <c r="K1" s="713"/>
      <c r="L1" s="713"/>
    </row>
    <row r="2" spans="1:24" ht="13.5" customHeight="1" x14ac:dyDescent="0.4">
      <c r="A2" s="713"/>
      <c r="B2" s="713"/>
      <c r="C2" s="713"/>
      <c r="D2" s="713"/>
      <c r="E2" s="713"/>
      <c r="F2" s="713"/>
      <c r="G2" s="713"/>
      <c r="H2" s="713"/>
      <c r="I2" s="713"/>
      <c r="J2" s="713"/>
      <c r="K2" s="713"/>
      <c r="L2" s="713"/>
    </row>
    <row r="3" spans="1:24" ht="13.5" customHeight="1" x14ac:dyDescent="0.4">
      <c r="A3" s="42"/>
      <c r="B3" s="42"/>
      <c r="C3" s="42"/>
      <c r="D3" s="42"/>
    </row>
    <row r="4" spans="1:24" ht="15" x14ac:dyDescent="0.4">
      <c r="A4" s="43" t="s">
        <v>163</v>
      </c>
      <c r="W4" s="714" t="s">
        <v>163</v>
      </c>
      <c r="X4" s="714"/>
    </row>
    <row r="5" spans="1:24" ht="10.5" customHeight="1" x14ac:dyDescent="0.4">
      <c r="C5" s="44"/>
    </row>
    <row r="6" spans="1:24" ht="24" x14ac:dyDescent="0.2">
      <c r="A6" s="45" t="s">
        <v>164</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165</v>
      </c>
      <c r="E9" s="55"/>
      <c r="F9" s="54" t="s">
        <v>166</v>
      </c>
      <c r="G9" s="55"/>
      <c r="H9" s="715" t="s">
        <v>167</v>
      </c>
      <c r="I9" s="716"/>
      <c r="J9" s="715" t="s">
        <v>168</v>
      </c>
      <c r="K9" s="728"/>
      <c r="L9" s="728"/>
      <c r="M9" s="56" t="s">
        <v>169</v>
      </c>
      <c r="N9" s="57" t="s">
        <v>170</v>
      </c>
      <c r="O9" s="55"/>
      <c r="P9" s="715" t="s">
        <v>171</v>
      </c>
      <c r="Q9" s="716"/>
      <c r="R9" s="715" t="s">
        <v>172</v>
      </c>
      <c r="S9" s="716"/>
      <c r="T9" s="717" t="s">
        <v>173</v>
      </c>
      <c r="U9" s="717" t="s">
        <v>174</v>
      </c>
      <c r="V9" s="722" t="s">
        <v>175</v>
      </c>
      <c r="W9" s="648"/>
      <c r="X9" s="58"/>
    </row>
    <row r="10" spans="1:24" ht="24" customHeight="1" x14ac:dyDescent="0.4">
      <c r="A10" s="59" t="s">
        <v>409</v>
      </c>
      <c r="B10" s="52"/>
      <c r="C10" s="645" t="s">
        <v>176</v>
      </c>
      <c r="D10" s="639" t="s">
        <v>177</v>
      </c>
      <c r="E10" s="725" t="s">
        <v>178</v>
      </c>
      <c r="F10" s="725" t="s">
        <v>179</v>
      </c>
      <c r="G10" s="725" t="s">
        <v>178</v>
      </c>
      <c r="H10" s="725" t="s">
        <v>180</v>
      </c>
      <c r="I10" s="725" t="s">
        <v>181</v>
      </c>
      <c r="J10" s="729" t="s">
        <v>182</v>
      </c>
      <c r="K10" s="730"/>
      <c r="L10" s="730"/>
      <c r="M10" s="731" t="s">
        <v>183</v>
      </c>
      <c r="N10" s="735" t="s">
        <v>184</v>
      </c>
      <c r="O10" s="727" t="s">
        <v>185</v>
      </c>
      <c r="P10" s="733" t="s">
        <v>186</v>
      </c>
      <c r="Q10" s="60" t="s">
        <v>187</v>
      </c>
      <c r="R10" s="725" t="s">
        <v>188</v>
      </c>
      <c r="S10" s="725" t="s">
        <v>189</v>
      </c>
      <c r="T10" s="718"/>
      <c r="U10" s="720"/>
      <c r="V10" s="723"/>
      <c r="W10" s="61" t="s">
        <v>410</v>
      </c>
      <c r="X10" s="62"/>
    </row>
    <row r="11" spans="1:24" ht="24" customHeight="1" x14ac:dyDescent="0.4">
      <c r="A11" s="642"/>
      <c r="B11" s="643"/>
      <c r="C11" s="63"/>
      <c r="D11" s="640" t="s">
        <v>190</v>
      </c>
      <c r="E11" s="726"/>
      <c r="F11" s="726"/>
      <c r="G11" s="726"/>
      <c r="H11" s="726"/>
      <c r="I11" s="726"/>
      <c r="J11" s="676" t="s">
        <v>191</v>
      </c>
      <c r="K11" s="675" t="s">
        <v>192</v>
      </c>
      <c r="L11" s="64" t="s">
        <v>193</v>
      </c>
      <c r="M11" s="732"/>
      <c r="N11" s="719"/>
      <c r="O11" s="721"/>
      <c r="P11" s="734"/>
      <c r="Q11" s="65" t="s">
        <v>194</v>
      </c>
      <c r="R11" s="726"/>
      <c r="S11" s="726"/>
      <c r="T11" s="719"/>
      <c r="U11" s="721"/>
      <c r="V11" s="724"/>
      <c r="W11" s="649"/>
      <c r="X11" s="642"/>
    </row>
    <row r="12" spans="1:24" ht="15" customHeight="1" x14ac:dyDescent="0.4">
      <c r="A12" s="740" t="s">
        <v>195</v>
      </c>
      <c r="B12" s="737"/>
      <c r="C12" s="60" t="s">
        <v>196</v>
      </c>
      <c r="D12" s="639" t="s">
        <v>197</v>
      </c>
      <c r="E12" s="639" t="s">
        <v>197</v>
      </c>
      <c r="F12" s="639" t="s">
        <v>197</v>
      </c>
      <c r="G12" s="639" t="s">
        <v>197</v>
      </c>
      <c r="H12" s="725" t="s">
        <v>198</v>
      </c>
      <c r="I12" s="725" t="s">
        <v>198</v>
      </c>
      <c r="J12" s="639" t="s">
        <v>199</v>
      </c>
      <c r="K12" s="641" t="s">
        <v>199</v>
      </c>
      <c r="L12" s="644" t="s">
        <v>199</v>
      </c>
      <c r="M12" s="737" t="s">
        <v>506</v>
      </c>
      <c r="N12" s="639" t="s">
        <v>200</v>
      </c>
      <c r="O12" s="639" t="s">
        <v>200</v>
      </c>
      <c r="P12" s="66" t="s">
        <v>200</v>
      </c>
      <c r="Q12" s="66" t="s">
        <v>200</v>
      </c>
      <c r="R12" s="725" t="s">
        <v>201</v>
      </c>
      <c r="S12" s="725" t="s">
        <v>202</v>
      </c>
      <c r="T12" s="639" t="s">
        <v>203</v>
      </c>
      <c r="U12" s="639" t="s">
        <v>203</v>
      </c>
      <c r="V12" s="739" t="s">
        <v>198</v>
      </c>
      <c r="W12" s="739" t="s">
        <v>195</v>
      </c>
      <c r="X12" s="740"/>
    </row>
    <row r="13" spans="1:24" ht="15" customHeight="1" x14ac:dyDescent="0.4">
      <c r="A13" s="742"/>
      <c r="B13" s="738"/>
      <c r="C13" s="65" t="s">
        <v>204</v>
      </c>
      <c r="D13" s="640" t="s">
        <v>198</v>
      </c>
      <c r="E13" s="640" t="s">
        <v>198</v>
      </c>
      <c r="F13" s="640" t="s">
        <v>198</v>
      </c>
      <c r="G13" s="640" t="s">
        <v>198</v>
      </c>
      <c r="H13" s="726"/>
      <c r="I13" s="726"/>
      <c r="J13" s="646" t="s">
        <v>411</v>
      </c>
      <c r="K13" s="67" t="s">
        <v>507</v>
      </c>
      <c r="L13" s="68" t="s">
        <v>508</v>
      </c>
      <c r="M13" s="738"/>
      <c r="N13" s="646" t="s">
        <v>509</v>
      </c>
      <c r="O13" s="646" t="s">
        <v>510</v>
      </c>
      <c r="P13" s="646" t="s">
        <v>511</v>
      </c>
      <c r="Q13" s="646" t="s">
        <v>512</v>
      </c>
      <c r="R13" s="736"/>
      <c r="S13" s="736"/>
      <c r="T13" s="640" t="s">
        <v>205</v>
      </c>
      <c r="U13" s="640" t="s">
        <v>206</v>
      </c>
      <c r="V13" s="741"/>
      <c r="W13" s="741"/>
      <c r="X13" s="742"/>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77"/>
    </row>
    <row r="15" spans="1:24" ht="15" customHeight="1" x14ac:dyDescent="0.4">
      <c r="A15" s="59">
        <v>26</v>
      </c>
      <c r="B15" s="69" t="s">
        <v>1</v>
      </c>
      <c r="C15" s="76">
        <v>12708</v>
      </c>
      <c r="D15" s="70">
        <v>930817</v>
      </c>
      <c r="E15" s="70">
        <v>317083</v>
      </c>
      <c r="F15" s="70">
        <v>6583264</v>
      </c>
      <c r="G15" s="70">
        <v>4470409</v>
      </c>
      <c r="H15" s="667">
        <v>730930.28310999996</v>
      </c>
      <c r="I15" s="667">
        <v>859091.12733000005</v>
      </c>
      <c r="J15" s="77">
        <v>99</v>
      </c>
      <c r="K15" s="77">
        <v>98.2</v>
      </c>
      <c r="L15" s="77">
        <v>112.3</v>
      </c>
      <c r="M15" s="667">
        <v>134021</v>
      </c>
      <c r="N15" s="78">
        <v>102.35</v>
      </c>
      <c r="O15" s="79">
        <v>99.2</v>
      </c>
      <c r="P15" s="79">
        <v>101</v>
      </c>
      <c r="Q15" s="80">
        <v>98</v>
      </c>
      <c r="R15" s="70">
        <v>9731</v>
      </c>
      <c r="S15" s="70">
        <v>1874065</v>
      </c>
      <c r="T15" s="81">
        <v>236</v>
      </c>
      <c r="U15" s="73">
        <v>1.0900000000000001</v>
      </c>
      <c r="V15" s="667">
        <v>68251</v>
      </c>
      <c r="W15" s="75">
        <v>26</v>
      </c>
      <c r="X15" s="82"/>
    </row>
    <row r="16" spans="1:24" ht="15" customHeight="1" x14ac:dyDescent="0.4">
      <c r="A16" s="59">
        <v>27</v>
      </c>
      <c r="B16" s="69" t="s">
        <v>513</v>
      </c>
      <c r="C16" s="76">
        <v>12709</v>
      </c>
      <c r="D16" s="70">
        <v>984299</v>
      </c>
      <c r="E16" s="70">
        <v>364638</v>
      </c>
      <c r="F16" s="70">
        <v>6757741</v>
      </c>
      <c r="G16" s="70">
        <v>4612982</v>
      </c>
      <c r="H16" s="667">
        <v>756139.28862000001</v>
      </c>
      <c r="I16" s="667">
        <v>784055.35793000006</v>
      </c>
      <c r="J16" s="77">
        <v>97.8</v>
      </c>
      <c r="K16" s="77">
        <v>96.9</v>
      </c>
      <c r="L16" s="77">
        <v>112.3</v>
      </c>
      <c r="M16" s="667">
        <v>129625</v>
      </c>
      <c r="N16" s="78">
        <v>100.008333333333</v>
      </c>
      <c r="O16" s="79">
        <v>100</v>
      </c>
      <c r="P16" s="79">
        <v>100</v>
      </c>
      <c r="Q16" s="80">
        <v>100</v>
      </c>
      <c r="R16" s="70">
        <v>8812</v>
      </c>
      <c r="S16" s="70">
        <v>2112562</v>
      </c>
      <c r="T16" s="81">
        <v>222</v>
      </c>
      <c r="U16" s="73">
        <v>1.2</v>
      </c>
      <c r="V16" s="667">
        <v>68257</v>
      </c>
      <c r="W16" s="75">
        <v>27</v>
      </c>
      <c r="X16" s="82"/>
    </row>
    <row r="17" spans="1:24" ht="15" customHeight="1" x14ac:dyDescent="0.4">
      <c r="A17" s="59">
        <v>28</v>
      </c>
      <c r="B17" s="69" t="s">
        <v>514</v>
      </c>
      <c r="C17" s="76">
        <v>12693</v>
      </c>
      <c r="D17" s="70">
        <v>1024612</v>
      </c>
      <c r="E17" s="70">
        <v>397687</v>
      </c>
      <c r="F17" s="70">
        <v>7302368</v>
      </c>
      <c r="G17" s="70">
        <v>4739573</v>
      </c>
      <c r="H17" s="667">
        <v>700357.70383000001</v>
      </c>
      <c r="I17" s="667">
        <v>660419.73884999997</v>
      </c>
      <c r="J17" s="77">
        <v>97.7</v>
      </c>
      <c r="K17" s="77">
        <v>96.3</v>
      </c>
      <c r="L17" s="77">
        <v>106.4</v>
      </c>
      <c r="M17" s="667">
        <v>132962</v>
      </c>
      <c r="N17" s="78">
        <v>96.5</v>
      </c>
      <c r="O17" s="79">
        <v>99.9</v>
      </c>
      <c r="P17" s="79">
        <v>100.7</v>
      </c>
      <c r="Q17" s="79">
        <v>102.1</v>
      </c>
      <c r="R17" s="70" t="s">
        <v>153</v>
      </c>
      <c r="S17" s="70" t="s">
        <v>154</v>
      </c>
      <c r="T17" s="81">
        <v>208</v>
      </c>
      <c r="U17" s="73">
        <v>1.36</v>
      </c>
      <c r="V17" s="667">
        <v>65976</v>
      </c>
      <c r="W17" s="75">
        <v>28</v>
      </c>
      <c r="X17" s="82"/>
    </row>
    <row r="18" spans="1:24" ht="15" customHeight="1" x14ac:dyDescent="0.4">
      <c r="A18" s="59">
        <v>29</v>
      </c>
      <c r="B18" s="69" t="s">
        <v>515</v>
      </c>
      <c r="C18" s="83" t="s">
        <v>0</v>
      </c>
      <c r="D18" s="84">
        <v>1067165</v>
      </c>
      <c r="E18" s="84">
        <v>485314</v>
      </c>
      <c r="F18" s="84">
        <v>7600488</v>
      </c>
      <c r="G18" s="84">
        <v>4861112</v>
      </c>
      <c r="H18" s="667">
        <v>782864.57047999999</v>
      </c>
      <c r="I18" s="667">
        <v>753792.31107000005</v>
      </c>
      <c r="J18" s="77">
        <v>102.1</v>
      </c>
      <c r="K18" s="77">
        <v>100</v>
      </c>
      <c r="L18" s="77">
        <v>108.6</v>
      </c>
      <c r="M18" s="667">
        <v>134678.95300000001</v>
      </c>
      <c r="N18" s="78">
        <v>98.733333333333306</v>
      </c>
      <c r="O18" s="79">
        <v>100.4</v>
      </c>
      <c r="P18" s="586">
        <v>100.5</v>
      </c>
      <c r="Q18" s="80">
        <v>104.7</v>
      </c>
      <c r="R18" s="70">
        <v>8405</v>
      </c>
      <c r="S18" s="70">
        <v>3167637</v>
      </c>
      <c r="T18" s="70">
        <v>190</v>
      </c>
      <c r="U18" s="73">
        <v>1.5</v>
      </c>
      <c r="V18" s="667">
        <v>65531</v>
      </c>
      <c r="W18" s="75">
        <v>29</v>
      </c>
      <c r="X18" s="82"/>
    </row>
    <row r="19" spans="1:24" ht="15" customHeight="1" x14ac:dyDescent="0.4">
      <c r="A19" s="59"/>
      <c r="B19" s="69"/>
      <c r="C19" s="70"/>
      <c r="D19" s="70"/>
      <c r="E19" s="70"/>
      <c r="F19" s="70"/>
      <c r="G19" s="70"/>
      <c r="H19" s="667"/>
      <c r="I19" s="667"/>
      <c r="J19" s="77"/>
      <c r="K19" s="77"/>
      <c r="L19" s="77"/>
      <c r="M19" s="70"/>
      <c r="N19" s="71"/>
      <c r="O19" s="79"/>
      <c r="P19" s="587"/>
      <c r="Q19" s="71"/>
      <c r="R19" s="71"/>
      <c r="S19" s="71"/>
      <c r="T19" s="70"/>
      <c r="U19" s="73"/>
      <c r="V19" s="84"/>
      <c r="W19" s="75"/>
      <c r="X19" s="677"/>
    </row>
    <row r="20" spans="1:24" ht="15" customHeight="1" x14ac:dyDescent="0.4">
      <c r="A20" s="85">
        <v>29</v>
      </c>
      <c r="B20" s="86">
        <v>10</v>
      </c>
      <c r="C20" s="83">
        <v>12670.6</v>
      </c>
      <c r="D20" s="84">
        <v>1015007</v>
      </c>
      <c r="E20" s="84">
        <v>464901</v>
      </c>
      <c r="F20" s="84">
        <v>7591617</v>
      </c>
      <c r="G20" s="84">
        <v>4792899</v>
      </c>
      <c r="H20" s="84">
        <v>66929.043489999996</v>
      </c>
      <c r="I20" s="84">
        <v>64143.499750000003</v>
      </c>
      <c r="J20" s="72">
        <v>102.8</v>
      </c>
      <c r="K20" s="72">
        <v>99.4</v>
      </c>
      <c r="L20" s="72">
        <v>110.5</v>
      </c>
      <c r="M20" s="84">
        <v>11600.079</v>
      </c>
      <c r="N20" s="72">
        <v>99.4</v>
      </c>
      <c r="O20" s="72">
        <v>100.6</v>
      </c>
      <c r="P20" s="72">
        <v>84.6</v>
      </c>
      <c r="Q20" s="72">
        <v>105.7</v>
      </c>
      <c r="R20" s="70">
        <v>733</v>
      </c>
      <c r="S20" s="70">
        <v>95879</v>
      </c>
      <c r="T20" s="84">
        <v>181</v>
      </c>
      <c r="U20" s="87">
        <v>1.55</v>
      </c>
      <c r="V20" s="84">
        <v>5164.1499999999996</v>
      </c>
      <c r="W20" s="75">
        <v>29</v>
      </c>
      <c r="X20" s="88">
        <v>10</v>
      </c>
    </row>
    <row r="21" spans="1:24" ht="15" customHeight="1" x14ac:dyDescent="0.4">
      <c r="A21" s="85">
        <v>29</v>
      </c>
      <c r="B21" s="86">
        <v>11</v>
      </c>
      <c r="C21" s="83">
        <v>12671.4</v>
      </c>
      <c r="D21" s="84">
        <v>1019734</v>
      </c>
      <c r="E21" s="84">
        <v>466508</v>
      </c>
      <c r="F21" s="84">
        <v>7635623</v>
      </c>
      <c r="G21" s="84">
        <v>4811095</v>
      </c>
      <c r="H21" s="84">
        <v>69200.117960000003</v>
      </c>
      <c r="I21" s="84">
        <v>68148.192800000004</v>
      </c>
      <c r="J21" s="72">
        <v>103.5</v>
      </c>
      <c r="K21" s="72">
        <v>101.3</v>
      </c>
      <c r="L21" s="72">
        <v>109.8</v>
      </c>
      <c r="M21" s="84">
        <v>11590.587</v>
      </c>
      <c r="N21" s="72">
        <v>99.8</v>
      </c>
      <c r="O21" s="72">
        <v>100.9</v>
      </c>
      <c r="P21" s="72">
        <v>87.6</v>
      </c>
      <c r="Q21" s="72">
        <v>106</v>
      </c>
      <c r="R21" s="70">
        <v>677</v>
      </c>
      <c r="S21" s="70">
        <v>145663</v>
      </c>
      <c r="T21" s="84">
        <v>178</v>
      </c>
      <c r="U21" s="87">
        <v>1.56</v>
      </c>
      <c r="V21" s="84">
        <v>5923.8</v>
      </c>
      <c r="W21" s="75">
        <v>29</v>
      </c>
      <c r="X21" s="88">
        <v>11</v>
      </c>
    </row>
    <row r="22" spans="1:24" ht="15" customHeight="1" x14ac:dyDescent="0.4">
      <c r="A22" s="85">
        <v>29</v>
      </c>
      <c r="B22" s="86">
        <v>12</v>
      </c>
      <c r="C22" s="83">
        <v>12670</v>
      </c>
      <c r="D22" s="84">
        <v>1067165</v>
      </c>
      <c r="E22" s="84">
        <v>485314</v>
      </c>
      <c r="F22" s="84">
        <v>7600488</v>
      </c>
      <c r="G22" s="84">
        <v>4861112</v>
      </c>
      <c r="H22" s="84">
        <v>73038.773809999999</v>
      </c>
      <c r="I22" s="84">
        <v>69476.976869999999</v>
      </c>
      <c r="J22" s="72">
        <v>105.4</v>
      </c>
      <c r="K22" s="72">
        <v>103.3</v>
      </c>
      <c r="L22" s="72">
        <v>109.8</v>
      </c>
      <c r="M22" s="84">
        <v>10151.142</v>
      </c>
      <c r="N22" s="72">
        <v>100</v>
      </c>
      <c r="O22" s="72">
        <v>101.2</v>
      </c>
      <c r="P22" s="72">
        <v>173.5</v>
      </c>
      <c r="Q22" s="72">
        <v>106.1</v>
      </c>
      <c r="R22" s="70">
        <v>696</v>
      </c>
      <c r="S22" s="70">
        <v>397595</v>
      </c>
      <c r="T22" s="84">
        <v>174</v>
      </c>
      <c r="U22" s="87">
        <v>1.59</v>
      </c>
      <c r="V22" s="84">
        <v>7593.58</v>
      </c>
      <c r="W22" s="75">
        <v>29</v>
      </c>
      <c r="X22" s="88">
        <v>12</v>
      </c>
    </row>
    <row r="23" spans="1:24" ht="15" customHeight="1" x14ac:dyDescent="0.4">
      <c r="A23" s="85">
        <v>30</v>
      </c>
      <c r="B23" s="86">
        <v>1</v>
      </c>
      <c r="C23" s="83">
        <v>12659</v>
      </c>
      <c r="D23" s="84">
        <v>1033885</v>
      </c>
      <c r="E23" s="84">
        <v>478553</v>
      </c>
      <c r="F23" s="84">
        <v>7620357</v>
      </c>
      <c r="G23" s="84">
        <v>4847955</v>
      </c>
      <c r="H23" s="84">
        <v>60863</v>
      </c>
      <c r="I23" s="84">
        <v>70345</v>
      </c>
      <c r="J23" s="72">
        <v>100.7</v>
      </c>
      <c r="K23" s="72">
        <v>98.7</v>
      </c>
      <c r="L23" s="72">
        <v>109.3</v>
      </c>
      <c r="M23" s="84">
        <v>9468.4240000000009</v>
      </c>
      <c r="N23" s="72">
        <v>100.3</v>
      </c>
      <c r="O23" s="72">
        <v>101.3</v>
      </c>
      <c r="P23" s="72">
        <v>85.6</v>
      </c>
      <c r="Q23" s="72">
        <v>105.2</v>
      </c>
      <c r="R23" s="70">
        <v>635</v>
      </c>
      <c r="S23" s="70">
        <v>104559</v>
      </c>
      <c r="T23" s="84">
        <v>159</v>
      </c>
      <c r="U23" s="87">
        <v>1.59</v>
      </c>
      <c r="V23" s="84">
        <v>5659</v>
      </c>
      <c r="W23" s="75">
        <v>30</v>
      </c>
      <c r="X23" s="88">
        <v>1</v>
      </c>
    </row>
    <row r="24" spans="1:24" ht="15" customHeight="1" x14ac:dyDescent="0.4">
      <c r="A24" s="85">
        <v>30</v>
      </c>
      <c r="B24" s="86">
        <v>2</v>
      </c>
      <c r="C24" s="83">
        <v>12661</v>
      </c>
      <c r="D24" s="84">
        <v>1037065</v>
      </c>
      <c r="E24" s="84">
        <v>479314</v>
      </c>
      <c r="F24" s="84">
        <v>7634418</v>
      </c>
      <c r="G24" s="84">
        <v>4843292</v>
      </c>
      <c r="H24" s="84">
        <v>64633</v>
      </c>
      <c r="I24" s="84">
        <v>64634</v>
      </c>
      <c r="J24" s="72">
        <v>102.7</v>
      </c>
      <c r="K24" s="72">
        <v>100.3</v>
      </c>
      <c r="L24" s="72">
        <v>109.9</v>
      </c>
      <c r="M24" s="84">
        <v>10083</v>
      </c>
      <c r="N24" s="72" t="s">
        <v>516</v>
      </c>
      <c r="O24" s="72">
        <v>101.3</v>
      </c>
      <c r="P24" s="72">
        <v>83.3</v>
      </c>
      <c r="Q24" s="72">
        <v>105.2</v>
      </c>
      <c r="R24" s="70">
        <v>617</v>
      </c>
      <c r="S24" s="70">
        <v>89979</v>
      </c>
      <c r="T24" s="84">
        <v>166</v>
      </c>
      <c r="U24" s="87">
        <v>1.58</v>
      </c>
      <c r="V24" s="84">
        <v>4071</v>
      </c>
      <c r="W24" s="75">
        <v>30</v>
      </c>
      <c r="X24" s="88">
        <v>2</v>
      </c>
    </row>
    <row r="25" spans="1:24" ht="15" customHeight="1" x14ac:dyDescent="0.4">
      <c r="A25" s="85">
        <v>30</v>
      </c>
      <c r="B25" s="86">
        <v>3</v>
      </c>
      <c r="C25" s="83">
        <v>12649</v>
      </c>
      <c r="D25" s="84">
        <v>1040004</v>
      </c>
      <c r="E25" s="84">
        <v>464119</v>
      </c>
      <c r="F25" s="1340">
        <v>7751586</v>
      </c>
      <c r="G25" s="84">
        <v>4897467</v>
      </c>
      <c r="H25" s="1341">
        <v>73827</v>
      </c>
      <c r="I25" s="84">
        <v>65893</v>
      </c>
      <c r="J25" s="72">
        <v>104.1</v>
      </c>
      <c r="K25" s="72">
        <v>101.5</v>
      </c>
      <c r="L25" s="72">
        <v>113.5</v>
      </c>
      <c r="M25" s="84">
        <v>9990</v>
      </c>
      <c r="N25" s="72" t="s">
        <v>517</v>
      </c>
      <c r="O25" s="72">
        <v>101</v>
      </c>
      <c r="P25" s="72">
        <v>89.5</v>
      </c>
      <c r="Q25" s="72">
        <v>104.6</v>
      </c>
      <c r="R25" s="70">
        <v>789</v>
      </c>
      <c r="S25" s="70">
        <v>132672</v>
      </c>
      <c r="T25" s="84">
        <v>173</v>
      </c>
      <c r="U25" s="87">
        <v>1.59</v>
      </c>
      <c r="V25" s="84">
        <v>5708</v>
      </c>
      <c r="W25" s="75">
        <v>30</v>
      </c>
      <c r="X25" s="88">
        <v>3</v>
      </c>
    </row>
    <row r="26" spans="1:24" ht="15" customHeight="1" x14ac:dyDescent="0.4">
      <c r="A26" s="85">
        <v>30</v>
      </c>
      <c r="B26" s="86">
        <v>4</v>
      </c>
      <c r="C26" s="83">
        <v>12650</v>
      </c>
      <c r="D26" s="84">
        <v>1050244</v>
      </c>
      <c r="E26" s="84">
        <v>464271</v>
      </c>
      <c r="F26" s="84">
        <v>7833233</v>
      </c>
      <c r="G26" s="84">
        <v>4887960</v>
      </c>
      <c r="H26" s="84">
        <v>68223</v>
      </c>
      <c r="I26" s="84">
        <v>62016</v>
      </c>
      <c r="J26" s="72">
        <v>104.6</v>
      </c>
      <c r="K26" s="72">
        <v>103.1</v>
      </c>
      <c r="L26" s="72">
        <v>112.8</v>
      </c>
      <c r="M26" s="84">
        <v>11733</v>
      </c>
      <c r="N26" s="72">
        <v>100.5</v>
      </c>
      <c r="O26" s="72">
        <v>100.9</v>
      </c>
      <c r="P26" s="72">
        <v>87.3</v>
      </c>
      <c r="Q26" s="72">
        <v>106</v>
      </c>
      <c r="R26" s="70">
        <v>650</v>
      </c>
      <c r="S26" s="70">
        <v>95467</v>
      </c>
      <c r="T26" s="84">
        <v>180</v>
      </c>
      <c r="U26" s="87">
        <v>1.59</v>
      </c>
      <c r="V26" s="84">
        <v>5005</v>
      </c>
      <c r="W26" s="75">
        <v>30</v>
      </c>
      <c r="X26" s="88">
        <v>4</v>
      </c>
    </row>
    <row r="27" spans="1:24" ht="15" customHeight="1" x14ac:dyDescent="0.4">
      <c r="A27" s="85">
        <v>30</v>
      </c>
      <c r="B27" s="86">
        <v>5</v>
      </c>
      <c r="C27" s="83">
        <v>12647</v>
      </c>
      <c r="D27" s="84">
        <v>1036575</v>
      </c>
      <c r="E27" s="84">
        <v>464633</v>
      </c>
      <c r="F27" s="84">
        <v>7841027</v>
      </c>
      <c r="G27" s="84">
        <v>4875696</v>
      </c>
      <c r="H27" s="84">
        <v>63236</v>
      </c>
      <c r="I27" s="84">
        <v>69069</v>
      </c>
      <c r="J27" s="72">
        <v>104.4</v>
      </c>
      <c r="K27" s="72">
        <v>101.5</v>
      </c>
      <c r="L27" s="72">
        <v>113.5</v>
      </c>
      <c r="M27" s="84">
        <v>10912</v>
      </c>
      <c r="N27" s="72" t="s">
        <v>518</v>
      </c>
      <c r="O27" s="72">
        <v>101</v>
      </c>
      <c r="P27" s="72">
        <v>86.7</v>
      </c>
      <c r="Q27" s="72">
        <v>106.5</v>
      </c>
      <c r="R27" s="70">
        <v>767</v>
      </c>
      <c r="S27" s="70">
        <v>104399</v>
      </c>
      <c r="T27" s="84">
        <v>158</v>
      </c>
      <c r="U27" s="87">
        <v>1.6</v>
      </c>
      <c r="V27" s="84">
        <v>4944</v>
      </c>
      <c r="W27" s="75">
        <v>30</v>
      </c>
      <c r="X27" s="88">
        <v>5</v>
      </c>
    </row>
    <row r="28" spans="1:24" ht="15" customHeight="1" x14ac:dyDescent="0.4">
      <c r="A28" s="85">
        <v>30</v>
      </c>
      <c r="B28" s="86">
        <v>6</v>
      </c>
      <c r="C28" s="83">
        <v>12651</v>
      </c>
      <c r="D28" s="84">
        <v>1045270</v>
      </c>
      <c r="E28" s="84">
        <v>465495</v>
      </c>
      <c r="F28" s="84">
        <v>7794759</v>
      </c>
      <c r="G28" s="1340">
        <v>4912224</v>
      </c>
      <c r="H28" s="84">
        <v>70532</v>
      </c>
      <c r="I28" s="84">
        <v>63348</v>
      </c>
      <c r="J28" s="72">
        <v>102.5</v>
      </c>
      <c r="K28" s="72">
        <v>101.8</v>
      </c>
      <c r="L28" s="72">
        <v>111.4</v>
      </c>
      <c r="M28" s="84">
        <v>11350</v>
      </c>
      <c r="N28" s="72">
        <v>101.3</v>
      </c>
      <c r="O28" s="72">
        <v>100.9</v>
      </c>
      <c r="P28" s="72">
        <v>141</v>
      </c>
      <c r="Q28" s="72">
        <v>106.7</v>
      </c>
      <c r="R28" s="70">
        <v>690</v>
      </c>
      <c r="S28" s="70">
        <v>219527</v>
      </c>
      <c r="T28" s="84">
        <v>168</v>
      </c>
      <c r="U28" s="87">
        <v>1.62</v>
      </c>
      <c r="V28" s="84">
        <v>5331</v>
      </c>
      <c r="W28" s="75">
        <v>30</v>
      </c>
      <c r="X28" s="88">
        <v>6</v>
      </c>
    </row>
    <row r="29" spans="1:24" ht="15" customHeight="1" x14ac:dyDescent="0.4">
      <c r="A29" s="85">
        <v>30</v>
      </c>
      <c r="B29" s="86">
        <v>7</v>
      </c>
      <c r="C29" s="83">
        <v>12653</v>
      </c>
      <c r="D29" s="84">
        <v>1046012</v>
      </c>
      <c r="E29" s="84">
        <v>465520</v>
      </c>
      <c r="F29" s="84">
        <v>7728602</v>
      </c>
      <c r="G29" s="84">
        <v>4909727</v>
      </c>
      <c r="H29" s="84">
        <v>67479</v>
      </c>
      <c r="I29" s="84">
        <v>69829</v>
      </c>
      <c r="J29" s="72">
        <v>102.3</v>
      </c>
      <c r="K29" s="72">
        <v>99.8</v>
      </c>
      <c r="L29" s="72">
        <v>111.2</v>
      </c>
      <c r="M29" s="84">
        <v>11869</v>
      </c>
      <c r="N29" s="72">
        <v>101.7</v>
      </c>
      <c r="O29" s="72">
        <v>101</v>
      </c>
      <c r="P29" s="72">
        <v>118.7</v>
      </c>
      <c r="Q29" s="72">
        <v>106.8</v>
      </c>
      <c r="R29" s="70">
        <v>702</v>
      </c>
      <c r="S29" s="70">
        <v>112711</v>
      </c>
      <c r="T29" s="84">
        <v>172</v>
      </c>
      <c r="U29" s="87">
        <v>1.63</v>
      </c>
      <c r="V29" s="84">
        <v>5617</v>
      </c>
      <c r="W29" s="75">
        <v>30</v>
      </c>
      <c r="X29" s="88">
        <v>7</v>
      </c>
    </row>
    <row r="30" spans="1:24" ht="15" customHeight="1" x14ac:dyDescent="0.4">
      <c r="A30" s="85">
        <v>30</v>
      </c>
      <c r="B30" s="86">
        <v>8</v>
      </c>
      <c r="C30" s="83">
        <v>12650</v>
      </c>
      <c r="D30" s="84">
        <v>1047501</v>
      </c>
      <c r="E30" s="84">
        <v>465009</v>
      </c>
      <c r="F30" s="84">
        <v>7713151</v>
      </c>
      <c r="G30" s="84">
        <v>4910133</v>
      </c>
      <c r="H30" s="84">
        <v>66920</v>
      </c>
      <c r="I30" s="84">
        <v>71408</v>
      </c>
      <c r="J30" s="72">
        <v>102.5</v>
      </c>
      <c r="K30" s="72">
        <v>101.5</v>
      </c>
      <c r="L30" s="72">
        <v>110.8</v>
      </c>
      <c r="M30" s="84">
        <v>10906</v>
      </c>
      <c r="N30" s="72">
        <v>101.7</v>
      </c>
      <c r="O30" s="72">
        <v>101.6</v>
      </c>
      <c r="P30" s="72">
        <v>86.4</v>
      </c>
      <c r="Q30" s="72">
        <v>106.8</v>
      </c>
      <c r="R30" s="70">
        <v>694</v>
      </c>
      <c r="S30" s="70">
        <v>121268</v>
      </c>
      <c r="T30" s="84">
        <v>170</v>
      </c>
      <c r="U30" s="87">
        <v>1.63</v>
      </c>
      <c r="V30" s="84">
        <v>4515</v>
      </c>
      <c r="W30" s="75">
        <v>30</v>
      </c>
      <c r="X30" s="88">
        <v>8</v>
      </c>
    </row>
    <row r="31" spans="1:24" ht="15" customHeight="1" x14ac:dyDescent="0.4">
      <c r="A31" s="85">
        <v>30</v>
      </c>
      <c r="B31" s="86">
        <v>9</v>
      </c>
      <c r="C31" s="83" t="s">
        <v>0</v>
      </c>
      <c r="D31" s="84">
        <v>1047161</v>
      </c>
      <c r="E31" s="84">
        <v>467625</v>
      </c>
      <c r="F31" s="1340">
        <v>7737200</v>
      </c>
      <c r="G31" s="84">
        <v>4955308</v>
      </c>
      <c r="H31" s="84">
        <v>67194</v>
      </c>
      <c r="I31" s="84">
        <v>65929</v>
      </c>
      <c r="J31" s="72">
        <v>102.9</v>
      </c>
      <c r="K31" s="72">
        <v>101.1</v>
      </c>
      <c r="L31" s="72">
        <v>102.6</v>
      </c>
      <c r="M31" s="84">
        <v>11160</v>
      </c>
      <c r="N31" s="72">
        <v>102</v>
      </c>
      <c r="O31" s="72">
        <v>101.7</v>
      </c>
      <c r="P31" s="72">
        <v>84.1</v>
      </c>
      <c r="Q31" s="72">
        <v>106.7</v>
      </c>
      <c r="R31" s="70">
        <v>621</v>
      </c>
      <c r="S31" s="70">
        <v>184197</v>
      </c>
      <c r="T31" s="84">
        <v>162</v>
      </c>
      <c r="U31" s="87">
        <v>1.64</v>
      </c>
      <c r="V31" s="84">
        <v>4600</v>
      </c>
      <c r="W31" s="75">
        <v>30</v>
      </c>
      <c r="X31" s="88">
        <v>9</v>
      </c>
    </row>
    <row r="32" spans="1:24" ht="15" customHeight="1" x14ac:dyDescent="0.4">
      <c r="A32" s="85">
        <v>30</v>
      </c>
      <c r="B32" s="86">
        <v>10</v>
      </c>
      <c r="C32" s="83" t="s">
        <v>0</v>
      </c>
      <c r="D32" s="84">
        <v>1050559</v>
      </c>
      <c r="E32" s="84">
        <v>467262</v>
      </c>
      <c r="F32" s="84">
        <v>7727915</v>
      </c>
      <c r="G32" s="84">
        <v>4932542</v>
      </c>
      <c r="H32" s="84">
        <v>72439</v>
      </c>
      <c r="I32" s="84">
        <v>76978</v>
      </c>
      <c r="J32" s="72">
        <v>105.9</v>
      </c>
      <c r="K32" s="72">
        <v>104.6</v>
      </c>
      <c r="L32" s="72">
        <v>101.3</v>
      </c>
      <c r="M32" s="84">
        <v>11604</v>
      </c>
      <c r="N32" s="72">
        <v>102.4</v>
      </c>
      <c r="O32" s="72">
        <v>102</v>
      </c>
      <c r="P32" s="72">
        <v>84.5</v>
      </c>
      <c r="Q32" s="72">
        <v>106.9</v>
      </c>
      <c r="R32" s="70">
        <v>730</v>
      </c>
      <c r="S32" s="70">
        <v>117619</v>
      </c>
      <c r="T32" s="84">
        <v>163</v>
      </c>
      <c r="U32" s="87">
        <v>1.62</v>
      </c>
      <c r="V32" s="84">
        <v>5159</v>
      </c>
      <c r="W32" s="75">
        <v>30</v>
      </c>
      <c r="X32" s="88">
        <v>10</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43" t="s">
        <v>207</v>
      </c>
      <c r="B34" s="743"/>
      <c r="C34" s="743"/>
      <c r="D34" s="743"/>
      <c r="E34" s="743"/>
      <c r="F34" s="743"/>
      <c r="G34" s="743"/>
      <c r="H34" s="743"/>
      <c r="I34" s="743"/>
      <c r="J34" s="743"/>
      <c r="K34" s="743"/>
      <c r="L34" s="743"/>
      <c r="M34" s="743" t="s">
        <v>208</v>
      </c>
      <c r="N34" s="743"/>
      <c r="O34" s="743"/>
      <c r="P34" s="743"/>
      <c r="Q34" s="743"/>
      <c r="R34" s="743"/>
      <c r="S34" s="743"/>
      <c r="T34" s="743"/>
      <c r="U34" s="743"/>
      <c r="V34" s="743"/>
      <c r="W34" s="743"/>
      <c r="X34" s="743"/>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209</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17" t="s">
        <v>210</v>
      </c>
      <c r="F41" s="54" t="s">
        <v>166</v>
      </c>
      <c r="G41" s="55"/>
      <c r="H41" s="715" t="s">
        <v>211</v>
      </c>
      <c r="I41" s="716"/>
      <c r="J41" s="715" t="s">
        <v>212</v>
      </c>
      <c r="K41" s="728"/>
      <c r="L41" s="728"/>
      <c r="M41" s="56" t="s">
        <v>169</v>
      </c>
      <c r="N41" s="54" t="s">
        <v>213</v>
      </c>
      <c r="O41" s="55"/>
      <c r="P41" s="715" t="s">
        <v>171</v>
      </c>
      <c r="Q41" s="716"/>
      <c r="R41" s="715" t="s">
        <v>172</v>
      </c>
      <c r="S41" s="716"/>
      <c r="T41" s="717" t="s">
        <v>214</v>
      </c>
      <c r="U41" s="717" t="s">
        <v>215</v>
      </c>
      <c r="V41" s="717" t="s">
        <v>175</v>
      </c>
      <c r="W41" s="677"/>
      <c r="X41" s="52"/>
    </row>
    <row r="42" spans="1:24" ht="24" customHeight="1" x14ac:dyDescent="0.4">
      <c r="A42" s="59" t="s">
        <v>519</v>
      </c>
      <c r="B42" s="52"/>
      <c r="C42" s="645" t="s">
        <v>520</v>
      </c>
      <c r="D42" s="645" t="s">
        <v>521</v>
      </c>
      <c r="E42" s="746"/>
      <c r="F42" s="725" t="s">
        <v>179</v>
      </c>
      <c r="G42" s="725" t="s">
        <v>178</v>
      </c>
      <c r="H42" s="725" t="s">
        <v>180</v>
      </c>
      <c r="I42" s="725" t="s">
        <v>181</v>
      </c>
      <c r="J42" s="729" t="s">
        <v>182</v>
      </c>
      <c r="K42" s="730"/>
      <c r="L42" s="730"/>
      <c r="M42" s="731" t="s">
        <v>183</v>
      </c>
      <c r="N42" s="650" t="s">
        <v>216</v>
      </c>
      <c r="O42" s="650" t="s">
        <v>217</v>
      </c>
      <c r="P42" s="733" t="s">
        <v>218</v>
      </c>
      <c r="Q42" s="60" t="s">
        <v>187</v>
      </c>
      <c r="R42" s="725" t="s">
        <v>188</v>
      </c>
      <c r="S42" s="725" t="s">
        <v>189</v>
      </c>
      <c r="T42" s="744"/>
      <c r="U42" s="720"/>
      <c r="V42" s="745"/>
      <c r="W42" s="62" t="s">
        <v>410</v>
      </c>
      <c r="X42" s="97"/>
    </row>
    <row r="43" spans="1:24" ht="24" customHeight="1" x14ac:dyDescent="0.4">
      <c r="A43" s="642"/>
      <c r="B43" s="643"/>
      <c r="C43" s="63"/>
      <c r="D43" s="63"/>
      <c r="E43" s="747"/>
      <c r="F43" s="726"/>
      <c r="G43" s="726"/>
      <c r="H43" s="726"/>
      <c r="I43" s="726"/>
      <c r="J43" s="676" t="s">
        <v>191</v>
      </c>
      <c r="K43" s="675" t="s">
        <v>192</v>
      </c>
      <c r="L43" s="64" t="s">
        <v>219</v>
      </c>
      <c r="M43" s="732"/>
      <c r="N43" s="647" t="s">
        <v>522</v>
      </c>
      <c r="O43" s="647" t="s">
        <v>523</v>
      </c>
      <c r="P43" s="734"/>
      <c r="Q43" s="65" t="s">
        <v>194</v>
      </c>
      <c r="R43" s="726"/>
      <c r="S43" s="726"/>
      <c r="T43" s="647" t="s">
        <v>524</v>
      </c>
      <c r="U43" s="721"/>
      <c r="V43" s="726"/>
      <c r="W43" s="98"/>
      <c r="X43" s="642"/>
    </row>
    <row r="44" spans="1:24" ht="15" customHeight="1" x14ac:dyDescent="0.4">
      <c r="A44" s="740" t="s">
        <v>195</v>
      </c>
      <c r="B44" s="737"/>
      <c r="C44" s="60" t="s">
        <v>196</v>
      </c>
      <c r="D44" s="60" t="s">
        <v>196</v>
      </c>
      <c r="E44" s="60" t="s">
        <v>220</v>
      </c>
      <c r="F44" s="639" t="s">
        <v>197</v>
      </c>
      <c r="G44" s="639" t="s">
        <v>197</v>
      </c>
      <c r="H44" s="725" t="s">
        <v>221</v>
      </c>
      <c r="I44" s="725" t="s">
        <v>221</v>
      </c>
      <c r="J44" s="639" t="s">
        <v>199</v>
      </c>
      <c r="K44" s="639" t="s">
        <v>199</v>
      </c>
      <c r="L44" s="644" t="s">
        <v>199</v>
      </c>
      <c r="M44" s="737" t="s">
        <v>525</v>
      </c>
      <c r="N44" s="639" t="s">
        <v>200</v>
      </c>
      <c r="O44" s="639" t="s">
        <v>200</v>
      </c>
      <c r="P44" s="639" t="s">
        <v>200</v>
      </c>
      <c r="Q44" s="639" t="s">
        <v>200</v>
      </c>
      <c r="R44" s="725" t="s">
        <v>201</v>
      </c>
      <c r="S44" s="725" t="s">
        <v>202</v>
      </c>
      <c r="T44" s="639" t="s">
        <v>222</v>
      </c>
      <c r="U44" s="639" t="s">
        <v>223</v>
      </c>
      <c r="V44" s="725" t="s">
        <v>221</v>
      </c>
      <c r="W44" s="739" t="s">
        <v>195</v>
      </c>
      <c r="X44" s="740"/>
    </row>
    <row r="45" spans="1:24" ht="15" customHeight="1" x14ac:dyDescent="0.4">
      <c r="A45" s="742"/>
      <c r="B45" s="738"/>
      <c r="C45" s="65" t="s">
        <v>224</v>
      </c>
      <c r="D45" s="65" t="s">
        <v>225</v>
      </c>
      <c r="E45" s="65" t="s">
        <v>226</v>
      </c>
      <c r="F45" s="640" t="s">
        <v>198</v>
      </c>
      <c r="G45" s="640" t="s">
        <v>198</v>
      </c>
      <c r="H45" s="726"/>
      <c r="I45" s="726"/>
      <c r="J45" s="646" t="s">
        <v>411</v>
      </c>
      <c r="K45" s="67" t="s">
        <v>411</v>
      </c>
      <c r="L45" s="68" t="s">
        <v>526</v>
      </c>
      <c r="M45" s="738"/>
      <c r="N45" s="646" t="s">
        <v>527</v>
      </c>
      <c r="O45" s="646" t="s">
        <v>507</v>
      </c>
      <c r="P45" s="646" t="s">
        <v>411</v>
      </c>
      <c r="Q45" s="646" t="s">
        <v>511</v>
      </c>
      <c r="R45" s="736"/>
      <c r="S45" s="736"/>
      <c r="T45" s="640" t="s">
        <v>227</v>
      </c>
      <c r="U45" s="640" t="s">
        <v>206</v>
      </c>
      <c r="V45" s="726"/>
      <c r="W45" s="741"/>
      <c r="X45" s="742"/>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528</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86">
        <v>101.6</v>
      </c>
      <c r="Q47" s="71">
        <v>100</v>
      </c>
      <c r="R47" s="70">
        <v>329</v>
      </c>
      <c r="S47" s="70">
        <v>48968</v>
      </c>
      <c r="T47" s="102">
        <v>117</v>
      </c>
      <c r="U47" s="73">
        <v>0.96</v>
      </c>
      <c r="V47" s="100">
        <v>311392</v>
      </c>
      <c r="W47" s="75">
        <v>26</v>
      </c>
      <c r="X47" s="82"/>
    </row>
    <row r="48" spans="1:24" ht="15" customHeight="1" x14ac:dyDescent="0.4">
      <c r="A48" s="59">
        <v>27</v>
      </c>
      <c r="B48" s="69" t="s">
        <v>513</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106</v>
      </c>
      <c r="U48" s="73">
        <v>1.1100000000000001</v>
      </c>
      <c r="V48" s="100">
        <v>313867</v>
      </c>
      <c r="W48" s="75">
        <v>27</v>
      </c>
      <c r="X48" s="82"/>
    </row>
    <row r="49" spans="1:24" ht="15" customHeight="1" x14ac:dyDescent="0.4">
      <c r="A49" s="59">
        <v>28</v>
      </c>
      <c r="B49" s="69" t="s">
        <v>513</v>
      </c>
      <c r="C49" s="70">
        <v>5106707</v>
      </c>
      <c r="D49" s="70">
        <v>2226981</v>
      </c>
      <c r="E49" s="76">
        <v>5124218</v>
      </c>
      <c r="F49" s="70" t="s">
        <v>155</v>
      </c>
      <c r="G49" s="70" t="s">
        <v>156</v>
      </c>
      <c r="H49" s="100">
        <v>4509339</v>
      </c>
      <c r="I49" s="100">
        <v>2390861</v>
      </c>
      <c r="J49" s="80">
        <v>109.8</v>
      </c>
      <c r="K49" s="71">
        <v>111.7</v>
      </c>
      <c r="L49" s="71">
        <v>134.19999999999999</v>
      </c>
      <c r="M49" s="101">
        <v>5556118</v>
      </c>
      <c r="N49" s="71">
        <v>100.5</v>
      </c>
      <c r="O49" s="71">
        <v>100.5</v>
      </c>
      <c r="P49" s="71">
        <v>103</v>
      </c>
      <c r="Q49" s="71">
        <v>98.9</v>
      </c>
      <c r="R49" s="70" t="s">
        <v>157</v>
      </c>
      <c r="S49" s="70" t="s">
        <v>158</v>
      </c>
      <c r="T49" s="102">
        <v>90</v>
      </c>
      <c r="U49" s="73">
        <v>1.32</v>
      </c>
      <c r="V49" s="100">
        <v>306301</v>
      </c>
      <c r="W49" s="75">
        <v>28</v>
      </c>
      <c r="X49" s="82"/>
    </row>
    <row r="50" spans="1:24" ht="15" customHeight="1" x14ac:dyDescent="0.4">
      <c r="A50" s="59">
        <v>29</v>
      </c>
      <c r="B50" s="69" t="s">
        <v>513</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587"/>
      <c r="Q51" s="71"/>
      <c r="R51" s="71"/>
      <c r="S51" s="71"/>
      <c r="T51" s="70"/>
      <c r="U51" s="73"/>
      <c r="V51" s="105"/>
      <c r="W51" s="85"/>
      <c r="X51" s="59"/>
    </row>
    <row r="52" spans="1:24" ht="15" customHeight="1" x14ac:dyDescent="0.4">
      <c r="A52" s="85">
        <v>29</v>
      </c>
      <c r="B52" s="86">
        <v>10</v>
      </c>
      <c r="C52" s="103">
        <v>5110338</v>
      </c>
      <c r="D52" s="104">
        <v>2253916</v>
      </c>
      <c r="E52" s="84">
        <v>5129917</v>
      </c>
      <c r="F52" s="84">
        <v>223573</v>
      </c>
      <c r="G52" s="84">
        <v>183020</v>
      </c>
      <c r="H52" s="84">
        <v>494150.87599999999</v>
      </c>
      <c r="I52" s="84">
        <v>224241.79</v>
      </c>
      <c r="J52" s="72">
        <v>116.5</v>
      </c>
      <c r="K52" s="71">
        <v>116.5</v>
      </c>
      <c r="L52" s="72">
        <v>131</v>
      </c>
      <c r="M52" s="84">
        <v>549696</v>
      </c>
      <c r="N52" s="72">
        <v>101.1</v>
      </c>
      <c r="O52" s="72">
        <v>101.7</v>
      </c>
      <c r="P52" s="72">
        <v>86</v>
      </c>
      <c r="Q52" s="1342">
        <v>99.5</v>
      </c>
      <c r="R52" s="84">
        <v>31</v>
      </c>
      <c r="S52" s="84">
        <v>2030</v>
      </c>
      <c r="T52" s="106" t="s">
        <v>0</v>
      </c>
      <c r="U52" s="87">
        <v>1.56</v>
      </c>
      <c r="V52" s="105">
        <v>24699</v>
      </c>
      <c r="W52" s="75">
        <v>29</v>
      </c>
      <c r="X52" s="88">
        <v>10</v>
      </c>
    </row>
    <row r="53" spans="1:24" ht="15" customHeight="1" x14ac:dyDescent="0.4">
      <c r="A53" s="85">
        <v>29</v>
      </c>
      <c r="B53" s="86">
        <v>11</v>
      </c>
      <c r="C53" s="103">
        <v>5112406</v>
      </c>
      <c r="D53" s="104">
        <v>2256367</v>
      </c>
      <c r="E53" s="84">
        <v>5130317</v>
      </c>
      <c r="F53" s="84">
        <v>224861</v>
      </c>
      <c r="G53" s="84">
        <v>183682</v>
      </c>
      <c r="H53" s="84">
        <v>514716.72899999999</v>
      </c>
      <c r="I53" s="84">
        <v>246923.27299999999</v>
      </c>
      <c r="J53" s="72">
        <v>113.5</v>
      </c>
      <c r="K53" s="71">
        <v>115.8</v>
      </c>
      <c r="L53" s="72">
        <v>136</v>
      </c>
      <c r="M53" s="84">
        <v>452095</v>
      </c>
      <c r="N53" s="72">
        <v>101.4</v>
      </c>
      <c r="O53" s="72">
        <v>102.1</v>
      </c>
      <c r="P53" s="72">
        <v>88.4</v>
      </c>
      <c r="Q53" s="72">
        <v>99.8</v>
      </c>
      <c r="R53" s="84">
        <v>20</v>
      </c>
      <c r="S53" s="84">
        <v>2961</v>
      </c>
      <c r="T53" s="106" t="s">
        <v>0</v>
      </c>
      <c r="U53" s="87">
        <v>1.59</v>
      </c>
      <c r="V53" s="105">
        <v>28014</v>
      </c>
      <c r="W53" s="75">
        <v>29</v>
      </c>
      <c r="X53" s="88">
        <v>11</v>
      </c>
    </row>
    <row r="54" spans="1:24" ht="15" customHeight="1" x14ac:dyDescent="0.4">
      <c r="A54" s="85">
        <v>29</v>
      </c>
      <c r="B54" s="86">
        <v>12</v>
      </c>
      <c r="C54" s="103">
        <v>5112806</v>
      </c>
      <c r="D54" s="104">
        <v>2257290</v>
      </c>
      <c r="E54" s="84">
        <v>5130773</v>
      </c>
      <c r="F54" s="84">
        <v>227121</v>
      </c>
      <c r="G54" s="84">
        <v>184507</v>
      </c>
      <c r="H54" s="84">
        <v>496331.92</v>
      </c>
      <c r="I54" s="84">
        <v>231141.12299999999</v>
      </c>
      <c r="J54" s="71">
        <v>118</v>
      </c>
      <c r="K54" s="71">
        <v>121.8</v>
      </c>
      <c r="L54" s="72">
        <v>136.5</v>
      </c>
      <c r="M54" s="84">
        <v>512297</v>
      </c>
      <c r="N54" s="72">
        <v>101.5</v>
      </c>
      <c r="O54" s="72">
        <v>102.1</v>
      </c>
      <c r="P54" s="72">
        <v>182.4</v>
      </c>
      <c r="Q54" s="72">
        <v>100.1</v>
      </c>
      <c r="R54" s="84">
        <v>32</v>
      </c>
      <c r="S54" s="84">
        <v>9604</v>
      </c>
      <c r="T54" s="106">
        <v>83</v>
      </c>
      <c r="U54" s="87">
        <v>1.61</v>
      </c>
      <c r="V54" s="105">
        <v>37180</v>
      </c>
      <c r="W54" s="75">
        <v>29</v>
      </c>
      <c r="X54" s="88">
        <v>12</v>
      </c>
    </row>
    <row r="55" spans="1:24" ht="15" customHeight="1" x14ac:dyDescent="0.4">
      <c r="A55" s="85">
        <v>30</v>
      </c>
      <c r="B55" s="86">
        <v>1</v>
      </c>
      <c r="C55" s="103">
        <v>5112740</v>
      </c>
      <c r="D55" s="104">
        <v>2257530</v>
      </c>
      <c r="E55" s="84">
        <v>5128705</v>
      </c>
      <c r="F55" s="84">
        <v>226819</v>
      </c>
      <c r="G55" s="84">
        <v>184595</v>
      </c>
      <c r="H55" s="84">
        <v>392849</v>
      </c>
      <c r="I55" s="84">
        <v>236603</v>
      </c>
      <c r="J55" s="71">
        <v>109.3</v>
      </c>
      <c r="K55" s="71">
        <v>110.6</v>
      </c>
      <c r="L55" s="72">
        <v>137.1</v>
      </c>
      <c r="M55" s="84">
        <v>347771</v>
      </c>
      <c r="N55" s="72">
        <v>101.8</v>
      </c>
      <c r="O55" s="72">
        <v>102.6</v>
      </c>
      <c r="P55" s="72">
        <v>85.7</v>
      </c>
      <c r="Q55" s="72">
        <v>100.8</v>
      </c>
      <c r="R55" s="84">
        <v>20</v>
      </c>
      <c r="S55" s="84">
        <v>1940</v>
      </c>
      <c r="T55" s="106" t="s">
        <v>0</v>
      </c>
      <c r="U55" s="87">
        <v>1.6</v>
      </c>
      <c r="V55" s="105">
        <v>27776</v>
      </c>
      <c r="W55" s="75">
        <v>30</v>
      </c>
      <c r="X55" s="88">
        <v>1</v>
      </c>
    </row>
    <row r="56" spans="1:24" ht="15" customHeight="1" x14ac:dyDescent="0.4">
      <c r="A56" s="85">
        <v>30</v>
      </c>
      <c r="B56" s="86">
        <v>2</v>
      </c>
      <c r="C56" s="103">
        <v>5111194</v>
      </c>
      <c r="D56" s="104">
        <v>2257176</v>
      </c>
      <c r="E56" s="84">
        <v>5126563</v>
      </c>
      <c r="F56" s="84">
        <v>227912</v>
      </c>
      <c r="G56" s="84">
        <v>184903</v>
      </c>
      <c r="H56" s="84">
        <v>420955</v>
      </c>
      <c r="I56" s="84">
        <v>230365</v>
      </c>
      <c r="J56" s="71">
        <v>117.5</v>
      </c>
      <c r="K56" s="71">
        <v>120.4</v>
      </c>
      <c r="L56" s="72">
        <v>139.6</v>
      </c>
      <c r="M56" s="84">
        <v>373982</v>
      </c>
      <c r="N56" s="72">
        <v>101.9</v>
      </c>
      <c r="O56" s="72">
        <v>102.4</v>
      </c>
      <c r="P56" s="72">
        <v>81.3</v>
      </c>
      <c r="Q56" s="72">
        <v>100.8</v>
      </c>
      <c r="R56" s="84">
        <v>17</v>
      </c>
      <c r="S56" s="84">
        <v>1057</v>
      </c>
      <c r="T56" s="106" t="s">
        <v>0</v>
      </c>
      <c r="U56" s="87">
        <v>1.58</v>
      </c>
      <c r="V56" s="105">
        <v>22437</v>
      </c>
      <c r="W56" s="75">
        <v>30</v>
      </c>
      <c r="X56" s="88">
        <v>2</v>
      </c>
    </row>
    <row r="57" spans="1:24" ht="15" customHeight="1" x14ac:dyDescent="0.4">
      <c r="A57" s="85">
        <v>30</v>
      </c>
      <c r="B57" s="86">
        <v>3</v>
      </c>
      <c r="C57" s="103">
        <v>5109052</v>
      </c>
      <c r="D57" s="104">
        <v>2256648</v>
      </c>
      <c r="E57" s="84">
        <v>5117115</v>
      </c>
      <c r="F57" s="84">
        <v>230424</v>
      </c>
      <c r="G57" s="84">
        <v>185880</v>
      </c>
      <c r="H57" s="84">
        <v>481401</v>
      </c>
      <c r="I57" s="84">
        <v>230600</v>
      </c>
      <c r="J57" s="71">
        <v>120.2</v>
      </c>
      <c r="K57" s="71">
        <v>121</v>
      </c>
      <c r="L57" s="72">
        <v>144.1</v>
      </c>
      <c r="M57" s="84">
        <v>366107</v>
      </c>
      <c r="N57" s="72">
        <v>101.4</v>
      </c>
      <c r="O57" s="72">
        <v>102</v>
      </c>
      <c r="P57" s="72">
        <v>88.7</v>
      </c>
      <c r="Q57" s="72">
        <v>100</v>
      </c>
      <c r="R57" s="84">
        <v>37</v>
      </c>
      <c r="S57" s="84">
        <v>2450</v>
      </c>
      <c r="T57" s="106">
        <v>83</v>
      </c>
      <c r="U57" s="87">
        <v>1.58</v>
      </c>
      <c r="V57" s="105">
        <v>27286</v>
      </c>
      <c r="W57" s="75">
        <v>30</v>
      </c>
      <c r="X57" s="88">
        <v>3</v>
      </c>
    </row>
    <row r="58" spans="1:24" ht="15" customHeight="1" x14ac:dyDescent="0.4">
      <c r="A58" s="85"/>
      <c r="B58" s="86">
        <v>4</v>
      </c>
      <c r="C58" s="103">
        <v>5099604</v>
      </c>
      <c r="D58" s="104">
        <v>2260340</v>
      </c>
      <c r="E58" s="84">
        <v>5127409</v>
      </c>
      <c r="F58" s="84">
        <v>230375</v>
      </c>
      <c r="G58" s="84">
        <v>185674</v>
      </c>
      <c r="H58" s="84">
        <v>456648</v>
      </c>
      <c r="I58" s="84">
        <v>222613</v>
      </c>
      <c r="J58" s="71">
        <v>120</v>
      </c>
      <c r="K58" s="71">
        <v>124.4</v>
      </c>
      <c r="L58" s="72">
        <v>139.69999999999999</v>
      </c>
      <c r="M58" s="84">
        <v>542377</v>
      </c>
      <c r="N58" s="72">
        <v>101.2</v>
      </c>
      <c r="O58" s="72">
        <v>101.6</v>
      </c>
      <c r="P58" s="72">
        <v>85.8</v>
      </c>
      <c r="Q58" s="72">
        <v>101.7</v>
      </c>
      <c r="R58" s="84">
        <v>26</v>
      </c>
      <c r="S58" s="84">
        <v>941</v>
      </c>
      <c r="T58" s="106" t="s">
        <v>0</v>
      </c>
      <c r="U58" s="87">
        <v>1.59</v>
      </c>
      <c r="V58" s="105">
        <v>23739</v>
      </c>
      <c r="W58" s="75">
        <v>30</v>
      </c>
      <c r="X58" s="88">
        <v>4</v>
      </c>
    </row>
    <row r="59" spans="1:24" ht="15" customHeight="1" x14ac:dyDescent="0.4">
      <c r="A59" s="85"/>
      <c r="B59" s="86">
        <v>5</v>
      </c>
      <c r="C59" s="103">
        <v>5109898</v>
      </c>
      <c r="D59" s="104">
        <v>2271928</v>
      </c>
      <c r="E59" s="84">
        <v>5127982</v>
      </c>
      <c r="F59" s="84">
        <v>229778</v>
      </c>
      <c r="G59" s="84">
        <v>185477</v>
      </c>
      <c r="H59" s="84">
        <v>433060</v>
      </c>
      <c r="I59" s="84">
        <v>246313</v>
      </c>
      <c r="J59" s="71">
        <v>120</v>
      </c>
      <c r="K59" s="71">
        <v>122</v>
      </c>
      <c r="L59" s="72">
        <v>140.80000000000001</v>
      </c>
      <c r="M59" s="84">
        <v>409097</v>
      </c>
      <c r="N59" s="72">
        <v>101.4</v>
      </c>
      <c r="O59" s="72">
        <v>101.9</v>
      </c>
      <c r="P59" s="72">
        <v>85.1</v>
      </c>
      <c r="Q59" s="72">
        <v>101.3</v>
      </c>
      <c r="R59" s="84">
        <v>33</v>
      </c>
      <c r="S59" s="84">
        <v>2322</v>
      </c>
      <c r="T59" s="106" t="s">
        <v>0</v>
      </c>
      <c r="U59" s="87">
        <v>1.6</v>
      </c>
      <c r="V59" s="105">
        <v>23941</v>
      </c>
      <c r="W59" s="75">
        <v>30</v>
      </c>
      <c r="X59" s="88">
        <v>5</v>
      </c>
    </row>
    <row r="60" spans="1:24" ht="15" customHeight="1" x14ac:dyDescent="0.4">
      <c r="A60" s="85"/>
      <c r="B60" s="86">
        <v>6</v>
      </c>
      <c r="C60" s="103">
        <v>5110471</v>
      </c>
      <c r="D60" s="104">
        <v>2273900</v>
      </c>
      <c r="E60" s="84">
        <v>5127697</v>
      </c>
      <c r="F60" s="84">
        <v>230966</v>
      </c>
      <c r="G60" s="84">
        <v>185965</v>
      </c>
      <c r="H60" s="84">
        <v>474634</v>
      </c>
      <c r="I60" s="84">
        <v>240051</v>
      </c>
      <c r="J60" s="71">
        <v>110.2</v>
      </c>
      <c r="K60" s="71">
        <v>112.7</v>
      </c>
      <c r="L60" s="72">
        <v>140.69999999999999</v>
      </c>
      <c r="M60" s="84">
        <v>427706</v>
      </c>
      <c r="N60" s="72">
        <v>101.2</v>
      </c>
      <c r="O60" s="72">
        <v>101.7</v>
      </c>
      <c r="P60" s="72">
        <v>139.5</v>
      </c>
      <c r="Q60" s="72">
        <v>101.9</v>
      </c>
      <c r="R60" s="84">
        <v>24</v>
      </c>
      <c r="S60" s="84">
        <v>3530</v>
      </c>
      <c r="T60" s="106">
        <v>76</v>
      </c>
      <c r="U60" s="87">
        <v>1.65</v>
      </c>
      <c r="V60" s="105">
        <v>24877</v>
      </c>
      <c r="W60" s="75">
        <v>30</v>
      </c>
      <c r="X60" s="88">
        <v>6</v>
      </c>
    </row>
    <row r="61" spans="1:24" ht="15" customHeight="1" x14ac:dyDescent="0.4">
      <c r="A61" s="85"/>
      <c r="B61" s="86">
        <v>7</v>
      </c>
      <c r="C61" s="103">
        <v>5110186</v>
      </c>
      <c r="D61" s="104">
        <v>2274880</v>
      </c>
      <c r="E61" s="84">
        <v>5128350</v>
      </c>
      <c r="F61" s="84">
        <v>229202</v>
      </c>
      <c r="G61" s="84">
        <v>186270</v>
      </c>
      <c r="H61" s="84">
        <v>471839</v>
      </c>
      <c r="I61" s="84">
        <v>239854</v>
      </c>
      <c r="J61" s="71">
        <v>110.5</v>
      </c>
      <c r="K61" s="71">
        <v>114.1</v>
      </c>
      <c r="L61" s="72">
        <v>130.6</v>
      </c>
      <c r="M61" s="84">
        <v>437411</v>
      </c>
      <c r="N61" s="72">
        <v>101.3</v>
      </c>
      <c r="O61" s="72">
        <v>101.9</v>
      </c>
      <c r="P61" s="72">
        <v>117.6</v>
      </c>
      <c r="Q61" s="72">
        <v>101.9</v>
      </c>
      <c r="R61" s="84">
        <v>29</v>
      </c>
      <c r="S61" s="84">
        <v>1307</v>
      </c>
      <c r="T61" s="106" t="s">
        <v>0</v>
      </c>
      <c r="U61" s="87">
        <v>1.64</v>
      </c>
      <c r="V61" s="105">
        <v>28108</v>
      </c>
      <c r="W61" s="75">
        <v>30</v>
      </c>
      <c r="X61" s="88">
        <v>7</v>
      </c>
    </row>
    <row r="62" spans="1:24" ht="15" customHeight="1" x14ac:dyDescent="0.4">
      <c r="A62" s="85"/>
      <c r="B62" s="86">
        <v>8</v>
      </c>
      <c r="C62" s="103">
        <v>5110839</v>
      </c>
      <c r="D62" s="104">
        <v>2276279</v>
      </c>
      <c r="E62" s="84">
        <v>5129284</v>
      </c>
      <c r="F62" s="84">
        <v>230456</v>
      </c>
      <c r="G62" s="84">
        <v>187126</v>
      </c>
      <c r="H62" s="84">
        <v>476405</v>
      </c>
      <c r="I62" s="84">
        <v>232570</v>
      </c>
      <c r="J62" s="71">
        <v>115.7</v>
      </c>
      <c r="K62" s="71">
        <v>116.2</v>
      </c>
      <c r="L62" s="72">
        <v>139</v>
      </c>
      <c r="M62" s="84">
        <v>355290</v>
      </c>
      <c r="N62" s="72">
        <v>101.7</v>
      </c>
      <c r="O62" s="72">
        <v>102.6</v>
      </c>
      <c r="P62" s="72">
        <v>87.2</v>
      </c>
      <c r="Q62" s="72">
        <v>101.5</v>
      </c>
      <c r="R62" s="84">
        <v>26</v>
      </c>
      <c r="S62" s="84">
        <v>2610</v>
      </c>
      <c r="T62" s="106" t="s">
        <v>0</v>
      </c>
      <c r="U62" s="87">
        <v>1.61</v>
      </c>
      <c r="V62" s="105">
        <v>23135</v>
      </c>
      <c r="W62" s="75">
        <v>30</v>
      </c>
      <c r="X62" s="88">
        <v>8</v>
      </c>
    </row>
    <row r="63" spans="1:24" ht="15" customHeight="1" x14ac:dyDescent="0.4">
      <c r="A63" s="85"/>
      <c r="B63" s="86">
        <v>9</v>
      </c>
      <c r="C63" s="103">
        <v>5111773</v>
      </c>
      <c r="D63" s="104">
        <v>2278080</v>
      </c>
      <c r="E63" s="84">
        <v>5129005</v>
      </c>
      <c r="F63" s="84">
        <v>229807</v>
      </c>
      <c r="G63" s="84">
        <v>187953</v>
      </c>
      <c r="H63" s="1343">
        <v>507881</v>
      </c>
      <c r="I63" s="1343">
        <v>239986</v>
      </c>
      <c r="J63" s="71">
        <v>110.5</v>
      </c>
      <c r="K63" s="71">
        <v>113.5</v>
      </c>
      <c r="L63" s="72">
        <v>133.4</v>
      </c>
      <c r="M63" s="84">
        <v>476708</v>
      </c>
      <c r="N63" s="72">
        <v>101.7</v>
      </c>
      <c r="O63" s="72">
        <v>102.6</v>
      </c>
      <c r="P63" s="72">
        <v>82.3</v>
      </c>
      <c r="Q63" s="72">
        <v>101.4</v>
      </c>
      <c r="R63" s="84">
        <v>24</v>
      </c>
      <c r="S63" s="84">
        <v>2273</v>
      </c>
      <c r="T63" s="106">
        <v>76</v>
      </c>
      <c r="U63" s="87">
        <v>1.6</v>
      </c>
      <c r="V63" s="105">
        <v>23162</v>
      </c>
      <c r="W63" s="75">
        <v>30</v>
      </c>
      <c r="X63" s="88">
        <v>9</v>
      </c>
    </row>
    <row r="64" spans="1:24" ht="15" customHeight="1" x14ac:dyDescent="0.4">
      <c r="A64" s="85"/>
      <c r="B64" s="86">
        <v>10</v>
      </c>
      <c r="C64" s="103">
        <v>5111494</v>
      </c>
      <c r="D64" s="104">
        <v>2279079</v>
      </c>
      <c r="E64" s="84">
        <v>5131190</v>
      </c>
      <c r="F64" s="84">
        <v>229325</v>
      </c>
      <c r="G64" s="84">
        <v>188107</v>
      </c>
      <c r="H64" s="84">
        <v>528984</v>
      </c>
      <c r="I64" s="84">
        <v>267731</v>
      </c>
      <c r="J64" s="71">
        <v>115</v>
      </c>
      <c r="K64" s="71">
        <v>117</v>
      </c>
      <c r="L64" s="72">
        <v>132</v>
      </c>
      <c r="M64" s="84">
        <v>395794</v>
      </c>
      <c r="N64" s="72">
        <v>102.2</v>
      </c>
      <c r="O64" s="72">
        <v>102.9</v>
      </c>
      <c r="P64" s="72">
        <v>81.599999999999994</v>
      </c>
      <c r="Q64" s="72">
        <v>101.5</v>
      </c>
      <c r="R64" s="84">
        <v>41</v>
      </c>
      <c r="S64" s="84">
        <v>3619</v>
      </c>
      <c r="T64" s="106" t="s">
        <v>0</v>
      </c>
      <c r="U64" s="87">
        <v>1.58</v>
      </c>
      <c r="V64" s="105">
        <v>25725</v>
      </c>
      <c r="W64" s="75">
        <v>30</v>
      </c>
      <c r="X64" s="88">
        <v>10</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43" t="s">
        <v>228</v>
      </c>
      <c r="B66" s="743"/>
      <c r="C66" s="743"/>
      <c r="D66" s="743"/>
      <c r="E66" s="743"/>
      <c r="F66" s="743"/>
      <c r="G66" s="743"/>
      <c r="H66" s="743"/>
      <c r="I66" s="743"/>
      <c r="J66" s="743"/>
      <c r="K66" s="743"/>
      <c r="L66" s="743"/>
      <c r="M66" s="743" t="s">
        <v>229</v>
      </c>
      <c r="N66" s="743"/>
      <c r="O66" s="743"/>
      <c r="P66" s="743"/>
      <c r="Q66" s="743"/>
      <c r="R66" s="743"/>
      <c r="S66" s="743"/>
      <c r="T66" s="743"/>
      <c r="U66" s="743"/>
      <c r="V66" s="743"/>
      <c r="W66" s="743"/>
      <c r="X66" s="743"/>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A21:A32 W53:W64 A53:A64">
    <cfRule type="expression" dxfId="65" priority="1" stopIfTrue="1">
      <formula>A21=A20</formula>
    </cfRule>
  </conditionalFormatting>
  <conditionalFormatting sqref="W20 A20 W52 A52">
    <cfRule type="expression" dxfId="64"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60" zoomScaleNormal="60" workbookViewId="0"/>
  </sheetViews>
  <sheetFormatPr defaultRowHeight="18.75" x14ac:dyDescent="0.4"/>
  <cols>
    <col min="1" max="1" width="4.625" style="625" customWidth="1"/>
    <col min="2" max="3" width="3.625" style="625" customWidth="1"/>
    <col min="4" max="4" width="15.25" style="625" customWidth="1"/>
    <col min="5" max="5" width="0.875" style="625" customWidth="1"/>
    <col min="6" max="7" width="23.625" style="625" customWidth="1"/>
    <col min="8" max="8" width="22.625" style="625" customWidth="1"/>
    <col min="9" max="9" width="22.75" style="625" customWidth="1"/>
    <col min="10" max="11" width="20.625" style="625" customWidth="1"/>
    <col min="12" max="14" width="15.25" style="625" customWidth="1"/>
    <col min="15" max="17" width="16.125" style="625" customWidth="1"/>
    <col min="18" max="18" width="0.875" style="625" customWidth="1"/>
    <col min="19" max="21" width="20.625" style="625" customWidth="1"/>
    <col min="22" max="23" width="3.625" style="625" customWidth="1"/>
    <col min="24" max="24" width="12.875" style="625" customWidth="1"/>
    <col min="25" max="25" width="0.875" style="625" customWidth="1"/>
    <col min="26" max="26" width="4.625" style="621" customWidth="1"/>
    <col min="27" max="27" width="4.125" style="625" customWidth="1"/>
    <col min="28" max="28" width="3.375" style="625" customWidth="1"/>
    <col min="29" max="256" width="9" style="625"/>
    <col min="257" max="257" width="4.625" style="625" customWidth="1"/>
    <col min="258" max="259" width="3.625" style="625" customWidth="1"/>
    <col min="260" max="260" width="15.25" style="625" customWidth="1"/>
    <col min="261" max="261" width="0.875" style="625" customWidth="1"/>
    <col min="262" max="263" width="23.625" style="625" customWidth="1"/>
    <col min="264" max="264" width="22.625" style="625" customWidth="1"/>
    <col min="265" max="265" width="22.75" style="625" customWidth="1"/>
    <col min="266" max="267" width="20.625" style="625" customWidth="1"/>
    <col min="268" max="270" width="15.25" style="625" customWidth="1"/>
    <col min="271" max="273" width="16.125" style="625" customWidth="1"/>
    <col min="274" max="274" width="0.875" style="625" customWidth="1"/>
    <col min="275" max="277" width="20.625" style="625" customWidth="1"/>
    <col min="278" max="279" width="3.625" style="625" customWidth="1"/>
    <col min="280" max="280" width="12.875" style="625" customWidth="1"/>
    <col min="281" max="281" width="0.875" style="625" customWidth="1"/>
    <col min="282" max="282" width="4.625" style="625" customWidth="1"/>
    <col min="283" max="283" width="4.125" style="625" customWidth="1"/>
    <col min="284" max="284" width="3.375" style="625" customWidth="1"/>
    <col min="285" max="512" width="9" style="625"/>
    <col min="513" max="513" width="4.625" style="625" customWidth="1"/>
    <col min="514" max="515" width="3.625" style="625" customWidth="1"/>
    <col min="516" max="516" width="15.25" style="625" customWidth="1"/>
    <col min="517" max="517" width="0.875" style="625" customWidth="1"/>
    <col min="518" max="519" width="23.625" style="625" customWidth="1"/>
    <col min="520" max="520" width="22.625" style="625" customWidth="1"/>
    <col min="521" max="521" width="22.75" style="625" customWidth="1"/>
    <col min="522" max="523" width="20.625" style="625" customWidth="1"/>
    <col min="524" max="526" width="15.25" style="625" customWidth="1"/>
    <col min="527" max="529" width="16.125" style="625" customWidth="1"/>
    <col min="530" max="530" width="0.875" style="625" customWidth="1"/>
    <col min="531" max="533" width="20.625" style="625" customWidth="1"/>
    <col min="534" max="535" width="3.625" style="625" customWidth="1"/>
    <col min="536" max="536" width="12.875" style="625" customWidth="1"/>
    <col min="537" max="537" width="0.875" style="625" customWidth="1"/>
    <col min="538" max="538" width="4.625" style="625" customWidth="1"/>
    <col min="539" max="539" width="4.125" style="625" customWidth="1"/>
    <col min="540" max="540" width="3.375" style="625" customWidth="1"/>
    <col min="541" max="768" width="9" style="625"/>
    <col min="769" max="769" width="4.625" style="625" customWidth="1"/>
    <col min="770" max="771" width="3.625" style="625" customWidth="1"/>
    <col min="772" max="772" width="15.25" style="625" customWidth="1"/>
    <col min="773" max="773" width="0.875" style="625" customWidth="1"/>
    <col min="774" max="775" width="23.625" style="625" customWidth="1"/>
    <col min="776" max="776" width="22.625" style="625" customWidth="1"/>
    <col min="777" max="777" width="22.75" style="625" customWidth="1"/>
    <col min="778" max="779" width="20.625" style="625" customWidth="1"/>
    <col min="780" max="782" width="15.25" style="625" customWidth="1"/>
    <col min="783" max="785" width="16.125" style="625" customWidth="1"/>
    <col min="786" max="786" width="0.875" style="625" customWidth="1"/>
    <col min="787" max="789" width="20.625" style="625" customWidth="1"/>
    <col min="790" max="791" width="3.625" style="625" customWidth="1"/>
    <col min="792" max="792" width="12.875" style="625" customWidth="1"/>
    <col min="793" max="793" width="0.875" style="625" customWidth="1"/>
    <col min="794" max="794" width="4.625" style="625" customWidth="1"/>
    <col min="795" max="795" width="4.125" style="625" customWidth="1"/>
    <col min="796" max="796" width="3.375" style="625" customWidth="1"/>
    <col min="797" max="1024" width="9" style="625"/>
    <col min="1025" max="1025" width="4.625" style="625" customWidth="1"/>
    <col min="1026" max="1027" width="3.625" style="625" customWidth="1"/>
    <col min="1028" max="1028" width="15.25" style="625" customWidth="1"/>
    <col min="1029" max="1029" width="0.875" style="625" customWidth="1"/>
    <col min="1030" max="1031" width="23.625" style="625" customWidth="1"/>
    <col min="1032" max="1032" width="22.625" style="625" customWidth="1"/>
    <col min="1033" max="1033" width="22.75" style="625" customWidth="1"/>
    <col min="1034" max="1035" width="20.625" style="625" customWidth="1"/>
    <col min="1036" max="1038" width="15.25" style="625" customWidth="1"/>
    <col min="1039" max="1041" width="16.125" style="625" customWidth="1"/>
    <col min="1042" max="1042" width="0.875" style="625" customWidth="1"/>
    <col min="1043" max="1045" width="20.625" style="625" customWidth="1"/>
    <col min="1046" max="1047" width="3.625" style="625" customWidth="1"/>
    <col min="1048" max="1048" width="12.875" style="625" customWidth="1"/>
    <col min="1049" max="1049" width="0.875" style="625" customWidth="1"/>
    <col min="1050" max="1050" width="4.625" style="625" customWidth="1"/>
    <col min="1051" max="1051" width="4.125" style="625" customWidth="1"/>
    <col min="1052" max="1052" width="3.375" style="625" customWidth="1"/>
    <col min="1053" max="1280" width="9" style="625"/>
    <col min="1281" max="1281" width="4.625" style="625" customWidth="1"/>
    <col min="1282" max="1283" width="3.625" style="625" customWidth="1"/>
    <col min="1284" max="1284" width="15.25" style="625" customWidth="1"/>
    <col min="1285" max="1285" width="0.875" style="625" customWidth="1"/>
    <col min="1286" max="1287" width="23.625" style="625" customWidth="1"/>
    <col min="1288" max="1288" width="22.625" style="625" customWidth="1"/>
    <col min="1289" max="1289" width="22.75" style="625" customWidth="1"/>
    <col min="1290" max="1291" width="20.625" style="625" customWidth="1"/>
    <col min="1292" max="1294" width="15.25" style="625" customWidth="1"/>
    <col min="1295" max="1297" width="16.125" style="625" customWidth="1"/>
    <col min="1298" max="1298" width="0.875" style="625" customWidth="1"/>
    <col min="1299" max="1301" width="20.625" style="625" customWidth="1"/>
    <col min="1302" max="1303" width="3.625" style="625" customWidth="1"/>
    <col min="1304" max="1304" width="12.875" style="625" customWidth="1"/>
    <col min="1305" max="1305" width="0.875" style="625" customWidth="1"/>
    <col min="1306" max="1306" width="4.625" style="625" customWidth="1"/>
    <col min="1307" max="1307" width="4.125" style="625" customWidth="1"/>
    <col min="1308" max="1308" width="3.375" style="625" customWidth="1"/>
    <col min="1309" max="1536" width="9" style="625"/>
    <col min="1537" max="1537" width="4.625" style="625" customWidth="1"/>
    <col min="1538" max="1539" width="3.625" style="625" customWidth="1"/>
    <col min="1540" max="1540" width="15.25" style="625" customWidth="1"/>
    <col min="1541" max="1541" width="0.875" style="625" customWidth="1"/>
    <col min="1542" max="1543" width="23.625" style="625" customWidth="1"/>
    <col min="1544" max="1544" width="22.625" style="625" customWidth="1"/>
    <col min="1545" max="1545" width="22.75" style="625" customWidth="1"/>
    <col min="1546" max="1547" width="20.625" style="625" customWidth="1"/>
    <col min="1548" max="1550" width="15.25" style="625" customWidth="1"/>
    <col min="1551" max="1553" width="16.125" style="625" customWidth="1"/>
    <col min="1554" max="1554" width="0.875" style="625" customWidth="1"/>
    <col min="1555" max="1557" width="20.625" style="625" customWidth="1"/>
    <col min="1558" max="1559" width="3.625" style="625" customWidth="1"/>
    <col min="1560" max="1560" width="12.875" style="625" customWidth="1"/>
    <col min="1561" max="1561" width="0.875" style="625" customWidth="1"/>
    <col min="1562" max="1562" width="4.625" style="625" customWidth="1"/>
    <col min="1563" max="1563" width="4.125" style="625" customWidth="1"/>
    <col min="1564" max="1564" width="3.375" style="625" customWidth="1"/>
    <col min="1565" max="1792" width="9" style="625"/>
    <col min="1793" max="1793" width="4.625" style="625" customWidth="1"/>
    <col min="1794" max="1795" width="3.625" style="625" customWidth="1"/>
    <col min="1796" max="1796" width="15.25" style="625" customWidth="1"/>
    <col min="1797" max="1797" width="0.875" style="625" customWidth="1"/>
    <col min="1798" max="1799" width="23.625" style="625" customWidth="1"/>
    <col min="1800" max="1800" width="22.625" style="625" customWidth="1"/>
    <col min="1801" max="1801" width="22.75" style="625" customWidth="1"/>
    <col min="1802" max="1803" width="20.625" style="625" customWidth="1"/>
    <col min="1804" max="1806" width="15.25" style="625" customWidth="1"/>
    <col min="1807" max="1809" width="16.125" style="625" customWidth="1"/>
    <col min="1810" max="1810" width="0.875" style="625" customWidth="1"/>
    <col min="1811" max="1813" width="20.625" style="625" customWidth="1"/>
    <col min="1814" max="1815" width="3.625" style="625" customWidth="1"/>
    <col min="1816" max="1816" width="12.875" style="625" customWidth="1"/>
    <col min="1817" max="1817" width="0.875" style="625" customWidth="1"/>
    <col min="1818" max="1818" width="4.625" style="625" customWidth="1"/>
    <col min="1819" max="1819" width="4.125" style="625" customWidth="1"/>
    <col min="1820" max="1820" width="3.375" style="625" customWidth="1"/>
    <col min="1821" max="2048" width="9" style="625"/>
    <col min="2049" max="2049" width="4.625" style="625" customWidth="1"/>
    <col min="2050" max="2051" width="3.625" style="625" customWidth="1"/>
    <col min="2052" max="2052" width="15.25" style="625" customWidth="1"/>
    <col min="2053" max="2053" width="0.875" style="625" customWidth="1"/>
    <col min="2054" max="2055" width="23.625" style="625" customWidth="1"/>
    <col min="2056" max="2056" width="22.625" style="625" customWidth="1"/>
    <col min="2057" max="2057" width="22.75" style="625" customWidth="1"/>
    <col min="2058" max="2059" width="20.625" style="625" customWidth="1"/>
    <col min="2060" max="2062" width="15.25" style="625" customWidth="1"/>
    <col min="2063" max="2065" width="16.125" style="625" customWidth="1"/>
    <col min="2066" max="2066" width="0.875" style="625" customWidth="1"/>
    <col min="2067" max="2069" width="20.625" style="625" customWidth="1"/>
    <col min="2070" max="2071" width="3.625" style="625" customWidth="1"/>
    <col min="2072" max="2072" width="12.875" style="625" customWidth="1"/>
    <col min="2073" max="2073" width="0.875" style="625" customWidth="1"/>
    <col min="2074" max="2074" width="4.625" style="625" customWidth="1"/>
    <col min="2075" max="2075" width="4.125" style="625" customWidth="1"/>
    <col min="2076" max="2076" width="3.375" style="625" customWidth="1"/>
    <col min="2077" max="2304" width="9" style="625"/>
    <col min="2305" max="2305" width="4.625" style="625" customWidth="1"/>
    <col min="2306" max="2307" width="3.625" style="625" customWidth="1"/>
    <col min="2308" max="2308" width="15.25" style="625" customWidth="1"/>
    <col min="2309" max="2309" width="0.875" style="625" customWidth="1"/>
    <col min="2310" max="2311" width="23.625" style="625" customWidth="1"/>
    <col min="2312" max="2312" width="22.625" style="625" customWidth="1"/>
    <col min="2313" max="2313" width="22.75" style="625" customWidth="1"/>
    <col min="2314" max="2315" width="20.625" style="625" customWidth="1"/>
    <col min="2316" max="2318" width="15.25" style="625" customWidth="1"/>
    <col min="2319" max="2321" width="16.125" style="625" customWidth="1"/>
    <col min="2322" max="2322" width="0.875" style="625" customWidth="1"/>
    <col min="2323" max="2325" width="20.625" style="625" customWidth="1"/>
    <col min="2326" max="2327" width="3.625" style="625" customWidth="1"/>
    <col min="2328" max="2328" width="12.875" style="625" customWidth="1"/>
    <col min="2329" max="2329" width="0.875" style="625" customWidth="1"/>
    <col min="2330" max="2330" width="4.625" style="625" customWidth="1"/>
    <col min="2331" max="2331" width="4.125" style="625" customWidth="1"/>
    <col min="2332" max="2332" width="3.375" style="625" customWidth="1"/>
    <col min="2333" max="2560" width="9" style="625"/>
    <col min="2561" max="2561" width="4.625" style="625" customWidth="1"/>
    <col min="2562" max="2563" width="3.625" style="625" customWidth="1"/>
    <col min="2564" max="2564" width="15.25" style="625" customWidth="1"/>
    <col min="2565" max="2565" width="0.875" style="625" customWidth="1"/>
    <col min="2566" max="2567" width="23.625" style="625" customWidth="1"/>
    <col min="2568" max="2568" width="22.625" style="625" customWidth="1"/>
    <col min="2569" max="2569" width="22.75" style="625" customWidth="1"/>
    <col min="2570" max="2571" width="20.625" style="625" customWidth="1"/>
    <col min="2572" max="2574" width="15.25" style="625" customWidth="1"/>
    <col min="2575" max="2577" width="16.125" style="625" customWidth="1"/>
    <col min="2578" max="2578" width="0.875" style="625" customWidth="1"/>
    <col min="2579" max="2581" width="20.625" style="625" customWidth="1"/>
    <col min="2582" max="2583" width="3.625" style="625" customWidth="1"/>
    <col min="2584" max="2584" width="12.875" style="625" customWidth="1"/>
    <col min="2585" max="2585" width="0.875" style="625" customWidth="1"/>
    <col min="2586" max="2586" width="4.625" style="625" customWidth="1"/>
    <col min="2587" max="2587" width="4.125" style="625" customWidth="1"/>
    <col min="2588" max="2588" width="3.375" style="625" customWidth="1"/>
    <col min="2589" max="2816" width="9" style="625"/>
    <col min="2817" max="2817" width="4.625" style="625" customWidth="1"/>
    <col min="2818" max="2819" width="3.625" style="625" customWidth="1"/>
    <col min="2820" max="2820" width="15.25" style="625" customWidth="1"/>
    <col min="2821" max="2821" width="0.875" style="625" customWidth="1"/>
    <col min="2822" max="2823" width="23.625" style="625" customWidth="1"/>
    <col min="2824" max="2824" width="22.625" style="625" customWidth="1"/>
    <col min="2825" max="2825" width="22.75" style="625" customWidth="1"/>
    <col min="2826" max="2827" width="20.625" style="625" customWidth="1"/>
    <col min="2828" max="2830" width="15.25" style="625" customWidth="1"/>
    <col min="2831" max="2833" width="16.125" style="625" customWidth="1"/>
    <col min="2834" max="2834" width="0.875" style="625" customWidth="1"/>
    <col min="2835" max="2837" width="20.625" style="625" customWidth="1"/>
    <col min="2838" max="2839" width="3.625" style="625" customWidth="1"/>
    <col min="2840" max="2840" width="12.875" style="625" customWidth="1"/>
    <col min="2841" max="2841" width="0.875" style="625" customWidth="1"/>
    <col min="2842" max="2842" width="4.625" style="625" customWidth="1"/>
    <col min="2843" max="2843" width="4.125" style="625" customWidth="1"/>
    <col min="2844" max="2844" width="3.375" style="625" customWidth="1"/>
    <col min="2845" max="3072" width="9" style="625"/>
    <col min="3073" max="3073" width="4.625" style="625" customWidth="1"/>
    <col min="3074" max="3075" width="3.625" style="625" customWidth="1"/>
    <col min="3076" max="3076" width="15.25" style="625" customWidth="1"/>
    <col min="3077" max="3077" width="0.875" style="625" customWidth="1"/>
    <col min="3078" max="3079" width="23.625" style="625" customWidth="1"/>
    <col min="3080" max="3080" width="22.625" style="625" customWidth="1"/>
    <col min="3081" max="3081" width="22.75" style="625" customWidth="1"/>
    <col min="3082" max="3083" width="20.625" style="625" customWidth="1"/>
    <col min="3084" max="3086" width="15.25" style="625" customWidth="1"/>
    <col min="3087" max="3089" width="16.125" style="625" customWidth="1"/>
    <col min="3090" max="3090" width="0.875" style="625" customWidth="1"/>
    <col min="3091" max="3093" width="20.625" style="625" customWidth="1"/>
    <col min="3094" max="3095" width="3.625" style="625" customWidth="1"/>
    <col min="3096" max="3096" width="12.875" style="625" customWidth="1"/>
    <col min="3097" max="3097" width="0.875" style="625" customWidth="1"/>
    <col min="3098" max="3098" width="4.625" style="625" customWidth="1"/>
    <col min="3099" max="3099" width="4.125" style="625" customWidth="1"/>
    <col min="3100" max="3100" width="3.375" style="625" customWidth="1"/>
    <col min="3101" max="3328" width="9" style="625"/>
    <col min="3329" max="3329" width="4.625" style="625" customWidth="1"/>
    <col min="3330" max="3331" width="3.625" style="625" customWidth="1"/>
    <col min="3332" max="3332" width="15.25" style="625" customWidth="1"/>
    <col min="3333" max="3333" width="0.875" style="625" customWidth="1"/>
    <col min="3334" max="3335" width="23.625" style="625" customWidth="1"/>
    <col min="3336" max="3336" width="22.625" style="625" customWidth="1"/>
    <col min="3337" max="3337" width="22.75" style="625" customWidth="1"/>
    <col min="3338" max="3339" width="20.625" style="625" customWidth="1"/>
    <col min="3340" max="3342" width="15.25" style="625" customWidth="1"/>
    <col min="3343" max="3345" width="16.125" style="625" customWidth="1"/>
    <col min="3346" max="3346" width="0.875" style="625" customWidth="1"/>
    <col min="3347" max="3349" width="20.625" style="625" customWidth="1"/>
    <col min="3350" max="3351" width="3.625" style="625" customWidth="1"/>
    <col min="3352" max="3352" width="12.875" style="625" customWidth="1"/>
    <col min="3353" max="3353" width="0.875" style="625" customWidth="1"/>
    <col min="3354" max="3354" width="4.625" style="625" customWidth="1"/>
    <col min="3355" max="3355" width="4.125" style="625" customWidth="1"/>
    <col min="3356" max="3356" width="3.375" style="625" customWidth="1"/>
    <col min="3357" max="3584" width="9" style="625"/>
    <col min="3585" max="3585" width="4.625" style="625" customWidth="1"/>
    <col min="3586" max="3587" width="3.625" style="625" customWidth="1"/>
    <col min="3588" max="3588" width="15.25" style="625" customWidth="1"/>
    <col min="3589" max="3589" width="0.875" style="625" customWidth="1"/>
    <col min="3590" max="3591" width="23.625" style="625" customWidth="1"/>
    <col min="3592" max="3592" width="22.625" style="625" customWidth="1"/>
    <col min="3593" max="3593" width="22.75" style="625" customWidth="1"/>
    <col min="3594" max="3595" width="20.625" style="625" customWidth="1"/>
    <col min="3596" max="3598" width="15.25" style="625" customWidth="1"/>
    <col min="3599" max="3601" width="16.125" style="625" customWidth="1"/>
    <col min="3602" max="3602" width="0.875" style="625" customWidth="1"/>
    <col min="3603" max="3605" width="20.625" style="625" customWidth="1"/>
    <col min="3606" max="3607" width="3.625" style="625" customWidth="1"/>
    <col min="3608" max="3608" width="12.875" style="625" customWidth="1"/>
    <col min="3609" max="3609" width="0.875" style="625" customWidth="1"/>
    <col min="3610" max="3610" width="4.625" style="625" customWidth="1"/>
    <col min="3611" max="3611" width="4.125" style="625" customWidth="1"/>
    <col min="3612" max="3612" width="3.375" style="625" customWidth="1"/>
    <col min="3613" max="3840" width="9" style="625"/>
    <col min="3841" max="3841" width="4.625" style="625" customWidth="1"/>
    <col min="3842" max="3843" width="3.625" style="625" customWidth="1"/>
    <col min="3844" max="3844" width="15.25" style="625" customWidth="1"/>
    <col min="3845" max="3845" width="0.875" style="625" customWidth="1"/>
    <col min="3846" max="3847" width="23.625" style="625" customWidth="1"/>
    <col min="3848" max="3848" width="22.625" style="625" customWidth="1"/>
    <col min="3849" max="3849" width="22.75" style="625" customWidth="1"/>
    <col min="3850" max="3851" width="20.625" style="625" customWidth="1"/>
    <col min="3852" max="3854" width="15.25" style="625" customWidth="1"/>
    <col min="3855" max="3857" width="16.125" style="625" customWidth="1"/>
    <col min="3858" max="3858" width="0.875" style="625" customWidth="1"/>
    <col min="3859" max="3861" width="20.625" style="625" customWidth="1"/>
    <col min="3862" max="3863" width="3.625" style="625" customWidth="1"/>
    <col min="3864" max="3864" width="12.875" style="625" customWidth="1"/>
    <col min="3865" max="3865" width="0.875" style="625" customWidth="1"/>
    <col min="3866" max="3866" width="4.625" style="625" customWidth="1"/>
    <col min="3867" max="3867" width="4.125" style="625" customWidth="1"/>
    <col min="3868" max="3868" width="3.375" style="625" customWidth="1"/>
    <col min="3869" max="4096" width="9" style="625"/>
    <col min="4097" max="4097" width="4.625" style="625" customWidth="1"/>
    <col min="4098" max="4099" width="3.625" style="625" customWidth="1"/>
    <col min="4100" max="4100" width="15.25" style="625" customWidth="1"/>
    <col min="4101" max="4101" width="0.875" style="625" customWidth="1"/>
    <col min="4102" max="4103" width="23.625" style="625" customWidth="1"/>
    <col min="4104" max="4104" width="22.625" style="625" customWidth="1"/>
    <col min="4105" max="4105" width="22.75" style="625" customWidth="1"/>
    <col min="4106" max="4107" width="20.625" style="625" customWidth="1"/>
    <col min="4108" max="4110" width="15.25" style="625" customWidth="1"/>
    <col min="4111" max="4113" width="16.125" style="625" customWidth="1"/>
    <col min="4114" max="4114" width="0.875" style="625" customWidth="1"/>
    <col min="4115" max="4117" width="20.625" style="625" customWidth="1"/>
    <col min="4118" max="4119" width="3.625" style="625" customWidth="1"/>
    <col min="4120" max="4120" width="12.875" style="625" customWidth="1"/>
    <col min="4121" max="4121" width="0.875" style="625" customWidth="1"/>
    <col min="4122" max="4122" width="4.625" style="625" customWidth="1"/>
    <col min="4123" max="4123" width="4.125" style="625" customWidth="1"/>
    <col min="4124" max="4124" width="3.375" style="625" customWidth="1"/>
    <col min="4125" max="4352" width="9" style="625"/>
    <col min="4353" max="4353" width="4.625" style="625" customWidth="1"/>
    <col min="4354" max="4355" width="3.625" style="625" customWidth="1"/>
    <col min="4356" max="4356" width="15.25" style="625" customWidth="1"/>
    <col min="4357" max="4357" width="0.875" style="625" customWidth="1"/>
    <col min="4358" max="4359" width="23.625" style="625" customWidth="1"/>
    <col min="4360" max="4360" width="22.625" style="625" customWidth="1"/>
    <col min="4361" max="4361" width="22.75" style="625" customWidth="1"/>
    <col min="4362" max="4363" width="20.625" style="625" customWidth="1"/>
    <col min="4364" max="4366" width="15.25" style="625" customWidth="1"/>
    <col min="4367" max="4369" width="16.125" style="625" customWidth="1"/>
    <col min="4370" max="4370" width="0.875" style="625" customWidth="1"/>
    <col min="4371" max="4373" width="20.625" style="625" customWidth="1"/>
    <col min="4374" max="4375" width="3.625" style="625" customWidth="1"/>
    <col min="4376" max="4376" width="12.875" style="625" customWidth="1"/>
    <col min="4377" max="4377" width="0.875" style="625" customWidth="1"/>
    <col min="4378" max="4378" width="4.625" style="625" customWidth="1"/>
    <col min="4379" max="4379" width="4.125" style="625" customWidth="1"/>
    <col min="4380" max="4380" width="3.375" style="625" customWidth="1"/>
    <col min="4381" max="4608" width="9" style="625"/>
    <col min="4609" max="4609" width="4.625" style="625" customWidth="1"/>
    <col min="4610" max="4611" width="3.625" style="625" customWidth="1"/>
    <col min="4612" max="4612" width="15.25" style="625" customWidth="1"/>
    <col min="4613" max="4613" width="0.875" style="625" customWidth="1"/>
    <col min="4614" max="4615" width="23.625" style="625" customWidth="1"/>
    <col min="4616" max="4616" width="22.625" style="625" customWidth="1"/>
    <col min="4617" max="4617" width="22.75" style="625" customWidth="1"/>
    <col min="4618" max="4619" width="20.625" style="625" customWidth="1"/>
    <col min="4620" max="4622" width="15.25" style="625" customWidth="1"/>
    <col min="4623" max="4625" width="16.125" style="625" customWidth="1"/>
    <col min="4626" max="4626" width="0.875" style="625" customWidth="1"/>
    <col min="4627" max="4629" width="20.625" style="625" customWidth="1"/>
    <col min="4630" max="4631" width="3.625" style="625" customWidth="1"/>
    <col min="4632" max="4632" width="12.875" style="625" customWidth="1"/>
    <col min="4633" max="4633" width="0.875" style="625" customWidth="1"/>
    <col min="4634" max="4634" width="4.625" style="625" customWidth="1"/>
    <col min="4635" max="4635" width="4.125" style="625" customWidth="1"/>
    <col min="4636" max="4636" width="3.375" style="625" customWidth="1"/>
    <col min="4637" max="4864" width="9" style="625"/>
    <col min="4865" max="4865" width="4.625" style="625" customWidth="1"/>
    <col min="4866" max="4867" width="3.625" style="625" customWidth="1"/>
    <col min="4868" max="4868" width="15.25" style="625" customWidth="1"/>
    <col min="4869" max="4869" width="0.875" style="625" customWidth="1"/>
    <col min="4870" max="4871" width="23.625" style="625" customWidth="1"/>
    <col min="4872" max="4872" width="22.625" style="625" customWidth="1"/>
    <col min="4873" max="4873" width="22.75" style="625" customWidth="1"/>
    <col min="4874" max="4875" width="20.625" style="625" customWidth="1"/>
    <col min="4876" max="4878" width="15.25" style="625" customWidth="1"/>
    <col min="4879" max="4881" width="16.125" style="625" customWidth="1"/>
    <col min="4882" max="4882" width="0.875" style="625" customWidth="1"/>
    <col min="4883" max="4885" width="20.625" style="625" customWidth="1"/>
    <col min="4886" max="4887" width="3.625" style="625" customWidth="1"/>
    <col min="4888" max="4888" width="12.875" style="625" customWidth="1"/>
    <col min="4889" max="4889" width="0.875" style="625" customWidth="1"/>
    <col min="4890" max="4890" width="4.625" style="625" customWidth="1"/>
    <col min="4891" max="4891" width="4.125" style="625" customWidth="1"/>
    <col min="4892" max="4892" width="3.375" style="625" customWidth="1"/>
    <col min="4893" max="5120" width="9" style="625"/>
    <col min="5121" max="5121" width="4.625" style="625" customWidth="1"/>
    <col min="5122" max="5123" width="3.625" style="625" customWidth="1"/>
    <col min="5124" max="5124" width="15.25" style="625" customWidth="1"/>
    <col min="5125" max="5125" width="0.875" style="625" customWidth="1"/>
    <col min="5126" max="5127" width="23.625" style="625" customWidth="1"/>
    <col min="5128" max="5128" width="22.625" style="625" customWidth="1"/>
    <col min="5129" max="5129" width="22.75" style="625" customWidth="1"/>
    <col min="5130" max="5131" width="20.625" style="625" customWidth="1"/>
    <col min="5132" max="5134" width="15.25" style="625" customWidth="1"/>
    <col min="5135" max="5137" width="16.125" style="625" customWidth="1"/>
    <col min="5138" max="5138" width="0.875" style="625" customWidth="1"/>
    <col min="5139" max="5141" width="20.625" style="625" customWidth="1"/>
    <col min="5142" max="5143" width="3.625" style="625" customWidth="1"/>
    <col min="5144" max="5144" width="12.875" style="625" customWidth="1"/>
    <col min="5145" max="5145" width="0.875" style="625" customWidth="1"/>
    <col min="5146" max="5146" width="4.625" style="625" customWidth="1"/>
    <col min="5147" max="5147" width="4.125" style="625" customWidth="1"/>
    <col min="5148" max="5148" width="3.375" style="625" customWidth="1"/>
    <col min="5149" max="5376" width="9" style="625"/>
    <col min="5377" max="5377" width="4.625" style="625" customWidth="1"/>
    <col min="5378" max="5379" width="3.625" style="625" customWidth="1"/>
    <col min="5380" max="5380" width="15.25" style="625" customWidth="1"/>
    <col min="5381" max="5381" width="0.875" style="625" customWidth="1"/>
    <col min="5382" max="5383" width="23.625" style="625" customWidth="1"/>
    <col min="5384" max="5384" width="22.625" style="625" customWidth="1"/>
    <col min="5385" max="5385" width="22.75" style="625" customWidth="1"/>
    <col min="5386" max="5387" width="20.625" style="625" customWidth="1"/>
    <col min="5388" max="5390" width="15.25" style="625" customWidth="1"/>
    <col min="5391" max="5393" width="16.125" style="625" customWidth="1"/>
    <col min="5394" max="5394" width="0.875" style="625" customWidth="1"/>
    <col min="5395" max="5397" width="20.625" style="625" customWidth="1"/>
    <col min="5398" max="5399" width="3.625" style="625" customWidth="1"/>
    <col min="5400" max="5400" width="12.875" style="625" customWidth="1"/>
    <col min="5401" max="5401" width="0.875" style="625" customWidth="1"/>
    <col min="5402" max="5402" width="4.625" style="625" customWidth="1"/>
    <col min="5403" max="5403" width="4.125" style="625" customWidth="1"/>
    <col min="5404" max="5404" width="3.375" style="625" customWidth="1"/>
    <col min="5405" max="5632" width="9" style="625"/>
    <col min="5633" max="5633" width="4.625" style="625" customWidth="1"/>
    <col min="5634" max="5635" width="3.625" style="625" customWidth="1"/>
    <col min="5636" max="5636" width="15.25" style="625" customWidth="1"/>
    <col min="5637" max="5637" width="0.875" style="625" customWidth="1"/>
    <col min="5638" max="5639" width="23.625" style="625" customWidth="1"/>
    <col min="5640" max="5640" width="22.625" style="625" customWidth="1"/>
    <col min="5641" max="5641" width="22.75" style="625" customWidth="1"/>
    <col min="5642" max="5643" width="20.625" style="625" customWidth="1"/>
    <col min="5644" max="5646" width="15.25" style="625" customWidth="1"/>
    <col min="5647" max="5649" width="16.125" style="625" customWidth="1"/>
    <col min="5650" max="5650" width="0.875" style="625" customWidth="1"/>
    <col min="5651" max="5653" width="20.625" style="625" customWidth="1"/>
    <col min="5654" max="5655" width="3.625" style="625" customWidth="1"/>
    <col min="5656" max="5656" width="12.875" style="625" customWidth="1"/>
    <col min="5657" max="5657" width="0.875" style="625" customWidth="1"/>
    <col min="5658" max="5658" width="4.625" style="625" customWidth="1"/>
    <col min="5659" max="5659" width="4.125" style="625" customWidth="1"/>
    <col min="5660" max="5660" width="3.375" style="625" customWidth="1"/>
    <col min="5661" max="5888" width="9" style="625"/>
    <col min="5889" max="5889" width="4.625" style="625" customWidth="1"/>
    <col min="5890" max="5891" width="3.625" style="625" customWidth="1"/>
    <col min="5892" max="5892" width="15.25" style="625" customWidth="1"/>
    <col min="5893" max="5893" width="0.875" style="625" customWidth="1"/>
    <col min="5894" max="5895" width="23.625" style="625" customWidth="1"/>
    <col min="5896" max="5896" width="22.625" style="625" customWidth="1"/>
    <col min="5897" max="5897" width="22.75" style="625" customWidth="1"/>
    <col min="5898" max="5899" width="20.625" style="625" customWidth="1"/>
    <col min="5900" max="5902" width="15.25" style="625" customWidth="1"/>
    <col min="5903" max="5905" width="16.125" style="625" customWidth="1"/>
    <col min="5906" max="5906" width="0.875" style="625" customWidth="1"/>
    <col min="5907" max="5909" width="20.625" style="625" customWidth="1"/>
    <col min="5910" max="5911" width="3.625" style="625" customWidth="1"/>
    <col min="5912" max="5912" width="12.875" style="625" customWidth="1"/>
    <col min="5913" max="5913" width="0.875" style="625" customWidth="1"/>
    <col min="5914" max="5914" width="4.625" style="625" customWidth="1"/>
    <col min="5915" max="5915" width="4.125" style="625" customWidth="1"/>
    <col min="5916" max="5916" width="3.375" style="625" customWidth="1"/>
    <col min="5917" max="6144" width="9" style="625"/>
    <col min="6145" max="6145" width="4.625" style="625" customWidth="1"/>
    <col min="6146" max="6147" width="3.625" style="625" customWidth="1"/>
    <col min="6148" max="6148" width="15.25" style="625" customWidth="1"/>
    <col min="6149" max="6149" width="0.875" style="625" customWidth="1"/>
    <col min="6150" max="6151" width="23.625" style="625" customWidth="1"/>
    <col min="6152" max="6152" width="22.625" style="625" customWidth="1"/>
    <col min="6153" max="6153" width="22.75" style="625" customWidth="1"/>
    <col min="6154" max="6155" width="20.625" style="625" customWidth="1"/>
    <col min="6156" max="6158" width="15.25" style="625" customWidth="1"/>
    <col min="6159" max="6161" width="16.125" style="625" customWidth="1"/>
    <col min="6162" max="6162" width="0.875" style="625" customWidth="1"/>
    <col min="6163" max="6165" width="20.625" style="625" customWidth="1"/>
    <col min="6166" max="6167" width="3.625" style="625" customWidth="1"/>
    <col min="6168" max="6168" width="12.875" style="625" customWidth="1"/>
    <col min="6169" max="6169" width="0.875" style="625" customWidth="1"/>
    <col min="6170" max="6170" width="4.625" style="625" customWidth="1"/>
    <col min="6171" max="6171" width="4.125" style="625" customWidth="1"/>
    <col min="6172" max="6172" width="3.375" style="625" customWidth="1"/>
    <col min="6173" max="6400" width="9" style="625"/>
    <col min="6401" max="6401" width="4.625" style="625" customWidth="1"/>
    <col min="6402" max="6403" width="3.625" style="625" customWidth="1"/>
    <col min="6404" max="6404" width="15.25" style="625" customWidth="1"/>
    <col min="6405" max="6405" width="0.875" style="625" customWidth="1"/>
    <col min="6406" max="6407" width="23.625" style="625" customWidth="1"/>
    <col min="6408" max="6408" width="22.625" style="625" customWidth="1"/>
    <col min="6409" max="6409" width="22.75" style="625" customWidth="1"/>
    <col min="6410" max="6411" width="20.625" style="625" customWidth="1"/>
    <col min="6412" max="6414" width="15.25" style="625" customWidth="1"/>
    <col min="6415" max="6417" width="16.125" style="625" customWidth="1"/>
    <col min="6418" max="6418" width="0.875" style="625" customWidth="1"/>
    <col min="6419" max="6421" width="20.625" style="625" customWidth="1"/>
    <col min="6422" max="6423" width="3.625" style="625" customWidth="1"/>
    <col min="6424" max="6424" width="12.875" style="625" customWidth="1"/>
    <col min="6425" max="6425" width="0.875" style="625" customWidth="1"/>
    <col min="6426" max="6426" width="4.625" style="625" customWidth="1"/>
    <col min="6427" max="6427" width="4.125" style="625" customWidth="1"/>
    <col min="6428" max="6428" width="3.375" style="625" customWidth="1"/>
    <col min="6429" max="6656" width="9" style="625"/>
    <col min="6657" max="6657" width="4.625" style="625" customWidth="1"/>
    <col min="6658" max="6659" width="3.625" style="625" customWidth="1"/>
    <col min="6660" max="6660" width="15.25" style="625" customWidth="1"/>
    <col min="6661" max="6661" width="0.875" style="625" customWidth="1"/>
    <col min="6662" max="6663" width="23.625" style="625" customWidth="1"/>
    <col min="6664" max="6664" width="22.625" style="625" customWidth="1"/>
    <col min="6665" max="6665" width="22.75" style="625" customWidth="1"/>
    <col min="6666" max="6667" width="20.625" style="625" customWidth="1"/>
    <col min="6668" max="6670" width="15.25" style="625" customWidth="1"/>
    <col min="6671" max="6673" width="16.125" style="625" customWidth="1"/>
    <col min="6674" max="6674" width="0.875" style="625" customWidth="1"/>
    <col min="6675" max="6677" width="20.625" style="625" customWidth="1"/>
    <col min="6678" max="6679" width="3.625" style="625" customWidth="1"/>
    <col min="6680" max="6680" width="12.875" style="625" customWidth="1"/>
    <col min="6681" max="6681" width="0.875" style="625" customWidth="1"/>
    <col min="6682" max="6682" width="4.625" style="625" customWidth="1"/>
    <col min="6683" max="6683" width="4.125" style="625" customWidth="1"/>
    <col min="6684" max="6684" width="3.375" style="625" customWidth="1"/>
    <col min="6685" max="6912" width="9" style="625"/>
    <col min="6913" max="6913" width="4.625" style="625" customWidth="1"/>
    <col min="6914" max="6915" width="3.625" style="625" customWidth="1"/>
    <col min="6916" max="6916" width="15.25" style="625" customWidth="1"/>
    <col min="6917" max="6917" width="0.875" style="625" customWidth="1"/>
    <col min="6918" max="6919" width="23.625" style="625" customWidth="1"/>
    <col min="6920" max="6920" width="22.625" style="625" customWidth="1"/>
    <col min="6921" max="6921" width="22.75" style="625" customWidth="1"/>
    <col min="6922" max="6923" width="20.625" style="625" customWidth="1"/>
    <col min="6924" max="6926" width="15.25" style="625" customWidth="1"/>
    <col min="6927" max="6929" width="16.125" style="625" customWidth="1"/>
    <col min="6930" max="6930" width="0.875" style="625" customWidth="1"/>
    <col min="6931" max="6933" width="20.625" style="625" customWidth="1"/>
    <col min="6934" max="6935" width="3.625" style="625" customWidth="1"/>
    <col min="6936" max="6936" width="12.875" style="625" customWidth="1"/>
    <col min="6937" max="6937" width="0.875" style="625" customWidth="1"/>
    <col min="6938" max="6938" width="4.625" style="625" customWidth="1"/>
    <col min="6939" max="6939" width="4.125" style="625" customWidth="1"/>
    <col min="6940" max="6940" width="3.375" style="625" customWidth="1"/>
    <col min="6941" max="7168" width="9" style="625"/>
    <col min="7169" max="7169" width="4.625" style="625" customWidth="1"/>
    <col min="7170" max="7171" width="3.625" style="625" customWidth="1"/>
    <col min="7172" max="7172" width="15.25" style="625" customWidth="1"/>
    <col min="7173" max="7173" width="0.875" style="625" customWidth="1"/>
    <col min="7174" max="7175" width="23.625" style="625" customWidth="1"/>
    <col min="7176" max="7176" width="22.625" style="625" customWidth="1"/>
    <col min="7177" max="7177" width="22.75" style="625" customWidth="1"/>
    <col min="7178" max="7179" width="20.625" style="625" customWidth="1"/>
    <col min="7180" max="7182" width="15.25" style="625" customWidth="1"/>
    <col min="7183" max="7185" width="16.125" style="625" customWidth="1"/>
    <col min="7186" max="7186" width="0.875" style="625" customWidth="1"/>
    <col min="7187" max="7189" width="20.625" style="625" customWidth="1"/>
    <col min="7190" max="7191" width="3.625" style="625" customWidth="1"/>
    <col min="7192" max="7192" width="12.875" style="625" customWidth="1"/>
    <col min="7193" max="7193" width="0.875" style="625" customWidth="1"/>
    <col min="7194" max="7194" width="4.625" style="625" customWidth="1"/>
    <col min="7195" max="7195" width="4.125" style="625" customWidth="1"/>
    <col min="7196" max="7196" width="3.375" style="625" customWidth="1"/>
    <col min="7197" max="7424" width="9" style="625"/>
    <col min="7425" max="7425" width="4.625" style="625" customWidth="1"/>
    <col min="7426" max="7427" width="3.625" style="625" customWidth="1"/>
    <col min="7428" max="7428" width="15.25" style="625" customWidth="1"/>
    <col min="7429" max="7429" width="0.875" style="625" customWidth="1"/>
    <col min="7430" max="7431" width="23.625" style="625" customWidth="1"/>
    <col min="7432" max="7432" width="22.625" style="625" customWidth="1"/>
    <col min="7433" max="7433" width="22.75" style="625" customWidth="1"/>
    <col min="7434" max="7435" width="20.625" style="625" customWidth="1"/>
    <col min="7436" max="7438" width="15.25" style="625" customWidth="1"/>
    <col min="7439" max="7441" width="16.125" style="625" customWidth="1"/>
    <col min="7442" max="7442" width="0.875" style="625" customWidth="1"/>
    <col min="7443" max="7445" width="20.625" style="625" customWidth="1"/>
    <col min="7446" max="7447" width="3.625" style="625" customWidth="1"/>
    <col min="7448" max="7448" width="12.875" style="625" customWidth="1"/>
    <col min="7449" max="7449" width="0.875" style="625" customWidth="1"/>
    <col min="7450" max="7450" width="4.625" style="625" customWidth="1"/>
    <col min="7451" max="7451" width="4.125" style="625" customWidth="1"/>
    <col min="7452" max="7452" width="3.375" style="625" customWidth="1"/>
    <col min="7453" max="7680" width="9" style="625"/>
    <col min="7681" max="7681" width="4.625" style="625" customWidth="1"/>
    <col min="7682" max="7683" width="3.625" style="625" customWidth="1"/>
    <col min="7684" max="7684" width="15.25" style="625" customWidth="1"/>
    <col min="7685" max="7685" width="0.875" style="625" customWidth="1"/>
    <col min="7686" max="7687" width="23.625" style="625" customWidth="1"/>
    <col min="7688" max="7688" width="22.625" style="625" customWidth="1"/>
    <col min="7689" max="7689" width="22.75" style="625" customWidth="1"/>
    <col min="7690" max="7691" width="20.625" style="625" customWidth="1"/>
    <col min="7692" max="7694" width="15.25" style="625" customWidth="1"/>
    <col min="7695" max="7697" width="16.125" style="625" customWidth="1"/>
    <col min="7698" max="7698" width="0.875" style="625" customWidth="1"/>
    <col min="7699" max="7701" width="20.625" style="625" customWidth="1"/>
    <col min="7702" max="7703" width="3.625" style="625" customWidth="1"/>
    <col min="7704" max="7704" width="12.875" style="625" customWidth="1"/>
    <col min="7705" max="7705" width="0.875" style="625" customWidth="1"/>
    <col min="7706" max="7706" width="4.625" style="625" customWidth="1"/>
    <col min="7707" max="7707" width="4.125" style="625" customWidth="1"/>
    <col min="7708" max="7708" width="3.375" style="625" customWidth="1"/>
    <col min="7709" max="7936" width="9" style="625"/>
    <col min="7937" max="7937" width="4.625" style="625" customWidth="1"/>
    <col min="7938" max="7939" width="3.625" style="625" customWidth="1"/>
    <col min="7940" max="7940" width="15.25" style="625" customWidth="1"/>
    <col min="7941" max="7941" width="0.875" style="625" customWidth="1"/>
    <col min="7942" max="7943" width="23.625" style="625" customWidth="1"/>
    <col min="7944" max="7944" width="22.625" style="625" customWidth="1"/>
    <col min="7945" max="7945" width="22.75" style="625" customWidth="1"/>
    <col min="7946" max="7947" width="20.625" style="625" customWidth="1"/>
    <col min="7948" max="7950" width="15.25" style="625" customWidth="1"/>
    <col min="7951" max="7953" width="16.125" style="625" customWidth="1"/>
    <col min="7954" max="7954" width="0.875" style="625" customWidth="1"/>
    <col min="7955" max="7957" width="20.625" style="625" customWidth="1"/>
    <col min="7958" max="7959" width="3.625" style="625" customWidth="1"/>
    <col min="7960" max="7960" width="12.875" style="625" customWidth="1"/>
    <col min="7961" max="7961" width="0.875" style="625" customWidth="1"/>
    <col min="7962" max="7962" width="4.625" style="625" customWidth="1"/>
    <col min="7963" max="7963" width="4.125" style="625" customWidth="1"/>
    <col min="7964" max="7964" width="3.375" style="625" customWidth="1"/>
    <col min="7965" max="8192" width="9" style="625"/>
    <col min="8193" max="8193" width="4.625" style="625" customWidth="1"/>
    <col min="8194" max="8195" width="3.625" style="625" customWidth="1"/>
    <col min="8196" max="8196" width="15.25" style="625" customWidth="1"/>
    <col min="8197" max="8197" width="0.875" style="625" customWidth="1"/>
    <col min="8198" max="8199" width="23.625" style="625" customWidth="1"/>
    <col min="8200" max="8200" width="22.625" style="625" customWidth="1"/>
    <col min="8201" max="8201" width="22.75" style="625" customWidth="1"/>
    <col min="8202" max="8203" width="20.625" style="625" customWidth="1"/>
    <col min="8204" max="8206" width="15.25" style="625" customWidth="1"/>
    <col min="8207" max="8209" width="16.125" style="625" customWidth="1"/>
    <col min="8210" max="8210" width="0.875" style="625" customWidth="1"/>
    <col min="8211" max="8213" width="20.625" style="625" customWidth="1"/>
    <col min="8214" max="8215" width="3.625" style="625" customWidth="1"/>
    <col min="8216" max="8216" width="12.875" style="625" customWidth="1"/>
    <col min="8217" max="8217" width="0.875" style="625" customWidth="1"/>
    <col min="8218" max="8218" width="4.625" style="625" customWidth="1"/>
    <col min="8219" max="8219" width="4.125" style="625" customWidth="1"/>
    <col min="8220" max="8220" width="3.375" style="625" customWidth="1"/>
    <col min="8221" max="8448" width="9" style="625"/>
    <col min="8449" max="8449" width="4.625" style="625" customWidth="1"/>
    <col min="8450" max="8451" width="3.625" style="625" customWidth="1"/>
    <col min="8452" max="8452" width="15.25" style="625" customWidth="1"/>
    <col min="8453" max="8453" width="0.875" style="625" customWidth="1"/>
    <col min="8454" max="8455" width="23.625" style="625" customWidth="1"/>
    <col min="8456" max="8456" width="22.625" style="625" customWidth="1"/>
    <col min="8457" max="8457" width="22.75" style="625" customWidth="1"/>
    <col min="8458" max="8459" width="20.625" style="625" customWidth="1"/>
    <col min="8460" max="8462" width="15.25" style="625" customWidth="1"/>
    <col min="8463" max="8465" width="16.125" style="625" customWidth="1"/>
    <col min="8466" max="8466" width="0.875" style="625" customWidth="1"/>
    <col min="8467" max="8469" width="20.625" style="625" customWidth="1"/>
    <col min="8470" max="8471" width="3.625" style="625" customWidth="1"/>
    <col min="8472" max="8472" width="12.875" style="625" customWidth="1"/>
    <col min="8473" max="8473" width="0.875" style="625" customWidth="1"/>
    <col min="8474" max="8474" width="4.625" style="625" customWidth="1"/>
    <col min="8475" max="8475" width="4.125" style="625" customWidth="1"/>
    <col min="8476" max="8476" width="3.375" style="625" customWidth="1"/>
    <col min="8477" max="8704" width="9" style="625"/>
    <col min="8705" max="8705" width="4.625" style="625" customWidth="1"/>
    <col min="8706" max="8707" width="3.625" style="625" customWidth="1"/>
    <col min="8708" max="8708" width="15.25" style="625" customWidth="1"/>
    <col min="8709" max="8709" width="0.875" style="625" customWidth="1"/>
    <col min="8710" max="8711" width="23.625" style="625" customWidth="1"/>
    <col min="8712" max="8712" width="22.625" style="625" customWidth="1"/>
    <col min="8713" max="8713" width="22.75" style="625" customWidth="1"/>
    <col min="8714" max="8715" width="20.625" style="625" customWidth="1"/>
    <col min="8716" max="8718" width="15.25" style="625" customWidth="1"/>
    <col min="8719" max="8721" width="16.125" style="625" customWidth="1"/>
    <col min="8722" max="8722" width="0.875" style="625" customWidth="1"/>
    <col min="8723" max="8725" width="20.625" style="625" customWidth="1"/>
    <col min="8726" max="8727" width="3.625" style="625" customWidth="1"/>
    <col min="8728" max="8728" width="12.875" style="625" customWidth="1"/>
    <col min="8729" max="8729" width="0.875" style="625" customWidth="1"/>
    <col min="8730" max="8730" width="4.625" style="625" customWidth="1"/>
    <col min="8731" max="8731" width="4.125" style="625" customWidth="1"/>
    <col min="8732" max="8732" width="3.375" style="625" customWidth="1"/>
    <col min="8733" max="8960" width="9" style="625"/>
    <col min="8961" max="8961" width="4.625" style="625" customWidth="1"/>
    <col min="8962" max="8963" width="3.625" style="625" customWidth="1"/>
    <col min="8964" max="8964" width="15.25" style="625" customWidth="1"/>
    <col min="8965" max="8965" width="0.875" style="625" customWidth="1"/>
    <col min="8966" max="8967" width="23.625" style="625" customWidth="1"/>
    <col min="8968" max="8968" width="22.625" style="625" customWidth="1"/>
    <col min="8969" max="8969" width="22.75" style="625" customWidth="1"/>
    <col min="8970" max="8971" width="20.625" style="625" customWidth="1"/>
    <col min="8972" max="8974" width="15.25" style="625" customWidth="1"/>
    <col min="8975" max="8977" width="16.125" style="625" customWidth="1"/>
    <col min="8978" max="8978" width="0.875" style="625" customWidth="1"/>
    <col min="8979" max="8981" width="20.625" style="625" customWidth="1"/>
    <col min="8982" max="8983" width="3.625" style="625" customWidth="1"/>
    <col min="8984" max="8984" width="12.875" style="625" customWidth="1"/>
    <col min="8985" max="8985" width="0.875" style="625" customWidth="1"/>
    <col min="8986" max="8986" width="4.625" style="625" customWidth="1"/>
    <col min="8987" max="8987" width="4.125" style="625" customWidth="1"/>
    <col min="8988" max="8988" width="3.375" style="625" customWidth="1"/>
    <col min="8989" max="9216" width="9" style="625"/>
    <col min="9217" max="9217" width="4.625" style="625" customWidth="1"/>
    <col min="9218" max="9219" width="3.625" style="625" customWidth="1"/>
    <col min="9220" max="9220" width="15.25" style="625" customWidth="1"/>
    <col min="9221" max="9221" width="0.875" style="625" customWidth="1"/>
    <col min="9222" max="9223" width="23.625" style="625" customWidth="1"/>
    <col min="9224" max="9224" width="22.625" style="625" customWidth="1"/>
    <col min="9225" max="9225" width="22.75" style="625" customWidth="1"/>
    <col min="9226" max="9227" width="20.625" style="625" customWidth="1"/>
    <col min="9228" max="9230" width="15.25" style="625" customWidth="1"/>
    <col min="9231" max="9233" width="16.125" style="625" customWidth="1"/>
    <col min="9234" max="9234" width="0.875" style="625" customWidth="1"/>
    <col min="9235" max="9237" width="20.625" style="625" customWidth="1"/>
    <col min="9238" max="9239" width="3.625" style="625" customWidth="1"/>
    <col min="9240" max="9240" width="12.875" style="625" customWidth="1"/>
    <col min="9241" max="9241" width="0.875" style="625" customWidth="1"/>
    <col min="9242" max="9242" width="4.625" style="625" customWidth="1"/>
    <col min="9243" max="9243" width="4.125" style="625" customWidth="1"/>
    <col min="9244" max="9244" width="3.375" style="625" customWidth="1"/>
    <col min="9245" max="9472" width="9" style="625"/>
    <col min="9473" max="9473" width="4.625" style="625" customWidth="1"/>
    <col min="9474" max="9475" width="3.625" style="625" customWidth="1"/>
    <col min="9476" max="9476" width="15.25" style="625" customWidth="1"/>
    <col min="9477" max="9477" width="0.875" style="625" customWidth="1"/>
    <col min="9478" max="9479" width="23.625" style="625" customWidth="1"/>
    <col min="9480" max="9480" width="22.625" style="625" customWidth="1"/>
    <col min="9481" max="9481" width="22.75" style="625" customWidth="1"/>
    <col min="9482" max="9483" width="20.625" style="625" customWidth="1"/>
    <col min="9484" max="9486" width="15.25" style="625" customWidth="1"/>
    <col min="9487" max="9489" width="16.125" style="625" customWidth="1"/>
    <col min="9490" max="9490" width="0.875" style="625" customWidth="1"/>
    <col min="9491" max="9493" width="20.625" style="625" customWidth="1"/>
    <col min="9494" max="9495" width="3.625" style="625" customWidth="1"/>
    <col min="9496" max="9496" width="12.875" style="625" customWidth="1"/>
    <col min="9497" max="9497" width="0.875" style="625" customWidth="1"/>
    <col min="9498" max="9498" width="4.625" style="625" customWidth="1"/>
    <col min="9499" max="9499" width="4.125" style="625" customWidth="1"/>
    <col min="9500" max="9500" width="3.375" style="625" customWidth="1"/>
    <col min="9501" max="9728" width="9" style="625"/>
    <col min="9729" max="9729" width="4.625" style="625" customWidth="1"/>
    <col min="9730" max="9731" width="3.625" style="625" customWidth="1"/>
    <col min="9732" max="9732" width="15.25" style="625" customWidth="1"/>
    <col min="9733" max="9733" width="0.875" style="625" customWidth="1"/>
    <col min="9734" max="9735" width="23.625" style="625" customWidth="1"/>
    <col min="9736" max="9736" width="22.625" style="625" customWidth="1"/>
    <col min="9737" max="9737" width="22.75" style="625" customWidth="1"/>
    <col min="9738" max="9739" width="20.625" style="625" customWidth="1"/>
    <col min="9740" max="9742" width="15.25" style="625" customWidth="1"/>
    <col min="9743" max="9745" width="16.125" style="625" customWidth="1"/>
    <col min="9746" max="9746" width="0.875" style="625" customWidth="1"/>
    <col min="9747" max="9749" width="20.625" style="625" customWidth="1"/>
    <col min="9750" max="9751" width="3.625" style="625" customWidth="1"/>
    <col min="9752" max="9752" width="12.875" style="625" customWidth="1"/>
    <col min="9753" max="9753" width="0.875" style="625" customWidth="1"/>
    <col min="9754" max="9754" width="4.625" style="625" customWidth="1"/>
    <col min="9755" max="9755" width="4.125" style="625" customWidth="1"/>
    <col min="9756" max="9756" width="3.375" style="625" customWidth="1"/>
    <col min="9757" max="9984" width="9" style="625"/>
    <col min="9985" max="9985" width="4.625" style="625" customWidth="1"/>
    <col min="9986" max="9987" width="3.625" style="625" customWidth="1"/>
    <col min="9988" max="9988" width="15.25" style="625" customWidth="1"/>
    <col min="9989" max="9989" width="0.875" style="625" customWidth="1"/>
    <col min="9990" max="9991" width="23.625" style="625" customWidth="1"/>
    <col min="9992" max="9992" width="22.625" style="625" customWidth="1"/>
    <col min="9993" max="9993" width="22.75" style="625" customWidth="1"/>
    <col min="9994" max="9995" width="20.625" style="625" customWidth="1"/>
    <col min="9996" max="9998" width="15.25" style="625" customWidth="1"/>
    <col min="9999" max="10001" width="16.125" style="625" customWidth="1"/>
    <col min="10002" max="10002" width="0.875" style="625" customWidth="1"/>
    <col min="10003" max="10005" width="20.625" style="625" customWidth="1"/>
    <col min="10006" max="10007" width="3.625" style="625" customWidth="1"/>
    <col min="10008" max="10008" width="12.875" style="625" customWidth="1"/>
    <col min="10009" max="10009" width="0.875" style="625" customWidth="1"/>
    <col min="10010" max="10010" width="4.625" style="625" customWidth="1"/>
    <col min="10011" max="10011" width="4.125" style="625" customWidth="1"/>
    <col min="10012" max="10012" width="3.375" style="625" customWidth="1"/>
    <col min="10013" max="10240" width="9" style="625"/>
    <col min="10241" max="10241" width="4.625" style="625" customWidth="1"/>
    <col min="10242" max="10243" width="3.625" style="625" customWidth="1"/>
    <col min="10244" max="10244" width="15.25" style="625" customWidth="1"/>
    <col min="10245" max="10245" width="0.875" style="625" customWidth="1"/>
    <col min="10246" max="10247" width="23.625" style="625" customWidth="1"/>
    <col min="10248" max="10248" width="22.625" style="625" customWidth="1"/>
    <col min="10249" max="10249" width="22.75" style="625" customWidth="1"/>
    <col min="10250" max="10251" width="20.625" style="625" customWidth="1"/>
    <col min="10252" max="10254" width="15.25" style="625" customWidth="1"/>
    <col min="10255" max="10257" width="16.125" style="625" customWidth="1"/>
    <col min="10258" max="10258" width="0.875" style="625" customWidth="1"/>
    <col min="10259" max="10261" width="20.625" style="625" customWidth="1"/>
    <col min="10262" max="10263" width="3.625" style="625" customWidth="1"/>
    <col min="10264" max="10264" width="12.875" style="625" customWidth="1"/>
    <col min="10265" max="10265" width="0.875" style="625" customWidth="1"/>
    <col min="10266" max="10266" width="4.625" style="625" customWidth="1"/>
    <col min="10267" max="10267" width="4.125" style="625" customWidth="1"/>
    <col min="10268" max="10268" width="3.375" style="625" customWidth="1"/>
    <col min="10269" max="10496" width="9" style="625"/>
    <col min="10497" max="10497" width="4.625" style="625" customWidth="1"/>
    <col min="10498" max="10499" width="3.625" style="625" customWidth="1"/>
    <col min="10500" max="10500" width="15.25" style="625" customWidth="1"/>
    <col min="10501" max="10501" width="0.875" style="625" customWidth="1"/>
    <col min="10502" max="10503" width="23.625" style="625" customWidth="1"/>
    <col min="10504" max="10504" width="22.625" style="625" customWidth="1"/>
    <col min="10505" max="10505" width="22.75" style="625" customWidth="1"/>
    <col min="10506" max="10507" width="20.625" style="625" customWidth="1"/>
    <col min="10508" max="10510" width="15.25" style="625" customWidth="1"/>
    <col min="10511" max="10513" width="16.125" style="625" customWidth="1"/>
    <col min="10514" max="10514" width="0.875" style="625" customWidth="1"/>
    <col min="10515" max="10517" width="20.625" style="625" customWidth="1"/>
    <col min="10518" max="10519" width="3.625" style="625" customWidth="1"/>
    <col min="10520" max="10520" width="12.875" style="625" customWidth="1"/>
    <col min="10521" max="10521" width="0.875" style="625" customWidth="1"/>
    <col min="10522" max="10522" width="4.625" style="625" customWidth="1"/>
    <col min="10523" max="10523" width="4.125" style="625" customWidth="1"/>
    <col min="10524" max="10524" width="3.375" style="625" customWidth="1"/>
    <col min="10525" max="10752" width="9" style="625"/>
    <col min="10753" max="10753" width="4.625" style="625" customWidth="1"/>
    <col min="10754" max="10755" width="3.625" style="625" customWidth="1"/>
    <col min="10756" max="10756" width="15.25" style="625" customWidth="1"/>
    <col min="10757" max="10757" width="0.875" style="625" customWidth="1"/>
    <col min="10758" max="10759" width="23.625" style="625" customWidth="1"/>
    <col min="10760" max="10760" width="22.625" style="625" customWidth="1"/>
    <col min="10761" max="10761" width="22.75" style="625" customWidth="1"/>
    <col min="10762" max="10763" width="20.625" style="625" customWidth="1"/>
    <col min="10764" max="10766" width="15.25" style="625" customWidth="1"/>
    <col min="10767" max="10769" width="16.125" style="625" customWidth="1"/>
    <col min="10770" max="10770" width="0.875" style="625" customWidth="1"/>
    <col min="10771" max="10773" width="20.625" style="625" customWidth="1"/>
    <col min="10774" max="10775" width="3.625" style="625" customWidth="1"/>
    <col min="10776" max="10776" width="12.875" style="625" customWidth="1"/>
    <col min="10777" max="10777" width="0.875" style="625" customWidth="1"/>
    <col min="10778" max="10778" width="4.625" style="625" customWidth="1"/>
    <col min="10779" max="10779" width="4.125" style="625" customWidth="1"/>
    <col min="10780" max="10780" width="3.375" style="625" customWidth="1"/>
    <col min="10781" max="11008" width="9" style="625"/>
    <col min="11009" max="11009" width="4.625" style="625" customWidth="1"/>
    <col min="11010" max="11011" width="3.625" style="625" customWidth="1"/>
    <col min="11012" max="11012" width="15.25" style="625" customWidth="1"/>
    <col min="11013" max="11013" width="0.875" style="625" customWidth="1"/>
    <col min="11014" max="11015" width="23.625" style="625" customWidth="1"/>
    <col min="11016" max="11016" width="22.625" style="625" customWidth="1"/>
    <col min="11017" max="11017" width="22.75" style="625" customWidth="1"/>
    <col min="11018" max="11019" width="20.625" style="625" customWidth="1"/>
    <col min="11020" max="11022" width="15.25" style="625" customWidth="1"/>
    <col min="11023" max="11025" width="16.125" style="625" customWidth="1"/>
    <col min="11026" max="11026" width="0.875" style="625" customWidth="1"/>
    <col min="11027" max="11029" width="20.625" style="625" customWidth="1"/>
    <col min="11030" max="11031" width="3.625" style="625" customWidth="1"/>
    <col min="11032" max="11032" width="12.875" style="625" customWidth="1"/>
    <col min="11033" max="11033" width="0.875" style="625" customWidth="1"/>
    <col min="11034" max="11034" width="4.625" style="625" customWidth="1"/>
    <col min="11035" max="11035" width="4.125" style="625" customWidth="1"/>
    <col min="11036" max="11036" width="3.375" style="625" customWidth="1"/>
    <col min="11037" max="11264" width="9" style="625"/>
    <col min="11265" max="11265" width="4.625" style="625" customWidth="1"/>
    <col min="11266" max="11267" width="3.625" style="625" customWidth="1"/>
    <col min="11268" max="11268" width="15.25" style="625" customWidth="1"/>
    <col min="11269" max="11269" width="0.875" style="625" customWidth="1"/>
    <col min="11270" max="11271" width="23.625" style="625" customWidth="1"/>
    <col min="11272" max="11272" width="22.625" style="625" customWidth="1"/>
    <col min="11273" max="11273" width="22.75" style="625" customWidth="1"/>
    <col min="11274" max="11275" width="20.625" style="625" customWidth="1"/>
    <col min="11276" max="11278" width="15.25" style="625" customWidth="1"/>
    <col min="11279" max="11281" width="16.125" style="625" customWidth="1"/>
    <col min="11282" max="11282" width="0.875" style="625" customWidth="1"/>
    <col min="11283" max="11285" width="20.625" style="625" customWidth="1"/>
    <col min="11286" max="11287" width="3.625" style="625" customWidth="1"/>
    <col min="11288" max="11288" width="12.875" style="625" customWidth="1"/>
    <col min="11289" max="11289" width="0.875" style="625" customWidth="1"/>
    <col min="11290" max="11290" width="4.625" style="625" customWidth="1"/>
    <col min="11291" max="11291" width="4.125" style="625" customWidth="1"/>
    <col min="11292" max="11292" width="3.375" style="625" customWidth="1"/>
    <col min="11293" max="11520" width="9" style="625"/>
    <col min="11521" max="11521" width="4.625" style="625" customWidth="1"/>
    <col min="11522" max="11523" width="3.625" style="625" customWidth="1"/>
    <col min="11524" max="11524" width="15.25" style="625" customWidth="1"/>
    <col min="11525" max="11525" width="0.875" style="625" customWidth="1"/>
    <col min="11526" max="11527" width="23.625" style="625" customWidth="1"/>
    <col min="11528" max="11528" width="22.625" style="625" customWidth="1"/>
    <col min="11529" max="11529" width="22.75" style="625" customWidth="1"/>
    <col min="11530" max="11531" width="20.625" style="625" customWidth="1"/>
    <col min="11532" max="11534" width="15.25" style="625" customWidth="1"/>
    <col min="11535" max="11537" width="16.125" style="625" customWidth="1"/>
    <col min="11538" max="11538" width="0.875" style="625" customWidth="1"/>
    <col min="11539" max="11541" width="20.625" style="625" customWidth="1"/>
    <col min="11542" max="11543" width="3.625" style="625" customWidth="1"/>
    <col min="11544" max="11544" width="12.875" style="625" customWidth="1"/>
    <col min="11545" max="11545" width="0.875" style="625" customWidth="1"/>
    <col min="11546" max="11546" width="4.625" style="625" customWidth="1"/>
    <col min="11547" max="11547" width="4.125" style="625" customWidth="1"/>
    <col min="11548" max="11548" width="3.375" style="625" customWidth="1"/>
    <col min="11549" max="11776" width="9" style="625"/>
    <col min="11777" max="11777" width="4.625" style="625" customWidth="1"/>
    <col min="11778" max="11779" width="3.625" style="625" customWidth="1"/>
    <col min="11780" max="11780" width="15.25" style="625" customWidth="1"/>
    <col min="11781" max="11781" width="0.875" style="625" customWidth="1"/>
    <col min="11782" max="11783" width="23.625" style="625" customWidth="1"/>
    <col min="11784" max="11784" width="22.625" style="625" customWidth="1"/>
    <col min="11785" max="11785" width="22.75" style="625" customWidth="1"/>
    <col min="11786" max="11787" width="20.625" style="625" customWidth="1"/>
    <col min="11788" max="11790" width="15.25" style="625" customWidth="1"/>
    <col min="11791" max="11793" width="16.125" style="625" customWidth="1"/>
    <col min="11794" max="11794" width="0.875" style="625" customWidth="1"/>
    <col min="11795" max="11797" width="20.625" style="625" customWidth="1"/>
    <col min="11798" max="11799" width="3.625" style="625" customWidth="1"/>
    <col min="11800" max="11800" width="12.875" style="625" customWidth="1"/>
    <col min="11801" max="11801" width="0.875" style="625" customWidth="1"/>
    <col min="11802" max="11802" width="4.625" style="625" customWidth="1"/>
    <col min="11803" max="11803" width="4.125" style="625" customWidth="1"/>
    <col min="11804" max="11804" width="3.375" style="625" customWidth="1"/>
    <col min="11805" max="12032" width="9" style="625"/>
    <col min="12033" max="12033" width="4.625" style="625" customWidth="1"/>
    <col min="12034" max="12035" width="3.625" style="625" customWidth="1"/>
    <col min="12036" max="12036" width="15.25" style="625" customWidth="1"/>
    <col min="12037" max="12037" width="0.875" style="625" customWidth="1"/>
    <col min="12038" max="12039" width="23.625" style="625" customWidth="1"/>
    <col min="12040" max="12040" width="22.625" style="625" customWidth="1"/>
    <col min="12041" max="12041" width="22.75" style="625" customWidth="1"/>
    <col min="12042" max="12043" width="20.625" style="625" customWidth="1"/>
    <col min="12044" max="12046" width="15.25" style="625" customWidth="1"/>
    <col min="12047" max="12049" width="16.125" style="625" customWidth="1"/>
    <col min="12050" max="12050" width="0.875" style="625" customWidth="1"/>
    <col min="12051" max="12053" width="20.625" style="625" customWidth="1"/>
    <col min="12054" max="12055" width="3.625" style="625" customWidth="1"/>
    <col min="12056" max="12056" width="12.875" style="625" customWidth="1"/>
    <col min="12057" max="12057" width="0.875" style="625" customWidth="1"/>
    <col min="12058" max="12058" width="4.625" style="625" customWidth="1"/>
    <col min="12059" max="12059" width="4.125" style="625" customWidth="1"/>
    <col min="12060" max="12060" width="3.375" style="625" customWidth="1"/>
    <col min="12061" max="12288" width="9" style="625"/>
    <col min="12289" max="12289" width="4.625" style="625" customWidth="1"/>
    <col min="12290" max="12291" width="3.625" style="625" customWidth="1"/>
    <col min="12292" max="12292" width="15.25" style="625" customWidth="1"/>
    <col min="12293" max="12293" width="0.875" style="625" customWidth="1"/>
    <col min="12294" max="12295" width="23.625" style="625" customWidth="1"/>
    <col min="12296" max="12296" width="22.625" style="625" customWidth="1"/>
    <col min="12297" max="12297" width="22.75" style="625" customWidth="1"/>
    <col min="12298" max="12299" width="20.625" style="625" customWidth="1"/>
    <col min="12300" max="12302" width="15.25" style="625" customWidth="1"/>
    <col min="12303" max="12305" width="16.125" style="625" customWidth="1"/>
    <col min="12306" max="12306" width="0.875" style="625" customWidth="1"/>
    <col min="12307" max="12309" width="20.625" style="625" customWidth="1"/>
    <col min="12310" max="12311" width="3.625" style="625" customWidth="1"/>
    <col min="12312" max="12312" width="12.875" style="625" customWidth="1"/>
    <col min="12313" max="12313" width="0.875" style="625" customWidth="1"/>
    <col min="12314" max="12314" width="4.625" style="625" customWidth="1"/>
    <col min="12315" max="12315" width="4.125" style="625" customWidth="1"/>
    <col min="12316" max="12316" width="3.375" style="625" customWidth="1"/>
    <col min="12317" max="12544" width="9" style="625"/>
    <col min="12545" max="12545" width="4.625" style="625" customWidth="1"/>
    <col min="12546" max="12547" width="3.625" style="625" customWidth="1"/>
    <col min="12548" max="12548" width="15.25" style="625" customWidth="1"/>
    <col min="12549" max="12549" width="0.875" style="625" customWidth="1"/>
    <col min="12550" max="12551" width="23.625" style="625" customWidth="1"/>
    <col min="12552" max="12552" width="22.625" style="625" customWidth="1"/>
    <col min="12553" max="12553" width="22.75" style="625" customWidth="1"/>
    <col min="12554" max="12555" width="20.625" style="625" customWidth="1"/>
    <col min="12556" max="12558" width="15.25" style="625" customWidth="1"/>
    <col min="12559" max="12561" width="16.125" style="625" customWidth="1"/>
    <col min="12562" max="12562" width="0.875" style="625" customWidth="1"/>
    <col min="12563" max="12565" width="20.625" style="625" customWidth="1"/>
    <col min="12566" max="12567" width="3.625" style="625" customWidth="1"/>
    <col min="12568" max="12568" width="12.875" style="625" customWidth="1"/>
    <col min="12569" max="12569" width="0.875" style="625" customWidth="1"/>
    <col min="12570" max="12570" width="4.625" style="625" customWidth="1"/>
    <col min="12571" max="12571" width="4.125" style="625" customWidth="1"/>
    <col min="12572" max="12572" width="3.375" style="625" customWidth="1"/>
    <col min="12573" max="12800" width="9" style="625"/>
    <col min="12801" max="12801" width="4.625" style="625" customWidth="1"/>
    <col min="12802" max="12803" width="3.625" style="625" customWidth="1"/>
    <col min="12804" max="12804" width="15.25" style="625" customWidth="1"/>
    <col min="12805" max="12805" width="0.875" style="625" customWidth="1"/>
    <col min="12806" max="12807" width="23.625" style="625" customWidth="1"/>
    <col min="12808" max="12808" width="22.625" style="625" customWidth="1"/>
    <col min="12809" max="12809" width="22.75" style="625" customWidth="1"/>
    <col min="12810" max="12811" width="20.625" style="625" customWidth="1"/>
    <col min="12812" max="12814" width="15.25" style="625" customWidth="1"/>
    <col min="12815" max="12817" width="16.125" style="625" customWidth="1"/>
    <col min="12818" max="12818" width="0.875" style="625" customWidth="1"/>
    <col min="12819" max="12821" width="20.625" style="625" customWidth="1"/>
    <col min="12822" max="12823" width="3.625" style="625" customWidth="1"/>
    <col min="12824" max="12824" width="12.875" style="625" customWidth="1"/>
    <col min="12825" max="12825" width="0.875" style="625" customWidth="1"/>
    <col min="12826" max="12826" width="4.625" style="625" customWidth="1"/>
    <col min="12827" max="12827" width="4.125" style="625" customWidth="1"/>
    <col min="12828" max="12828" width="3.375" style="625" customWidth="1"/>
    <col min="12829" max="13056" width="9" style="625"/>
    <col min="13057" max="13057" width="4.625" style="625" customWidth="1"/>
    <col min="13058" max="13059" width="3.625" style="625" customWidth="1"/>
    <col min="13060" max="13060" width="15.25" style="625" customWidth="1"/>
    <col min="13061" max="13061" width="0.875" style="625" customWidth="1"/>
    <col min="13062" max="13063" width="23.625" style="625" customWidth="1"/>
    <col min="13064" max="13064" width="22.625" style="625" customWidth="1"/>
    <col min="13065" max="13065" width="22.75" style="625" customWidth="1"/>
    <col min="13066" max="13067" width="20.625" style="625" customWidth="1"/>
    <col min="13068" max="13070" width="15.25" style="625" customWidth="1"/>
    <col min="13071" max="13073" width="16.125" style="625" customWidth="1"/>
    <col min="13074" max="13074" width="0.875" style="625" customWidth="1"/>
    <col min="13075" max="13077" width="20.625" style="625" customWidth="1"/>
    <col min="13078" max="13079" width="3.625" style="625" customWidth="1"/>
    <col min="13080" max="13080" width="12.875" style="625" customWidth="1"/>
    <col min="13081" max="13081" width="0.875" style="625" customWidth="1"/>
    <col min="13082" max="13082" width="4.625" style="625" customWidth="1"/>
    <col min="13083" max="13083" width="4.125" style="625" customWidth="1"/>
    <col min="13084" max="13084" width="3.375" style="625" customWidth="1"/>
    <col min="13085" max="13312" width="9" style="625"/>
    <col min="13313" max="13313" width="4.625" style="625" customWidth="1"/>
    <col min="13314" max="13315" width="3.625" style="625" customWidth="1"/>
    <col min="13316" max="13316" width="15.25" style="625" customWidth="1"/>
    <col min="13317" max="13317" width="0.875" style="625" customWidth="1"/>
    <col min="13318" max="13319" width="23.625" style="625" customWidth="1"/>
    <col min="13320" max="13320" width="22.625" style="625" customWidth="1"/>
    <col min="13321" max="13321" width="22.75" style="625" customWidth="1"/>
    <col min="13322" max="13323" width="20.625" style="625" customWidth="1"/>
    <col min="13324" max="13326" width="15.25" style="625" customWidth="1"/>
    <col min="13327" max="13329" width="16.125" style="625" customWidth="1"/>
    <col min="13330" max="13330" width="0.875" style="625" customWidth="1"/>
    <col min="13331" max="13333" width="20.625" style="625" customWidth="1"/>
    <col min="13334" max="13335" width="3.625" style="625" customWidth="1"/>
    <col min="13336" max="13336" width="12.875" style="625" customWidth="1"/>
    <col min="13337" max="13337" width="0.875" style="625" customWidth="1"/>
    <col min="13338" max="13338" width="4.625" style="625" customWidth="1"/>
    <col min="13339" max="13339" width="4.125" style="625" customWidth="1"/>
    <col min="13340" max="13340" width="3.375" style="625" customWidth="1"/>
    <col min="13341" max="13568" width="9" style="625"/>
    <col min="13569" max="13569" width="4.625" style="625" customWidth="1"/>
    <col min="13570" max="13571" width="3.625" style="625" customWidth="1"/>
    <col min="13572" max="13572" width="15.25" style="625" customWidth="1"/>
    <col min="13573" max="13573" width="0.875" style="625" customWidth="1"/>
    <col min="13574" max="13575" width="23.625" style="625" customWidth="1"/>
    <col min="13576" max="13576" width="22.625" style="625" customWidth="1"/>
    <col min="13577" max="13577" width="22.75" style="625" customWidth="1"/>
    <col min="13578" max="13579" width="20.625" style="625" customWidth="1"/>
    <col min="13580" max="13582" width="15.25" style="625" customWidth="1"/>
    <col min="13583" max="13585" width="16.125" style="625" customWidth="1"/>
    <col min="13586" max="13586" width="0.875" style="625" customWidth="1"/>
    <col min="13587" max="13589" width="20.625" style="625" customWidth="1"/>
    <col min="13590" max="13591" width="3.625" style="625" customWidth="1"/>
    <col min="13592" max="13592" width="12.875" style="625" customWidth="1"/>
    <col min="13593" max="13593" width="0.875" style="625" customWidth="1"/>
    <col min="13594" max="13594" width="4.625" style="625" customWidth="1"/>
    <col min="13595" max="13595" width="4.125" style="625" customWidth="1"/>
    <col min="13596" max="13596" width="3.375" style="625" customWidth="1"/>
    <col min="13597" max="13824" width="9" style="625"/>
    <col min="13825" max="13825" width="4.625" style="625" customWidth="1"/>
    <col min="13826" max="13827" width="3.625" style="625" customWidth="1"/>
    <col min="13828" max="13828" width="15.25" style="625" customWidth="1"/>
    <col min="13829" max="13829" width="0.875" style="625" customWidth="1"/>
    <col min="13830" max="13831" width="23.625" style="625" customWidth="1"/>
    <col min="13832" max="13832" width="22.625" style="625" customWidth="1"/>
    <col min="13833" max="13833" width="22.75" style="625" customWidth="1"/>
    <col min="13834" max="13835" width="20.625" style="625" customWidth="1"/>
    <col min="13836" max="13838" width="15.25" style="625" customWidth="1"/>
    <col min="13839" max="13841" width="16.125" style="625" customWidth="1"/>
    <col min="13842" max="13842" width="0.875" style="625" customWidth="1"/>
    <col min="13843" max="13845" width="20.625" style="625" customWidth="1"/>
    <col min="13846" max="13847" width="3.625" style="625" customWidth="1"/>
    <col min="13848" max="13848" width="12.875" style="625" customWidth="1"/>
    <col min="13849" max="13849" width="0.875" style="625" customWidth="1"/>
    <col min="13850" max="13850" width="4.625" style="625" customWidth="1"/>
    <col min="13851" max="13851" width="4.125" style="625" customWidth="1"/>
    <col min="13852" max="13852" width="3.375" style="625" customWidth="1"/>
    <col min="13853" max="14080" width="9" style="625"/>
    <col min="14081" max="14081" width="4.625" style="625" customWidth="1"/>
    <col min="14082" max="14083" width="3.625" style="625" customWidth="1"/>
    <col min="14084" max="14084" width="15.25" style="625" customWidth="1"/>
    <col min="14085" max="14085" width="0.875" style="625" customWidth="1"/>
    <col min="14086" max="14087" width="23.625" style="625" customWidth="1"/>
    <col min="14088" max="14088" width="22.625" style="625" customWidth="1"/>
    <col min="14089" max="14089" width="22.75" style="625" customWidth="1"/>
    <col min="14090" max="14091" width="20.625" style="625" customWidth="1"/>
    <col min="14092" max="14094" width="15.25" style="625" customWidth="1"/>
    <col min="14095" max="14097" width="16.125" style="625" customWidth="1"/>
    <col min="14098" max="14098" width="0.875" style="625" customWidth="1"/>
    <col min="14099" max="14101" width="20.625" style="625" customWidth="1"/>
    <col min="14102" max="14103" width="3.625" style="625" customWidth="1"/>
    <col min="14104" max="14104" width="12.875" style="625" customWidth="1"/>
    <col min="14105" max="14105" width="0.875" style="625" customWidth="1"/>
    <col min="14106" max="14106" width="4.625" style="625" customWidth="1"/>
    <col min="14107" max="14107" width="4.125" style="625" customWidth="1"/>
    <col min="14108" max="14108" width="3.375" style="625" customWidth="1"/>
    <col min="14109" max="14336" width="9" style="625"/>
    <col min="14337" max="14337" width="4.625" style="625" customWidth="1"/>
    <col min="14338" max="14339" width="3.625" style="625" customWidth="1"/>
    <col min="14340" max="14340" width="15.25" style="625" customWidth="1"/>
    <col min="14341" max="14341" width="0.875" style="625" customWidth="1"/>
    <col min="14342" max="14343" width="23.625" style="625" customWidth="1"/>
    <col min="14344" max="14344" width="22.625" style="625" customWidth="1"/>
    <col min="14345" max="14345" width="22.75" style="625" customWidth="1"/>
    <col min="14346" max="14347" width="20.625" style="625" customWidth="1"/>
    <col min="14348" max="14350" width="15.25" style="625" customWidth="1"/>
    <col min="14351" max="14353" width="16.125" style="625" customWidth="1"/>
    <col min="14354" max="14354" width="0.875" style="625" customWidth="1"/>
    <col min="14355" max="14357" width="20.625" style="625" customWidth="1"/>
    <col min="14358" max="14359" width="3.625" style="625" customWidth="1"/>
    <col min="14360" max="14360" width="12.875" style="625" customWidth="1"/>
    <col min="14361" max="14361" width="0.875" style="625" customWidth="1"/>
    <col min="14362" max="14362" width="4.625" style="625" customWidth="1"/>
    <col min="14363" max="14363" width="4.125" style="625" customWidth="1"/>
    <col min="14364" max="14364" width="3.375" style="625" customWidth="1"/>
    <col min="14365" max="14592" width="9" style="625"/>
    <col min="14593" max="14593" width="4.625" style="625" customWidth="1"/>
    <col min="14594" max="14595" width="3.625" style="625" customWidth="1"/>
    <col min="14596" max="14596" width="15.25" style="625" customWidth="1"/>
    <col min="14597" max="14597" width="0.875" style="625" customWidth="1"/>
    <col min="14598" max="14599" width="23.625" style="625" customWidth="1"/>
    <col min="14600" max="14600" width="22.625" style="625" customWidth="1"/>
    <col min="14601" max="14601" width="22.75" style="625" customWidth="1"/>
    <col min="14602" max="14603" width="20.625" style="625" customWidth="1"/>
    <col min="14604" max="14606" width="15.25" style="625" customWidth="1"/>
    <col min="14607" max="14609" width="16.125" style="625" customWidth="1"/>
    <col min="14610" max="14610" width="0.875" style="625" customWidth="1"/>
    <col min="14611" max="14613" width="20.625" style="625" customWidth="1"/>
    <col min="14614" max="14615" width="3.625" style="625" customWidth="1"/>
    <col min="14616" max="14616" width="12.875" style="625" customWidth="1"/>
    <col min="14617" max="14617" width="0.875" style="625" customWidth="1"/>
    <col min="14618" max="14618" width="4.625" style="625" customWidth="1"/>
    <col min="14619" max="14619" width="4.125" style="625" customWidth="1"/>
    <col min="14620" max="14620" width="3.375" style="625" customWidth="1"/>
    <col min="14621" max="14848" width="9" style="625"/>
    <col min="14849" max="14849" width="4.625" style="625" customWidth="1"/>
    <col min="14850" max="14851" width="3.625" style="625" customWidth="1"/>
    <col min="14852" max="14852" width="15.25" style="625" customWidth="1"/>
    <col min="14853" max="14853" width="0.875" style="625" customWidth="1"/>
    <col min="14854" max="14855" width="23.625" style="625" customWidth="1"/>
    <col min="14856" max="14856" width="22.625" style="625" customWidth="1"/>
    <col min="14857" max="14857" width="22.75" style="625" customWidth="1"/>
    <col min="14858" max="14859" width="20.625" style="625" customWidth="1"/>
    <col min="14860" max="14862" width="15.25" style="625" customWidth="1"/>
    <col min="14863" max="14865" width="16.125" style="625" customWidth="1"/>
    <col min="14866" max="14866" width="0.875" style="625" customWidth="1"/>
    <col min="14867" max="14869" width="20.625" style="625" customWidth="1"/>
    <col min="14870" max="14871" width="3.625" style="625" customWidth="1"/>
    <col min="14872" max="14872" width="12.875" style="625" customWidth="1"/>
    <col min="14873" max="14873" width="0.875" style="625" customWidth="1"/>
    <col min="14874" max="14874" width="4.625" style="625" customWidth="1"/>
    <col min="14875" max="14875" width="4.125" style="625" customWidth="1"/>
    <col min="14876" max="14876" width="3.375" style="625" customWidth="1"/>
    <col min="14877" max="15104" width="9" style="625"/>
    <col min="15105" max="15105" width="4.625" style="625" customWidth="1"/>
    <col min="15106" max="15107" width="3.625" style="625" customWidth="1"/>
    <col min="15108" max="15108" width="15.25" style="625" customWidth="1"/>
    <col min="15109" max="15109" width="0.875" style="625" customWidth="1"/>
    <col min="15110" max="15111" width="23.625" style="625" customWidth="1"/>
    <col min="15112" max="15112" width="22.625" style="625" customWidth="1"/>
    <col min="15113" max="15113" width="22.75" style="625" customWidth="1"/>
    <col min="15114" max="15115" width="20.625" style="625" customWidth="1"/>
    <col min="15116" max="15118" width="15.25" style="625" customWidth="1"/>
    <col min="15119" max="15121" width="16.125" style="625" customWidth="1"/>
    <col min="15122" max="15122" width="0.875" style="625" customWidth="1"/>
    <col min="15123" max="15125" width="20.625" style="625" customWidth="1"/>
    <col min="15126" max="15127" width="3.625" style="625" customWidth="1"/>
    <col min="15128" max="15128" width="12.875" style="625" customWidth="1"/>
    <col min="15129" max="15129" width="0.875" style="625" customWidth="1"/>
    <col min="15130" max="15130" width="4.625" style="625" customWidth="1"/>
    <col min="15131" max="15131" width="4.125" style="625" customWidth="1"/>
    <col min="15132" max="15132" width="3.375" style="625" customWidth="1"/>
    <col min="15133" max="15360" width="9" style="625"/>
    <col min="15361" max="15361" width="4.625" style="625" customWidth="1"/>
    <col min="15362" max="15363" width="3.625" style="625" customWidth="1"/>
    <col min="15364" max="15364" width="15.25" style="625" customWidth="1"/>
    <col min="15365" max="15365" width="0.875" style="625" customWidth="1"/>
    <col min="15366" max="15367" width="23.625" style="625" customWidth="1"/>
    <col min="15368" max="15368" width="22.625" style="625" customWidth="1"/>
    <col min="15369" max="15369" width="22.75" style="625" customWidth="1"/>
    <col min="15370" max="15371" width="20.625" style="625" customWidth="1"/>
    <col min="15372" max="15374" width="15.25" style="625" customWidth="1"/>
    <col min="15375" max="15377" width="16.125" style="625" customWidth="1"/>
    <col min="15378" max="15378" width="0.875" style="625" customWidth="1"/>
    <col min="15379" max="15381" width="20.625" style="625" customWidth="1"/>
    <col min="15382" max="15383" width="3.625" style="625" customWidth="1"/>
    <col min="15384" max="15384" width="12.875" style="625" customWidth="1"/>
    <col min="15385" max="15385" width="0.875" style="625" customWidth="1"/>
    <col min="15386" max="15386" width="4.625" style="625" customWidth="1"/>
    <col min="15387" max="15387" width="4.125" style="625" customWidth="1"/>
    <col min="15388" max="15388" width="3.375" style="625" customWidth="1"/>
    <col min="15389" max="15616" width="9" style="625"/>
    <col min="15617" max="15617" width="4.625" style="625" customWidth="1"/>
    <col min="15618" max="15619" width="3.625" style="625" customWidth="1"/>
    <col min="15620" max="15620" width="15.25" style="625" customWidth="1"/>
    <col min="15621" max="15621" width="0.875" style="625" customWidth="1"/>
    <col min="15622" max="15623" width="23.625" style="625" customWidth="1"/>
    <col min="15624" max="15624" width="22.625" style="625" customWidth="1"/>
    <col min="15625" max="15625" width="22.75" style="625" customWidth="1"/>
    <col min="15626" max="15627" width="20.625" style="625" customWidth="1"/>
    <col min="15628" max="15630" width="15.25" style="625" customWidth="1"/>
    <col min="15631" max="15633" width="16.125" style="625" customWidth="1"/>
    <col min="15634" max="15634" width="0.875" style="625" customWidth="1"/>
    <col min="15635" max="15637" width="20.625" style="625" customWidth="1"/>
    <col min="15638" max="15639" width="3.625" style="625" customWidth="1"/>
    <col min="15640" max="15640" width="12.875" style="625" customWidth="1"/>
    <col min="15641" max="15641" width="0.875" style="625" customWidth="1"/>
    <col min="15642" max="15642" width="4.625" style="625" customWidth="1"/>
    <col min="15643" max="15643" width="4.125" style="625" customWidth="1"/>
    <col min="15644" max="15644" width="3.375" style="625" customWidth="1"/>
    <col min="15645" max="15872" width="9" style="625"/>
    <col min="15873" max="15873" width="4.625" style="625" customWidth="1"/>
    <col min="15874" max="15875" width="3.625" style="625" customWidth="1"/>
    <col min="15876" max="15876" width="15.25" style="625" customWidth="1"/>
    <col min="15877" max="15877" width="0.875" style="625" customWidth="1"/>
    <col min="15878" max="15879" width="23.625" style="625" customWidth="1"/>
    <col min="15880" max="15880" width="22.625" style="625" customWidth="1"/>
    <col min="15881" max="15881" width="22.75" style="625" customWidth="1"/>
    <col min="15882" max="15883" width="20.625" style="625" customWidth="1"/>
    <col min="15884" max="15886" width="15.25" style="625" customWidth="1"/>
    <col min="15887" max="15889" width="16.125" style="625" customWidth="1"/>
    <col min="15890" max="15890" width="0.875" style="625" customWidth="1"/>
    <col min="15891" max="15893" width="20.625" style="625" customWidth="1"/>
    <col min="15894" max="15895" width="3.625" style="625" customWidth="1"/>
    <col min="15896" max="15896" width="12.875" style="625" customWidth="1"/>
    <col min="15897" max="15897" width="0.875" style="625" customWidth="1"/>
    <col min="15898" max="15898" width="4.625" style="625" customWidth="1"/>
    <col min="15899" max="15899" width="4.125" style="625" customWidth="1"/>
    <col min="15900" max="15900" width="3.375" style="625" customWidth="1"/>
    <col min="15901" max="16128" width="9" style="625"/>
    <col min="16129" max="16129" width="4.625" style="625" customWidth="1"/>
    <col min="16130" max="16131" width="3.625" style="625" customWidth="1"/>
    <col min="16132" max="16132" width="15.25" style="625" customWidth="1"/>
    <col min="16133" max="16133" width="0.875" style="625" customWidth="1"/>
    <col min="16134" max="16135" width="23.625" style="625" customWidth="1"/>
    <col min="16136" max="16136" width="22.625" style="625" customWidth="1"/>
    <col min="16137" max="16137" width="22.75" style="625" customWidth="1"/>
    <col min="16138" max="16139" width="20.625" style="625" customWidth="1"/>
    <col min="16140" max="16142" width="15.25" style="625" customWidth="1"/>
    <col min="16143" max="16145" width="16.125" style="625" customWidth="1"/>
    <col min="16146" max="16146" width="0.875" style="625" customWidth="1"/>
    <col min="16147" max="16149" width="20.625" style="625" customWidth="1"/>
    <col min="16150" max="16151" width="3.625" style="625" customWidth="1"/>
    <col min="16152" max="16152" width="12.875" style="625" customWidth="1"/>
    <col min="16153" max="16153" width="0.875" style="625" customWidth="1"/>
    <col min="16154" max="16154" width="4.625" style="625" customWidth="1"/>
    <col min="16155" max="16155" width="4.125" style="625" customWidth="1"/>
    <col min="16156" max="16156" width="3.375" style="625" customWidth="1"/>
    <col min="16157" max="16384" width="9" style="625"/>
  </cols>
  <sheetData>
    <row r="1" spans="1:27" ht="27" customHeight="1" x14ac:dyDescent="0.4">
      <c r="A1" s="110" t="s">
        <v>412</v>
      </c>
      <c r="C1" s="111"/>
      <c r="Y1" s="110" t="s">
        <v>412</v>
      </c>
      <c r="Z1" s="112"/>
    </row>
    <row r="2" spans="1:27" ht="13.5" customHeight="1" x14ac:dyDescent="0.4">
      <c r="AA2" s="112"/>
    </row>
    <row r="3" spans="1:27" s="115" customFormat="1" ht="35.25" customHeight="1" x14ac:dyDescent="0.4">
      <c r="A3" s="113"/>
      <c r="B3" s="114" t="s">
        <v>413</v>
      </c>
      <c r="C3" s="114"/>
      <c r="D3" s="114"/>
      <c r="E3" s="114"/>
      <c r="F3" s="114"/>
      <c r="G3" s="114"/>
      <c r="H3" s="114"/>
      <c r="I3" s="114"/>
      <c r="J3" s="114"/>
      <c r="K3" s="114"/>
      <c r="L3" s="114"/>
      <c r="M3" s="114"/>
      <c r="N3" s="114"/>
      <c r="O3" s="114"/>
      <c r="P3" s="114"/>
      <c r="Q3" s="114"/>
      <c r="S3" s="774"/>
      <c r="T3" s="775"/>
      <c r="U3" s="775"/>
      <c r="V3" s="775"/>
      <c r="W3" s="775"/>
      <c r="X3" s="775"/>
      <c r="Z3" s="116"/>
      <c r="AA3" s="112"/>
    </row>
    <row r="4" spans="1:27" s="111" customFormat="1" ht="14.25" customHeight="1" x14ac:dyDescent="0.4">
      <c r="A4" s="113"/>
      <c r="S4" s="117"/>
      <c r="AA4" s="112"/>
    </row>
    <row r="5" spans="1:27" s="111" customFormat="1" ht="39" customHeight="1" x14ac:dyDescent="0.4">
      <c r="A5" s="113"/>
      <c r="B5" s="776" t="s">
        <v>414</v>
      </c>
      <c r="C5" s="776"/>
      <c r="D5" s="776"/>
      <c r="E5" s="776"/>
      <c r="F5" s="776"/>
      <c r="G5" s="776"/>
      <c r="H5" s="776"/>
      <c r="I5" s="776"/>
      <c r="J5" s="776"/>
      <c r="K5" s="776"/>
      <c r="O5" s="118"/>
      <c r="AA5" s="112"/>
    </row>
    <row r="6" spans="1:27" s="111" customFormat="1" ht="17.25" hidden="1" customHeight="1" x14ac:dyDescent="0.4">
      <c r="A6" s="113"/>
      <c r="B6" s="111" t="s">
        <v>3</v>
      </c>
      <c r="C6" s="119"/>
      <c r="D6"/>
      <c r="E6"/>
      <c r="F6"/>
      <c r="H6" s="119"/>
      <c r="J6"/>
      <c r="K6"/>
    </row>
    <row r="7" spans="1:27" s="111" customFormat="1" ht="39" customHeight="1" thickBot="1" x14ac:dyDescent="0.45">
      <c r="A7" s="113"/>
      <c r="B7" s="756" t="s">
        <v>415</v>
      </c>
      <c r="C7" s="757"/>
      <c r="D7" s="757"/>
      <c r="E7" s="757"/>
      <c r="F7" s="757"/>
      <c r="G7" s="757"/>
      <c r="H7" s="757"/>
      <c r="I7" s="757"/>
      <c r="J7" s="757"/>
      <c r="K7" s="757"/>
      <c r="T7" s="120"/>
      <c r="U7" s="120"/>
      <c r="V7" s="120"/>
      <c r="X7" s="121" t="s">
        <v>416</v>
      </c>
    </row>
    <row r="8" spans="1:27" s="118" customFormat="1" ht="21" customHeight="1" x14ac:dyDescent="0.4">
      <c r="A8" s="122"/>
      <c r="B8" s="123"/>
      <c r="C8" s="123"/>
      <c r="D8" s="123"/>
      <c r="E8" s="124"/>
      <c r="F8" s="125" t="s">
        <v>417</v>
      </c>
      <c r="G8" s="126"/>
      <c r="H8" s="125" t="str">
        <f>[1]人口移動調査!B1</f>
        <v>平成 30 年 12 月 1 日 現在</v>
      </c>
      <c r="I8" s="125"/>
      <c r="J8" s="125"/>
      <c r="K8" s="125"/>
      <c r="L8" s="125"/>
      <c r="M8" s="125"/>
      <c r="N8" s="125"/>
      <c r="O8" s="125"/>
      <c r="P8" s="125"/>
      <c r="Q8" s="125"/>
      <c r="R8" s="127"/>
      <c r="S8" s="128" t="s">
        <v>529</v>
      </c>
      <c r="T8" s="125"/>
      <c r="U8" s="129" t="s">
        <v>624</v>
      </c>
      <c r="V8" s="130"/>
      <c r="W8" s="123"/>
      <c r="X8" s="123"/>
      <c r="Y8" s="123"/>
    </row>
    <row r="9" spans="1:27" s="118" customFormat="1" ht="21" customHeight="1" x14ac:dyDescent="0.4">
      <c r="A9" s="122"/>
      <c r="B9" s="753" t="s">
        <v>418</v>
      </c>
      <c r="C9" s="753"/>
      <c r="D9" s="753"/>
      <c r="E9" s="770"/>
      <c r="F9" s="764" t="s">
        <v>419</v>
      </c>
      <c r="G9" s="766" t="s">
        <v>420</v>
      </c>
      <c r="H9" s="131"/>
      <c r="I9" s="132"/>
      <c r="J9" s="133" t="s">
        <v>530</v>
      </c>
      <c r="K9" s="655" t="s">
        <v>421</v>
      </c>
      <c r="L9" s="761" t="s">
        <v>422</v>
      </c>
      <c r="M9" s="761"/>
      <c r="N9" s="761"/>
      <c r="O9" s="762" t="s">
        <v>423</v>
      </c>
      <c r="P9" s="761"/>
      <c r="Q9" s="763"/>
      <c r="R9" s="134"/>
      <c r="S9" s="768" t="s">
        <v>424</v>
      </c>
      <c r="T9" s="766" t="s">
        <v>425</v>
      </c>
      <c r="U9" s="135" t="s">
        <v>623</v>
      </c>
      <c r="V9" s="752" t="s">
        <v>418</v>
      </c>
      <c r="W9" s="753"/>
      <c r="X9" s="753"/>
      <c r="Y9" s="753"/>
    </row>
    <row r="10" spans="1:27" s="118" customFormat="1" ht="21" customHeight="1" x14ac:dyDescent="0.4">
      <c r="A10" s="122"/>
      <c r="B10" s="136"/>
      <c r="C10" s="136"/>
      <c r="D10" s="136"/>
      <c r="E10" s="137"/>
      <c r="F10" s="765"/>
      <c r="G10" s="767"/>
      <c r="H10" s="138" t="s">
        <v>426</v>
      </c>
      <c r="I10" s="653" t="s">
        <v>427</v>
      </c>
      <c r="J10" s="139" t="s">
        <v>428</v>
      </c>
      <c r="K10" s="656" t="s">
        <v>429</v>
      </c>
      <c r="L10" s="654" t="s">
        <v>430</v>
      </c>
      <c r="M10" s="138" t="s">
        <v>431</v>
      </c>
      <c r="N10" s="653" t="s">
        <v>432</v>
      </c>
      <c r="O10" s="138" t="s">
        <v>430</v>
      </c>
      <c r="P10" s="138" t="s">
        <v>433</v>
      </c>
      <c r="Q10" s="138" t="s">
        <v>434</v>
      </c>
      <c r="R10" s="140"/>
      <c r="S10" s="769"/>
      <c r="T10" s="767"/>
      <c r="U10" s="141" t="s">
        <v>428</v>
      </c>
      <c r="V10" s="142"/>
      <c r="W10" s="136"/>
      <c r="X10" s="136"/>
      <c r="Y10" s="136"/>
    </row>
    <row r="11" spans="1:27" s="111" customFormat="1" ht="4.5" customHeight="1" x14ac:dyDescent="0.4">
      <c r="A11" s="113"/>
      <c r="B11" s="143"/>
      <c r="C11" s="143"/>
      <c r="D11" s="143"/>
      <c r="E11" s="144"/>
      <c r="F11" s="670"/>
      <c r="G11" s="670"/>
      <c r="H11" s="670"/>
      <c r="I11" s="670"/>
      <c r="J11" s="670"/>
      <c r="K11" s="670"/>
      <c r="L11" s="670"/>
      <c r="M11" s="670"/>
      <c r="N11" s="670"/>
      <c r="O11" s="670"/>
      <c r="P11" s="670"/>
      <c r="Q11" s="670"/>
      <c r="R11" s="28"/>
      <c r="S11" s="145"/>
      <c r="T11" s="145"/>
      <c r="U11" s="145"/>
      <c r="V11" s="146"/>
      <c r="W11" s="143"/>
      <c r="X11" s="143"/>
      <c r="Y11" s="143"/>
    </row>
    <row r="12" spans="1:27" s="150" customFormat="1" ht="16.7" customHeight="1" x14ac:dyDescent="0.4">
      <c r="A12" s="147"/>
      <c r="B12" s="759" t="s">
        <v>435</v>
      </c>
      <c r="C12" s="759"/>
      <c r="D12" s="759"/>
      <c r="E12" s="148"/>
      <c r="F12" s="27">
        <v>2282843</v>
      </c>
      <c r="G12" s="23">
        <v>5113465</v>
      </c>
      <c r="H12" s="23">
        <v>2419757</v>
      </c>
      <c r="I12" s="23">
        <v>2693708</v>
      </c>
      <c r="J12" s="23">
        <v>65253</v>
      </c>
      <c r="K12" s="25">
        <v>-214</v>
      </c>
      <c r="L12" s="26">
        <v>-983</v>
      </c>
      <c r="M12" s="26">
        <v>3523</v>
      </c>
      <c r="N12" s="26">
        <v>4506</v>
      </c>
      <c r="O12" s="26">
        <v>769</v>
      </c>
      <c r="P12" s="25">
        <v>18528</v>
      </c>
      <c r="Q12" s="25">
        <v>17759</v>
      </c>
      <c r="R12" s="24"/>
      <c r="S12" s="23">
        <v>2419088</v>
      </c>
      <c r="T12" s="23">
        <v>5131190</v>
      </c>
      <c r="U12" s="23">
        <v>75708</v>
      </c>
      <c r="V12" s="750" t="s">
        <v>435</v>
      </c>
      <c r="W12" s="751"/>
      <c r="X12" s="751"/>
      <c r="Y12" s="149"/>
    </row>
    <row r="13" spans="1:27" s="150" customFormat="1" ht="16.7" customHeight="1" x14ac:dyDescent="0.4">
      <c r="A13" s="147"/>
      <c r="B13" s="754" t="s">
        <v>531</v>
      </c>
      <c r="C13" s="754"/>
      <c r="D13" s="754"/>
      <c r="E13" s="148"/>
      <c r="F13" s="12">
        <v>2044705</v>
      </c>
      <c r="G13" s="12">
        <v>4513273</v>
      </c>
      <c r="H13" s="12">
        <v>2131558</v>
      </c>
      <c r="I13" s="12">
        <v>2381715</v>
      </c>
      <c r="J13" s="12">
        <v>59140</v>
      </c>
      <c r="K13" s="14">
        <v>49</v>
      </c>
      <c r="L13" s="15">
        <v>-807</v>
      </c>
      <c r="M13" s="15">
        <v>3109</v>
      </c>
      <c r="N13" s="15">
        <v>3916</v>
      </c>
      <c r="O13" s="15">
        <v>856</v>
      </c>
      <c r="P13" s="14">
        <v>16391</v>
      </c>
      <c r="Q13" s="14">
        <v>15535</v>
      </c>
      <c r="R13" s="13"/>
      <c r="S13" s="12">
        <v>2152339</v>
      </c>
      <c r="T13" s="12">
        <v>4516890</v>
      </c>
      <c r="U13" s="12">
        <v>68705</v>
      </c>
      <c r="V13" s="760" t="s">
        <v>531</v>
      </c>
      <c r="W13" s="755"/>
      <c r="X13" s="755"/>
      <c r="Y13" s="149"/>
    </row>
    <row r="14" spans="1:27" s="150" customFormat="1" ht="16.7" customHeight="1" x14ac:dyDescent="0.4">
      <c r="A14" s="147"/>
      <c r="B14" s="754" t="s">
        <v>532</v>
      </c>
      <c r="C14" s="754"/>
      <c r="D14" s="754"/>
      <c r="E14" s="148"/>
      <c r="F14" s="12">
        <v>238138</v>
      </c>
      <c r="G14" s="12">
        <v>600192</v>
      </c>
      <c r="H14" s="12">
        <v>288199</v>
      </c>
      <c r="I14" s="12">
        <v>311993</v>
      </c>
      <c r="J14" s="12">
        <v>6113</v>
      </c>
      <c r="K14" s="14">
        <v>-263</v>
      </c>
      <c r="L14" s="15">
        <v>-176</v>
      </c>
      <c r="M14" s="15">
        <v>414</v>
      </c>
      <c r="N14" s="15">
        <v>590</v>
      </c>
      <c r="O14" s="15">
        <v>-87</v>
      </c>
      <c r="P14" s="14">
        <v>2137</v>
      </c>
      <c r="Q14" s="14">
        <v>2224</v>
      </c>
      <c r="R14" s="13"/>
      <c r="S14" s="22">
        <v>266749</v>
      </c>
      <c r="T14" s="12">
        <v>614300</v>
      </c>
      <c r="U14" s="12">
        <v>7003</v>
      </c>
      <c r="V14" s="760" t="s">
        <v>533</v>
      </c>
      <c r="W14" s="755"/>
      <c r="X14" s="755"/>
      <c r="Y14" s="149"/>
    </row>
    <row r="15" spans="1:27" s="150" customFormat="1" ht="16.7" customHeight="1" x14ac:dyDescent="0.4">
      <c r="A15" s="147"/>
      <c r="B15" s="151"/>
      <c r="C15" s="754" t="s">
        <v>534</v>
      </c>
      <c r="D15" s="754"/>
      <c r="E15" s="148"/>
      <c r="F15" s="16">
        <v>430706</v>
      </c>
      <c r="G15" s="12">
        <v>945219</v>
      </c>
      <c r="H15" s="12">
        <v>445847</v>
      </c>
      <c r="I15" s="12">
        <v>499372</v>
      </c>
      <c r="J15" s="12">
        <v>11234</v>
      </c>
      <c r="K15" s="14">
        <v>-457</v>
      </c>
      <c r="L15" s="15">
        <v>-312</v>
      </c>
      <c r="M15" s="15">
        <v>615</v>
      </c>
      <c r="N15" s="15">
        <v>927</v>
      </c>
      <c r="O15" s="15">
        <v>-145</v>
      </c>
      <c r="P15" s="14">
        <v>2727</v>
      </c>
      <c r="Q15" s="14">
        <v>2872</v>
      </c>
      <c r="R15" s="13"/>
      <c r="S15" s="22">
        <v>479947</v>
      </c>
      <c r="T15" s="12">
        <v>956582</v>
      </c>
      <c r="U15" s="12">
        <v>13291</v>
      </c>
      <c r="V15" s="152"/>
      <c r="W15" s="755" t="s">
        <v>436</v>
      </c>
      <c r="X15" s="755"/>
      <c r="Y15" s="149"/>
    </row>
    <row r="16" spans="1:27" s="111" customFormat="1" ht="16.7" customHeight="1" x14ac:dyDescent="0.4">
      <c r="A16" s="113"/>
      <c r="B16" s="691"/>
      <c r="C16" s="691"/>
      <c r="D16" s="651" t="s">
        <v>437</v>
      </c>
      <c r="E16" s="153"/>
      <c r="F16" s="11">
        <v>42440</v>
      </c>
      <c r="G16" s="7">
        <v>96026</v>
      </c>
      <c r="H16" s="7">
        <v>43936</v>
      </c>
      <c r="I16" s="7">
        <v>52090</v>
      </c>
      <c r="J16" s="7">
        <v>728</v>
      </c>
      <c r="K16" s="9">
        <v>-95</v>
      </c>
      <c r="L16" s="10">
        <v>-59</v>
      </c>
      <c r="M16" s="10">
        <v>57</v>
      </c>
      <c r="N16" s="10">
        <v>116</v>
      </c>
      <c r="O16" s="10">
        <v>-36</v>
      </c>
      <c r="P16" s="9">
        <v>248</v>
      </c>
      <c r="Q16" s="9">
        <v>284</v>
      </c>
      <c r="R16" s="8"/>
      <c r="S16" s="21">
        <v>50055</v>
      </c>
      <c r="T16" s="7">
        <v>99181</v>
      </c>
      <c r="U16" s="7">
        <v>883</v>
      </c>
      <c r="V16" s="154"/>
      <c r="W16" s="155"/>
      <c r="X16" s="652" t="s">
        <v>437</v>
      </c>
      <c r="Y16" s="156"/>
    </row>
    <row r="17" spans="1:25" s="111" customFormat="1" ht="16.7" customHeight="1" x14ac:dyDescent="0.4">
      <c r="A17" s="113"/>
      <c r="B17" s="691"/>
      <c r="C17" s="691"/>
      <c r="D17" s="651" t="s">
        <v>535</v>
      </c>
      <c r="E17" s="153"/>
      <c r="F17" s="11">
        <v>34049</v>
      </c>
      <c r="G17" s="7">
        <v>80986</v>
      </c>
      <c r="H17" s="7">
        <v>38480</v>
      </c>
      <c r="I17" s="7">
        <v>42506</v>
      </c>
      <c r="J17" s="7">
        <v>1129</v>
      </c>
      <c r="K17" s="9">
        <v>28</v>
      </c>
      <c r="L17" s="10">
        <v>-33</v>
      </c>
      <c r="M17" s="10">
        <v>51</v>
      </c>
      <c r="N17" s="10">
        <v>84</v>
      </c>
      <c r="O17" s="10">
        <v>61</v>
      </c>
      <c r="P17" s="9">
        <v>269</v>
      </c>
      <c r="Q17" s="9">
        <v>208</v>
      </c>
      <c r="R17" s="8"/>
      <c r="S17" s="21">
        <v>40098</v>
      </c>
      <c r="T17" s="7">
        <v>83294</v>
      </c>
      <c r="U17" s="7">
        <v>1244</v>
      </c>
      <c r="V17" s="154"/>
      <c r="W17" s="155"/>
      <c r="X17" s="652" t="s">
        <v>535</v>
      </c>
      <c r="Y17" s="156"/>
    </row>
    <row r="18" spans="1:25" s="111" customFormat="1" ht="16.7" customHeight="1" x14ac:dyDescent="0.4">
      <c r="A18" s="113"/>
      <c r="B18" s="691"/>
      <c r="C18" s="691"/>
      <c r="D18" s="651" t="s">
        <v>536</v>
      </c>
      <c r="E18" s="153"/>
      <c r="F18" s="11">
        <v>27960</v>
      </c>
      <c r="G18" s="7">
        <v>57919</v>
      </c>
      <c r="H18" s="7">
        <v>28179</v>
      </c>
      <c r="I18" s="7">
        <v>29740</v>
      </c>
      <c r="J18" s="7">
        <v>691</v>
      </c>
      <c r="K18" s="9">
        <v>-56</v>
      </c>
      <c r="L18" s="10">
        <v>-29</v>
      </c>
      <c r="M18" s="10">
        <v>42</v>
      </c>
      <c r="N18" s="10">
        <v>71</v>
      </c>
      <c r="O18" s="10">
        <v>-27</v>
      </c>
      <c r="P18" s="9">
        <v>171</v>
      </c>
      <c r="Q18" s="9">
        <v>198</v>
      </c>
      <c r="R18" s="8"/>
      <c r="S18" s="21">
        <v>30161</v>
      </c>
      <c r="T18" s="7">
        <v>58322</v>
      </c>
      <c r="U18" s="7">
        <v>813</v>
      </c>
      <c r="V18" s="154"/>
      <c r="W18" s="155"/>
      <c r="X18" s="652" t="s">
        <v>537</v>
      </c>
      <c r="Y18" s="156"/>
    </row>
    <row r="19" spans="1:25" s="111" customFormat="1" ht="16.7" customHeight="1" x14ac:dyDescent="0.4">
      <c r="A19" s="113"/>
      <c r="B19" s="691"/>
      <c r="C19" s="691"/>
      <c r="D19" s="651" t="s">
        <v>438</v>
      </c>
      <c r="E19" s="153"/>
      <c r="F19" s="11">
        <v>93669</v>
      </c>
      <c r="G19" s="7">
        <v>182416</v>
      </c>
      <c r="H19" s="7">
        <v>85684</v>
      </c>
      <c r="I19" s="7">
        <v>96732</v>
      </c>
      <c r="J19" s="7">
        <v>3883</v>
      </c>
      <c r="K19" s="9">
        <v>-24</v>
      </c>
      <c r="L19" s="10">
        <v>-46</v>
      </c>
      <c r="M19" s="10">
        <v>124</v>
      </c>
      <c r="N19" s="10">
        <v>170</v>
      </c>
      <c r="O19" s="10">
        <v>22</v>
      </c>
      <c r="P19" s="9">
        <v>732</v>
      </c>
      <c r="Q19" s="9">
        <v>710</v>
      </c>
      <c r="R19" s="8"/>
      <c r="S19" s="21">
        <v>100639</v>
      </c>
      <c r="T19" s="7">
        <v>181441</v>
      </c>
      <c r="U19" s="7">
        <v>4712</v>
      </c>
      <c r="V19" s="154"/>
      <c r="W19" s="155"/>
      <c r="X19" s="652" t="s">
        <v>438</v>
      </c>
      <c r="Y19" s="156"/>
    </row>
    <row r="20" spans="1:25" s="111" customFormat="1" ht="16.7" customHeight="1" x14ac:dyDescent="0.4">
      <c r="A20" s="113"/>
      <c r="B20" s="691"/>
      <c r="C20" s="691"/>
      <c r="D20" s="651" t="s">
        <v>538</v>
      </c>
      <c r="E20" s="153"/>
      <c r="F20" s="11">
        <v>90035</v>
      </c>
      <c r="G20" s="7">
        <v>210066</v>
      </c>
      <c r="H20" s="7">
        <v>99930</v>
      </c>
      <c r="I20" s="7">
        <v>110136</v>
      </c>
      <c r="J20" s="7">
        <v>1457</v>
      </c>
      <c r="K20" s="9">
        <v>-21</v>
      </c>
      <c r="L20" s="10">
        <v>-33</v>
      </c>
      <c r="M20" s="10">
        <v>145</v>
      </c>
      <c r="N20" s="10">
        <v>178</v>
      </c>
      <c r="O20" s="10">
        <v>12</v>
      </c>
      <c r="P20" s="9">
        <v>548</v>
      </c>
      <c r="Q20" s="9">
        <v>536</v>
      </c>
      <c r="R20" s="8"/>
      <c r="S20" s="21">
        <v>100965</v>
      </c>
      <c r="T20" s="7">
        <v>212190</v>
      </c>
      <c r="U20" s="7">
        <v>1619</v>
      </c>
      <c r="V20" s="154"/>
      <c r="W20" s="155"/>
      <c r="X20" s="652" t="s">
        <v>538</v>
      </c>
      <c r="Y20" s="156"/>
    </row>
    <row r="21" spans="1:25" s="111" customFormat="1" ht="16.7" customHeight="1" x14ac:dyDescent="0.4">
      <c r="A21" s="113"/>
      <c r="B21" s="691"/>
      <c r="C21" s="691"/>
      <c r="D21" s="651" t="s">
        <v>439</v>
      </c>
      <c r="E21" s="153"/>
      <c r="F21" s="11">
        <v>30778</v>
      </c>
      <c r="G21" s="7">
        <v>65863</v>
      </c>
      <c r="H21" s="7">
        <v>30900</v>
      </c>
      <c r="I21" s="7">
        <v>34963</v>
      </c>
      <c r="J21" s="7">
        <v>724</v>
      </c>
      <c r="K21" s="9">
        <v>-59</v>
      </c>
      <c r="L21" s="10">
        <v>-42</v>
      </c>
      <c r="M21" s="10">
        <v>32</v>
      </c>
      <c r="N21" s="10">
        <v>74</v>
      </c>
      <c r="O21" s="10">
        <v>-17</v>
      </c>
      <c r="P21" s="9">
        <v>191</v>
      </c>
      <c r="Q21" s="9">
        <v>208</v>
      </c>
      <c r="R21" s="8"/>
      <c r="S21" s="21">
        <v>34880</v>
      </c>
      <c r="T21" s="7">
        <v>66929</v>
      </c>
      <c r="U21" s="7">
        <v>807</v>
      </c>
      <c r="V21" s="154"/>
      <c r="W21" s="155"/>
      <c r="X21" s="652" t="s">
        <v>439</v>
      </c>
      <c r="Y21" s="156"/>
    </row>
    <row r="22" spans="1:25" s="111" customFormat="1" ht="16.7" customHeight="1" x14ac:dyDescent="0.4">
      <c r="A22" s="113"/>
      <c r="B22" s="691"/>
      <c r="C22" s="691"/>
      <c r="D22" s="651" t="s">
        <v>539</v>
      </c>
      <c r="E22" s="153"/>
      <c r="F22" s="11">
        <v>111775</v>
      </c>
      <c r="G22" s="7">
        <v>251943</v>
      </c>
      <c r="H22" s="7">
        <v>118738</v>
      </c>
      <c r="I22" s="7">
        <v>133205</v>
      </c>
      <c r="J22" s="7">
        <v>2622</v>
      </c>
      <c r="K22" s="9">
        <v>-230</v>
      </c>
      <c r="L22" s="10">
        <v>-70</v>
      </c>
      <c r="M22" s="10">
        <v>164</v>
      </c>
      <c r="N22" s="10">
        <v>234</v>
      </c>
      <c r="O22" s="10">
        <v>-160</v>
      </c>
      <c r="P22" s="9">
        <v>568</v>
      </c>
      <c r="Q22" s="9">
        <v>728</v>
      </c>
      <c r="R22" s="8"/>
      <c r="S22" s="21">
        <v>123149</v>
      </c>
      <c r="T22" s="7">
        <v>255225</v>
      </c>
      <c r="U22" s="7">
        <v>3213</v>
      </c>
      <c r="V22" s="154"/>
      <c r="W22" s="155"/>
      <c r="X22" s="652" t="s">
        <v>539</v>
      </c>
      <c r="Y22" s="156"/>
    </row>
    <row r="23" spans="1:25" s="150" customFormat="1" ht="16.7" customHeight="1" x14ac:dyDescent="0.4">
      <c r="A23" s="147"/>
      <c r="B23" s="151"/>
      <c r="C23" s="754" t="s">
        <v>440</v>
      </c>
      <c r="D23" s="754"/>
      <c r="E23" s="148"/>
      <c r="F23" s="16">
        <v>807616</v>
      </c>
      <c r="G23" s="12">
        <v>1582154</v>
      </c>
      <c r="H23" s="12">
        <v>746893</v>
      </c>
      <c r="I23" s="12">
        <v>835261</v>
      </c>
      <c r="J23" s="12">
        <v>32074</v>
      </c>
      <c r="K23" s="14">
        <v>627</v>
      </c>
      <c r="L23" s="15">
        <v>110</v>
      </c>
      <c r="M23" s="15">
        <v>1155</v>
      </c>
      <c r="N23" s="15">
        <v>1045</v>
      </c>
      <c r="O23" s="15">
        <v>517</v>
      </c>
      <c r="P23" s="14">
        <v>7812</v>
      </c>
      <c r="Q23" s="14">
        <v>7295</v>
      </c>
      <c r="R23" s="13"/>
      <c r="S23" s="22">
        <v>789127</v>
      </c>
      <c r="T23" s="12">
        <v>1540082</v>
      </c>
      <c r="U23" s="12">
        <v>37240</v>
      </c>
      <c r="V23" s="152"/>
      <c r="W23" s="755" t="s">
        <v>540</v>
      </c>
      <c r="X23" s="755"/>
      <c r="Y23" s="149"/>
    </row>
    <row r="24" spans="1:25" s="111" customFormat="1" ht="16.7" customHeight="1" x14ac:dyDescent="0.4">
      <c r="A24" s="113"/>
      <c r="B24" s="691"/>
      <c r="C24" s="691"/>
      <c r="D24" s="651" t="s">
        <v>541</v>
      </c>
      <c r="E24" s="153"/>
      <c r="F24" s="11">
        <v>150596</v>
      </c>
      <c r="G24" s="7">
        <v>315862</v>
      </c>
      <c r="H24" s="7">
        <v>153721</v>
      </c>
      <c r="I24" s="7">
        <v>162141</v>
      </c>
      <c r="J24" s="7">
        <v>9165</v>
      </c>
      <c r="K24" s="9">
        <v>37</v>
      </c>
      <c r="L24" s="10">
        <v>66</v>
      </c>
      <c r="M24" s="10">
        <v>264</v>
      </c>
      <c r="N24" s="10">
        <v>198</v>
      </c>
      <c r="O24" s="10">
        <v>-29</v>
      </c>
      <c r="P24" s="9">
        <v>1247</v>
      </c>
      <c r="Q24" s="9">
        <v>1276</v>
      </c>
      <c r="R24" s="8"/>
      <c r="S24" s="21">
        <v>151596</v>
      </c>
      <c r="T24" s="7">
        <v>309371</v>
      </c>
      <c r="U24" s="7">
        <v>10144</v>
      </c>
      <c r="V24" s="154"/>
      <c r="W24" s="155"/>
      <c r="X24" s="652" t="s">
        <v>541</v>
      </c>
      <c r="Y24" s="156"/>
    </row>
    <row r="25" spans="1:25" s="111" customFormat="1" ht="16.7" customHeight="1" x14ac:dyDescent="0.4">
      <c r="A25" s="113"/>
      <c r="B25" s="691"/>
      <c r="C25" s="691"/>
      <c r="D25" s="651" t="s">
        <v>542</v>
      </c>
      <c r="E25" s="153"/>
      <c r="F25" s="11">
        <v>150186</v>
      </c>
      <c r="G25" s="7">
        <v>240740</v>
      </c>
      <c r="H25" s="7">
        <v>114828</v>
      </c>
      <c r="I25" s="7">
        <v>125912</v>
      </c>
      <c r="J25" s="7">
        <v>6877</v>
      </c>
      <c r="K25" s="9">
        <v>83</v>
      </c>
      <c r="L25" s="10">
        <v>39</v>
      </c>
      <c r="M25" s="10">
        <v>194</v>
      </c>
      <c r="N25" s="10">
        <v>155</v>
      </c>
      <c r="O25" s="10">
        <v>44</v>
      </c>
      <c r="P25" s="9">
        <v>1702</v>
      </c>
      <c r="Q25" s="9">
        <v>1658</v>
      </c>
      <c r="R25" s="8"/>
      <c r="S25" s="21">
        <v>138612</v>
      </c>
      <c r="T25" s="7">
        <v>230350</v>
      </c>
      <c r="U25" s="7">
        <v>9367</v>
      </c>
      <c r="V25" s="154"/>
      <c r="W25" s="155"/>
      <c r="X25" s="652" t="s">
        <v>441</v>
      </c>
      <c r="Y25" s="156"/>
    </row>
    <row r="26" spans="1:25" s="111" customFormat="1" ht="16.7" customHeight="1" x14ac:dyDescent="0.4">
      <c r="A26" s="113"/>
      <c r="B26" s="691"/>
      <c r="C26" s="691"/>
      <c r="D26" s="651" t="s">
        <v>543</v>
      </c>
      <c r="E26" s="153"/>
      <c r="F26" s="11">
        <v>121926</v>
      </c>
      <c r="G26" s="7">
        <v>199229</v>
      </c>
      <c r="H26" s="7">
        <v>88978</v>
      </c>
      <c r="I26" s="7">
        <v>110251</v>
      </c>
      <c r="J26" s="7">
        <v>4352</v>
      </c>
      <c r="K26" s="9">
        <v>390</v>
      </c>
      <c r="L26" s="10">
        <v>43</v>
      </c>
      <c r="M26" s="10">
        <v>136</v>
      </c>
      <c r="N26" s="10">
        <v>93</v>
      </c>
      <c r="O26" s="10">
        <v>347</v>
      </c>
      <c r="P26" s="9">
        <v>1581</v>
      </c>
      <c r="Q26" s="9">
        <v>1234</v>
      </c>
      <c r="R26" s="8"/>
      <c r="S26" s="21">
        <v>111434</v>
      </c>
      <c r="T26" s="7">
        <v>187050</v>
      </c>
      <c r="U26" s="7">
        <v>4819</v>
      </c>
      <c r="V26" s="154"/>
      <c r="W26" s="155"/>
      <c r="X26" s="652" t="s">
        <v>543</v>
      </c>
      <c r="Y26" s="156"/>
    </row>
    <row r="27" spans="1:25" s="111" customFormat="1" ht="16.7" customHeight="1" x14ac:dyDescent="0.4">
      <c r="A27" s="113"/>
      <c r="B27" s="691"/>
      <c r="C27" s="691"/>
      <c r="D27" s="651" t="s">
        <v>544</v>
      </c>
      <c r="E27" s="153"/>
      <c r="F27" s="11">
        <v>126309</v>
      </c>
      <c r="G27" s="7">
        <v>262377</v>
      </c>
      <c r="H27" s="7">
        <v>122063</v>
      </c>
      <c r="I27" s="7">
        <v>140314</v>
      </c>
      <c r="J27" s="7">
        <v>5076</v>
      </c>
      <c r="K27" s="9">
        <v>20</v>
      </c>
      <c r="L27" s="10">
        <v>9</v>
      </c>
      <c r="M27" s="10">
        <v>182</v>
      </c>
      <c r="N27" s="10">
        <v>173</v>
      </c>
      <c r="O27" s="10">
        <v>11</v>
      </c>
      <c r="P27" s="9">
        <v>1050</v>
      </c>
      <c r="Q27" s="9">
        <v>1039</v>
      </c>
      <c r="R27" s="8"/>
      <c r="S27" s="21">
        <v>130379</v>
      </c>
      <c r="T27" s="7">
        <v>261662</v>
      </c>
      <c r="U27" s="7">
        <v>5959</v>
      </c>
      <c r="V27" s="154"/>
      <c r="W27" s="155"/>
      <c r="X27" s="652" t="s">
        <v>545</v>
      </c>
      <c r="Y27" s="156"/>
    </row>
    <row r="28" spans="1:25" s="111" customFormat="1" ht="16.7" customHeight="1" x14ac:dyDescent="0.4">
      <c r="A28" s="113"/>
      <c r="B28" s="691"/>
      <c r="C28" s="691"/>
      <c r="D28" s="651" t="s">
        <v>546</v>
      </c>
      <c r="E28" s="153"/>
      <c r="F28" s="11">
        <v>93545</v>
      </c>
      <c r="G28" s="7">
        <v>212369</v>
      </c>
      <c r="H28" s="7">
        <v>101775</v>
      </c>
      <c r="I28" s="7">
        <v>110594</v>
      </c>
      <c r="J28" s="7">
        <v>3127</v>
      </c>
      <c r="K28" s="9">
        <v>149</v>
      </c>
      <c r="L28" s="10">
        <v>2</v>
      </c>
      <c r="M28" s="10">
        <v>165</v>
      </c>
      <c r="N28" s="10">
        <v>163</v>
      </c>
      <c r="O28" s="10">
        <v>147</v>
      </c>
      <c r="P28" s="9">
        <v>861</v>
      </c>
      <c r="Q28" s="9">
        <v>714</v>
      </c>
      <c r="R28" s="8"/>
      <c r="S28" s="21">
        <v>94945</v>
      </c>
      <c r="T28" s="7">
        <v>208316</v>
      </c>
      <c r="U28" s="7">
        <v>3253</v>
      </c>
      <c r="V28" s="154"/>
      <c r="W28" s="155"/>
      <c r="X28" s="652" t="s">
        <v>442</v>
      </c>
      <c r="Y28" s="156"/>
    </row>
    <row r="29" spans="1:25" s="111" customFormat="1" ht="16.7" customHeight="1" x14ac:dyDescent="0.4">
      <c r="A29" s="113"/>
      <c r="B29" s="691"/>
      <c r="C29" s="691"/>
      <c r="D29" s="651" t="s">
        <v>443</v>
      </c>
      <c r="E29" s="153"/>
      <c r="F29" s="11">
        <v>66851</v>
      </c>
      <c r="G29" s="7">
        <v>132291</v>
      </c>
      <c r="H29" s="7">
        <v>62160</v>
      </c>
      <c r="I29" s="7">
        <v>70131</v>
      </c>
      <c r="J29" s="7">
        <v>1239</v>
      </c>
      <c r="K29" s="9">
        <v>15</v>
      </c>
      <c r="L29" s="10">
        <v>-2</v>
      </c>
      <c r="M29" s="10">
        <v>83</v>
      </c>
      <c r="N29" s="10">
        <v>85</v>
      </c>
      <c r="O29" s="10">
        <v>17</v>
      </c>
      <c r="P29" s="9">
        <v>547</v>
      </c>
      <c r="Q29" s="9">
        <v>530</v>
      </c>
      <c r="R29" s="8"/>
      <c r="S29" s="21">
        <v>61911</v>
      </c>
      <c r="T29" s="7">
        <v>125041</v>
      </c>
      <c r="U29" s="7">
        <v>1313</v>
      </c>
      <c r="V29" s="154"/>
      <c r="W29" s="155"/>
      <c r="X29" s="652" t="s">
        <v>547</v>
      </c>
      <c r="Y29" s="156"/>
    </row>
    <row r="30" spans="1:25" s="111" customFormat="1" ht="16.7" customHeight="1" x14ac:dyDescent="0.4">
      <c r="A30" s="113"/>
      <c r="B30" s="691"/>
      <c r="C30" s="691"/>
      <c r="D30" s="651" t="s">
        <v>548</v>
      </c>
      <c r="E30" s="153"/>
      <c r="F30" s="11">
        <v>98203</v>
      </c>
      <c r="G30" s="7">
        <v>219286</v>
      </c>
      <c r="H30" s="7">
        <v>103368</v>
      </c>
      <c r="I30" s="7">
        <v>115918</v>
      </c>
      <c r="J30" s="7">
        <v>2238</v>
      </c>
      <c r="K30" s="9">
        <v>-67</v>
      </c>
      <c r="L30" s="10">
        <v>-47</v>
      </c>
      <c r="M30" s="10">
        <v>131</v>
      </c>
      <c r="N30" s="10">
        <v>178</v>
      </c>
      <c r="O30" s="10">
        <v>-20</v>
      </c>
      <c r="P30" s="9">
        <v>824</v>
      </c>
      <c r="Q30" s="9">
        <v>844</v>
      </c>
      <c r="R30" s="8"/>
      <c r="S30" s="21">
        <v>100250</v>
      </c>
      <c r="T30" s="7">
        <v>218292</v>
      </c>
      <c r="U30" s="7">
        <v>2385</v>
      </c>
      <c r="V30" s="154"/>
      <c r="W30" s="155"/>
      <c r="X30" s="652" t="s">
        <v>548</v>
      </c>
      <c r="Y30" s="156"/>
    </row>
    <row r="31" spans="1:25" s="111" customFormat="1" ht="16.7" customHeight="1" x14ac:dyDescent="0.4">
      <c r="A31" s="113"/>
      <c r="B31" s="691"/>
      <c r="C31" s="748" t="s">
        <v>549</v>
      </c>
      <c r="D31" s="748"/>
      <c r="E31" s="153"/>
      <c r="F31" s="11">
        <v>49122</v>
      </c>
      <c r="G31" s="7">
        <v>113086</v>
      </c>
      <c r="H31" s="7">
        <v>52199</v>
      </c>
      <c r="I31" s="7">
        <v>60887</v>
      </c>
      <c r="J31" s="7">
        <v>586</v>
      </c>
      <c r="K31" s="9">
        <v>-30</v>
      </c>
      <c r="L31" s="10">
        <v>-70</v>
      </c>
      <c r="M31" s="10">
        <v>74</v>
      </c>
      <c r="N31" s="10">
        <v>144</v>
      </c>
      <c r="O31" s="10">
        <v>40</v>
      </c>
      <c r="P31" s="9">
        <v>243</v>
      </c>
      <c r="Q31" s="9">
        <v>203</v>
      </c>
      <c r="R31" s="8"/>
      <c r="S31" s="21">
        <v>56912</v>
      </c>
      <c r="T31" s="7">
        <v>115434</v>
      </c>
      <c r="U31" s="7">
        <v>660</v>
      </c>
      <c r="V31" s="154"/>
      <c r="W31" s="749" t="s">
        <v>549</v>
      </c>
      <c r="X31" s="749"/>
      <c r="Y31" s="156"/>
    </row>
    <row r="32" spans="1:25" s="111" customFormat="1" ht="16.7" customHeight="1" x14ac:dyDescent="0.4">
      <c r="A32" s="113"/>
      <c r="B32" s="691"/>
      <c r="C32" s="748" t="s">
        <v>550</v>
      </c>
      <c r="D32" s="748"/>
      <c r="E32" s="153"/>
      <c r="F32" s="11">
        <v>126799</v>
      </c>
      <c r="G32" s="7">
        <v>304236</v>
      </c>
      <c r="H32" s="7">
        <v>144928</v>
      </c>
      <c r="I32" s="7">
        <v>159308</v>
      </c>
      <c r="J32" s="7">
        <v>3136</v>
      </c>
      <c r="K32" s="9">
        <v>-57</v>
      </c>
      <c r="L32" s="10">
        <v>-56</v>
      </c>
      <c r="M32" s="10">
        <v>235</v>
      </c>
      <c r="N32" s="10">
        <v>291</v>
      </c>
      <c r="O32" s="10">
        <v>-1</v>
      </c>
      <c r="P32" s="9">
        <v>782</v>
      </c>
      <c r="Q32" s="9">
        <v>783</v>
      </c>
      <c r="R32" s="8"/>
      <c r="S32" s="21">
        <v>134762</v>
      </c>
      <c r="T32" s="7">
        <v>306117</v>
      </c>
      <c r="U32" s="7">
        <v>3980</v>
      </c>
      <c r="V32" s="154"/>
      <c r="W32" s="749" t="s">
        <v>550</v>
      </c>
      <c r="X32" s="749"/>
      <c r="Y32" s="156"/>
    </row>
    <row r="33" spans="1:25" s="111" customFormat="1" ht="16.7" customHeight="1" x14ac:dyDescent="0.4">
      <c r="A33" s="113"/>
      <c r="B33" s="691"/>
      <c r="C33" s="748" t="s">
        <v>551</v>
      </c>
      <c r="D33" s="748"/>
      <c r="E33" s="153"/>
      <c r="F33" s="11">
        <v>23628</v>
      </c>
      <c r="G33" s="7">
        <v>56132</v>
      </c>
      <c r="H33" s="7">
        <v>26297</v>
      </c>
      <c r="I33" s="7">
        <v>29835</v>
      </c>
      <c r="J33" s="7">
        <v>459</v>
      </c>
      <c r="K33" s="9">
        <v>-15</v>
      </c>
      <c r="L33" s="10">
        <v>-32</v>
      </c>
      <c r="M33" s="10">
        <v>38</v>
      </c>
      <c r="N33" s="10">
        <v>70</v>
      </c>
      <c r="O33" s="10">
        <v>17</v>
      </c>
      <c r="P33" s="9">
        <v>160</v>
      </c>
      <c r="Q33" s="9">
        <v>143</v>
      </c>
      <c r="R33" s="8"/>
      <c r="S33" s="21">
        <v>27077</v>
      </c>
      <c r="T33" s="7">
        <v>56833</v>
      </c>
      <c r="U33" s="7">
        <v>520</v>
      </c>
      <c r="V33" s="154"/>
      <c r="W33" s="749" t="s">
        <v>551</v>
      </c>
      <c r="X33" s="749"/>
      <c r="Y33" s="156"/>
    </row>
    <row r="34" spans="1:25" s="111" customFormat="1" ht="16.7" customHeight="1" x14ac:dyDescent="0.4">
      <c r="A34" s="113"/>
      <c r="B34" s="691"/>
      <c r="C34" s="748" t="s">
        <v>552</v>
      </c>
      <c r="D34" s="748"/>
      <c r="E34" s="153"/>
      <c r="F34" s="11">
        <v>55894</v>
      </c>
      <c r="G34" s="7">
        <v>127586</v>
      </c>
      <c r="H34" s="7">
        <v>60738</v>
      </c>
      <c r="I34" s="7">
        <v>66848</v>
      </c>
      <c r="J34" s="7">
        <v>1151</v>
      </c>
      <c r="K34" s="9">
        <v>-7</v>
      </c>
      <c r="L34" s="10">
        <v>-53</v>
      </c>
      <c r="M34" s="10">
        <v>83</v>
      </c>
      <c r="N34" s="10">
        <v>136</v>
      </c>
      <c r="O34" s="10">
        <v>46</v>
      </c>
      <c r="P34" s="9">
        <v>332</v>
      </c>
      <c r="Q34" s="9">
        <v>286</v>
      </c>
      <c r="R34" s="8"/>
      <c r="S34" s="21">
        <v>62275</v>
      </c>
      <c r="T34" s="7">
        <v>129111</v>
      </c>
      <c r="U34" s="7">
        <v>1365</v>
      </c>
      <c r="V34" s="154"/>
      <c r="W34" s="749" t="s">
        <v>552</v>
      </c>
      <c r="X34" s="749"/>
      <c r="Y34" s="156"/>
    </row>
    <row r="35" spans="1:25" s="111" customFormat="1" ht="16.7" customHeight="1" x14ac:dyDescent="0.4">
      <c r="A35" s="113"/>
      <c r="B35" s="691"/>
      <c r="C35" s="748" t="s">
        <v>553</v>
      </c>
      <c r="D35" s="748"/>
      <c r="E35" s="153"/>
      <c r="F35" s="11">
        <v>21058</v>
      </c>
      <c r="G35" s="7">
        <v>47071</v>
      </c>
      <c r="H35" s="7">
        <v>21409</v>
      </c>
      <c r="I35" s="7">
        <v>25662</v>
      </c>
      <c r="J35" s="7">
        <v>488</v>
      </c>
      <c r="K35" s="9">
        <v>-84</v>
      </c>
      <c r="L35" s="10">
        <v>-31</v>
      </c>
      <c r="M35" s="10">
        <v>24</v>
      </c>
      <c r="N35" s="10">
        <v>55</v>
      </c>
      <c r="O35" s="10">
        <v>-53</v>
      </c>
      <c r="P35" s="9">
        <v>91</v>
      </c>
      <c r="Q35" s="9">
        <v>144</v>
      </c>
      <c r="R35" s="8"/>
      <c r="S35" s="21">
        <v>24493</v>
      </c>
      <c r="T35" s="7">
        <v>48134</v>
      </c>
      <c r="U35" s="7">
        <v>550</v>
      </c>
      <c r="V35" s="154"/>
      <c r="W35" s="749" t="s">
        <v>553</v>
      </c>
      <c r="X35" s="749"/>
      <c r="Y35" s="156"/>
    </row>
    <row r="36" spans="1:25" s="111" customFormat="1" ht="16.7" customHeight="1" x14ac:dyDescent="0.4">
      <c r="A36" s="113"/>
      <c r="B36" s="691"/>
      <c r="C36" s="748" t="s">
        <v>554</v>
      </c>
      <c r="D36" s="748"/>
      <c r="E36" s="153"/>
      <c r="F36" s="11">
        <v>24015</v>
      </c>
      <c r="G36" s="7">
        <v>65439</v>
      </c>
      <c r="H36" s="7">
        <v>30838</v>
      </c>
      <c r="I36" s="7">
        <v>34601</v>
      </c>
      <c r="J36" s="7">
        <v>350</v>
      </c>
      <c r="K36" s="9">
        <v>-36</v>
      </c>
      <c r="L36" s="10">
        <v>-54</v>
      </c>
      <c r="M36" s="10">
        <v>33</v>
      </c>
      <c r="N36" s="10">
        <v>87</v>
      </c>
      <c r="O36" s="10">
        <v>18</v>
      </c>
      <c r="P36" s="9">
        <v>133</v>
      </c>
      <c r="Q36" s="9">
        <v>115</v>
      </c>
      <c r="R36" s="8"/>
      <c r="S36" s="21">
        <v>25622</v>
      </c>
      <c r="T36" s="7">
        <v>66506</v>
      </c>
      <c r="U36" s="7">
        <v>398</v>
      </c>
      <c r="V36" s="154"/>
      <c r="W36" s="749" t="s">
        <v>554</v>
      </c>
      <c r="X36" s="749"/>
      <c r="Y36" s="156"/>
    </row>
    <row r="37" spans="1:25" s="111" customFormat="1" ht="16.7" customHeight="1" x14ac:dyDescent="0.4">
      <c r="A37" s="113"/>
      <c r="B37" s="691"/>
      <c r="C37" s="748" t="s">
        <v>555</v>
      </c>
      <c r="D37" s="748"/>
      <c r="E37" s="153"/>
      <c r="F37" s="11">
        <v>22585</v>
      </c>
      <c r="G37" s="7">
        <v>61906</v>
      </c>
      <c r="H37" s="7">
        <v>29026</v>
      </c>
      <c r="I37" s="7">
        <v>32880</v>
      </c>
      <c r="J37" s="7">
        <v>457</v>
      </c>
      <c r="K37" s="9">
        <v>-15</v>
      </c>
      <c r="L37" s="10">
        <v>-39</v>
      </c>
      <c r="M37" s="10">
        <v>37</v>
      </c>
      <c r="N37" s="10">
        <v>76</v>
      </c>
      <c r="O37" s="10">
        <v>24</v>
      </c>
      <c r="P37" s="9">
        <v>224</v>
      </c>
      <c r="Q37" s="9">
        <v>200</v>
      </c>
      <c r="R37" s="8"/>
      <c r="S37" s="21">
        <v>24804</v>
      </c>
      <c r="T37" s="7">
        <v>63831</v>
      </c>
      <c r="U37" s="7">
        <v>443</v>
      </c>
      <c r="V37" s="154"/>
      <c r="W37" s="749" t="s">
        <v>555</v>
      </c>
      <c r="X37" s="749"/>
      <c r="Y37" s="156"/>
    </row>
    <row r="38" spans="1:25" s="111" customFormat="1" ht="16.7" customHeight="1" x14ac:dyDescent="0.4">
      <c r="A38" s="113"/>
      <c r="B38" s="691"/>
      <c r="C38" s="748" t="s">
        <v>556</v>
      </c>
      <c r="D38" s="748"/>
      <c r="E38" s="153"/>
      <c r="F38" s="11">
        <v>18366</v>
      </c>
      <c r="G38" s="7">
        <v>48584</v>
      </c>
      <c r="H38" s="7">
        <v>23178</v>
      </c>
      <c r="I38" s="7">
        <v>25406</v>
      </c>
      <c r="J38" s="7">
        <v>411</v>
      </c>
      <c r="K38" s="9">
        <v>-10</v>
      </c>
      <c r="L38" s="10">
        <v>-4</v>
      </c>
      <c r="M38" s="10">
        <v>44</v>
      </c>
      <c r="N38" s="10">
        <v>48</v>
      </c>
      <c r="O38" s="10">
        <v>-6</v>
      </c>
      <c r="P38" s="9">
        <v>182</v>
      </c>
      <c r="Q38" s="9">
        <v>188</v>
      </c>
      <c r="R38" s="8"/>
      <c r="S38" s="21">
        <v>19373</v>
      </c>
      <c r="T38" s="7">
        <v>49312</v>
      </c>
      <c r="U38" s="7">
        <v>466</v>
      </c>
      <c r="V38" s="154"/>
      <c r="W38" s="749" t="s">
        <v>556</v>
      </c>
      <c r="X38" s="749"/>
      <c r="Y38" s="156"/>
    </row>
    <row r="39" spans="1:25" s="111" customFormat="1" ht="16.7" customHeight="1" x14ac:dyDescent="0.4">
      <c r="A39" s="113"/>
      <c r="B39" s="691"/>
      <c r="C39" s="748" t="s">
        <v>557</v>
      </c>
      <c r="D39" s="748"/>
      <c r="E39" s="153"/>
      <c r="F39" s="11">
        <v>12908</v>
      </c>
      <c r="G39" s="7">
        <v>33438</v>
      </c>
      <c r="H39" s="7">
        <v>15740</v>
      </c>
      <c r="I39" s="7">
        <v>17698</v>
      </c>
      <c r="J39" s="7">
        <v>165</v>
      </c>
      <c r="K39" s="9">
        <v>-33</v>
      </c>
      <c r="L39" s="10">
        <v>-25</v>
      </c>
      <c r="M39" s="10">
        <v>18</v>
      </c>
      <c r="N39" s="10">
        <v>43</v>
      </c>
      <c r="O39" s="10">
        <v>-8</v>
      </c>
      <c r="P39" s="9">
        <v>62</v>
      </c>
      <c r="Q39" s="9">
        <v>70</v>
      </c>
      <c r="R39" s="8"/>
      <c r="S39" s="21">
        <v>13621</v>
      </c>
      <c r="T39" s="7">
        <v>34423</v>
      </c>
      <c r="U39" s="7">
        <v>186</v>
      </c>
      <c r="V39" s="154"/>
      <c r="W39" s="749" t="s">
        <v>557</v>
      </c>
      <c r="X39" s="749"/>
      <c r="Y39" s="156"/>
    </row>
    <row r="40" spans="1:25" s="111" customFormat="1" ht="16.7" customHeight="1" x14ac:dyDescent="0.4">
      <c r="A40" s="113"/>
      <c r="B40" s="691"/>
      <c r="C40" s="748" t="s">
        <v>558</v>
      </c>
      <c r="D40" s="748"/>
      <c r="E40" s="153"/>
      <c r="F40" s="11">
        <v>30210</v>
      </c>
      <c r="G40" s="7">
        <v>71209</v>
      </c>
      <c r="H40" s="7">
        <v>33923</v>
      </c>
      <c r="I40" s="7">
        <v>37286</v>
      </c>
      <c r="J40" s="7">
        <v>653</v>
      </c>
      <c r="K40" s="9">
        <v>13</v>
      </c>
      <c r="L40" s="10">
        <v>-13</v>
      </c>
      <c r="M40" s="10">
        <v>62</v>
      </c>
      <c r="N40" s="10">
        <v>75</v>
      </c>
      <c r="O40" s="10">
        <v>26</v>
      </c>
      <c r="P40" s="9">
        <v>218</v>
      </c>
      <c r="Q40" s="9">
        <v>192</v>
      </c>
      <c r="R40" s="8"/>
      <c r="S40" s="21">
        <v>32657</v>
      </c>
      <c r="T40" s="7">
        <v>73370</v>
      </c>
      <c r="U40" s="7">
        <v>692</v>
      </c>
      <c r="V40" s="154"/>
      <c r="W40" s="749" t="s">
        <v>558</v>
      </c>
      <c r="X40" s="749"/>
      <c r="Y40" s="156"/>
    </row>
    <row r="41" spans="1:25" s="111" customFormat="1" ht="16.7" customHeight="1" x14ac:dyDescent="0.4">
      <c r="A41" s="113"/>
      <c r="B41" s="691"/>
      <c r="C41" s="748" t="s">
        <v>559</v>
      </c>
      <c r="D41" s="748"/>
      <c r="E41" s="153"/>
      <c r="F41" s="11">
        <v>10057</v>
      </c>
      <c r="G41" s="7">
        <v>24979</v>
      </c>
      <c r="H41" s="7">
        <v>11724</v>
      </c>
      <c r="I41" s="7">
        <v>13255</v>
      </c>
      <c r="J41" s="7">
        <v>255</v>
      </c>
      <c r="K41" s="9">
        <v>-18</v>
      </c>
      <c r="L41" s="10">
        <v>-22</v>
      </c>
      <c r="M41" s="10">
        <v>15</v>
      </c>
      <c r="N41" s="10">
        <v>37</v>
      </c>
      <c r="O41" s="10">
        <v>4</v>
      </c>
      <c r="P41" s="9">
        <v>55</v>
      </c>
      <c r="Q41" s="9">
        <v>51</v>
      </c>
      <c r="R41" s="8"/>
      <c r="S41" s="21">
        <v>11794</v>
      </c>
      <c r="T41" s="7">
        <v>25673</v>
      </c>
      <c r="U41" s="7">
        <v>287</v>
      </c>
      <c r="V41" s="154"/>
      <c r="W41" s="749" t="s">
        <v>559</v>
      </c>
      <c r="X41" s="749"/>
      <c r="Y41" s="156"/>
    </row>
    <row r="42" spans="1:25" s="111" customFormat="1" ht="16.7" customHeight="1" x14ac:dyDescent="0.4">
      <c r="A42" s="113"/>
      <c r="B42" s="691"/>
      <c r="C42" s="748" t="s">
        <v>560</v>
      </c>
      <c r="D42" s="748"/>
      <c r="E42" s="153"/>
      <c r="F42" s="11">
        <v>17478</v>
      </c>
      <c r="G42" s="7">
        <v>40487</v>
      </c>
      <c r="H42" s="7">
        <v>18765</v>
      </c>
      <c r="I42" s="7">
        <v>21722</v>
      </c>
      <c r="J42" s="7">
        <v>225</v>
      </c>
      <c r="K42" s="9">
        <v>-50</v>
      </c>
      <c r="L42" s="10">
        <v>-29</v>
      </c>
      <c r="M42" s="10">
        <v>13</v>
      </c>
      <c r="N42" s="10">
        <v>42</v>
      </c>
      <c r="O42" s="10">
        <v>-21</v>
      </c>
      <c r="P42" s="9">
        <v>118</v>
      </c>
      <c r="Q42" s="9">
        <v>139</v>
      </c>
      <c r="R42" s="8"/>
      <c r="S42" s="21">
        <v>20571</v>
      </c>
      <c r="T42" s="7">
        <v>42108</v>
      </c>
      <c r="U42" s="7">
        <v>261</v>
      </c>
      <c r="V42" s="154"/>
      <c r="W42" s="749" t="s">
        <v>560</v>
      </c>
      <c r="X42" s="749"/>
      <c r="Y42" s="156"/>
    </row>
    <row r="43" spans="1:25" s="111" customFormat="1" ht="16.7" customHeight="1" x14ac:dyDescent="0.4">
      <c r="A43" s="113"/>
      <c r="B43" s="691"/>
      <c r="C43" s="748" t="s">
        <v>561</v>
      </c>
      <c r="D43" s="748"/>
      <c r="E43" s="153"/>
      <c r="F43" s="11">
        <v>22323</v>
      </c>
      <c r="G43" s="7">
        <v>58490</v>
      </c>
      <c r="H43" s="7">
        <v>27468</v>
      </c>
      <c r="I43" s="7">
        <v>31022</v>
      </c>
      <c r="J43" s="7">
        <v>945</v>
      </c>
      <c r="K43" s="9">
        <v>-6</v>
      </c>
      <c r="L43" s="10">
        <v>4</v>
      </c>
      <c r="M43" s="10">
        <v>40</v>
      </c>
      <c r="N43" s="10">
        <v>36</v>
      </c>
      <c r="O43" s="10">
        <v>-10</v>
      </c>
      <c r="P43" s="9">
        <v>150</v>
      </c>
      <c r="Q43" s="9">
        <v>160</v>
      </c>
      <c r="R43" s="8"/>
      <c r="S43" s="21">
        <v>24464</v>
      </c>
      <c r="T43" s="7">
        <v>59682</v>
      </c>
      <c r="U43" s="7">
        <v>1024</v>
      </c>
      <c r="V43" s="154"/>
      <c r="W43" s="749" t="s">
        <v>561</v>
      </c>
      <c r="X43" s="749"/>
      <c r="Y43" s="156"/>
    </row>
    <row r="44" spans="1:25" s="111" customFormat="1" ht="16.7" customHeight="1" x14ac:dyDescent="0.4">
      <c r="A44" s="113"/>
      <c r="B44" s="691"/>
      <c r="C44" s="748" t="s">
        <v>562</v>
      </c>
      <c r="D44" s="748"/>
      <c r="E44" s="153"/>
      <c r="F44" s="11">
        <v>41149</v>
      </c>
      <c r="G44" s="7">
        <v>102495</v>
      </c>
      <c r="H44" s="7">
        <v>48778</v>
      </c>
      <c r="I44" s="7">
        <v>53717</v>
      </c>
      <c r="J44" s="7">
        <v>526</v>
      </c>
      <c r="K44" s="9">
        <v>18</v>
      </c>
      <c r="L44" s="10">
        <v>-7</v>
      </c>
      <c r="M44" s="10">
        <v>65</v>
      </c>
      <c r="N44" s="10">
        <v>72</v>
      </c>
      <c r="O44" s="10">
        <v>25</v>
      </c>
      <c r="P44" s="9">
        <v>332</v>
      </c>
      <c r="Q44" s="9">
        <v>307</v>
      </c>
      <c r="R44" s="8"/>
      <c r="S44" s="21">
        <v>44617</v>
      </c>
      <c r="T44" s="7">
        <v>103800</v>
      </c>
      <c r="U44" s="7">
        <v>591</v>
      </c>
      <c r="V44" s="154"/>
      <c r="W44" s="749" t="s">
        <v>562</v>
      </c>
      <c r="X44" s="749"/>
      <c r="Y44" s="156"/>
    </row>
    <row r="45" spans="1:25" s="111" customFormat="1" ht="16.7" customHeight="1" x14ac:dyDescent="0.4">
      <c r="A45" s="113"/>
      <c r="B45" s="691"/>
      <c r="C45" s="748" t="s">
        <v>563</v>
      </c>
      <c r="D45" s="748"/>
      <c r="E45" s="153"/>
      <c r="F45" s="11">
        <v>45208</v>
      </c>
      <c r="G45" s="7">
        <v>111080</v>
      </c>
      <c r="H45" s="7">
        <v>53376</v>
      </c>
      <c r="I45" s="7">
        <v>57704</v>
      </c>
      <c r="J45" s="7">
        <v>604</v>
      </c>
      <c r="K45" s="9">
        <v>14</v>
      </c>
      <c r="L45" s="10">
        <v>-1</v>
      </c>
      <c r="M45" s="10">
        <v>65</v>
      </c>
      <c r="N45" s="10">
        <v>66</v>
      </c>
      <c r="O45" s="10">
        <v>15</v>
      </c>
      <c r="P45" s="9">
        <v>408</v>
      </c>
      <c r="Q45" s="9">
        <v>393</v>
      </c>
      <c r="R45" s="8"/>
      <c r="S45" s="21">
        <v>48719</v>
      </c>
      <c r="T45" s="7">
        <v>113238</v>
      </c>
      <c r="U45" s="7">
        <v>753</v>
      </c>
      <c r="V45" s="154"/>
      <c r="W45" s="749" t="s">
        <v>563</v>
      </c>
      <c r="X45" s="749"/>
      <c r="Y45" s="156"/>
    </row>
    <row r="46" spans="1:25" s="111" customFormat="1" ht="16.7" customHeight="1" x14ac:dyDescent="0.4">
      <c r="A46" s="113"/>
      <c r="B46" s="691"/>
      <c r="C46" s="748" t="s">
        <v>564</v>
      </c>
      <c r="D46" s="748"/>
      <c r="E46" s="153"/>
      <c r="F46" s="11">
        <v>41537</v>
      </c>
      <c r="G46" s="7">
        <v>100834</v>
      </c>
      <c r="H46" s="7">
        <v>48439</v>
      </c>
      <c r="I46" s="7">
        <v>52395</v>
      </c>
      <c r="J46" s="7">
        <v>839</v>
      </c>
      <c r="K46" s="9">
        <v>73</v>
      </c>
      <c r="L46" s="10">
        <v>17</v>
      </c>
      <c r="M46" s="10">
        <v>82</v>
      </c>
      <c r="N46" s="10">
        <v>65</v>
      </c>
      <c r="O46" s="10">
        <v>56</v>
      </c>
      <c r="P46" s="9">
        <v>419</v>
      </c>
      <c r="Q46" s="9">
        <v>363</v>
      </c>
      <c r="R46" s="8"/>
      <c r="S46" s="21">
        <v>43721</v>
      </c>
      <c r="T46" s="7">
        <v>100706</v>
      </c>
      <c r="U46" s="7">
        <v>859</v>
      </c>
      <c r="V46" s="154"/>
      <c r="W46" s="749" t="s">
        <v>564</v>
      </c>
      <c r="X46" s="749"/>
      <c r="Y46" s="156"/>
    </row>
    <row r="47" spans="1:25" s="111" customFormat="1" ht="16.7" customHeight="1" x14ac:dyDescent="0.4">
      <c r="A47" s="113"/>
      <c r="B47" s="691"/>
      <c r="C47" s="748" t="s">
        <v>565</v>
      </c>
      <c r="D47" s="748"/>
      <c r="E47" s="153"/>
      <c r="F47" s="11">
        <v>40648</v>
      </c>
      <c r="G47" s="7">
        <v>96994</v>
      </c>
      <c r="H47" s="7">
        <v>46308</v>
      </c>
      <c r="I47" s="7">
        <v>50686</v>
      </c>
      <c r="J47" s="7">
        <v>561</v>
      </c>
      <c r="K47" s="9">
        <v>-24</v>
      </c>
      <c r="L47" s="10">
        <v>-10</v>
      </c>
      <c r="M47" s="10">
        <v>57</v>
      </c>
      <c r="N47" s="10">
        <v>67</v>
      </c>
      <c r="O47" s="10">
        <v>-14</v>
      </c>
      <c r="P47" s="9">
        <v>246</v>
      </c>
      <c r="Q47" s="9">
        <v>260</v>
      </c>
      <c r="R47" s="8"/>
      <c r="S47" s="21">
        <v>42456</v>
      </c>
      <c r="T47" s="7">
        <v>97125</v>
      </c>
      <c r="U47" s="7">
        <v>642</v>
      </c>
      <c r="V47" s="154"/>
      <c r="W47" s="749" t="s">
        <v>565</v>
      </c>
      <c r="X47" s="749"/>
      <c r="Y47" s="156"/>
    </row>
    <row r="48" spans="1:25" s="111" customFormat="1" ht="16.7" customHeight="1" x14ac:dyDescent="0.4">
      <c r="A48" s="113"/>
      <c r="B48" s="691"/>
      <c r="C48" s="748" t="s">
        <v>566</v>
      </c>
      <c r="D48" s="748"/>
      <c r="E48" s="153"/>
      <c r="F48" s="11">
        <v>30025</v>
      </c>
      <c r="G48" s="7">
        <v>72285</v>
      </c>
      <c r="H48" s="7">
        <v>34230</v>
      </c>
      <c r="I48" s="7">
        <v>38055</v>
      </c>
      <c r="J48" s="7">
        <v>422</v>
      </c>
      <c r="K48" s="9">
        <v>13</v>
      </c>
      <c r="L48" s="10">
        <v>-19</v>
      </c>
      <c r="M48" s="10">
        <v>40</v>
      </c>
      <c r="N48" s="10">
        <v>59</v>
      </c>
      <c r="O48" s="10">
        <v>32</v>
      </c>
      <c r="P48" s="9">
        <v>230</v>
      </c>
      <c r="Q48" s="9">
        <v>198</v>
      </c>
      <c r="R48" s="8"/>
      <c r="S48" s="21">
        <v>31522</v>
      </c>
      <c r="T48" s="7">
        <v>71830</v>
      </c>
      <c r="U48" s="7">
        <v>450</v>
      </c>
      <c r="V48" s="154"/>
      <c r="W48" s="749" t="s">
        <v>566</v>
      </c>
      <c r="X48" s="749"/>
      <c r="Y48" s="156"/>
    </row>
    <row r="49" spans="1:25" s="111" customFormat="1" ht="16.7" customHeight="1" x14ac:dyDescent="0.4">
      <c r="A49" s="113"/>
      <c r="B49" s="691"/>
      <c r="C49" s="748" t="s">
        <v>567</v>
      </c>
      <c r="D49" s="748"/>
      <c r="E49" s="651"/>
      <c r="F49" s="11">
        <v>23479</v>
      </c>
      <c r="G49" s="7">
        <v>58718</v>
      </c>
      <c r="H49" s="7">
        <v>27869</v>
      </c>
      <c r="I49" s="7">
        <v>30849</v>
      </c>
      <c r="J49" s="7">
        <v>612</v>
      </c>
      <c r="K49" s="9">
        <v>29</v>
      </c>
      <c r="L49" s="10">
        <v>-10</v>
      </c>
      <c r="M49" s="10">
        <v>41</v>
      </c>
      <c r="N49" s="10">
        <v>51</v>
      </c>
      <c r="O49" s="10">
        <v>39</v>
      </c>
      <c r="P49" s="9">
        <v>221</v>
      </c>
      <c r="Q49" s="9">
        <v>182</v>
      </c>
      <c r="R49" s="8"/>
      <c r="S49" s="21">
        <v>25175</v>
      </c>
      <c r="T49" s="7">
        <v>59022</v>
      </c>
      <c r="U49" s="7">
        <v>658</v>
      </c>
      <c r="V49" s="154"/>
      <c r="W49" s="749" t="s">
        <v>567</v>
      </c>
      <c r="X49" s="749"/>
      <c r="Y49" s="156"/>
    </row>
    <row r="50" spans="1:25" s="111" customFormat="1" ht="16.7" customHeight="1" x14ac:dyDescent="0.4">
      <c r="A50" s="113"/>
      <c r="B50" s="691"/>
      <c r="C50" s="748" t="s">
        <v>444</v>
      </c>
      <c r="D50" s="748"/>
      <c r="E50" s="651"/>
      <c r="F50" s="11">
        <v>24644</v>
      </c>
      <c r="G50" s="7">
        <v>63419</v>
      </c>
      <c r="H50" s="7">
        <v>29536</v>
      </c>
      <c r="I50" s="7">
        <v>33883</v>
      </c>
      <c r="J50" s="7">
        <v>299</v>
      </c>
      <c r="K50" s="9">
        <v>147</v>
      </c>
      <c r="L50" s="10">
        <v>13</v>
      </c>
      <c r="M50" s="10">
        <v>75</v>
      </c>
      <c r="N50" s="10">
        <v>62</v>
      </c>
      <c r="O50" s="10">
        <v>134</v>
      </c>
      <c r="P50" s="9">
        <v>295</v>
      </c>
      <c r="Q50" s="9">
        <v>161</v>
      </c>
      <c r="R50" s="8"/>
      <c r="S50" s="21">
        <v>27077</v>
      </c>
      <c r="T50" s="7">
        <v>64425</v>
      </c>
      <c r="U50" s="7">
        <v>375</v>
      </c>
      <c r="V50" s="154"/>
      <c r="W50" s="749" t="s">
        <v>444</v>
      </c>
      <c r="X50" s="749"/>
      <c r="Y50" s="156"/>
    </row>
    <row r="51" spans="1:25" s="111" customFormat="1" ht="16.7" customHeight="1" x14ac:dyDescent="0.4">
      <c r="A51" s="113"/>
      <c r="B51" s="691"/>
      <c r="C51" s="748" t="s">
        <v>445</v>
      </c>
      <c r="D51" s="748"/>
      <c r="E51" s="651"/>
      <c r="F51" s="11">
        <v>10109</v>
      </c>
      <c r="G51" s="7">
        <v>28272</v>
      </c>
      <c r="H51" s="7">
        <v>13289</v>
      </c>
      <c r="I51" s="7">
        <v>14983</v>
      </c>
      <c r="J51" s="7">
        <v>206</v>
      </c>
      <c r="K51" s="9">
        <v>-16</v>
      </c>
      <c r="L51" s="10">
        <v>-12</v>
      </c>
      <c r="M51" s="10">
        <v>15</v>
      </c>
      <c r="N51" s="10">
        <v>27</v>
      </c>
      <c r="O51" s="10">
        <v>-4</v>
      </c>
      <c r="P51" s="9">
        <v>69</v>
      </c>
      <c r="Q51" s="9">
        <v>73</v>
      </c>
      <c r="R51" s="8"/>
      <c r="S51" s="21">
        <v>11063</v>
      </c>
      <c r="T51" s="7">
        <v>29812</v>
      </c>
      <c r="U51" s="7">
        <v>234</v>
      </c>
      <c r="V51" s="154"/>
      <c r="W51" s="749" t="s">
        <v>445</v>
      </c>
      <c r="X51" s="749"/>
      <c r="Y51" s="156"/>
    </row>
    <row r="52" spans="1:25" s="111" customFormat="1" ht="16.7" customHeight="1" x14ac:dyDescent="0.4">
      <c r="A52" s="113"/>
      <c r="B52" s="691"/>
      <c r="C52" s="748" t="s">
        <v>446</v>
      </c>
      <c r="D52" s="748"/>
      <c r="E52" s="651"/>
      <c r="F52" s="11">
        <v>10868</v>
      </c>
      <c r="G52" s="7">
        <v>27351</v>
      </c>
      <c r="H52" s="7">
        <v>12839</v>
      </c>
      <c r="I52" s="7">
        <v>14512</v>
      </c>
      <c r="J52" s="7">
        <v>324</v>
      </c>
      <c r="K52" s="9">
        <v>-16</v>
      </c>
      <c r="L52" s="10">
        <v>-23</v>
      </c>
      <c r="M52" s="10">
        <v>14</v>
      </c>
      <c r="N52" s="10">
        <v>37</v>
      </c>
      <c r="O52" s="10">
        <v>7</v>
      </c>
      <c r="P52" s="9">
        <v>79</v>
      </c>
      <c r="Q52" s="9">
        <v>72</v>
      </c>
      <c r="R52" s="8"/>
      <c r="S52" s="21">
        <v>13178</v>
      </c>
      <c r="T52" s="7">
        <v>28202</v>
      </c>
      <c r="U52" s="7">
        <v>347</v>
      </c>
      <c r="V52" s="154"/>
      <c r="W52" s="749" t="s">
        <v>446</v>
      </c>
      <c r="X52" s="749"/>
      <c r="Y52" s="156"/>
    </row>
    <row r="53" spans="1:25" s="111" customFormat="1" ht="16.7" customHeight="1" x14ac:dyDescent="0.4">
      <c r="A53" s="113"/>
      <c r="B53" s="691"/>
      <c r="C53" s="748" t="s">
        <v>447</v>
      </c>
      <c r="D53" s="748"/>
      <c r="E53" s="651"/>
      <c r="F53" s="11">
        <v>15266</v>
      </c>
      <c r="G53" s="7">
        <v>36469</v>
      </c>
      <c r="H53" s="7">
        <v>16675</v>
      </c>
      <c r="I53" s="7">
        <v>19794</v>
      </c>
      <c r="J53" s="7">
        <v>232</v>
      </c>
      <c r="K53" s="9">
        <v>-69</v>
      </c>
      <c r="L53" s="10">
        <v>-38</v>
      </c>
      <c r="M53" s="10">
        <v>16</v>
      </c>
      <c r="N53" s="10">
        <v>54</v>
      </c>
      <c r="O53" s="10">
        <v>-31</v>
      </c>
      <c r="P53" s="9">
        <v>83</v>
      </c>
      <c r="Q53" s="9">
        <v>114</v>
      </c>
      <c r="R53" s="8"/>
      <c r="S53" s="21">
        <v>18715</v>
      </c>
      <c r="T53" s="7">
        <v>38476</v>
      </c>
      <c r="U53" s="7">
        <v>289</v>
      </c>
      <c r="V53" s="154"/>
      <c r="W53" s="749" t="s">
        <v>447</v>
      </c>
      <c r="X53" s="749"/>
      <c r="Y53" s="156"/>
    </row>
    <row r="54" spans="1:25" s="111" customFormat="1" ht="16.7" customHeight="1" x14ac:dyDescent="0.4">
      <c r="A54" s="113"/>
      <c r="B54" s="691"/>
      <c r="C54" s="748" t="s">
        <v>448</v>
      </c>
      <c r="D54" s="748"/>
      <c r="E54" s="651"/>
      <c r="F54" s="11">
        <v>19388</v>
      </c>
      <c r="G54" s="7">
        <v>50477</v>
      </c>
      <c r="H54" s="7">
        <v>23658</v>
      </c>
      <c r="I54" s="7">
        <v>26819</v>
      </c>
      <c r="J54" s="7">
        <v>533</v>
      </c>
      <c r="K54" s="9">
        <v>-21</v>
      </c>
      <c r="L54" s="10">
        <v>-29</v>
      </c>
      <c r="M54" s="10">
        <v>30</v>
      </c>
      <c r="N54" s="10">
        <v>59</v>
      </c>
      <c r="O54" s="10">
        <v>8</v>
      </c>
      <c r="P54" s="9">
        <v>146</v>
      </c>
      <c r="Q54" s="9">
        <v>138</v>
      </c>
      <c r="R54" s="8"/>
      <c r="S54" s="21">
        <v>21340</v>
      </c>
      <c r="T54" s="7">
        <v>53550</v>
      </c>
      <c r="U54" s="7">
        <v>607</v>
      </c>
      <c r="V54" s="154"/>
      <c r="W54" s="749" t="s">
        <v>448</v>
      </c>
      <c r="X54" s="749"/>
      <c r="Y54" s="156"/>
    </row>
    <row r="55" spans="1:25" s="111" customFormat="1" ht="16.7" customHeight="1" x14ac:dyDescent="0.4">
      <c r="A55" s="113"/>
      <c r="B55" s="691"/>
      <c r="C55" s="748" t="s">
        <v>449</v>
      </c>
      <c r="D55" s="748"/>
      <c r="E55" s="153"/>
      <c r="F55" s="11">
        <v>13146</v>
      </c>
      <c r="G55" s="7">
        <v>36610</v>
      </c>
      <c r="H55" s="7">
        <v>16974</v>
      </c>
      <c r="I55" s="7">
        <v>19636</v>
      </c>
      <c r="J55" s="7">
        <v>174</v>
      </c>
      <c r="K55" s="9">
        <v>-25</v>
      </c>
      <c r="L55" s="10">
        <v>-42</v>
      </c>
      <c r="M55" s="10">
        <v>19</v>
      </c>
      <c r="N55" s="10">
        <v>61</v>
      </c>
      <c r="O55" s="10">
        <v>17</v>
      </c>
      <c r="P55" s="9">
        <v>77</v>
      </c>
      <c r="Q55" s="9">
        <v>60</v>
      </c>
      <c r="R55" s="8"/>
      <c r="S55" s="21">
        <v>14500</v>
      </c>
      <c r="T55" s="7">
        <v>37681</v>
      </c>
      <c r="U55" s="7">
        <v>183</v>
      </c>
      <c r="V55" s="154"/>
      <c r="W55" s="749" t="s">
        <v>449</v>
      </c>
      <c r="X55" s="749"/>
      <c r="Y55" s="156"/>
    </row>
    <row r="56" spans="1:25" s="111" customFormat="1" ht="16.7" customHeight="1" x14ac:dyDescent="0.4">
      <c r="A56" s="113"/>
      <c r="B56" s="691"/>
      <c r="C56" s="748" t="s">
        <v>450</v>
      </c>
      <c r="D56" s="748"/>
      <c r="E56" s="153"/>
      <c r="F56" s="11">
        <v>37387</v>
      </c>
      <c r="G56" s="7">
        <v>98032</v>
      </c>
      <c r="H56" s="7">
        <v>46444</v>
      </c>
      <c r="I56" s="7">
        <v>51588</v>
      </c>
      <c r="J56" s="7">
        <v>973</v>
      </c>
      <c r="K56" s="9">
        <v>93</v>
      </c>
      <c r="L56" s="10">
        <v>-29</v>
      </c>
      <c r="M56" s="10">
        <v>59</v>
      </c>
      <c r="N56" s="10">
        <v>88</v>
      </c>
      <c r="O56" s="10">
        <v>122</v>
      </c>
      <c r="P56" s="9">
        <v>308</v>
      </c>
      <c r="Q56" s="9">
        <v>186</v>
      </c>
      <c r="R56" s="8"/>
      <c r="S56" s="21">
        <v>42060</v>
      </c>
      <c r="T56" s="7">
        <v>101493</v>
      </c>
      <c r="U56" s="7">
        <v>1068</v>
      </c>
      <c r="V56" s="154"/>
      <c r="W56" s="749" t="s">
        <v>450</v>
      </c>
      <c r="X56" s="749"/>
      <c r="Y56" s="156"/>
    </row>
    <row r="57" spans="1:25" s="111" customFormat="1" ht="16.7" customHeight="1" x14ac:dyDescent="0.4">
      <c r="A57" s="113"/>
      <c r="B57" s="691"/>
      <c r="C57" s="748" t="s">
        <v>568</v>
      </c>
      <c r="D57" s="1344"/>
      <c r="E57" s="156"/>
      <c r="F57" s="11">
        <v>19086</v>
      </c>
      <c r="G57" s="7">
        <v>50221</v>
      </c>
      <c r="H57" s="7">
        <v>24170</v>
      </c>
      <c r="I57" s="7">
        <v>26051</v>
      </c>
      <c r="J57" s="7">
        <v>246</v>
      </c>
      <c r="K57" s="9">
        <v>11</v>
      </c>
      <c r="L57" s="10">
        <v>9</v>
      </c>
      <c r="M57" s="10">
        <v>45</v>
      </c>
      <c r="N57" s="10">
        <v>36</v>
      </c>
      <c r="O57" s="10">
        <v>2</v>
      </c>
      <c r="P57" s="9">
        <v>189</v>
      </c>
      <c r="Q57" s="9">
        <v>187</v>
      </c>
      <c r="R57" s="8"/>
      <c r="S57" s="21">
        <v>20697</v>
      </c>
      <c r="T57" s="7">
        <v>50332</v>
      </c>
      <c r="U57" s="7">
        <v>286</v>
      </c>
      <c r="V57" s="154"/>
      <c r="W57" s="749" t="s">
        <v>568</v>
      </c>
      <c r="X57" s="1344"/>
      <c r="Y57" s="156"/>
    </row>
    <row r="58" spans="1:25" s="111" customFormat="1" ht="8.1" customHeight="1" x14ac:dyDescent="0.2">
      <c r="A58" s="113"/>
      <c r="B58" s="157"/>
      <c r="C58" s="157"/>
      <c r="D58" s="157"/>
      <c r="E58" s="158"/>
      <c r="F58" s="159"/>
      <c r="G58" s="160"/>
      <c r="H58" s="160"/>
      <c r="I58" s="160"/>
      <c r="J58" s="160"/>
      <c r="K58" s="161"/>
      <c r="L58" s="161"/>
      <c r="M58" s="161"/>
      <c r="N58" s="161"/>
      <c r="O58" s="161"/>
      <c r="P58" s="161"/>
      <c r="Q58" s="161"/>
      <c r="R58" s="162"/>
      <c r="S58" s="159"/>
      <c r="T58" s="160"/>
      <c r="U58" s="160"/>
      <c r="V58" s="163"/>
      <c r="W58" s="164"/>
      <c r="X58" s="164"/>
      <c r="Y58" s="165"/>
    </row>
    <row r="59" spans="1:25" s="150" customFormat="1" ht="16.7" customHeight="1" x14ac:dyDescent="0.4">
      <c r="A59" s="147"/>
      <c r="B59" s="754" t="s">
        <v>451</v>
      </c>
      <c r="C59" s="754"/>
      <c r="D59" s="754"/>
      <c r="E59" s="148"/>
      <c r="F59" s="16">
        <v>89189</v>
      </c>
      <c r="G59" s="12">
        <v>231124</v>
      </c>
      <c r="H59" s="12">
        <v>112744</v>
      </c>
      <c r="I59" s="12">
        <v>118380</v>
      </c>
      <c r="J59" s="12">
        <v>2436</v>
      </c>
      <c r="K59" s="14">
        <v>18</v>
      </c>
      <c r="L59" s="15">
        <v>32</v>
      </c>
      <c r="M59" s="15">
        <v>204</v>
      </c>
      <c r="N59" s="15">
        <v>172</v>
      </c>
      <c r="O59" s="15">
        <v>-14</v>
      </c>
      <c r="P59" s="14">
        <v>816</v>
      </c>
      <c r="Q59" s="14">
        <v>830</v>
      </c>
      <c r="R59" s="13"/>
      <c r="S59" s="12">
        <v>96654</v>
      </c>
      <c r="T59" s="12">
        <v>232818</v>
      </c>
      <c r="U59" s="12">
        <v>2643</v>
      </c>
      <c r="V59" s="760" t="s">
        <v>451</v>
      </c>
      <c r="W59" s="755"/>
      <c r="X59" s="755"/>
      <c r="Y59" s="149"/>
    </row>
    <row r="60" spans="1:25" s="111" customFormat="1" ht="16.7" customHeight="1" x14ac:dyDescent="0.4">
      <c r="A60" s="113"/>
      <c r="B60" s="691"/>
      <c r="C60" s="748" t="s">
        <v>569</v>
      </c>
      <c r="D60" s="748"/>
      <c r="E60" s="153"/>
      <c r="F60" s="11">
        <v>13588</v>
      </c>
      <c r="G60" s="7">
        <v>37635</v>
      </c>
      <c r="H60" s="7">
        <v>18996</v>
      </c>
      <c r="I60" s="7">
        <v>18639</v>
      </c>
      <c r="J60" s="7">
        <v>423</v>
      </c>
      <c r="K60" s="9">
        <v>-6</v>
      </c>
      <c r="L60" s="10">
        <v>-13</v>
      </c>
      <c r="M60" s="10">
        <v>18</v>
      </c>
      <c r="N60" s="10">
        <v>31</v>
      </c>
      <c r="O60" s="10">
        <v>7</v>
      </c>
      <c r="P60" s="9">
        <v>121</v>
      </c>
      <c r="Q60" s="9">
        <v>114</v>
      </c>
      <c r="R60" s="8"/>
      <c r="S60" s="7">
        <v>15571</v>
      </c>
      <c r="T60" s="7">
        <v>37305</v>
      </c>
      <c r="U60" s="7">
        <v>388</v>
      </c>
      <c r="V60" s="154"/>
      <c r="W60" s="749" t="s">
        <v>569</v>
      </c>
      <c r="X60" s="749"/>
      <c r="Y60" s="156"/>
    </row>
    <row r="61" spans="1:25" s="111" customFormat="1" ht="16.7" customHeight="1" x14ac:dyDescent="0.4">
      <c r="A61" s="113"/>
      <c r="B61" s="691"/>
      <c r="C61" s="748" t="s">
        <v>570</v>
      </c>
      <c r="D61" s="748"/>
      <c r="E61" s="153"/>
      <c r="F61" s="11">
        <v>11914</v>
      </c>
      <c r="G61" s="7">
        <v>30986</v>
      </c>
      <c r="H61" s="7">
        <v>14959</v>
      </c>
      <c r="I61" s="7">
        <v>16027</v>
      </c>
      <c r="J61" s="7">
        <v>166</v>
      </c>
      <c r="K61" s="9">
        <v>-37</v>
      </c>
      <c r="L61" s="10">
        <v>4</v>
      </c>
      <c r="M61" s="10">
        <v>27</v>
      </c>
      <c r="N61" s="10">
        <v>23</v>
      </c>
      <c r="O61" s="10">
        <v>-41</v>
      </c>
      <c r="P61" s="9">
        <v>102</v>
      </c>
      <c r="Q61" s="9">
        <v>143</v>
      </c>
      <c r="R61" s="8"/>
      <c r="S61" s="7">
        <v>13212</v>
      </c>
      <c r="T61" s="7">
        <v>31482</v>
      </c>
      <c r="U61" s="7">
        <v>200</v>
      </c>
      <c r="V61" s="154"/>
      <c r="W61" s="749" t="s">
        <v>571</v>
      </c>
      <c r="X61" s="749"/>
      <c r="Y61" s="156"/>
    </row>
    <row r="62" spans="1:25" s="111" customFormat="1" ht="16.7" customHeight="1" x14ac:dyDescent="0.4">
      <c r="A62" s="113"/>
      <c r="B62" s="691"/>
      <c r="C62" s="748" t="s">
        <v>572</v>
      </c>
      <c r="D62" s="748"/>
      <c r="E62" s="153"/>
      <c r="F62" s="11">
        <v>18350</v>
      </c>
      <c r="G62" s="7">
        <v>45736</v>
      </c>
      <c r="H62" s="7">
        <v>21882</v>
      </c>
      <c r="I62" s="7">
        <v>23854</v>
      </c>
      <c r="J62" s="7">
        <v>541</v>
      </c>
      <c r="K62" s="9">
        <v>5</v>
      </c>
      <c r="L62" s="10">
        <v>-4</v>
      </c>
      <c r="M62" s="10">
        <v>34</v>
      </c>
      <c r="N62" s="10">
        <v>38</v>
      </c>
      <c r="O62" s="10">
        <v>9</v>
      </c>
      <c r="P62" s="9">
        <v>185</v>
      </c>
      <c r="Q62" s="9">
        <v>176</v>
      </c>
      <c r="R62" s="8"/>
      <c r="S62" s="7">
        <v>19639</v>
      </c>
      <c r="T62" s="7">
        <v>46068</v>
      </c>
      <c r="U62" s="7">
        <v>566</v>
      </c>
      <c r="V62" s="154"/>
      <c r="W62" s="749" t="s">
        <v>573</v>
      </c>
      <c r="X62" s="749"/>
      <c r="Y62" s="156"/>
    </row>
    <row r="63" spans="1:25" s="111" customFormat="1" ht="16.7" customHeight="1" x14ac:dyDescent="0.4">
      <c r="A63" s="113"/>
      <c r="B63" s="691"/>
      <c r="C63" s="748" t="s">
        <v>574</v>
      </c>
      <c r="D63" s="748"/>
      <c r="E63" s="153"/>
      <c r="F63" s="11">
        <v>10714</v>
      </c>
      <c r="G63" s="7">
        <v>28153</v>
      </c>
      <c r="H63" s="7">
        <v>13577</v>
      </c>
      <c r="I63" s="7">
        <v>14576</v>
      </c>
      <c r="J63" s="7">
        <v>203</v>
      </c>
      <c r="K63" s="9">
        <v>21</v>
      </c>
      <c r="L63" s="10">
        <v>7</v>
      </c>
      <c r="M63" s="10">
        <v>23</v>
      </c>
      <c r="N63" s="10">
        <v>16</v>
      </c>
      <c r="O63" s="10">
        <v>14</v>
      </c>
      <c r="P63" s="9">
        <v>94</v>
      </c>
      <c r="Q63" s="9">
        <v>80</v>
      </c>
      <c r="R63" s="8"/>
      <c r="S63" s="7">
        <v>11705</v>
      </c>
      <c r="T63" s="7">
        <v>28499</v>
      </c>
      <c r="U63" s="7">
        <v>249</v>
      </c>
      <c r="V63" s="154"/>
      <c r="W63" s="749" t="s">
        <v>575</v>
      </c>
      <c r="X63" s="749"/>
      <c r="Y63" s="156"/>
    </row>
    <row r="64" spans="1:25" s="111" customFormat="1" ht="16.7" customHeight="1" x14ac:dyDescent="0.4">
      <c r="A64" s="113"/>
      <c r="B64" s="691"/>
      <c r="C64" s="748" t="s">
        <v>576</v>
      </c>
      <c r="D64" s="748"/>
      <c r="E64" s="153"/>
      <c r="F64" s="11">
        <v>12004</v>
      </c>
      <c r="G64" s="7">
        <v>32307</v>
      </c>
      <c r="H64" s="7">
        <v>15674</v>
      </c>
      <c r="I64" s="7">
        <v>16633</v>
      </c>
      <c r="J64" s="7">
        <v>342</v>
      </c>
      <c r="K64" s="9">
        <v>-5</v>
      </c>
      <c r="L64" s="10">
        <v>16</v>
      </c>
      <c r="M64" s="10">
        <v>35</v>
      </c>
      <c r="N64" s="10">
        <v>19</v>
      </c>
      <c r="O64" s="10">
        <v>-21</v>
      </c>
      <c r="P64" s="9">
        <v>94</v>
      </c>
      <c r="Q64" s="9">
        <v>115</v>
      </c>
      <c r="R64" s="8"/>
      <c r="S64" s="7">
        <v>12913</v>
      </c>
      <c r="T64" s="7">
        <v>32895</v>
      </c>
      <c r="U64" s="7">
        <v>411</v>
      </c>
      <c r="V64" s="154"/>
      <c r="W64" s="749" t="s">
        <v>577</v>
      </c>
      <c r="X64" s="749"/>
      <c r="Y64" s="156"/>
    </row>
    <row r="65" spans="1:26" s="111" customFormat="1" ht="16.7" customHeight="1" x14ac:dyDescent="0.4">
      <c r="A65" s="113"/>
      <c r="B65" s="691"/>
      <c r="C65" s="748" t="s">
        <v>578</v>
      </c>
      <c r="D65" s="748"/>
      <c r="E65" s="153"/>
      <c r="F65" s="11">
        <v>3286</v>
      </c>
      <c r="G65" s="7">
        <v>8829</v>
      </c>
      <c r="H65" s="7">
        <v>4180</v>
      </c>
      <c r="I65" s="7">
        <v>4649</v>
      </c>
      <c r="J65" s="7">
        <v>236</v>
      </c>
      <c r="K65" s="9">
        <v>-8</v>
      </c>
      <c r="L65" s="10">
        <v>-3</v>
      </c>
      <c r="M65" s="10">
        <v>7</v>
      </c>
      <c r="N65" s="10">
        <v>10</v>
      </c>
      <c r="O65" s="10">
        <v>-5</v>
      </c>
      <c r="P65" s="9">
        <v>25</v>
      </c>
      <c r="Q65" s="9">
        <v>30</v>
      </c>
      <c r="R65" s="8"/>
      <c r="S65" s="7">
        <v>3493</v>
      </c>
      <c r="T65" s="7">
        <v>8982</v>
      </c>
      <c r="U65" s="7">
        <v>244</v>
      </c>
      <c r="V65" s="154"/>
      <c r="W65" s="749" t="s">
        <v>578</v>
      </c>
      <c r="X65" s="749"/>
      <c r="Y65" s="156"/>
    </row>
    <row r="66" spans="1:26" s="111" customFormat="1" ht="16.7" customHeight="1" x14ac:dyDescent="0.4">
      <c r="A66" s="113"/>
      <c r="B66" s="691"/>
      <c r="C66" s="748" t="s">
        <v>579</v>
      </c>
      <c r="D66" s="748"/>
      <c r="E66" s="153"/>
      <c r="F66" s="11">
        <v>19333</v>
      </c>
      <c r="G66" s="7">
        <v>47478</v>
      </c>
      <c r="H66" s="7">
        <v>23476</v>
      </c>
      <c r="I66" s="7">
        <v>24002</v>
      </c>
      <c r="J66" s="7">
        <v>525</v>
      </c>
      <c r="K66" s="9">
        <v>48</v>
      </c>
      <c r="L66" s="10">
        <v>25</v>
      </c>
      <c r="M66" s="10">
        <v>60</v>
      </c>
      <c r="N66" s="10">
        <v>35</v>
      </c>
      <c r="O66" s="10">
        <v>23</v>
      </c>
      <c r="P66" s="9">
        <v>195</v>
      </c>
      <c r="Q66" s="9">
        <v>172</v>
      </c>
      <c r="R66" s="8"/>
      <c r="S66" s="7">
        <v>20121</v>
      </c>
      <c r="T66" s="7">
        <v>47587</v>
      </c>
      <c r="U66" s="7">
        <v>585</v>
      </c>
      <c r="V66" s="154"/>
      <c r="W66" s="749" t="s">
        <v>579</v>
      </c>
      <c r="X66" s="749"/>
      <c r="Y66" s="156"/>
    </row>
    <row r="67" spans="1:26" s="150" customFormat="1" ht="16.7" customHeight="1" x14ac:dyDescent="0.4">
      <c r="A67" s="147"/>
      <c r="B67" s="754" t="s">
        <v>580</v>
      </c>
      <c r="C67" s="754"/>
      <c r="D67" s="754"/>
      <c r="E67" s="148"/>
      <c r="F67" s="16">
        <v>37446</v>
      </c>
      <c r="G67" s="12">
        <v>91699</v>
      </c>
      <c r="H67" s="12">
        <v>43177</v>
      </c>
      <c r="I67" s="12">
        <v>48522</v>
      </c>
      <c r="J67" s="12">
        <v>731</v>
      </c>
      <c r="K67" s="14">
        <v>-87</v>
      </c>
      <c r="L67" s="15">
        <v>-43</v>
      </c>
      <c r="M67" s="15">
        <v>49</v>
      </c>
      <c r="N67" s="15">
        <v>92</v>
      </c>
      <c r="O67" s="15">
        <v>-44</v>
      </c>
      <c r="P67" s="14">
        <v>290</v>
      </c>
      <c r="Q67" s="14">
        <v>334</v>
      </c>
      <c r="R67" s="13"/>
      <c r="S67" s="12">
        <v>41875</v>
      </c>
      <c r="T67" s="12">
        <v>93681</v>
      </c>
      <c r="U67" s="12">
        <v>807</v>
      </c>
      <c r="V67" s="760" t="s">
        <v>581</v>
      </c>
      <c r="W67" s="755"/>
      <c r="X67" s="755"/>
      <c r="Y67" s="149"/>
    </row>
    <row r="68" spans="1:26" s="111" customFormat="1" ht="16.7" customHeight="1" x14ac:dyDescent="0.4">
      <c r="A68" s="113"/>
      <c r="B68" s="691"/>
      <c r="C68" s="748" t="s">
        <v>582</v>
      </c>
      <c r="D68" s="748"/>
      <c r="E68" s="153"/>
      <c r="F68" s="11">
        <v>5465</v>
      </c>
      <c r="G68" s="7">
        <v>13539</v>
      </c>
      <c r="H68" s="7">
        <v>6591</v>
      </c>
      <c r="I68" s="7">
        <v>6948</v>
      </c>
      <c r="J68" s="7">
        <v>59</v>
      </c>
      <c r="K68" s="9">
        <v>-89</v>
      </c>
      <c r="L68" s="10">
        <v>1</v>
      </c>
      <c r="M68" s="10">
        <v>9</v>
      </c>
      <c r="N68" s="10">
        <v>8</v>
      </c>
      <c r="O68" s="10">
        <v>-90</v>
      </c>
      <c r="P68" s="9">
        <v>52</v>
      </c>
      <c r="Q68" s="9">
        <v>142</v>
      </c>
      <c r="R68" s="8"/>
      <c r="S68" s="7">
        <v>6549</v>
      </c>
      <c r="T68" s="7">
        <v>13986</v>
      </c>
      <c r="U68" s="7">
        <v>77</v>
      </c>
      <c r="V68" s="154"/>
      <c r="W68" s="749" t="s">
        <v>583</v>
      </c>
      <c r="X68" s="749"/>
      <c r="Y68" s="156"/>
    </row>
    <row r="69" spans="1:26" s="111" customFormat="1" ht="16.7" customHeight="1" x14ac:dyDescent="0.4">
      <c r="A69" s="113"/>
      <c r="B69" s="691"/>
      <c r="C69" s="748" t="s">
        <v>584</v>
      </c>
      <c r="D69" s="748"/>
      <c r="E69" s="153"/>
      <c r="F69" s="11">
        <v>12392</v>
      </c>
      <c r="G69" s="7">
        <v>28352</v>
      </c>
      <c r="H69" s="7">
        <v>13158</v>
      </c>
      <c r="I69" s="7">
        <v>15194</v>
      </c>
      <c r="J69" s="7">
        <v>344</v>
      </c>
      <c r="K69" s="9">
        <v>-8</v>
      </c>
      <c r="L69" s="10">
        <v>-12</v>
      </c>
      <c r="M69" s="10">
        <v>18</v>
      </c>
      <c r="N69" s="10">
        <v>30</v>
      </c>
      <c r="O69" s="10">
        <v>4</v>
      </c>
      <c r="P69" s="9">
        <v>97</v>
      </c>
      <c r="Q69" s="9">
        <v>93</v>
      </c>
      <c r="R69" s="8"/>
      <c r="S69" s="7">
        <v>13309</v>
      </c>
      <c r="T69" s="7">
        <v>28563</v>
      </c>
      <c r="U69" s="7">
        <v>383</v>
      </c>
      <c r="V69" s="154"/>
      <c r="W69" s="749" t="s">
        <v>585</v>
      </c>
      <c r="X69" s="749"/>
      <c r="Y69" s="156"/>
    </row>
    <row r="70" spans="1:26" s="111" customFormat="1" ht="16.7" customHeight="1" x14ac:dyDescent="0.4">
      <c r="A70" s="113"/>
      <c r="B70" s="691"/>
      <c r="C70" s="748" t="s">
        <v>586</v>
      </c>
      <c r="D70" s="748"/>
      <c r="E70" s="153"/>
      <c r="F70" s="11">
        <v>12061</v>
      </c>
      <c r="G70" s="7">
        <v>31026</v>
      </c>
      <c r="H70" s="7">
        <v>14571</v>
      </c>
      <c r="I70" s="7">
        <v>16455</v>
      </c>
      <c r="J70" s="7">
        <v>150</v>
      </c>
      <c r="K70" s="9">
        <v>11</v>
      </c>
      <c r="L70" s="10">
        <v>-24</v>
      </c>
      <c r="M70" s="10">
        <v>15</v>
      </c>
      <c r="N70" s="10">
        <v>39</v>
      </c>
      <c r="O70" s="10">
        <v>35</v>
      </c>
      <c r="P70" s="9">
        <v>87</v>
      </c>
      <c r="Q70" s="9">
        <v>52</v>
      </c>
      <c r="R70" s="8"/>
      <c r="S70" s="7">
        <v>13746</v>
      </c>
      <c r="T70" s="7">
        <v>31785</v>
      </c>
      <c r="U70" s="7">
        <v>168</v>
      </c>
      <c r="V70" s="154"/>
      <c r="W70" s="749" t="s">
        <v>587</v>
      </c>
      <c r="X70" s="749"/>
      <c r="Y70" s="156"/>
    </row>
    <row r="71" spans="1:26" s="111" customFormat="1" ht="16.7" customHeight="1" x14ac:dyDescent="0.4">
      <c r="A71" s="113"/>
      <c r="B71" s="691"/>
      <c r="C71" s="748" t="s">
        <v>588</v>
      </c>
      <c r="D71" s="748"/>
      <c r="E71" s="153"/>
      <c r="F71" s="11">
        <v>7528</v>
      </c>
      <c r="G71" s="7">
        <v>18782</v>
      </c>
      <c r="H71" s="7">
        <v>8857</v>
      </c>
      <c r="I71" s="7">
        <v>9925</v>
      </c>
      <c r="J71" s="7">
        <v>178</v>
      </c>
      <c r="K71" s="9">
        <v>-1</v>
      </c>
      <c r="L71" s="10">
        <v>-8</v>
      </c>
      <c r="M71" s="10">
        <v>7</v>
      </c>
      <c r="N71" s="10">
        <v>15</v>
      </c>
      <c r="O71" s="10">
        <v>7</v>
      </c>
      <c r="P71" s="9">
        <v>54</v>
      </c>
      <c r="Q71" s="9">
        <v>47</v>
      </c>
      <c r="R71" s="8"/>
      <c r="S71" s="7">
        <v>8271</v>
      </c>
      <c r="T71" s="7">
        <v>19347</v>
      </c>
      <c r="U71" s="7">
        <v>179</v>
      </c>
      <c r="V71" s="154"/>
      <c r="W71" s="749" t="s">
        <v>589</v>
      </c>
      <c r="X71" s="749"/>
      <c r="Y71" s="156"/>
    </row>
    <row r="72" spans="1:26" s="150" customFormat="1" ht="16.7" customHeight="1" x14ac:dyDescent="0.4">
      <c r="A72" s="147"/>
      <c r="B72" s="754" t="s">
        <v>590</v>
      </c>
      <c r="C72" s="754"/>
      <c r="D72" s="754"/>
      <c r="E72" s="148"/>
      <c r="F72" s="16">
        <v>9577</v>
      </c>
      <c r="G72" s="12">
        <v>22766</v>
      </c>
      <c r="H72" s="12">
        <v>10735</v>
      </c>
      <c r="I72" s="12">
        <v>12031</v>
      </c>
      <c r="J72" s="12">
        <v>297</v>
      </c>
      <c r="K72" s="14">
        <v>-50</v>
      </c>
      <c r="L72" s="15">
        <v>-25</v>
      </c>
      <c r="M72" s="15">
        <v>6</v>
      </c>
      <c r="N72" s="15">
        <v>31</v>
      </c>
      <c r="O72" s="15">
        <v>-25</v>
      </c>
      <c r="P72" s="14">
        <v>43</v>
      </c>
      <c r="Q72" s="14">
        <v>68</v>
      </c>
      <c r="R72" s="13"/>
      <c r="S72" s="12">
        <v>11423</v>
      </c>
      <c r="T72" s="12">
        <v>23885</v>
      </c>
      <c r="U72" s="12">
        <v>340</v>
      </c>
      <c r="V72" s="760" t="s">
        <v>590</v>
      </c>
      <c r="W72" s="755"/>
      <c r="X72" s="755"/>
      <c r="Y72" s="149"/>
    </row>
    <row r="73" spans="1:26" s="111" customFormat="1" ht="16.7" customHeight="1" x14ac:dyDescent="0.4">
      <c r="A73" s="113"/>
      <c r="B73" s="691"/>
      <c r="C73" s="748" t="s">
        <v>591</v>
      </c>
      <c r="D73" s="748"/>
      <c r="E73" s="153"/>
      <c r="F73" s="11">
        <v>3265</v>
      </c>
      <c r="G73" s="7">
        <v>7399</v>
      </c>
      <c r="H73" s="7">
        <v>3484</v>
      </c>
      <c r="I73" s="7">
        <v>3915</v>
      </c>
      <c r="J73" s="7">
        <v>158</v>
      </c>
      <c r="K73" s="9">
        <v>-23</v>
      </c>
      <c r="L73" s="10">
        <v>-5</v>
      </c>
      <c r="M73" s="10">
        <v>2</v>
      </c>
      <c r="N73" s="10">
        <v>7</v>
      </c>
      <c r="O73" s="10">
        <v>-18</v>
      </c>
      <c r="P73" s="9">
        <v>14</v>
      </c>
      <c r="Q73" s="9">
        <v>32</v>
      </c>
      <c r="R73" s="8"/>
      <c r="S73" s="7">
        <v>3906</v>
      </c>
      <c r="T73" s="7">
        <v>7764</v>
      </c>
      <c r="U73" s="7">
        <v>187</v>
      </c>
      <c r="V73" s="154"/>
      <c r="W73" s="749" t="s">
        <v>592</v>
      </c>
      <c r="X73" s="749"/>
      <c r="Y73" s="156"/>
    </row>
    <row r="74" spans="1:26" s="111" customFormat="1" ht="16.7" customHeight="1" x14ac:dyDescent="0.4">
      <c r="A74" s="113"/>
      <c r="B74" s="691"/>
      <c r="C74" s="748" t="s">
        <v>593</v>
      </c>
      <c r="D74" s="748"/>
      <c r="E74" s="153"/>
      <c r="F74" s="11">
        <v>6312</v>
      </c>
      <c r="G74" s="7">
        <v>15367</v>
      </c>
      <c r="H74" s="7">
        <v>7251</v>
      </c>
      <c r="I74" s="7">
        <v>8116</v>
      </c>
      <c r="J74" s="7">
        <v>139</v>
      </c>
      <c r="K74" s="9">
        <v>-27</v>
      </c>
      <c r="L74" s="10">
        <v>-20</v>
      </c>
      <c r="M74" s="10">
        <v>4</v>
      </c>
      <c r="N74" s="10">
        <v>24</v>
      </c>
      <c r="O74" s="10">
        <v>-7</v>
      </c>
      <c r="P74" s="9">
        <v>29</v>
      </c>
      <c r="Q74" s="9">
        <v>36</v>
      </c>
      <c r="R74" s="8"/>
      <c r="S74" s="7">
        <v>7517</v>
      </c>
      <c r="T74" s="7">
        <v>16121</v>
      </c>
      <c r="U74" s="7">
        <v>153</v>
      </c>
      <c r="V74" s="154"/>
      <c r="W74" s="749" t="s">
        <v>594</v>
      </c>
      <c r="X74" s="749"/>
      <c r="Y74" s="156"/>
    </row>
    <row r="75" spans="1:26" s="150" customFormat="1" ht="16.7" customHeight="1" x14ac:dyDescent="0.4">
      <c r="A75" s="147"/>
      <c r="B75" s="754" t="s">
        <v>595</v>
      </c>
      <c r="C75" s="754"/>
      <c r="D75" s="754"/>
      <c r="E75" s="148"/>
      <c r="F75" s="16">
        <v>5198</v>
      </c>
      <c r="G75" s="12">
        <v>13096</v>
      </c>
      <c r="H75" s="12">
        <v>6126</v>
      </c>
      <c r="I75" s="12">
        <v>6970</v>
      </c>
      <c r="J75" s="12">
        <v>90</v>
      </c>
      <c r="K75" s="14">
        <v>-5</v>
      </c>
      <c r="L75" s="15">
        <v>-1</v>
      </c>
      <c r="M75" s="15">
        <v>10</v>
      </c>
      <c r="N75" s="15">
        <v>11</v>
      </c>
      <c r="O75" s="15">
        <v>-4</v>
      </c>
      <c r="P75" s="14">
        <v>22</v>
      </c>
      <c r="Q75" s="14">
        <v>26</v>
      </c>
      <c r="R75" s="13"/>
      <c r="S75" s="12">
        <v>6251</v>
      </c>
      <c r="T75" s="12">
        <v>13554</v>
      </c>
      <c r="U75" s="12">
        <v>104</v>
      </c>
      <c r="V75" s="760" t="s">
        <v>596</v>
      </c>
      <c r="W75" s="755"/>
      <c r="X75" s="755"/>
      <c r="Y75" s="149"/>
    </row>
    <row r="76" spans="1:26" s="111" customFormat="1" ht="16.7" customHeight="1" x14ac:dyDescent="0.4">
      <c r="A76" s="113"/>
      <c r="B76" s="691"/>
      <c r="C76" s="748" t="s">
        <v>597</v>
      </c>
      <c r="D76" s="748"/>
      <c r="E76" s="153"/>
      <c r="F76" s="11">
        <v>5198</v>
      </c>
      <c r="G76" s="7">
        <v>13096</v>
      </c>
      <c r="H76" s="7">
        <v>6126</v>
      </c>
      <c r="I76" s="7">
        <v>6970</v>
      </c>
      <c r="J76" s="7">
        <v>90</v>
      </c>
      <c r="K76" s="9">
        <v>-5</v>
      </c>
      <c r="L76" s="10">
        <v>-1</v>
      </c>
      <c r="M76" s="10">
        <v>10</v>
      </c>
      <c r="N76" s="10">
        <v>11</v>
      </c>
      <c r="O76" s="10">
        <v>-4</v>
      </c>
      <c r="P76" s="9">
        <v>22</v>
      </c>
      <c r="Q76" s="9">
        <v>26</v>
      </c>
      <c r="R76" s="8"/>
      <c r="S76" s="7">
        <v>6251</v>
      </c>
      <c r="T76" s="7">
        <v>13554</v>
      </c>
      <c r="U76" s="7">
        <v>104</v>
      </c>
      <c r="V76" s="154"/>
      <c r="W76" s="749" t="s">
        <v>597</v>
      </c>
      <c r="X76" s="749"/>
      <c r="Y76" s="156"/>
    </row>
    <row r="77" spans="1:26" s="150" customFormat="1" ht="16.7" customHeight="1" x14ac:dyDescent="0.4">
      <c r="A77" s="147"/>
      <c r="B77" s="754" t="s">
        <v>598</v>
      </c>
      <c r="C77" s="754"/>
      <c r="D77" s="754"/>
      <c r="E77" s="148"/>
      <c r="F77" s="16">
        <v>11068</v>
      </c>
      <c r="G77" s="12">
        <v>31333</v>
      </c>
      <c r="H77" s="12">
        <v>14861</v>
      </c>
      <c r="I77" s="12">
        <v>16472</v>
      </c>
      <c r="J77" s="12">
        <v>203</v>
      </c>
      <c r="K77" s="14">
        <v>18</v>
      </c>
      <c r="L77" s="15">
        <v>-9</v>
      </c>
      <c r="M77" s="15">
        <v>22</v>
      </c>
      <c r="N77" s="15">
        <v>31</v>
      </c>
      <c r="O77" s="15">
        <v>27</v>
      </c>
      <c r="P77" s="14">
        <v>108</v>
      </c>
      <c r="Q77" s="14">
        <v>81</v>
      </c>
      <c r="R77" s="13"/>
      <c r="S77" s="12">
        <v>11960</v>
      </c>
      <c r="T77" s="12">
        <v>31780</v>
      </c>
      <c r="U77" s="12">
        <v>241</v>
      </c>
      <c r="V77" s="760" t="s">
        <v>599</v>
      </c>
      <c r="W77" s="755"/>
      <c r="X77" s="755"/>
      <c r="Y77" s="149"/>
    </row>
    <row r="78" spans="1:26" s="111" customFormat="1" ht="16.7" customHeight="1" x14ac:dyDescent="0.4">
      <c r="A78" s="113"/>
      <c r="B78" s="691"/>
      <c r="C78" s="748" t="s">
        <v>452</v>
      </c>
      <c r="D78" s="748"/>
      <c r="E78" s="153"/>
      <c r="F78" s="11">
        <v>10354</v>
      </c>
      <c r="G78" s="7">
        <v>29343</v>
      </c>
      <c r="H78" s="7">
        <v>13946</v>
      </c>
      <c r="I78" s="7">
        <v>15397</v>
      </c>
      <c r="J78" s="7">
        <v>195</v>
      </c>
      <c r="K78" s="9">
        <v>24</v>
      </c>
      <c r="L78" s="10">
        <v>-6</v>
      </c>
      <c r="M78" s="10">
        <v>21</v>
      </c>
      <c r="N78" s="10">
        <v>27</v>
      </c>
      <c r="O78" s="10">
        <v>30</v>
      </c>
      <c r="P78" s="9">
        <v>107</v>
      </c>
      <c r="Q78" s="9">
        <v>77</v>
      </c>
      <c r="R78" s="8"/>
      <c r="S78" s="7">
        <v>11092</v>
      </c>
      <c r="T78" s="7">
        <v>29639</v>
      </c>
      <c r="U78" s="7">
        <v>233</v>
      </c>
      <c r="V78" s="154"/>
      <c r="W78" s="749" t="s">
        <v>452</v>
      </c>
      <c r="X78" s="749"/>
      <c r="Y78" s="156"/>
    </row>
    <row r="79" spans="1:26" s="111" customFormat="1" ht="16.7" customHeight="1" x14ac:dyDescent="0.4">
      <c r="A79" s="113"/>
      <c r="B79" s="691"/>
      <c r="C79" s="748" t="s">
        <v>453</v>
      </c>
      <c r="D79" s="748"/>
      <c r="E79" s="153"/>
      <c r="F79" s="11">
        <v>714</v>
      </c>
      <c r="G79" s="7">
        <v>1990</v>
      </c>
      <c r="H79" s="7">
        <v>915</v>
      </c>
      <c r="I79" s="7">
        <v>1075</v>
      </c>
      <c r="J79" s="7">
        <v>8</v>
      </c>
      <c r="K79" s="9">
        <v>-6</v>
      </c>
      <c r="L79" s="10">
        <v>-3</v>
      </c>
      <c r="M79" s="10">
        <v>1</v>
      </c>
      <c r="N79" s="10">
        <v>4</v>
      </c>
      <c r="O79" s="10">
        <v>-3</v>
      </c>
      <c r="P79" s="9">
        <v>1</v>
      </c>
      <c r="Q79" s="9">
        <v>4</v>
      </c>
      <c r="R79" s="8"/>
      <c r="S79" s="7">
        <v>868</v>
      </c>
      <c r="T79" s="7">
        <v>2141</v>
      </c>
      <c r="U79" s="7">
        <v>8</v>
      </c>
      <c r="V79" s="154"/>
      <c r="W79" s="749" t="s">
        <v>453</v>
      </c>
      <c r="X79" s="749"/>
      <c r="Y79" s="156"/>
    </row>
    <row r="80" spans="1:26" s="150" customFormat="1" ht="16.7" customHeight="1" x14ac:dyDescent="0.4">
      <c r="A80" s="147"/>
      <c r="B80" s="772" t="s">
        <v>600</v>
      </c>
      <c r="C80" s="772"/>
      <c r="D80" s="772"/>
      <c r="E80" s="166"/>
      <c r="F80" s="16">
        <v>5373</v>
      </c>
      <c r="G80" s="12">
        <v>15267</v>
      </c>
      <c r="H80" s="12">
        <v>7266</v>
      </c>
      <c r="I80" s="12">
        <v>8001</v>
      </c>
      <c r="J80" s="12">
        <v>233</v>
      </c>
      <c r="K80" s="14">
        <v>3</v>
      </c>
      <c r="L80" s="15">
        <v>-4</v>
      </c>
      <c r="M80" s="15">
        <v>12</v>
      </c>
      <c r="N80" s="15">
        <v>16</v>
      </c>
      <c r="O80" s="15">
        <v>7</v>
      </c>
      <c r="P80" s="14">
        <v>74</v>
      </c>
      <c r="Q80" s="20">
        <v>67</v>
      </c>
      <c r="R80" s="13"/>
      <c r="S80" s="16">
        <v>5450</v>
      </c>
      <c r="T80" s="12">
        <v>15639</v>
      </c>
      <c r="U80" s="12">
        <v>247</v>
      </c>
      <c r="V80" s="773" t="s">
        <v>600</v>
      </c>
      <c r="W80" s="772"/>
      <c r="X80" s="772"/>
      <c r="Y80" s="167"/>
      <c r="Z80" s="168"/>
    </row>
    <row r="81" spans="1:26" s="173" customFormat="1" ht="16.7" customHeight="1" x14ac:dyDescent="0.4">
      <c r="A81" s="113"/>
      <c r="B81" s="169"/>
      <c r="C81" s="771" t="s">
        <v>601</v>
      </c>
      <c r="D81" s="771"/>
      <c r="E81" s="170"/>
      <c r="F81" s="11">
        <v>5373</v>
      </c>
      <c r="G81" s="7">
        <v>15267</v>
      </c>
      <c r="H81" s="7">
        <v>7266</v>
      </c>
      <c r="I81" s="7">
        <v>8001</v>
      </c>
      <c r="J81" s="7">
        <v>233</v>
      </c>
      <c r="K81" s="9">
        <v>3</v>
      </c>
      <c r="L81" s="10">
        <v>-4</v>
      </c>
      <c r="M81" s="10">
        <v>12</v>
      </c>
      <c r="N81" s="10">
        <v>16</v>
      </c>
      <c r="O81" s="10">
        <v>7</v>
      </c>
      <c r="P81" s="9">
        <v>74</v>
      </c>
      <c r="Q81" s="18">
        <v>67</v>
      </c>
      <c r="R81" s="8"/>
      <c r="S81" s="11">
        <v>5450</v>
      </c>
      <c r="T81" s="7">
        <v>15639</v>
      </c>
      <c r="U81" s="7">
        <v>247</v>
      </c>
      <c r="V81" s="171"/>
      <c r="W81" s="771" t="s">
        <v>601</v>
      </c>
      <c r="X81" s="771"/>
      <c r="Y81" s="172"/>
    </row>
    <row r="82" spans="1:26" s="150" customFormat="1" ht="16.7" customHeight="1" x14ac:dyDescent="0.4">
      <c r="A82" s="147"/>
      <c r="B82" s="772" t="s">
        <v>602</v>
      </c>
      <c r="C82" s="772"/>
      <c r="D82" s="772"/>
      <c r="E82" s="166"/>
      <c r="F82" s="16">
        <v>4696</v>
      </c>
      <c r="G82" s="12">
        <v>13986</v>
      </c>
      <c r="H82" s="12">
        <v>6641</v>
      </c>
      <c r="I82" s="12">
        <v>7345</v>
      </c>
      <c r="J82" s="12">
        <v>93</v>
      </c>
      <c r="K82" s="9">
        <v>-16</v>
      </c>
      <c r="L82" s="15">
        <v>-3</v>
      </c>
      <c r="M82" s="15">
        <v>5</v>
      </c>
      <c r="N82" s="15">
        <v>8</v>
      </c>
      <c r="O82" s="15">
        <v>-13</v>
      </c>
      <c r="P82" s="14">
        <v>33</v>
      </c>
      <c r="Q82" s="20">
        <v>46</v>
      </c>
      <c r="R82" s="13"/>
      <c r="S82" s="16">
        <v>4955</v>
      </c>
      <c r="T82" s="12">
        <v>14278</v>
      </c>
      <c r="U82" s="12">
        <v>113</v>
      </c>
      <c r="V82" s="773" t="s">
        <v>602</v>
      </c>
      <c r="W82" s="772"/>
      <c r="X82" s="772"/>
      <c r="Y82" s="167"/>
      <c r="Z82" s="168"/>
    </row>
    <row r="83" spans="1:26" s="173" customFormat="1" ht="16.7" customHeight="1" x14ac:dyDescent="0.4">
      <c r="A83" s="113"/>
      <c r="B83" s="169"/>
      <c r="C83" s="771" t="s">
        <v>603</v>
      </c>
      <c r="D83" s="771"/>
      <c r="E83" s="170"/>
      <c r="F83" s="11">
        <v>4696</v>
      </c>
      <c r="G83" s="7">
        <v>13986</v>
      </c>
      <c r="H83" s="7">
        <v>6641</v>
      </c>
      <c r="I83" s="7">
        <v>7345</v>
      </c>
      <c r="J83" s="7">
        <v>93</v>
      </c>
      <c r="K83" s="9">
        <v>-16</v>
      </c>
      <c r="L83" s="10">
        <v>-3</v>
      </c>
      <c r="M83" s="10">
        <v>5</v>
      </c>
      <c r="N83" s="10">
        <v>8</v>
      </c>
      <c r="O83" s="10">
        <v>-13</v>
      </c>
      <c r="P83" s="9">
        <v>33</v>
      </c>
      <c r="Q83" s="18">
        <v>46</v>
      </c>
      <c r="R83" s="8"/>
      <c r="S83" s="11">
        <v>4955</v>
      </c>
      <c r="T83" s="7">
        <v>14278</v>
      </c>
      <c r="U83" s="7">
        <v>113</v>
      </c>
      <c r="V83" s="171"/>
      <c r="W83" s="771" t="s">
        <v>603</v>
      </c>
      <c r="X83" s="771"/>
      <c r="Y83" s="172"/>
    </row>
    <row r="84" spans="1:26" s="150" customFormat="1" ht="16.7" customHeight="1" x14ac:dyDescent="0.4">
      <c r="A84" s="147"/>
      <c r="B84" s="772" t="s">
        <v>604</v>
      </c>
      <c r="C84" s="772"/>
      <c r="D84" s="772"/>
      <c r="E84" s="166"/>
      <c r="F84" s="16">
        <v>7244</v>
      </c>
      <c r="G84" s="12">
        <v>19908</v>
      </c>
      <c r="H84" s="12">
        <v>9560</v>
      </c>
      <c r="I84" s="12">
        <v>10348</v>
      </c>
      <c r="J84" s="12">
        <v>171</v>
      </c>
      <c r="K84" s="14">
        <v>-22</v>
      </c>
      <c r="L84" s="15">
        <v>-2</v>
      </c>
      <c r="M84" s="15">
        <v>16</v>
      </c>
      <c r="N84" s="15">
        <v>18</v>
      </c>
      <c r="O84" s="15">
        <v>-20</v>
      </c>
      <c r="P84" s="14">
        <v>57</v>
      </c>
      <c r="Q84" s="20">
        <v>77</v>
      </c>
      <c r="R84" s="13"/>
      <c r="S84" s="16">
        <v>7566</v>
      </c>
      <c r="T84" s="12">
        <v>19683</v>
      </c>
      <c r="U84" s="12">
        <v>204</v>
      </c>
      <c r="V84" s="773" t="s">
        <v>604</v>
      </c>
      <c r="W84" s="772"/>
      <c r="X84" s="772"/>
      <c r="Y84" s="167"/>
      <c r="Z84" s="168"/>
    </row>
    <row r="85" spans="1:26" s="111" customFormat="1" ht="16.7" customHeight="1" x14ac:dyDescent="0.4">
      <c r="A85" s="113"/>
      <c r="B85" s="169"/>
      <c r="C85" s="771" t="s">
        <v>605</v>
      </c>
      <c r="D85" s="771"/>
      <c r="E85" s="557"/>
      <c r="F85" s="11">
        <v>7244</v>
      </c>
      <c r="G85" s="7">
        <v>19908</v>
      </c>
      <c r="H85" s="7">
        <v>9560</v>
      </c>
      <c r="I85" s="7">
        <v>10348</v>
      </c>
      <c r="J85" s="7">
        <v>171</v>
      </c>
      <c r="K85" s="9">
        <v>-22</v>
      </c>
      <c r="L85" s="10">
        <v>-2</v>
      </c>
      <c r="M85" s="10">
        <v>16</v>
      </c>
      <c r="N85" s="10">
        <v>18</v>
      </c>
      <c r="O85" s="10">
        <v>-20</v>
      </c>
      <c r="P85" s="9">
        <v>57</v>
      </c>
      <c r="Q85" s="18">
        <v>77</v>
      </c>
      <c r="R85" s="8"/>
      <c r="S85" s="11">
        <v>7566</v>
      </c>
      <c r="T85" s="7">
        <v>19683</v>
      </c>
      <c r="U85" s="7">
        <v>204</v>
      </c>
      <c r="V85" s="171"/>
      <c r="W85" s="771" t="s">
        <v>606</v>
      </c>
      <c r="X85" s="771"/>
      <c r="Y85" s="658"/>
      <c r="Z85" s="174"/>
    </row>
    <row r="86" spans="1:26" s="150" customFormat="1" ht="16.7" customHeight="1" x14ac:dyDescent="0.4">
      <c r="A86" s="147"/>
      <c r="B86" s="772" t="s">
        <v>607</v>
      </c>
      <c r="C86" s="772"/>
      <c r="D86" s="772"/>
      <c r="E86" s="166"/>
      <c r="F86" s="16">
        <v>31053</v>
      </c>
      <c r="G86" s="12">
        <v>73865</v>
      </c>
      <c r="H86" s="12">
        <v>34053</v>
      </c>
      <c r="I86" s="12">
        <v>39812</v>
      </c>
      <c r="J86" s="12">
        <v>254</v>
      </c>
      <c r="K86" s="14">
        <v>-77</v>
      </c>
      <c r="L86" s="15">
        <v>-80</v>
      </c>
      <c r="M86" s="15">
        <v>34</v>
      </c>
      <c r="N86" s="15">
        <v>114</v>
      </c>
      <c r="O86" s="15">
        <v>3</v>
      </c>
      <c r="P86" s="14">
        <v>207</v>
      </c>
      <c r="Q86" s="20">
        <v>204</v>
      </c>
      <c r="R86" s="19"/>
      <c r="S86" s="16">
        <v>39004</v>
      </c>
      <c r="T86" s="12">
        <v>78492</v>
      </c>
      <c r="U86" s="12">
        <v>346</v>
      </c>
      <c r="V86" s="773" t="s">
        <v>608</v>
      </c>
      <c r="W86" s="772"/>
      <c r="X86" s="772"/>
      <c r="Y86" s="167"/>
      <c r="Z86" s="168"/>
    </row>
    <row r="87" spans="1:26" s="111" customFormat="1" ht="16.7" customHeight="1" x14ac:dyDescent="0.4">
      <c r="A87" s="113"/>
      <c r="B87" s="169"/>
      <c r="C87" s="771" t="s">
        <v>609</v>
      </c>
      <c r="D87" s="771"/>
      <c r="E87" s="557"/>
      <c r="F87" s="11">
        <v>4362</v>
      </c>
      <c r="G87" s="7">
        <v>10257</v>
      </c>
      <c r="H87" s="7">
        <v>4732</v>
      </c>
      <c r="I87" s="7">
        <v>5525</v>
      </c>
      <c r="J87" s="7">
        <v>25</v>
      </c>
      <c r="K87" s="9">
        <v>19</v>
      </c>
      <c r="L87" s="10">
        <v>-13</v>
      </c>
      <c r="M87" s="10">
        <v>4</v>
      </c>
      <c r="N87" s="10">
        <v>17</v>
      </c>
      <c r="O87" s="10">
        <v>32</v>
      </c>
      <c r="P87" s="9">
        <v>49</v>
      </c>
      <c r="Q87" s="18">
        <v>17</v>
      </c>
      <c r="R87" s="17"/>
      <c r="S87" s="11">
        <v>5460</v>
      </c>
      <c r="T87" s="7">
        <v>11029</v>
      </c>
      <c r="U87" s="7">
        <v>43</v>
      </c>
      <c r="V87" s="171"/>
      <c r="W87" s="771" t="s">
        <v>609</v>
      </c>
      <c r="X87" s="771"/>
      <c r="Y87" s="658"/>
      <c r="Z87" s="174"/>
    </row>
    <row r="88" spans="1:26" s="111" customFormat="1" ht="16.7" customHeight="1" x14ac:dyDescent="0.4">
      <c r="A88" s="113"/>
      <c r="B88" s="169"/>
      <c r="C88" s="771" t="s">
        <v>610</v>
      </c>
      <c r="D88" s="771"/>
      <c r="E88" s="557"/>
      <c r="F88" s="11">
        <v>3909</v>
      </c>
      <c r="G88" s="7">
        <v>9270</v>
      </c>
      <c r="H88" s="7">
        <v>4320</v>
      </c>
      <c r="I88" s="7">
        <v>4950</v>
      </c>
      <c r="J88" s="7">
        <v>4</v>
      </c>
      <c r="K88" s="9">
        <v>-29</v>
      </c>
      <c r="L88" s="10">
        <v>-18</v>
      </c>
      <c r="M88" s="10">
        <v>4</v>
      </c>
      <c r="N88" s="10">
        <v>22</v>
      </c>
      <c r="O88" s="10">
        <v>-11</v>
      </c>
      <c r="P88" s="9">
        <v>15</v>
      </c>
      <c r="Q88" s="18">
        <v>26</v>
      </c>
      <c r="R88" s="17"/>
      <c r="S88" s="11">
        <v>4749</v>
      </c>
      <c r="T88" s="7">
        <v>9945</v>
      </c>
      <c r="U88" s="7">
        <v>5</v>
      </c>
      <c r="V88" s="171"/>
      <c r="W88" s="771" t="s">
        <v>610</v>
      </c>
      <c r="X88" s="771"/>
      <c r="Y88" s="658"/>
      <c r="Z88" s="174"/>
    </row>
    <row r="89" spans="1:26" s="111" customFormat="1" ht="16.7" customHeight="1" x14ac:dyDescent="0.4">
      <c r="A89" s="113"/>
      <c r="B89" s="169"/>
      <c r="C89" s="771" t="s">
        <v>611</v>
      </c>
      <c r="D89" s="771"/>
      <c r="E89" s="557"/>
      <c r="F89" s="11">
        <v>3773</v>
      </c>
      <c r="G89" s="7">
        <v>8692</v>
      </c>
      <c r="H89" s="7">
        <v>3960</v>
      </c>
      <c r="I89" s="7">
        <v>4732</v>
      </c>
      <c r="J89" s="7">
        <v>27</v>
      </c>
      <c r="K89" s="9">
        <v>-21</v>
      </c>
      <c r="L89" s="10">
        <v>-3</v>
      </c>
      <c r="M89" s="10">
        <v>9</v>
      </c>
      <c r="N89" s="10">
        <v>12</v>
      </c>
      <c r="O89" s="10">
        <v>-18</v>
      </c>
      <c r="P89" s="9">
        <v>16</v>
      </c>
      <c r="Q89" s="18">
        <v>34</v>
      </c>
      <c r="R89" s="17"/>
      <c r="S89" s="11">
        <v>4637</v>
      </c>
      <c r="T89" s="7">
        <v>9157</v>
      </c>
      <c r="U89" s="7">
        <v>32</v>
      </c>
      <c r="V89" s="171"/>
      <c r="W89" s="771" t="s">
        <v>611</v>
      </c>
      <c r="X89" s="771"/>
      <c r="Y89" s="658"/>
      <c r="Z89" s="174"/>
    </row>
    <row r="90" spans="1:26" s="111" customFormat="1" ht="16.7" customHeight="1" x14ac:dyDescent="0.4">
      <c r="A90" s="113"/>
      <c r="B90" s="169"/>
      <c r="C90" s="771" t="s">
        <v>612</v>
      </c>
      <c r="D90" s="771"/>
      <c r="E90" s="557"/>
      <c r="F90" s="11">
        <v>7089</v>
      </c>
      <c r="G90" s="7">
        <v>15682</v>
      </c>
      <c r="H90" s="7">
        <v>7097</v>
      </c>
      <c r="I90" s="7">
        <v>8585</v>
      </c>
      <c r="J90" s="7">
        <v>85</v>
      </c>
      <c r="K90" s="9">
        <v>-34</v>
      </c>
      <c r="L90" s="10">
        <v>-21</v>
      </c>
      <c r="M90" s="10">
        <v>5</v>
      </c>
      <c r="N90" s="10">
        <v>26</v>
      </c>
      <c r="O90" s="10">
        <v>-13</v>
      </c>
      <c r="P90" s="9">
        <v>27</v>
      </c>
      <c r="Q90" s="18">
        <v>40</v>
      </c>
      <c r="R90" s="17"/>
      <c r="S90" s="11">
        <v>8873</v>
      </c>
      <c r="T90" s="7">
        <v>16844</v>
      </c>
      <c r="U90" s="7">
        <v>104</v>
      </c>
      <c r="V90" s="171"/>
      <c r="W90" s="771" t="s">
        <v>612</v>
      </c>
      <c r="X90" s="771"/>
      <c r="Y90" s="658"/>
      <c r="Z90" s="174"/>
    </row>
    <row r="91" spans="1:26" s="111" customFormat="1" ht="16.7" customHeight="1" x14ac:dyDescent="0.4">
      <c r="A91" s="113"/>
      <c r="B91" s="169"/>
      <c r="C91" s="771" t="s">
        <v>613</v>
      </c>
      <c r="D91" s="771"/>
      <c r="E91" s="557"/>
      <c r="F91" s="11">
        <v>2105</v>
      </c>
      <c r="G91" s="7">
        <v>5089</v>
      </c>
      <c r="H91" s="7">
        <v>2304</v>
      </c>
      <c r="I91" s="7">
        <v>2785</v>
      </c>
      <c r="J91" s="7">
        <v>6</v>
      </c>
      <c r="K91" s="9">
        <v>11</v>
      </c>
      <c r="L91" s="10">
        <v>-4</v>
      </c>
      <c r="M91" s="10">
        <v>1</v>
      </c>
      <c r="N91" s="10">
        <v>5</v>
      </c>
      <c r="O91" s="10">
        <v>15</v>
      </c>
      <c r="P91" s="9">
        <v>35</v>
      </c>
      <c r="Q91" s="18">
        <v>20</v>
      </c>
      <c r="R91" s="17"/>
      <c r="S91" s="11">
        <v>2533</v>
      </c>
      <c r="T91" s="7">
        <v>5270</v>
      </c>
      <c r="U91" s="7">
        <v>8</v>
      </c>
      <c r="V91" s="171"/>
      <c r="W91" s="771" t="s">
        <v>613</v>
      </c>
      <c r="X91" s="771"/>
      <c r="Y91" s="658"/>
      <c r="Z91" s="174"/>
    </row>
    <row r="92" spans="1:26" s="111" customFormat="1" ht="16.7" customHeight="1" x14ac:dyDescent="0.4">
      <c r="A92" s="113"/>
      <c r="B92" s="169"/>
      <c r="C92" s="771" t="s">
        <v>614</v>
      </c>
      <c r="D92" s="771"/>
      <c r="E92" s="557"/>
      <c r="F92" s="11">
        <v>1102</v>
      </c>
      <c r="G92" s="7">
        <v>2892</v>
      </c>
      <c r="H92" s="7">
        <v>1367</v>
      </c>
      <c r="I92" s="7">
        <v>1525</v>
      </c>
      <c r="J92" s="7">
        <v>4</v>
      </c>
      <c r="K92" s="9">
        <v>-8</v>
      </c>
      <c r="L92" s="10">
        <v>-6</v>
      </c>
      <c r="M92" s="10">
        <v>1</v>
      </c>
      <c r="N92" s="10">
        <v>7</v>
      </c>
      <c r="O92" s="10">
        <v>-2</v>
      </c>
      <c r="P92" s="9">
        <v>4</v>
      </c>
      <c r="Q92" s="18">
        <v>6</v>
      </c>
      <c r="R92" s="17"/>
      <c r="S92" s="11">
        <v>1527</v>
      </c>
      <c r="T92" s="7">
        <v>3195</v>
      </c>
      <c r="U92" s="7">
        <v>5</v>
      </c>
      <c r="V92" s="171"/>
      <c r="W92" s="771" t="s">
        <v>615</v>
      </c>
      <c r="X92" s="771"/>
      <c r="Y92" s="658"/>
      <c r="Z92" s="174"/>
    </row>
    <row r="93" spans="1:26" s="111" customFormat="1" ht="16.7" customHeight="1" x14ac:dyDescent="0.4">
      <c r="A93" s="113"/>
      <c r="B93" s="169"/>
      <c r="C93" s="771" t="s">
        <v>454</v>
      </c>
      <c r="D93" s="771"/>
      <c r="E93" s="557"/>
      <c r="F93" s="11">
        <v>8713</v>
      </c>
      <c r="G93" s="7">
        <v>21983</v>
      </c>
      <c r="H93" s="7">
        <v>10273</v>
      </c>
      <c r="I93" s="7">
        <v>11710</v>
      </c>
      <c r="J93" s="7">
        <v>103</v>
      </c>
      <c r="K93" s="9">
        <v>-15</v>
      </c>
      <c r="L93" s="10">
        <v>-15</v>
      </c>
      <c r="M93" s="10">
        <v>10</v>
      </c>
      <c r="N93" s="10">
        <v>25</v>
      </c>
      <c r="O93" s="10" t="s">
        <v>2</v>
      </c>
      <c r="P93" s="9">
        <v>61</v>
      </c>
      <c r="Q93" s="9">
        <v>61</v>
      </c>
      <c r="R93" s="8"/>
      <c r="S93" s="7">
        <v>11225</v>
      </c>
      <c r="T93" s="7">
        <v>23052</v>
      </c>
      <c r="U93" s="7">
        <v>149</v>
      </c>
      <c r="V93" s="171"/>
      <c r="W93" s="771" t="s">
        <v>454</v>
      </c>
      <c r="X93" s="771"/>
      <c r="Y93" s="658"/>
      <c r="Z93" s="174"/>
    </row>
    <row r="94" spans="1:26" s="150" customFormat="1" ht="16.7" customHeight="1" x14ac:dyDescent="0.4">
      <c r="A94" s="147"/>
      <c r="B94" s="772" t="s">
        <v>616</v>
      </c>
      <c r="C94" s="772"/>
      <c r="D94" s="772"/>
      <c r="E94" s="166"/>
      <c r="F94" s="16">
        <v>24648</v>
      </c>
      <c r="G94" s="12">
        <v>55632</v>
      </c>
      <c r="H94" s="12">
        <v>27987</v>
      </c>
      <c r="I94" s="12">
        <v>27645</v>
      </c>
      <c r="J94" s="12">
        <v>1340</v>
      </c>
      <c r="K94" s="14">
        <v>-26</v>
      </c>
      <c r="L94" s="15">
        <v>-14</v>
      </c>
      <c r="M94" s="15">
        <v>40</v>
      </c>
      <c r="N94" s="15">
        <v>54</v>
      </c>
      <c r="O94" s="15">
        <v>-12</v>
      </c>
      <c r="P94" s="14">
        <v>271</v>
      </c>
      <c r="Q94" s="14">
        <v>283</v>
      </c>
      <c r="R94" s="13"/>
      <c r="S94" s="12">
        <v>26576</v>
      </c>
      <c r="T94" s="12">
        <v>57536</v>
      </c>
      <c r="U94" s="12">
        <v>1649</v>
      </c>
      <c r="V94" s="773" t="s">
        <v>616</v>
      </c>
      <c r="W94" s="772"/>
      <c r="X94" s="772"/>
      <c r="Y94" s="167"/>
      <c r="Z94" s="168"/>
    </row>
    <row r="95" spans="1:26" s="111" customFormat="1" ht="16.7" customHeight="1" x14ac:dyDescent="0.4">
      <c r="A95" s="113"/>
      <c r="B95" s="169"/>
      <c r="C95" s="771" t="s">
        <v>617</v>
      </c>
      <c r="D95" s="771"/>
      <c r="E95" s="557"/>
      <c r="F95" s="11">
        <v>17111</v>
      </c>
      <c r="G95" s="7">
        <v>36355</v>
      </c>
      <c r="H95" s="7">
        <v>19004</v>
      </c>
      <c r="I95" s="7">
        <v>17351</v>
      </c>
      <c r="J95" s="7">
        <v>1175</v>
      </c>
      <c r="K95" s="9">
        <v>-23</v>
      </c>
      <c r="L95" s="10">
        <v>5</v>
      </c>
      <c r="M95" s="10">
        <v>31</v>
      </c>
      <c r="N95" s="10">
        <v>26</v>
      </c>
      <c r="O95" s="10">
        <v>-28</v>
      </c>
      <c r="P95" s="9">
        <v>215</v>
      </c>
      <c r="Q95" s="9">
        <v>243</v>
      </c>
      <c r="R95" s="8"/>
      <c r="S95" s="7">
        <v>17944</v>
      </c>
      <c r="T95" s="7">
        <v>37615</v>
      </c>
      <c r="U95" s="7">
        <v>1472</v>
      </c>
      <c r="V95" s="171"/>
      <c r="W95" s="771" t="s">
        <v>618</v>
      </c>
      <c r="X95" s="771"/>
      <c r="Y95" s="658"/>
      <c r="Z95" s="174"/>
    </row>
    <row r="96" spans="1:26" s="111" customFormat="1" ht="16.7" customHeight="1" x14ac:dyDescent="0.4">
      <c r="A96" s="113"/>
      <c r="B96" s="169"/>
      <c r="C96" s="771" t="s">
        <v>455</v>
      </c>
      <c r="D96" s="771"/>
      <c r="E96" s="557"/>
      <c r="F96" s="11">
        <v>7537</v>
      </c>
      <c r="G96" s="7">
        <v>19277</v>
      </c>
      <c r="H96" s="7">
        <v>8983</v>
      </c>
      <c r="I96" s="7">
        <v>10294</v>
      </c>
      <c r="J96" s="7">
        <v>165</v>
      </c>
      <c r="K96" s="9">
        <v>-3</v>
      </c>
      <c r="L96" s="10">
        <v>-19</v>
      </c>
      <c r="M96" s="10">
        <v>9</v>
      </c>
      <c r="N96" s="10">
        <v>28</v>
      </c>
      <c r="O96" s="10">
        <v>16</v>
      </c>
      <c r="P96" s="9">
        <v>56</v>
      </c>
      <c r="Q96" s="9">
        <v>40</v>
      </c>
      <c r="R96" s="8"/>
      <c r="S96" s="7">
        <v>8632</v>
      </c>
      <c r="T96" s="7">
        <v>19921</v>
      </c>
      <c r="U96" s="7">
        <v>177</v>
      </c>
      <c r="V96" s="171"/>
      <c r="W96" s="771" t="s">
        <v>455</v>
      </c>
      <c r="X96" s="771"/>
      <c r="Y96" s="658"/>
      <c r="Z96" s="174"/>
    </row>
    <row r="97" spans="1:27" s="150" customFormat="1" ht="16.7" customHeight="1" x14ac:dyDescent="0.4">
      <c r="A97" s="147"/>
      <c r="B97" s="772" t="s">
        <v>619</v>
      </c>
      <c r="C97" s="772"/>
      <c r="D97" s="772"/>
      <c r="E97" s="166"/>
      <c r="F97" s="16">
        <v>12646</v>
      </c>
      <c r="G97" s="12">
        <v>31516</v>
      </c>
      <c r="H97" s="12">
        <v>15049</v>
      </c>
      <c r="I97" s="12">
        <v>16467</v>
      </c>
      <c r="J97" s="12">
        <v>265</v>
      </c>
      <c r="K97" s="14">
        <v>-19</v>
      </c>
      <c r="L97" s="15">
        <v>-27</v>
      </c>
      <c r="M97" s="15">
        <v>16</v>
      </c>
      <c r="N97" s="15">
        <v>43</v>
      </c>
      <c r="O97" s="15">
        <v>8</v>
      </c>
      <c r="P97" s="14">
        <v>216</v>
      </c>
      <c r="Q97" s="14">
        <v>208</v>
      </c>
      <c r="R97" s="13"/>
      <c r="S97" s="12">
        <v>15035</v>
      </c>
      <c r="T97" s="12">
        <v>32954</v>
      </c>
      <c r="U97" s="12">
        <v>309</v>
      </c>
      <c r="V97" s="773" t="s">
        <v>620</v>
      </c>
      <c r="W97" s="772"/>
      <c r="X97" s="772"/>
      <c r="Y97" s="167"/>
      <c r="Z97" s="168"/>
    </row>
    <row r="98" spans="1:27" s="111" customFormat="1" ht="16.7" customHeight="1" x14ac:dyDescent="0.4">
      <c r="A98" s="113"/>
      <c r="B98" s="169"/>
      <c r="C98" s="771" t="s">
        <v>621</v>
      </c>
      <c r="D98" s="771"/>
      <c r="E98" s="557"/>
      <c r="F98" s="11">
        <v>2707</v>
      </c>
      <c r="G98" s="7">
        <v>6580</v>
      </c>
      <c r="H98" s="7">
        <v>3087</v>
      </c>
      <c r="I98" s="7">
        <v>3493</v>
      </c>
      <c r="J98" s="7">
        <v>45</v>
      </c>
      <c r="K98" s="9">
        <v>6</v>
      </c>
      <c r="L98" s="10">
        <v>-2</v>
      </c>
      <c r="M98" s="10">
        <v>7</v>
      </c>
      <c r="N98" s="10">
        <v>9</v>
      </c>
      <c r="O98" s="10">
        <v>8</v>
      </c>
      <c r="P98" s="9">
        <v>23</v>
      </c>
      <c r="Q98" s="9">
        <v>15</v>
      </c>
      <c r="R98" s="8"/>
      <c r="S98" s="7">
        <v>3010</v>
      </c>
      <c r="T98" s="7">
        <v>6828</v>
      </c>
      <c r="U98" s="7">
        <v>49</v>
      </c>
      <c r="V98" s="171"/>
      <c r="W98" s="771" t="s">
        <v>622</v>
      </c>
      <c r="X98" s="771"/>
      <c r="Y98" s="658"/>
      <c r="Z98" s="174"/>
    </row>
    <row r="99" spans="1:27" s="111" customFormat="1" ht="16.7" customHeight="1" x14ac:dyDescent="0.4">
      <c r="A99" s="113"/>
      <c r="B99" s="169"/>
      <c r="C99" s="771" t="s">
        <v>456</v>
      </c>
      <c r="D99" s="771"/>
      <c r="E99" s="557"/>
      <c r="F99" s="11">
        <v>2832</v>
      </c>
      <c r="G99" s="7">
        <v>7250</v>
      </c>
      <c r="H99" s="7">
        <v>3434</v>
      </c>
      <c r="I99" s="7">
        <v>3816</v>
      </c>
      <c r="J99" s="7">
        <v>55</v>
      </c>
      <c r="K99" s="9">
        <v>1</v>
      </c>
      <c r="L99" s="10">
        <v>-8</v>
      </c>
      <c r="M99" s="10">
        <v>4</v>
      </c>
      <c r="N99" s="10">
        <v>12</v>
      </c>
      <c r="O99" s="10">
        <v>9</v>
      </c>
      <c r="P99" s="9">
        <v>23</v>
      </c>
      <c r="Q99" s="9">
        <v>14</v>
      </c>
      <c r="R99" s="8"/>
      <c r="S99" s="7">
        <v>3189</v>
      </c>
      <c r="T99" s="7">
        <v>7655</v>
      </c>
      <c r="U99" s="7">
        <v>52</v>
      </c>
      <c r="V99" s="171"/>
      <c r="W99" s="771" t="s">
        <v>456</v>
      </c>
      <c r="X99" s="771"/>
      <c r="Y99" s="658"/>
      <c r="Z99" s="174"/>
    </row>
    <row r="100" spans="1:27" s="111" customFormat="1" ht="16.7" customHeight="1" x14ac:dyDescent="0.4">
      <c r="A100" s="113"/>
      <c r="B100" s="169"/>
      <c r="C100" s="771" t="s">
        <v>457</v>
      </c>
      <c r="D100" s="771"/>
      <c r="E100" s="557"/>
      <c r="F100" s="6">
        <v>7107</v>
      </c>
      <c r="G100" s="2">
        <v>17686</v>
      </c>
      <c r="H100" s="2">
        <v>8528</v>
      </c>
      <c r="I100" s="2">
        <v>9158</v>
      </c>
      <c r="J100" s="2">
        <v>165</v>
      </c>
      <c r="K100" s="4">
        <v>-26</v>
      </c>
      <c r="L100" s="5">
        <v>-17</v>
      </c>
      <c r="M100" s="5">
        <v>5</v>
      </c>
      <c r="N100" s="5">
        <v>22</v>
      </c>
      <c r="O100" s="5">
        <v>-9</v>
      </c>
      <c r="P100" s="4">
        <v>170</v>
      </c>
      <c r="Q100" s="4">
        <v>179</v>
      </c>
      <c r="R100" s="3"/>
      <c r="S100" s="2">
        <v>8836</v>
      </c>
      <c r="T100" s="2">
        <v>18471</v>
      </c>
      <c r="U100" s="1">
        <v>208</v>
      </c>
      <c r="V100" s="171"/>
      <c r="W100" s="771" t="s">
        <v>457</v>
      </c>
      <c r="X100" s="771"/>
      <c r="Y100" s="658"/>
      <c r="Z100" s="174"/>
      <c r="AA100" s="758"/>
    </row>
    <row r="101" spans="1:27" ht="8.1" customHeight="1" x14ac:dyDescent="0.4">
      <c r="A101" s="113"/>
      <c r="B101" s="175"/>
      <c r="C101" s="175"/>
      <c r="D101" s="175"/>
      <c r="E101" s="176"/>
      <c r="F101" s="177"/>
      <c r="G101" s="178"/>
      <c r="H101" s="178"/>
      <c r="I101" s="178"/>
      <c r="J101" s="178"/>
      <c r="K101" s="178"/>
      <c r="L101" s="178"/>
      <c r="M101" s="178"/>
      <c r="N101" s="178"/>
      <c r="O101" s="178"/>
      <c r="P101" s="178"/>
      <c r="Q101" s="178"/>
      <c r="R101" s="179"/>
      <c r="S101" s="178"/>
      <c r="T101" s="178"/>
      <c r="U101" s="178"/>
      <c r="V101" s="180"/>
      <c r="W101" s="175"/>
      <c r="X101" s="175"/>
      <c r="Y101" s="175"/>
      <c r="AA101" s="758"/>
    </row>
    <row r="102" spans="1:27" s="118" customFormat="1" ht="19.5" customHeight="1" x14ac:dyDescent="0.4">
      <c r="B102" s="118" t="s">
        <v>458</v>
      </c>
      <c r="F102" s="181"/>
      <c r="G102" s="182"/>
      <c r="H102" s="182"/>
      <c r="I102" s="182"/>
      <c r="J102" s="182"/>
      <c r="K102" s="182"/>
      <c r="L102" s="182"/>
      <c r="M102" s="182"/>
      <c r="N102" s="182"/>
      <c r="O102" s="182"/>
      <c r="P102" s="182"/>
      <c r="Q102" s="182"/>
      <c r="R102" s="182"/>
      <c r="S102" s="183" t="s">
        <v>459</v>
      </c>
      <c r="T102" s="184"/>
      <c r="U102" s="184"/>
      <c r="V102" s="185"/>
      <c r="Z102" s="186"/>
      <c r="AA102" s="758"/>
    </row>
    <row r="103" spans="1:27" x14ac:dyDescent="0.4">
      <c r="S103" s="119"/>
      <c r="AA103" s="147"/>
    </row>
    <row r="104" spans="1:27" x14ac:dyDescent="0.4">
      <c r="AA104" s="147"/>
    </row>
  </sheetData>
  <mergeCells count="160">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sqref="A1:B2"/>
    </sheetView>
  </sheetViews>
  <sheetFormatPr defaultRowHeight="13.5" x14ac:dyDescent="0.4"/>
  <cols>
    <col min="1" max="1" width="5.625" style="111" customWidth="1"/>
    <col min="2" max="2" width="5.125" style="111" customWidth="1"/>
    <col min="3" max="3" width="10.625" style="111" customWidth="1"/>
    <col min="4" max="24" width="11.375" style="111" customWidth="1"/>
    <col min="25" max="25" width="6.625" style="111" customWidth="1"/>
    <col min="26" max="26" width="7.25" style="111" customWidth="1"/>
    <col min="27" max="256" width="9" style="111"/>
    <col min="257" max="257" width="5.625" style="111" customWidth="1"/>
    <col min="258" max="258" width="5.125" style="111" customWidth="1"/>
    <col min="259" max="259" width="10.625" style="111" customWidth="1"/>
    <col min="260" max="280" width="11.375" style="111" customWidth="1"/>
    <col min="281" max="281" width="6.625" style="111" customWidth="1"/>
    <col min="282" max="282" width="7.25" style="111" customWidth="1"/>
    <col min="283" max="512" width="9" style="111"/>
    <col min="513" max="513" width="5.625" style="111" customWidth="1"/>
    <col min="514" max="514" width="5.125" style="111" customWidth="1"/>
    <col min="515" max="515" width="10.625" style="111" customWidth="1"/>
    <col min="516" max="536" width="11.375" style="111" customWidth="1"/>
    <col min="537" max="537" width="6.625" style="111" customWidth="1"/>
    <col min="538" max="538" width="7.25" style="111" customWidth="1"/>
    <col min="539" max="768" width="9" style="111"/>
    <col min="769" max="769" width="5.625" style="111" customWidth="1"/>
    <col min="770" max="770" width="5.125" style="111" customWidth="1"/>
    <col min="771" max="771" width="10.625" style="111" customWidth="1"/>
    <col min="772" max="792" width="11.375" style="111" customWidth="1"/>
    <col min="793" max="793" width="6.625" style="111" customWidth="1"/>
    <col min="794" max="794" width="7.25" style="111" customWidth="1"/>
    <col min="795" max="1024" width="9" style="111"/>
    <col min="1025" max="1025" width="5.625" style="111" customWidth="1"/>
    <col min="1026" max="1026" width="5.125" style="111" customWidth="1"/>
    <col min="1027" max="1027" width="10.625" style="111" customWidth="1"/>
    <col min="1028" max="1048" width="11.375" style="111" customWidth="1"/>
    <col min="1049" max="1049" width="6.625" style="111" customWidth="1"/>
    <col min="1050" max="1050" width="7.25" style="111" customWidth="1"/>
    <col min="1051" max="1280" width="9" style="111"/>
    <col min="1281" max="1281" width="5.625" style="111" customWidth="1"/>
    <col min="1282" max="1282" width="5.125" style="111" customWidth="1"/>
    <col min="1283" max="1283" width="10.625" style="111" customWidth="1"/>
    <col min="1284" max="1304" width="11.375" style="111" customWidth="1"/>
    <col min="1305" max="1305" width="6.625" style="111" customWidth="1"/>
    <col min="1306" max="1306" width="7.25" style="111" customWidth="1"/>
    <col min="1307" max="1536" width="9" style="111"/>
    <col min="1537" max="1537" width="5.625" style="111" customWidth="1"/>
    <col min="1538" max="1538" width="5.125" style="111" customWidth="1"/>
    <col min="1539" max="1539" width="10.625" style="111" customWidth="1"/>
    <col min="1540" max="1560" width="11.375" style="111" customWidth="1"/>
    <col min="1561" max="1561" width="6.625" style="111" customWidth="1"/>
    <col min="1562" max="1562" width="7.25" style="111" customWidth="1"/>
    <col min="1563" max="1792" width="9" style="111"/>
    <col min="1793" max="1793" width="5.625" style="111" customWidth="1"/>
    <col min="1794" max="1794" width="5.125" style="111" customWidth="1"/>
    <col min="1795" max="1795" width="10.625" style="111" customWidth="1"/>
    <col min="1796" max="1816" width="11.375" style="111" customWidth="1"/>
    <col min="1817" max="1817" width="6.625" style="111" customWidth="1"/>
    <col min="1818" max="1818" width="7.25" style="111" customWidth="1"/>
    <col min="1819" max="2048" width="9" style="111"/>
    <col min="2049" max="2049" width="5.625" style="111" customWidth="1"/>
    <col min="2050" max="2050" width="5.125" style="111" customWidth="1"/>
    <col min="2051" max="2051" width="10.625" style="111" customWidth="1"/>
    <col min="2052" max="2072" width="11.375" style="111" customWidth="1"/>
    <col min="2073" max="2073" width="6.625" style="111" customWidth="1"/>
    <col min="2074" max="2074" width="7.25" style="111" customWidth="1"/>
    <col min="2075" max="2304" width="9" style="111"/>
    <col min="2305" max="2305" width="5.625" style="111" customWidth="1"/>
    <col min="2306" max="2306" width="5.125" style="111" customWidth="1"/>
    <col min="2307" max="2307" width="10.625" style="111" customWidth="1"/>
    <col min="2308" max="2328" width="11.375" style="111" customWidth="1"/>
    <col min="2329" max="2329" width="6.625" style="111" customWidth="1"/>
    <col min="2330" max="2330" width="7.25" style="111" customWidth="1"/>
    <col min="2331" max="2560" width="9" style="111"/>
    <col min="2561" max="2561" width="5.625" style="111" customWidth="1"/>
    <col min="2562" max="2562" width="5.125" style="111" customWidth="1"/>
    <col min="2563" max="2563" width="10.625" style="111" customWidth="1"/>
    <col min="2564" max="2584" width="11.375" style="111" customWidth="1"/>
    <col min="2585" max="2585" width="6.625" style="111" customWidth="1"/>
    <col min="2586" max="2586" width="7.25" style="111" customWidth="1"/>
    <col min="2587" max="2816" width="9" style="111"/>
    <col min="2817" max="2817" width="5.625" style="111" customWidth="1"/>
    <col min="2818" max="2818" width="5.125" style="111" customWidth="1"/>
    <col min="2819" max="2819" width="10.625" style="111" customWidth="1"/>
    <col min="2820" max="2840" width="11.375" style="111" customWidth="1"/>
    <col min="2841" max="2841" width="6.625" style="111" customWidth="1"/>
    <col min="2842" max="2842" width="7.25" style="111" customWidth="1"/>
    <col min="2843" max="3072" width="9" style="111"/>
    <col min="3073" max="3073" width="5.625" style="111" customWidth="1"/>
    <col min="3074" max="3074" width="5.125" style="111" customWidth="1"/>
    <col min="3075" max="3075" width="10.625" style="111" customWidth="1"/>
    <col min="3076" max="3096" width="11.375" style="111" customWidth="1"/>
    <col min="3097" max="3097" width="6.625" style="111" customWidth="1"/>
    <col min="3098" max="3098" width="7.25" style="111" customWidth="1"/>
    <col min="3099" max="3328" width="9" style="111"/>
    <col min="3329" max="3329" width="5.625" style="111" customWidth="1"/>
    <col min="3330" max="3330" width="5.125" style="111" customWidth="1"/>
    <col min="3331" max="3331" width="10.625" style="111" customWidth="1"/>
    <col min="3332" max="3352" width="11.375" style="111" customWidth="1"/>
    <col min="3353" max="3353" width="6.625" style="111" customWidth="1"/>
    <col min="3354" max="3354" width="7.25" style="111" customWidth="1"/>
    <col min="3355" max="3584" width="9" style="111"/>
    <col min="3585" max="3585" width="5.625" style="111" customWidth="1"/>
    <col min="3586" max="3586" width="5.125" style="111" customWidth="1"/>
    <col min="3587" max="3587" width="10.625" style="111" customWidth="1"/>
    <col min="3588" max="3608" width="11.375" style="111" customWidth="1"/>
    <col min="3609" max="3609" width="6.625" style="111" customWidth="1"/>
    <col min="3610" max="3610" width="7.25" style="111" customWidth="1"/>
    <col min="3611" max="3840" width="9" style="111"/>
    <col min="3841" max="3841" width="5.625" style="111" customWidth="1"/>
    <col min="3842" max="3842" width="5.125" style="111" customWidth="1"/>
    <col min="3843" max="3843" width="10.625" style="111" customWidth="1"/>
    <col min="3844" max="3864" width="11.375" style="111" customWidth="1"/>
    <col min="3865" max="3865" width="6.625" style="111" customWidth="1"/>
    <col min="3866" max="3866" width="7.25" style="111" customWidth="1"/>
    <col min="3867" max="4096" width="9" style="111"/>
    <col min="4097" max="4097" width="5.625" style="111" customWidth="1"/>
    <col min="4098" max="4098" width="5.125" style="111" customWidth="1"/>
    <col min="4099" max="4099" width="10.625" style="111" customWidth="1"/>
    <col min="4100" max="4120" width="11.375" style="111" customWidth="1"/>
    <col min="4121" max="4121" width="6.625" style="111" customWidth="1"/>
    <col min="4122" max="4122" width="7.25" style="111" customWidth="1"/>
    <col min="4123" max="4352" width="9" style="111"/>
    <col min="4353" max="4353" width="5.625" style="111" customWidth="1"/>
    <col min="4354" max="4354" width="5.125" style="111" customWidth="1"/>
    <col min="4355" max="4355" width="10.625" style="111" customWidth="1"/>
    <col min="4356" max="4376" width="11.375" style="111" customWidth="1"/>
    <col min="4377" max="4377" width="6.625" style="111" customWidth="1"/>
    <col min="4378" max="4378" width="7.25" style="111" customWidth="1"/>
    <col min="4379" max="4608" width="9" style="111"/>
    <col min="4609" max="4609" width="5.625" style="111" customWidth="1"/>
    <col min="4610" max="4610" width="5.125" style="111" customWidth="1"/>
    <col min="4611" max="4611" width="10.625" style="111" customWidth="1"/>
    <col min="4612" max="4632" width="11.375" style="111" customWidth="1"/>
    <col min="4633" max="4633" width="6.625" style="111" customWidth="1"/>
    <col min="4634" max="4634" width="7.25" style="111" customWidth="1"/>
    <col min="4635" max="4864" width="9" style="111"/>
    <col min="4865" max="4865" width="5.625" style="111" customWidth="1"/>
    <col min="4866" max="4866" width="5.125" style="111" customWidth="1"/>
    <col min="4867" max="4867" width="10.625" style="111" customWidth="1"/>
    <col min="4868" max="4888" width="11.375" style="111" customWidth="1"/>
    <col min="4889" max="4889" width="6.625" style="111" customWidth="1"/>
    <col min="4890" max="4890" width="7.25" style="111" customWidth="1"/>
    <col min="4891" max="5120" width="9" style="111"/>
    <col min="5121" max="5121" width="5.625" style="111" customWidth="1"/>
    <col min="5122" max="5122" width="5.125" style="111" customWidth="1"/>
    <col min="5123" max="5123" width="10.625" style="111" customWidth="1"/>
    <col min="5124" max="5144" width="11.375" style="111" customWidth="1"/>
    <col min="5145" max="5145" width="6.625" style="111" customWidth="1"/>
    <col min="5146" max="5146" width="7.25" style="111" customWidth="1"/>
    <col min="5147" max="5376" width="9" style="111"/>
    <col min="5377" max="5377" width="5.625" style="111" customWidth="1"/>
    <col min="5378" max="5378" width="5.125" style="111" customWidth="1"/>
    <col min="5379" max="5379" width="10.625" style="111" customWidth="1"/>
    <col min="5380" max="5400" width="11.375" style="111" customWidth="1"/>
    <col min="5401" max="5401" width="6.625" style="111" customWidth="1"/>
    <col min="5402" max="5402" width="7.25" style="111" customWidth="1"/>
    <col min="5403" max="5632" width="9" style="111"/>
    <col min="5633" max="5633" width="5.625" style="111" customWidth="1"/>
    <col min="5634" max="5634" width="5.125" style="111" customWidth="1"/>
    <col min="5635" max="5635" width="10.625" style="111" customWidth="1"/>
    <col min="5636" max="5656" width="11.375" style="111" customWidth="1"/>
    <col min="5657" max="5657" width="6.625" style="111" customWidth="1"/>
    <col min="5658" max="5658" width="7.25" style="111" customWidth="1"/>
    <col min="5659" max="5888" width="9" style="111"/>
    <col min="5889" max="5889" width="5.625" style="111" customWidth="1"/>
    <col min="5890" max="5890" width="5.125" style="111" customWidth="1"/>
    <col min="5891" max="5891" width="10.625" style="111" customWidth="1"/>
    <col min="5892" max="5912" width="11.375" style="111" customWidth="1"/>
    <col min="5913" max="5913" width="6.625" style="111" customWidth="1"/>
    <col min="5914" max="5914" width="7.25" style="111" customWidth="1"/>
    <col min="5915" max="6144" width="9" style="111"/>
    <col min="6145" max="6145" width="5.625" style="111" customWidth="1"/>
    <col min="6146" max="6146" width="5.125" style="111" customWidth="1"/>
    <col min="6147" max="6147" width="10.625" style="111" customWidth="1"/>
    <col min="6148" max="6168" width="11.375" style="111" customWidth="1"/>
    <col min="6169" max="6169" width="6.625" style="111" customWidth="1"/>
    <col min="6170" max="6170" width="7.25" style="111" customWidth="1"/>
    <col min="6171" max="6400" width="9" style="111"/>
    <col min="6401" max="6401" width="5.625" style="111" customWidth="1"/>
    <col min="6402" max="6402" width="5.125" style="111" customWidth="1"/>
    <col min="6403" max="6403" width="10.625" style="111" customWidth="1"/>
    <col min="6404" max="6424" width="11.375" style="111" customWidth="1"/>
    <col min="6425" max="6425" width="6.625" style="111" customWidth="1"/>
    <col min="6426" max="6426" width="7.25" style="111" customWidth="1"/>
    <col min="6427" max="6656" width="9" style="111"/>
    <col min="6657" max="6657" width="5.625" style="111" customWidth="1"/>
    <col min="6658" max="6658" width="5.125" style="111" customWidth="1"/>
    <col min="6659" max="6659" width="10.625" style="111" customWidth="1"/>
    <col min="6660" max="6680" width="11.375" style="111" customWidth="1"/>
    <col min="6681" max="6681" width="6.625" style="111" customWidth="1"/>
    <col min="6682" max="6682" width="7.25" style="111" customWidth="1"/>
    <col min="6683" max="6912" width="9" style="111"/>
    <col min="6913" max="6913" width="5.625" style="111" customWidth="1"/>
    <col min="6914" max="6914" width="5.125" style="111" customWidth="1"/>
    <col min="6915" max="6915" width="10.625" style="111" customWidth="1"/>
    <col min="6916" max="6936" width="11.375" style="111" customWidth="1"/>
    <col min="6937" max="6937" width="6.625" style="111" customWidth="1"/>
    <col min="6938" max="6938" width="7.25" style="111" customWidth="1"/>
    <col min="6939" max="7168" width="9" style="111"/>
    <col min="7169" max="7169" width="5.625" style="111" customWidth="1"/>
    <col min="7170" max="7170" width="5.125" style="111" customWidth="1"/>
    <col min="7171" max="7171" width="10.625" style="111" customWidth="1"/>
    <col min="7172" max="7192" width="11.375" style="111" customWidth="1"/>
    <col min="7193" max="7193" width="6.625" style="111" customWidth="1"/>
    <col min="7194" max="7194" width="7.25" style="111" customWidth="1"/>
    <col min="7195" max="7424" width="9" style="111"/>
    <col min="7425" max="7425" width="5.625" style="111" customWidth="1"/>
    <col min="7426" max="7426" width="5.125" style="111" customWidth="1"/>
    <col min="7427" max="7427" width="10.625" style="111" customWidth="1"/>
    <col min="7428" max="7448" width="11.375" style="111" customWidth="1"/>
    <col min="7449" max="7449" width="6.625" style="111" customWidth="1"/>
    <col min="7450" max="7450" width="7.25" style="111" customWidth="1"/>
    <col min="7451" max="7680" width="9" style="111"/>
    <col min="7681" max="7681" width="5.625" style="111" customWidth="1"/>
    <col min="7682" max="7682" width="5.125" style="111" customWidth="1"/>
    <col min="7683" max="7683" width="10.625" style="111" customWidth="1"/>
    <col min="7684" max="7704" width="11.375" style="111" customWidth="1"/>
    <col min="7705" max="7705" width="6.625" style="111" customWidth="1"/>
    <col min="7706" max="7706" width="7.25" style="111" customWidth="1"/>
    <col min="7707" max="7936" width="9" style="111"/>
    <col min="7937" max="7937" width="5.625" style="111" customWidth="1"/>
    <col min="7938" max="7938" width="5.125" style="111" customWidth="1"/>
    <col min="7939" max="7939" width="10.625" style="111" customWidth="1"/>
    <col min="7940" max="7960" width="11.375" style="111" customWidth="1"/>
    <col min="7961" max="7961" width="6.625" style="111" customWidth="1"/>
    <col min="7962" max="7962" width="7.25" style="111" customWidth="1"/>
    <col min="7963" max="8192" width="9" style="111"/>
    <col min="8193" max="8193" width="5.625" style="111" customWidth="1"/>
    <col min="8194" max="8194" width="5.125" style="111" customWidth="1"/>
    <col min="8195" max="8195" width="10.625" style="111" customWidth="1"/>
    <col min="8196" max="8216" width="11.375" style="111" customWidth="1"/>
    <col min="8217" max="8217" width="6.625" style="111" customWidth="1"/>
    <col min="8218" max="8218" width="7.25" style="111" customWidth="1"/>
    <col min="8219" max="8448" width="9" style="111"/>
    <col min="8449" max="8449" width="5.625" style="111" customWidth="1"/>
    <col min="8450" max="8450" width="5.125" style="111" customWidth="1"/>
    <col min="8451" max="8451" width="10.625" style="111" customWidth="1"/>
    <col min="8452" max="8472" width="11.375" style="111" customWidth="1"/>
    <col min="8473" max="8473" width="6.625" style="111" customWidth="1"/>
    <col min="8474" max="8474" width="7.25" style="111" customWidth="1"/>
    <col min="8475" max="8704" width="9" style="111"/>
    <col min="8705" max="8705" width="5.625" style="111" customWidth="1"/>
    <col min="8706" max="8706" width="5.125" style="111" customWidth="1"/>
    <col min="8707" max="8707" width="10.625" style="111" customWidth="1"/>
    <col min="8708" max="8728" width="11.375" style="111" customWidth="1"/>
    <col min="8729" max="8729" width="6.625" style="111" customWidth="1"/>
    <col min="8730" max="8730" width="7.25" style="111" customWidth="1"/>
    <col min="8731" max="8960" width="9" style="111"/>
    <col min="8961" max="8961" width="5.625" style="111" customWidth="1"/>
    <col min="8962" max="8962" width="5.125" style="111" customWidth="1"/>
    <col min="8963" max="8963" width="10.625" style="111" customWidth="1"/>
    <col min="8964" max="8984" width="11.375" style="111" customWidth="1"/>
    <col min="8985" max="8985" width="6.625" style="111" customWidth="1"/>
    <col min="8986" max="8986" width="7.25" style="111" customWidth="1"/>
    <col min="8987" max="9216" width="9" style="111"/>
    <col min="9217" max="9217" width="5.625" style="111" customWidth="1"/>
    <col min="9218" max="9218" width="5.125" style="111" customWidth="1"/>
    <col min="9219" max="9219" width="10.625" style="111" customWidth="1"/>
    <col min="9220" max="9240" width="11.375" style="111" customWidth="1"/>
    <col min="9241" max="9241" width="6.625" style="111" customWidth="1"/>
    <col min="9242" max="9242" width="7.25" style="111" customWidth="1"/>
    <col min="9243" max="9472" width="9" style="111"/>
    <col min="9473" max="9473" width="5.625" style="111" customWidth="1"/>
    <col min="9474" max="9474" width="5.125" style="111" customWidth="1"/>
    <col min="9475" max="9475" width="10.625" style="111" customWidth="1"/>
    <col min="9476" max="9496" width="11.375" style="111" customWidth="1"/>
    <col min="9497" max="9497" width="6.625" style="111" customWidth="1"/>
    <col min="9498" max="9498" width="7.25" style="111" customWidth="1"/>
    <col min="9499" max="9728" width="9" style="111"/>
    <col min="9729" max="9729" width="5.625" style="111" customWidth="1"/>
    <col min="9730" max="9730" width="5.125" style="111" customWidth="1"/>
    <col min="9731" max="9731" width="10.625" style="111" customWidth="1"/>
    <col min="9732" max="9752" width="11.375" style="111" customWidth="1"/>
    <col min="9753" max="9753" width="6.625" style="111" customWidth="1"/>
    <col min="9754" max="9754" width="7.25" style="111" customWidth="1"/>
    <col min="9755" max="9984" width="9" style="111"/>
    <col min="9985" max="9985" width="5.625" style="111" customWidth="1"/>
    <col min="9986" max="9986" width="5.125" style="111" customWidth="1"/>
    <col min="9987" max="9987" width="10.625" style="111" customWidth="1"/>
    <col min="9988" max="10008" width="11.375" style="111" customWidth="1"/>
    <col min="10009" max="10009" width="6.625" style="111" customWidth="1"/>
    <col min="10010" max="10010" width="7.25" style="111" customWidth="1"/>
    <col min="10011" max="10240" width="9" style="111"/>
    <col min="10241" max="10241" width="5.625" style="111" customWidth="1"/>
    <col min="10242" max="10242" width="5.125" style="111" customWidth="1"/>
    <col min="10243" max="10243" width="10.625" style="111" customWidth="1"/>
    <col min="10244" max="10264" width="11.375" style="111" customWidth="1"/>
    <col min="10265" max="10265" width="6.625" style="111" customWidth="1"/>
    <col min="10266" max="10266" width="7.25" style="111" customWidth="1"/>
    <col min="10267" max="10496" width="9" style="111"/>
    <col min="10497" max="10497" width="5.625" style="111" customWidth="1"/>
    <col min="10498" max="10498" width="5.125" style="111" customWidth="1"/>
    <col min="10499" max="10499" width="10.625" style="111" customWidth="1"/>
    <col min="10500" max="10520" width="11.375" style="111" customWidth="1"/>
    <col min="10521" max="10521" width="6.625" style="111" customWidth="1"/>
    <col min="10522" max="10522" width="7.25" style="111" customWidth="1"/>
    <col min="10523" max="10752" width="9" style="111"/>
    <col min="10753" max="10753" width="5.625" style="111" customWidth="1"/>
    <col min="10754" max="10754" width="5.125" style="111" customWidth="1"/>
    <col min="10755" max="10755" width="10.625" style="111" customWidth="1"/>
    <col min="10756" max="10776" width="11.375" style="111" customWidth="1"/>
    <col min="10777" max="10777" width="6.625" style="111" customWidth="1"/>
    <col min="10778" max="10778" width="7.25" style="111" customWidth="1"/>
    <col min="10779" max="11008" width="9" style="111"/>
    <col min="11009" max="11009" width="5.625" style="111" customWidth="1"/>
    <col min="11010" max="11010" width="5.125" style="111" customWidth="1"/>
    <col min="11011" max="11011" width="10.625" style="111" customWidth="1"/>
    <col min="11012" max="11032" width="11.375" style="111" customWidth="1"/>
    <col min="11033" max="11033" width="6.625" style="111" customWidth="1"/>
    <col min="11034" max="11034" width="7.25" style="111" customWidth="1"/>
    <col min="11035" max="11264" width="9" style="111"/>
    <col min="11265" max="11265" width="5.625" style="111" customWidth="1"/>
    <col min="11266" max="11266" width="5.125" style="111" customWidth="1"/>
    <col min="11267" max="11267" width="10.625" style="111" customWidth="1"/>
    <col min="11268" max="11288" width="11.375" style="111" customWidth="1"/>
    <col min="11289" max="11289" width="6.625" style="111" customWidth="1"/>
    <col min="11290" max="11290" width="7.25" style="111" customWidth="1"/>
    <col min="11291" max="11520" width="9" style="111"/>
    <col min="11521" max="11521" width="5.625" style="111" customWidth="1"/>
    <col min="11522" max="11522" width="5.125" style="111" customWidth="1"/>
    <col min="11523" max="11523" width="10.625" style="111" customWidth="1"/>
    <col min="11524" max="11544" width="11.375" style="111" customWidth="1"/>
    <col min="11545" max="11545" width="6.625" style="111" customWidth="1"/>
    <col min="11546" max="11546" width="7.25" style="111" customWidth="1"/>
    <col min="11547" max="11776" width="9" style="111"/>
    <col min="11777" max="11777" width="5.625" style="111" customWidth="1"/>
    <col min="11778" max="11778" width="5.125" style="111" customWidth="1"/>
    <col min="11779" max="11779" width="10.625" style="111" customWidth="1"/>
    <col min="11780" max="11800" width="11.375" style="111" customWidth="1"/>
    <col min="11801" max="11801" width="6.625" style="111" customWidth="1"/>
    <col min="11802" max="11802" width="7.25" style="111" customWidth="1"/>
    <col min="11803" max="12032" width="9" style="111"/>
    <col min="12033" max="12033" width="5.625" style="111" customWidth="1"/>
    <col min="12034" max="12034" width="5.125" style="111" customWidth="1"/>
    <col min="12035" max="12035" width="10.625" style="111" customWidth="1"/>
    <col min="12036" max="12056" width="11.375" style="111" customWidth="1"/>
    <col min="12057" max="12057" width="6.625" style="111" customWidth="1"/>
    <col min="12058" max="12058" width="7.25" style="111" customWidth="1"/>
    <col min="12059" max="12288" width="9" style="111"/>
    <col min="12289" max="12289" width="5.625" style="111" customWidth="1"/>
    <col min="12290" max="12290" width="5.125" style="111" customWidth="1"/>
    <col min="12291" max="12291" width="10.625" style="111" customWidth="1"/>
    <col min="12292" max="12312" width="11.375" style="111" customWidth="1"/>
    <col min="12313" max="12313" width="6.625" style="111" customWidth="1"/>
    <col min="12314" max="12314" width="7.25" style="111" customWidth="1"/>
    <col min="12315" max="12544" width="9" style="111"/>
    <col min="12545" max="12545" width="5.625" style="111" customWidth="1"/>
    <col min="12546" max="12546" width="5.125" style="111" customWidth="1"/>
    <col min="12547" max="12547" width="10.625" style="111" customWidth="1"/>
    <col min="12548" max="12568" width="11.375" style="111" customWidth="1"/>
    <col min="12569" max="12569" width="6.625" style="111" customWidth="1"/>
    <col min="12570" max="12570" width="7.25" style="111" customWidth="1"/>
    <col min="12571" max="12800" width="9" style="111"/>
    <col min="12801" max="12801" width="5.625" style="111" customWidth="1"/>
    <col min="12802" max="12802" width="5.125" style="111" customWidth="1"/>
    <col min="12803" max="12803" width="10.625" style="111" customWidth="1"/>
    <col min="12804" max="12824" width="11.375" style="111" customWidth="1"/>
    <col min="12825" max="12825" width="6.625" style="111" customWidth="1"/>
    <col min="12826" max="12826" width="7.25" style="111" customWidth="1"/>
    <col min="12827" max="13056" width="9" style="111"/>
    <col min="13057" max="13057" width="5.625" style="111" customWidth="1"/>
    <col min="13058" max="13058" width="5.125" style="111" customWidth="1"/>
    <col min="13059" max="13059" width="10.625" style="111" customWidth="1"/>
    <col min="13060" max="13080" width="11.375" style="111" customWidth="1"/>
    <col min="13081" max="13081" width="6.625" style="111" customWidth="1"/>
    <col min="13082" max="13082" width="7.25" style="111" customWidth="1"/>
    <col min="13083" max="13312" width="9" style="111"/>
    <col min="13313" max="13313" width="5.625" style="111" customWidth="1"/>
    <col min="13314" max="13314" width="5.125" style="111" customWidth="1"/>
    <col min="13315" max="13315" width="10.625" style="111" customWidth="1"/>
    <col min="13316" max="13336" width="11.375" style="111" customWidth="1"/>
    <col min="13337" max="13337" width="6.625" style="111" customWidth="1"/>
    <col min="13338" max="13338" width="7.25" style="111" customWidth="1"/>
    <col min="13339" max="13568" width="9" style="111"/>
    <col min="13569" max="13569" width="5.625" style="111" customWidth="1"/>
    <col min="13570" max="13570" width="5.125" style="111" customWidth="1"/>
    <col min="13571" max="13571" width="10.625" style="111" customWidth="1"/>
    <col min="13572" max="13592" width="11.375" style="111" customWidth="1"/>
    <col min="13593" max="13593" width="6.625" style="111" customWidth="1"/>
    <col min="13594" max="13594" width="7.25" style="111" customWidth="1"/>
    <col min="13595" max="13824" width="9" style="111"/>
    <col min="13825" max="13825" width="5.625" style="111" customWidth="1"/>
    <col min="13826" max="13826" width="5.125" style="111" customWidth="1"/>
    <col min="13827" max="13827" width="10.625" style="111" customWidth="1"/>
    <col min="13828" max="13848" width="11.375" style="111" customWidth="1"/>
    <col min="13849" max="13849" width="6.625" style="111" customWidth="1"/>
    <col min="13850" max="13850" width="7.25" style="111" customWidth="1"/>
    <col min="13851" max="14080" width="9" style="111"/>
    <col min="14081" max="14081" width="5.625" style="111" customWidth="1"/>
    <col min="14082" max="14082" width="5.125" style="111" customWidth="1"/>
    <col min="14083" max="14083" width="10.625" style="111" customWidth="1"/>
    <col min="14084" max="14104" width="11.375" style="111" customWidth="1"/>
    <col min="14105" max="14105" width="6.625" style="111" customWidth="1"/>
    <col min="14106" max="14106" width="7.25" style="111" customWidth="1"/>
    <col min="14107" max="14336" width="9" style="111"/>
    <col min="14337" max="14337" width="5.625" style="111" customWidth="1"/>
    <col min="14338" max="14338" width="5.125" style="111" customWidth="1"/>
    <col min="14339" max="14339" width="10.625" style="111" customWidth="1"/>
    <col min="14340" max="14360" width="11.375" style="111" customWidth="1"/>
    <col min="14361" max="14361" width="6.625" style="111" customWidth="1"/>
    <col min="14362" max="14362" width="7.25" style="111" customWidth="1"/>
    <col min="14363" max="14592" width="9" style="111"/>
    <col min="14593" max="14593" width="5.625" style="111" customWidth="1"/>
    <col min="14594" max="14594" width="5.125" style="111" customWidth="1"/>
    <col min="14595" max="14595" width="10.625" style="111" customWidth="1"/>
    <col min="14596" max="14616" width="11.375" style="111" customWidth="1"/>
    <col min="14617" max="14617" width="6.625" style="111" customWidth="1"/>
    <col min="14618" max="14618" width="7.25" style="111" customWidth="1"/>
    <col min="14619" max="14848" width="9" style="111"/>
    <col min="14849" max="14849" width="5.625" style="111" customWidth="1"/>
    <col min="14850" max="14850" width="5.125" style="111" customWidth="1"/>
    <col min="14851" max="14851" width="10.625" style="111" customWidth="1"/>
    <col min="14852" max="14872" width="11.375" style="111" customWidth="1"/>
    <col min="14873" max="14873" width="6.625" style="111" customWidth="1"/>
    <col min="14874" max="14874" width="7.25" style="111" customWidth="1"/>
    <col min="14875" max="15104" width="9" style="111"/>
    <col min="15105" max="15105" width="5.625" style="111" customWidth="1"/>
    <col min="15106" max="15106" width="5.125" style="111" customWidth="1"/>
    <col min="15107" max="15107" width="10.625" style="111" customWidth="1"/>
    <col min="15108" max="15128" width="11.375" style="111" customWidth="1"/>
    <col min="15129" max="15129" width="6.625" style="111" customWidth="1"/>
    <col min="15130" max="15130" width="7.25" style="111" customWidth="1"/>
    <col min="15131" max="15360" width="9" style="111"/>
    <col min="15361" max="15361" width="5.625" style="111" customWidth="1"/>
    <col min="15362" max="15362" width="5.125" style="111" customWidth="1"/>
    <col min="15363" max="15363" width="10.625" style="111" customWidth="1"/>
    <col min="15364" max="15384" width="11.375" style="111" customWidth="1"/>
    <col min="15385" max="15385" width="6.625" style="111" customWidth="1"/>
    <col min="15386" max="15386" width="7.25" style="111" customWidth="1"/>
    <col min="15387" max="15616" width="9" style="111"/>
    <col min="15617" max="15617" width="5.625" style="111" customWidth="1"/>
    <col min="15618" max="15618" width="5.125" style="111" customWidth="1"/>
    <col min="15619" max="15619" width="10.625" style="111" customWidth="1"/>
    <col min="15620" max="15640" width="11.375" style="111" customWidth="1"/>
    <col min="15641" max="15641" width="6.625" style="111" customWidth="1"/>
    <col min="15642" max="15642" width="7.25" style="111" customWidth="1"/>
    <col min="15643" max="15872" width="9" style="111"/>
    <col min="15873" max="15873" width="5.625" style="111" customWidth="1"/>
    <col min="15874" max="15874" width="5.125" style="111" customWidth="1"/>
    <col min="15875" max="15875" width="10.625" style="111" customWidth="1"/>
    <col min="15876" max="15896" width="11.375" style="111" customWidth="1"/>
    <col min="15897" max="15897" width="6.625" style="111" customWidth="1"/>
    <col min="15898" max="15898" width="7.25" style="111" customWidth="1"/>
    <col min="15899" max="16128" width="9" style="111"/>
    <col min="16129" max="16129" width="5.625" style="111" customWidth="1"/>
    <col min="16130" max="16130" width="5.125" style="111" customWidth="1"/>
    <col min="16131" max="16131" width="10.625" style="111" customWidth="1"/>
    <col min="16132" max="16152" width="11.375" style="111" customWidth="1"/>
    <col min="16153" max="16153" width="6.625" style="111" customWidth="1"/>
    <col min="16154" max="16154" width="7.25" style="111" customWidth="1"/>
    <col min="16155" max="16384" width="9" style="111"/>
  </cols>
  <sheetData>
    <row r="1" spans="1:27" ht="13.5" customHeight="1" x14ac:dyDescent="0.4">
      <c r="A1" s="805" t="s">
        <v>230</v>
      </c>
      <c r="B1" s="805"/>
      <c r="C1" s="151"/>
      <c r="X1" s="810" t="s">
        <v>230</v>
      </c>
      <c r="Y1" s="810"/>
      <c r="Z1" s="810"/>
    </row>
    <row r="2" spans="1:27" ht="13.5" customHeight="1" x14ac:dyDescent="0.4">
      <c r="A2" s="805"/>
      <c r="B2" s="805"/>
      <c r="C2" s="151"/>
      <c r="X2" s="810"/>
      <c r="Y2" s="810"/>
      <c r="Z2" s="810"/>
    </row>
    <row r="3" spans="1:27" ht="13.5" customHeight="1" x14ac:dyDescent="0.4">
      <c r="A3" s="151"/>
      <c r="B3" s="151"/>
      <c r="C3" s="151"/>
      <c r="Z3" s="537"/>
    </row>
    <row r="4" spans="1:27" ht="13.5" customHeight="1" x14ac:dyDescent="0.4">
      <c r="A4" s="815" t="s">
        <v>231</v>
      </c>
      <c r="B4" s="815"/>
      <c r="C4" s="815"/>
      <c r="D4" s="815"/>
      <c r="E4" s="815"/>
      <c r="F4" s="815"/>
      <c r="G4" s="815"/>
      <c r="H4" s="815"/>
      <c r="J4" s="608"/>
      <c r="K4" s="608"/>
      <c r="L4" s="608"/>
      <c r="N4" s="608"/>
      <c r="O4" s="608"/>
      <c r="P4" s="608"/>
      <c r="Q4" s="608"/>
    </row>
    <row r="5" spans="1:27" ht="13.5" customHeight="1" x14ac:dyDescent="0.4">
      <c r="A5" s="815"/>
      <c r="B5" s="815"/>
      <c r="C5" s="815"/>
      <c r="D5" s="815"/>
      <c r="E5" s="815"/>
      <c r="F5" s="815"/>
      <c r="G5" s="815"/>
      <c r="H5" s="815"/>
      <c r="J5" s="608"/>
      <c r="K5" s="608"/>
      <c r="L5" s="608"/>
      <c r="N5" s="608"/>
      <c r="O5" s="608"/>
      <c r="P5" s="608"/>
      <c r="Q5" s="608"/>
    </row>
    <row r="6" spans="1:27" ht="13.5" customHeight="1" x14ac:dyDescent="0.4"/>
    <row r="7" spans="1:27" s="119" customFormat="1" ht="36" customHeight="1" x14ac:dyDescent="0.4">
      <c r="A7" s="814" t="s">
        <v>232</v>
      </c>
      <c r="B7" s="814"/>
      <c r="C7" s="814"/>
      <c r="D7" s="814"/>
      <c r="E7" s="814"/>
      <c r="F7" s="814"/>
      <c r="G7" s="814"/>
      <c r="H7" s="814"/>
      <c r="I7" s="814"/>
      <c r="J7" s="814"/>
      <c r="K7" s="814"/>
      <c r="L7" s="814"/>
      <c r="M7" s="814"/>
      <c r="N7" s="813" t="s">
        <v>460</v>
      </c>
      <c r="O7" s="813"/>
      <c r="P7" s="813"/>
      <c r="Q7" s="813"/>
      <c r="R7" s="813"/>
      <c r="S7" s="813"/>
      <c r="T7" s="813"/>
      <c r="U7" s="813"/>
      <c r="V7" s="813"/>
      <c r="W7" s="813"/>
      <c r="X7" s="615"/>
      <c r="Y7" s="615"/>
    </row>
    <row r="8" spans="1:27" s="119" customFormat="1" ht="36" customHeight="1" x14ac:dyDescent="0.2">
      <c r="A8" s="814" t="s">
        <v>461</v>
      </c>
      <c r="B8" s="814"/>
      <c r="C8" s="814"/>
      <c r="D8" s="814"/>
      <c r="E8" s="814"/>
      <c r="F8" s="814"/>
      <c r="G8" s="814"/>
      <c r="H8" s="814"/>
      <c r="I8" s="814"/>
      <c r="J8" s="814"/>
      <c r="K8" s="814"/>
      <c r="L8" s="814"/>
      <c r="M8" s="814"/>
      <c r="Z8" s="187" t="s">
        <v>462</v>
      </c>
    </row>
    <row r="9" spans="1:27" s="119" customFormat="1" ht="5.25" customHeight="1" thickBot="1" x14ac:dyDescent="0.45">
      <c r="A9" s="806"/>
      <c r="B9" s="806"/>
      <c r="C9" s="806"/>
      <c r="D9" s="806"/>
      <c r="E9" s="806"/>
      <c r="F9" s="806"/>
      <c r="G9" s="806"/>
      <c r="H9" s="806"/>
      <c r="I9" s="806"/>
      <c r="J9" s="806"/>
      <c r="K9" s="806"/>
      <c r="L9" s="806"/>
      <c r="W9" s="188"/>
      <c r="X9" s="188"/>
      <c r="Y9" s="188"/>
      <c r="Z9" s="189"/>
    </row>
    <row r="10" spans="1:27" s="119" customFormat="1" ht="9" customHeight="1" x14ac:dyDescent="0.4">
      <c r="A10" s="190"/>
      <c r="B10" s="807" t="s">
        <v>234</v>
      </c>
      <c r="C10" s="808"/>
      <c r="D10" s="538"/>
      <c r="E10" s="191"/>
      <c r="F10" s="191"/>
      <c r="G10" s="191"/>
      <c r="H10" s="191"/>
      <c r="I10" s="191"/>
      <c r="J10" s="191"/>
      <c r="K10" s="191"/>
      <c r="L10" s="191"/>
      <c r="M10" s="191"/>
      <c r="N10" s="539"/>
      <c r="O10" s="539"/>
      <c r="P10" s="539"/>
      <c r="Q10" s="539"/>
      <c r="R10" s="539"/>
      <c r="S10" s="539"/>
      <c r="T10" s="539"/>
      <c r="U10" s="539"/>
      <c r="V10" s="539"/>
      <c r="W10" s="539"/>
      <c r="X10" s="540"/>
      <c r="Y10" s="811" t="s">
        <v>235</v>
      </c>
      <c r="Z10" s="811"/>
    </row>
    <row r="11" spans="1:27" s="119" customFormat="1" ht="9" customHeight="1" x14ac:dyDescent="0.4">
      <c r="A11" s="560"/>
      <c r="B11" s="787"/>
      <c r="C11" s="798"/>
      <c r="D11" s="604"/>
      <c r="E11" s="616"/>
      <c r="F11" s="617"/>
      <c r="G11" s="617"/>
      <c r="H11" s="617"/>
      <c r="I11" s="617"/>
      <c r="J11" s="617"/>
      <c r="K11" s="617"/>
      <c r="L11" s="617"/>
      <c r="M11" s="617"/>
      <c r="N11" s="541"/>
      <c r="O11" s="541"/>
      <c r="P11" s="541"/>
      <c r="Q11" s="541"/>
      <c r="R11" s="541"/>
      <c r="S11" s="541"/>
      <c r="T11" s="541"/>
      <c r="U11" s="541"/>
      <c r="V11" s="541"/>
      <c r="W11" s="541"/>
      <c r="X11" s="542"/>
      <c r="Y11" s="788"/>
      <c r="Z11" s="788"/>
    </row>
    <row r="12" spans="1:27" s="119" customFormat="1" ht="17.25" customHeight="1" x14ac:dyDescent="0.4">
      <c r="A12" s="605"/>
      <c r="B12" s="787"/>
      <c r="C12" s="798"/>
      <c r="D12" s="604" t="s">
        <v>463</v>
      </c>
      <c r="E12" s="604" t="s">
        <v>236</v>
      </c>
      <c r="F12" s="609"/>
      <c r="G12" s="794" t="s">
        <v>237</v>
      </c>
      <c r="H12" s="794" t="s">
        <v>238</v>
      </c>
      <c r="I12" s="543" t="s">
        <v>239</v>
      </c>
      <c r="J12" s="544" t="s">
        <v>240</v>
      </c>
      <c r="K12" s="794" t="s">
        <v>241</v>
      </c>
      <c r="L12" s="794" t="s">
        <v>242</v>
      </c>
      <c r="M12" s="616" t="s">
        <v>243</v>
      </c>
      <c r="N12" s="797" t="s">
        <v>244</v>
      </c>
      <c r="O12" s="794" t="s">
        <v>245</v>
      </c>
      <c r="P12" s="609" t="s">
        <v>464</v>
      </c>
      <c r="Q12" s="609" t="s">
        <v>465</v>
      </c>
      <c r="R12" s="800" t="s">
        <v>246</v>
      </c>
      <c r="S12" s="609" t="s">
        <v>247</v>
      </c>
      <c r="T12" s="794" t="s">
        <v>248</v>
      </c>
      <c r="U12" s="800" t="s">
        <v>249</v>
      </c>
      <c r="V12" s="794" t="s">
        <v>250</v>
      </c>
      <c r="W12" s="545" t="s">
        <v>251</v>
      </c>
      <c r="X12" s="610"/>
      <c r="Y12" s="788"/>
      <c r="Z12" s="788"/>
    </row>
    <row r="13" spans="1:27" s="119" customFormat="1" ht="17.25" x14ac:dyDescent="0.4">
      <c r="A13" s="560"/>
      <c r="B13" s="787"/>
      <c r="C13" s="798"/>
      <c r="D13" s="604" t="s">
        <v>252</v>
      </c>
      <c r="E13" s="604" t="s">
        <v>466</v>
      </c>
      <c r="F13" s="610" t="s">
        <v>253</v>
      </c>
      <c r="G13" s="795"/>
      <c r="H13" s="795"/>
      <c r="I13" s="546" t="s">
        <v>254</v>
      </c>
      <c r="J13" s="610" t="s">
        <v>467</v>
      </c>
      <c r="K13" s="795"/>
      <c r="L13" s="795"/>
      <c r="M13" s="604" t="s">
        <v>255</v>
      </c>
      <c r="N13" s="798"/>
      <c r="O13" s="795"/>
      <c r="P13" s="610" t="s">
        <v>256</v>
      </c>
      <c r="Q13" s="610" t="s">
        <v>257</v>
      </c>
      <c r="R13" s="801"/>
      <c r="S13" s="610" t="s">
        <v>468</v>
      </c>
      <c r="T13" s="795"/>
      <c r="U13" s="801"/>
      <c r="V13" s="795"/>
      <c r="W13" s="547" t="s">
        <v>258</v>
      </c>
      <c r="X13" s="610" t="s">
        <v>259</v>
      </c>
      <c r="Y13" s="788"/>
      <c r="Z13" s="788"/>
    </row>
    <row r="14" spans="1:27" s="119" customFormat="1" ht="17.25" x14ac:dyDescent="0.4">
      <c r="A14" s="192"/>
      <c r="B14" s="809"/>
      <c r="C14" s="799"/>
      <c r="D14" s="606"/>
      <c r="E14" s="606"/>
      <c r="F14" s="611"/>
      <c r="G14" s="796"/>
      <c r="H14" s="796"/>
      <c r="I14" s="548" t="s">
        <v>260</v>
      </c>
      <c r="J14" s="611" t="s">
        <v>261</v>
      </c>
      <c r="K14" s="796"/>
      <c r="L14" s="796"/>
      <c r="M14" s="606" t="s">
        <v>262</v>
      </c>
      <c r="N14" s="799"/>
      <c r="O14" s="796"/>
      <c r="P14" s="611" t="s">
        <v>263</v>
      </c>
      <c r="Q14" s="611" t="s">
        <v>264</v>
      </c>
      <c r="R14" s="802"/>
      <c r="S14" s="611" t="s">
        <v>265</v>
      </c>
      <c r="T14" s="796"/>
      <c r="U14" s="802"/>
      <c r="V14" s="796"/>
      <c r="W14" s="549" t="s">
        <v>261</v>
      </c>
      <c r="X14" s="611"/>
      <c r="Y14" s="812"/>
      <c r="Z14" s="812"/>
    </row>
    <row r="15" spans="1:27" s="119" customFormat="1" ht="15.95" customHeight="1" x14ac:dyDescent="0.4">
      <c r="A15" s="550"/>
      <c r="B15" s="803" t="s">
        <v>628</v>
      </c>
      <c r="C15" s="816"/>
      <c r="D15" s="551">
        <v>10000</v>
      </c>
      <c r="E15" s="551">
        <v>9982.7999999999993</v>
      </c>
      <c r="F15" s="551">
        <v>770.9</v>
      </c>
      <c r="G15" s="551">
        <v>97.3</v>
      </c>
      <c r="H15" s="551">
        <v>588.70000000000005</v>
      </c>
      <c r="I15" s="551">
        <v>776</v>
      </c>
      <c r="J15" s="551">
        <v>345</v>
      </c>
      <c r="K15" s="551">
        <v>286.60000000000002</v>
      </c>
      <c r="L15" s="551">
        <v>3112.3</v>
      </c>
      <c r="M15" s="552">
        <v>381.9</v>
      </c>
      <c r="N15" s="553">
        <v>631.9</v>
      </c>
      <c r="O15" s="551">
        <v>18.899999999999999</v>
      </c>
      <c r="P15" s="551">
        <v>260.5</v>
      </c>
      <c r="Q15" s="551">
        <v>135.9</v>
      </c>
      <c r="R15" s="551">
        <v>80.099999999999994</v>
      </c>
      <c r="S15" s="551">
        <v>1723.2</v>
      </c>
      <c r="T15" s="551">
        <v>255.1</v>
      </c>
      <c r="U15" s="551">
        <v>141.1</v>
      </c>
      <c r="V15" s="551">
        <v>316.3</v>
      </c>
      <c r="W15" s="551">
        <v>61.1</v>
      </c>
      <c r="X15" s="552">
        <v>17.2</v>
      </c>
      <c r="Y15" s="803" t="s">
        <v>469</v>
      </c>
      <c r="Z15" s="804"/>
      <c r="AA15" s="659"/>
    </row>
    <row r="16" spans="1:27" ht="13.5" customHeight="1" x14ac:dyDescent="0.4">
      <c r="A16" s="554"/>
      <c r="B16" s="792"/>
      <c r="C16" s="793"/>
      <c r="D16" s="574"/>
      <c r="E16" s="556"/>
      <c r="F16" s="556"/>
      <c r="G16" s="556"/>
      <c r="H16" s="556"/>
      <c r="I16" s="556"/>
      <c r="J16" s="556"/>
      <c r="K16" s="782" t="s">
        <v>266</v>
      </c>
      <c r="L16" s="782"/>
      <c r="M16" s="782"/>
      <c r="N16" s="784" t="s">
        <v>267</v>
      </c>
      <c r="O16" s="556"/>
      <c r="P16" s="556"/>
      <c r="Q16" s="556"/>
      <c r="R16" s="556"/>
      <c r="S16" s="556"/>
      <c r="T16" s="556"/>
      <c r="U16" s="556"/>
      <c r="V16" s="556"/>
      <c r="W16" s="556"/>
      <c r="X16" s="556"/>
      <c r="Y16" s="575"/>
      <c r="Z16" s="556"/>
    </row>
    <row r="17" spans="1:27" ht="13.5" customHeight="1" x14ac:dyDescent="0.4">
      <c r="A17" s="144"/>
      <c r="B17" s="790"/>
      <c r="C17" s="791"/>
      <c r="D17" s="576"/>
      <c r="E17" s="558"/>
      <c r="F17" s="558"/>
      <c r="G17" s="558"/>
      <c r="H17" s="558"/>
      <c r="I17" s="558"/>
      <c r="J17" s="558"/>
      <c r="K17" s="783"/>
      <c r="L17" s="783"/>
      <c r="M17" s="783"/>
      <c r="N17" s="785"/>
      <c r="O17" s="558"/>
      <c r="P17" s="558"/>
      <c r="Q17" s="558"/>
      <c r="R17" s="558"/>
      <c r="S17" s="558"/>
      <c r="T17" s="558"/>
      <c r="U17" s="558"/>
      <c r="V17" s="558"/>
      <c r="W17" s="558"/>
      <c r="X17" s="588"/>
      <c r="Y17" s="577"/>
      <c r="Z17" s="577"/>
    </row>
    <row r="18" spans="1:27" s="119" customFormat="1" ht="15.75" customHeight="1" x14ac:dyDescent="0.4">
      <c r="A18" s="560"/>
      <c r="B18" s="787" t="s">
        <v>11</v>
      </c>
      <c r="C18" s="788"/>
      <c r="D18" s="578">
        <v>109.2</v>
      </c>
      <c r="E18" s="559">
        <v>109.2</v>
      </c>
      <c r="F18" s="559">
        <v>92.1</v>
      </c>
      <c r="G18" s="559">
        <v>95.2</v>
      </c>
      <c r="H18" s="559">
        <v>115.9</v>
      </c>
      <c r="I18" s="559">
        <v>116.8</v>
      </c>
      <c r="J18" s="559">
        <v>122.4</v>
      </c>
      <c r="K18" s="559">
        <v>96.4</v>
      </c>
      <c r="L18" s="559">
        <v>126.4</v>
      </c>
      <c r="M18" s="559">
        <v>103.9</v>
      </c>
      <c r="N18" s="559">
        <v>98.6</v>
      </c>
      <c r="O18" s="559">
        <v>95.5</v>
      </c>
      <c r="P18" s="559">
        <v>108.7</v>
      </c>
      <c r="Q18" s="559">
        <v>97.2</v>
      </c>
      <c r="R18" s="559">
        <v>66</v>
      </c>
      <c r="S18" s="559">
        <v>92.3</v>
      </c>
      <c r="T18" s="559">
        <v>90.8</v>
      </c>
      <c r="U18" s="559">
        <v>63</v>
      </c>
      <c r="V18" s="559">
        <v>128.1</v>
      </c>
      <c r="W18" s="559">
        <v>95.4</v>
      </c>
      <c r="X18" s="589">
        <v>106.2</v>
      </c>
      <c r="Y18" s="572"/>
      <c r="Z18" s="572" t="s">
        <v>8</v>
      </c>
    </row>
    <row r="19" spans="1:27" s="119" customFormat="1" ht="15.75" customHeight="1" x14ac:dyDescent="0.4">
      <c r="A19" s="560"/>
      <c r="B19" s="787" t="s">
        <v>10</v>
      </c>
      <c r="C19" s="788"/>
      <c r="D19" s="578">
        <v>109.8</v>
      </c>
      <c r="E19" s="559">
        <v>109.8</v>
      </c>
      <c r="F19" s="559">
        <v>90</v>
      </c>
      <c r="G19" s="559">
        <v>92</v>
      </c>
      <c r="H19" s="559">
        <v>112.5</v>
      </c>
      <c r="I19" s="559">
        <v>117.7</v>
      </c>
      <c r="J19" s="559">
        <v>124.6</v>
      </c>
      <c r="K19" s="559">
        <v>87.5</v>
      </c>
      <c r="L19" s="559">
        <v>130.1</v>
      </c>
      <c r="M19" s="559">
        <v>101.1</v>
      </c>
      <c r="N19" s="559">
        <v>100.5</v>
      </c>
      <c r="O19" s="559">
        <v>96</v>
      </c>
      <c r="P19" s="559">
        <v>115</v>
      </c>
      <c r="Q19" s="559">
        <v>97</v>
      </c>
      <c r="R19" s="559">
        <v>67.400000000000006</v>
      </c>
      <c r="S19" s="559">
        <v>92.3</v>
      </c>
      <c r="T19" s="559">
        <v>91.4</v>
      </c>
      <c r="U19" s="559">
        <v>46.6</v>
      </c>
      <c r="V19" s="559">
        <v>124.5</v>
      </c>
      <c r="W19" s="559">
        <v>106.2</v>
      </c>
      <c r="X19" s="589">
        <v>104.3</v>
      </c>
      <c r="Y19" s="572"/>
      <c r="Z19" s="572" t="s">
        <v>6</v>
      </c>
    </row>
    <row r="20" spans="1:27" s="119" customFormat="1" ht="15.75" customHeight="1" x14ac:dyDescent="0.4">
      <c r="A20" s="560"/>
      <c r="B20" s="787" t="s">
        <v>159</v>
      </c>
      <c r="C20" s="788"/>
      <c r="D20" s="578">
        <v>115</v>
      </c>
      <c r="E20" s="559">
        <v>115</v>
      </c>
      <c r="F20" s="559">
        <v>93.3</v>
      </c>
      <c r="G20" s="559">
        <v>97.3</v>
      </c>
      <c r="H20" s="559">
        <v>111.9</v>
      </c>
      <c r="I20" s="559">
        <v>126.7</v>
      </c>
      <c r="J20" s="559">
        <v>200.3</v>
      </c>
      <c r="K20" s="559">
        <v>95.6</v>
      </c>
      <c r="L20" s="559">
        <v>134.19999999999999</v>
      </c>
      <c r="M20" s="559">
        <v>105.2</v>
      </c>
      <c r="N20" s="559">
        <v>103.1</v>
      </c>
      <c r="O20" s="559">
        <v>92</v>
      </c>
      <c r="P20" s="559">
        <v>121.3</v>
      </c>
      <c r="Q20" s="559">
        <v>97.7</v>
      </c>
      <c r="R20" s="559">
        <v>68.8</v>
      </c>
      <c r="S20" s="559">
        <v>90.8</v>
      </c>
      <c r="T20" s="559">
        <v>89.1</v>
      </c>
      <c r="U20" s="559">
        <v>47.3</v>
      </c>
      <c r="V20" s="559">
        <v>122.4</v>
      </c>
      <c r="W20" s="559">
        <v>99.6</v>
      </c>
      <c r="X20" s="589">
        <v>105.7</v>
      </c>
      <c r="Y20" s="572"/>
      <c r="Z20" s="572" t="s">
        <v>160</v>
      </c>
    </row>
    <row r="21" spans="1:27" s="119" customFormat="1" ht="9" customHeight="1" x14ac:dyDescent="0.4">
      <c r="A21" s="560"/>
      <c r="B21" s="787"/>
      <c r="C21" s="788"/>
      <c r="D21" s="578"/>
      <c r="E21" s="559"/>
      <c r="F21" s="559"/>
      <c r="G21" s="559"/>
      <c r="H21" s="559"/>
      <c r="I21" s="559"/>
      <c r="J21" s="559"/>
      <c r="K21" s="559"/>
      <c r="L21" s="559"/>
      <c r="M21" s="559"/>
      <c r="N21" s="559"/>
      <c r="O21" s="559"/>
      <c r="P21" s="559"/>
      <c r="Q21" s="559"/>
      <c r="R21" s="559"/>
      <c r="S21" s="559"/>
      <c r="T21" s="559"/>
      <c r="U21" s="559"/>
      <c r="V21" s="559"/>
      <c r="W21" s="559"/>
      <c r="X21" s="589"/>
      <c r="Y21" s="584"/>
      <c r="Z21" s="572"/>
    </row>
    <row r="22" spans="1:27" s="119" customFormat="1" ht="15.75" customHeight="1" x14ac:dyDescent="0.4">
      <c r="A22" s="660" t="s">
        <v>268</v>
      </c>
      <c r="B22" s="777"/>
      <c r="C22" s="778"/>
      <c r="D22" s="578"/>
      <c r="E22" s="559"/>
      <c r="F22" s="559"/>
      <c r="G22" s="559"/>
      <c r="H22" s="559"/>
      <c r="I22" s="559"/>
      <c r="J22" s="559"/>
      <c r="K22" s="559"/>
      <c r="L22" s="559"/>
      <c r="M22" s="559"/>
      <c r="N22" s="559" t="s">
        <v>5</v>
      </c>
      <c r="O22" s="559"/>
      <c r="P22" s="559"/>
      <c r="Q22" s="559"/>
      <c r="R22" s="559"/>
      <c r="S22" s="559"/>
      <c r="T22" s="559"/>
      <c r="U22" s="559"/>
      <c r="V22" s="559"/>
      <c r="W22" s="559"/>
      <c r="X22" s="589"/>
      <c r="Y22" s="590"/>
      <c r="Z22" s="572"/>
    </row>
    <row r="23" spans="1:27" s="119" customFormat="1" ht="15.75" customHeight="1" x14ac:dyDescent="0.4">
      <c r="A23" s="660"/>
      <c r="B23" s="119">
        <v>30</v>
      </c>
      <c r="C23" s="256" t="s">
        <v>496</v>
      </c>
      <c r="D23" s="579">
        <v>113.2</v>
      </c>
      <c r="E23" s="562">
        <v>113.2</v>
      </c>
      <c r="F23" s="562">
        <v>93.1</v>
      </c>
      <c r="G23" s="562">
        <v>90.9</v>
      </c>
      <c r="H23" s="562">
        <v>106.4</v>
      </c>
      <c r="I23" s="562">
        <v>118.7</v>
      </c>
      <c r="J23" s="562">
        <v>200.6</v>
      </c>
      <c r="K23" s="562">
        <v>91.3</v>
      </c>
      <c r="L23" s="562">
        <v>135</v>
      </c>
      <c r="M23" s="562">
        <v>106.8</v>
      </c>
      <c r="N23" s="562">
        <v>98.4</v>
      </c>
      <c r="O23" s="562">
        <v>90.8</v>
      </c>
      <c r="P23" s="562">
        <v>123.5</v>
      </c>
      <c r="Q23" s="562">
        <v>101</v>
      </c>
      <c r="R23" s="562">
        <v>62.4</v>
      </c>
      <c r="S23" s="562">
        <v>88.4</v>
      </c>
      <c r="T23" s="562">
        <v>90.4</v>
      </c>
      <c r="U23" s="562">
        <v>38.9</v>
      </c>
      <c r="V23" s="562">
        <v>120.9</v>
      </c>
      <c r="W23" s="562">
        <v>71.400000000000006</v>
      </c>
      <c r="X23" s="591">
        <v>104</v>
      </c>
      <c r="Y23" s="119">
        <v>30</v>
      </c>
      <c r="Z23" s="256">
        <v>4</v>
      </c>
    </row>
    <row r="24" spans="1:27" s="119" customFormat="1" ht="15.75" customHeight="1" x14ac:dyDescent="0.4">
      <c r="A24" s="660"/>
      <c r="C24" s="256" t="s">
        <v>497</v>
      </c>
      <c r="D24" s="580">
        <v>112.2</v>
      </c>
      <c r="E24" s="581">
        <v>112.2</v>
      </c>
      <c r="F24" s="581">
        <v>95.7</v>
      </c>
      <c r="G24" s="581">
        <v>89.4</v>
      </c>
      <c r="H24" s="581">
        <v>111.8</v>
      </c>
      <c r="I24" s="581">
        <v>124.7</v>
      </c>
      <c r="J24" s="581">
        <v>236.5</v>
      </c>
      <c r="K24" s="581">
        <v>95.1</v>
      </c>
      <c r="L24" s="581">
        <v>129.6</v>
      </c>
      <c r="M24" s="581">
        <v>107.6</v>
      </c>
      <c r="N24" s="581">
        <v>95.3</v>
      </c>
      <c r="O24" s="581">
        <v>94.3</v>
      </c>
      <c r="P24" s="581">
        <v>109.9</v>
      </c>
      <c r="Q24" s="581">
        <v>91.9</v>
      </c>
      <c r="R24" s="581">
        <v>62.8</v>
      </c>
      <c r="S24" s="581">
        <v>85.1</v>
      </c>
      <c r="T24" s="581">
        <v>83.3</v>
      </c>
      <c r="U24" s="581">
        <v>39.6</v>
      </c>
      <c r="V24" s="581">
        <v>114.1</v>
      </c>
      <c r="W24" s="581">
        <v>69.3</v>
      </c>
      <c r="X24" s="592">
        <v>106.5</v>
      </c>
      <c r="Y24" s="661"/>
      <c r="Z24" s="661">
        <v>5</v>
      </c>
    </row>
    <row r="25" spans="1:27" s="119" customFormat="1" ht="15.75" customHeight="1" x14ac:dyDescent="0.4">
      <c r="A25" s="660"/>
      <c r="C25" s="256" t="s">
        <v>498</v>
      </c>
      <c r="D25" s="580">
        <v>114.2</v>
      </c>
      <c r="E25" s="581">
        <v>114.3</v>
      </c>
      <c r="F25" s="581">
        <v>94.1</v>
      </c>
      <c r="G25" s="581">
        <v>93.9</v>
      </c>
      <c r="H25" s="581">
        <v>102.9</v>
      </c>
      <c r="I25" s="581">
        <v>111.1</v>
      </c>
      <c r="J25" s="581">
        <v>238.5</v>
      </c>
      <c r="K25" s="581">
        <v>102.3</v>
      </c>
      <c r="L25" s="581">
        <v>137.1</v>
      </c>
      <c r="M25" s="581">
        <v>109.6</v>
      </c>
      <c r="N25" s="581">
        <v>82</v>
      </c>
      <c r="O25" s="581">
        <v>93.2</v>
      </c>
      <c r="P25" s="581">
        <v>123.9</v>
      </c>
      <c r="Q25" s="581">
        <v>96.1</v>
      </c>
      <c r="R25" s="581">
        <v>64.599999999999994</v>
      </c>
      <c r="S25" s="581">
        <v>90</v>
      </c>
      <c r="T25" s="581">
        <v>89.5</v>
      </c>
      <c r="U25" s="581">
        <v>43</v>
      </c>
      <c r="V25" s="581">
        <v>124.3</v>
      </c>
      <c r="W25" s="581">
        <v>75.3</v>
      </c>
      <c r="X25" s="592">
        <v>93.4</v>
      </c>
      <c r="Y25" s="661"/>
      <c r="Z25" s="119">
        <v>6</v>
      </c>
      <c r="AA25" s="561"/>
    </row>
    <row r="26" spans="1:27" s="119" customFormat="1" ht="15.75" customHeight="1" x14ac:dyDescent="0.4">
      <c r="A26" s="660"/>
      <c r="C26" s="256" t="s">
        <v>499</v>
      </c>
      <c r="D26" s="580">
        <v>119.2</v>
      </c>
      <c r="E26" s="581">
        <v>119.3</v>
      </c>
      <c r="F26" s="581">
        <v>87</v>
      </c>
      <c r="G26" s="581">
        <v>86.4</v>
      </c>
      <c r="H26" s="581">
        <v>120.6</v>
      </c>
      <c r="I26" s="581">
        <v>110.5</v>
      </c>
      <c r="J26" s="581">
        <v>271.89999999999998</v>
      </c>
      <c r="K26" s="581">
        <v>100.3</v>
      </c>
      <c r="L26" s="581">
        <v>144.4</v>
      </c>
      <c r="M26" s="581">
        <v>110.2</v>
      </c>
      <c r="N26" s="581">
        <v>99.1</v>
      </c>
      <c r="O26" s="581">
        <v>89.6</v>
      </c>
      <c r="P26" s="581">
        <v>124.6</v>
      </c>
      <c r="Q26" s="581">
        <v>93.2</v>
      </c>
      <c r="R26" s="581">
        <v>61.2</v>
      </c>
      <c r="S26" s="581">
        <v>93.4</v>
      </c>
      <c r="T26" s="581">
        <v>89</v>
      </c>
      <c r="U26" s="581">
        <v>38.4</v>
      </c>
      <c r="V26" s="581">
        <v>115.3</v>
      </c>
      <c r="W26" s="581">
        <v>74</v>
      </c>
      <c r="X26" s="592">
        <v>99.2</v>
      </c>
      <c r="Z26" s="119">
        <v>7</v>
      </c>
      <c r="AA26" s="561"/>
    </row>
    <row r="27" spans="1:27" s="119" customFormat="1" ht="15.75" customHeight="1" x14ac:dyDescent="0.4">
      <c r="A27" s="660"/>
      <c r="C27" s="256" t="s">
        <v>500</v>
      </c>
      <c r="D27" s="580">
        <v>108.2</v>
      </c>
      <c r="E27" s="581">
        <v>108.2</v>
      </c>
      <c r="F27" s="581">
        <v>90</v>
      </c>
      <c r="G27" s="581">
        <v>82.1</v>
      </c>
      <c r="H27" s="581">
        <v>109.9</v>
      </c>
      <c r="I27" s="581">
        <v>111.9</v>
      </c>
      <c r="J27" s="581">
        <v>231.2</v>
      </c>
      <c r="K27" s="581">
        <v>100.6</v>
      </c>
      <c r="L27" s="581">
        <v>120.5</v>
      </c>
      <c r="M27" s="581">
        <v>99</v>
      </c>
      <c r="N27" s="581">
        <v>107.3</v>
      </c>
      <c r="O27" s="581">
        <v>97.2</v>
      </c>
      <c r="P27" s="581">
        <v>105.8</v>
      </c>
      <c r="Q27" s="581">
        <v>87.9</v>
      </c>
      <c r="R27" s="581">
        <v>56.7</v>
      </c>
      <c r="S27" s="581">
        <v>87.9</v>
      </c>
      <c r="T27" s="581">
        <v>73.099999999999994</v>
      </c>
      <c r="U27" s="581">
        <v>33.700000000000003</v>
      </c>
      <c r="V27" s="581">
        <v>114.4</v>
      </c>
      <c r="W27" s="581">
        <v>81.8</v>
      </c>
      <c r="X27" s="592">
        <v>101.5</v>
      </c>
      <c r="Z27" s="119">
        <v>8</v>
      </c>
      <c r="AA27" s="561"/>
    </row>
    <row r="28" spans="1:27" s="119" customFormat="1" ht="16.5" customHeight="1" x14ac:dyDescent="0.4">
      <c r="A28" s="660"/>
      <c r="C28" s="256" t="s">
        <v>629</v>
      </c>
      <c r="D28" s="580">
        <v>113.1</v>
      </c>
      <c r="E28" s="581">
        <v>113.2</v>
      </c>
      <c r="F28" s="581">
        <v>91.4</v>
      </c>
      <c r="G28" s="581">
        <v>87</v>
      </c>
      <c r="H28" s="581">
        <v>104.3</v>
      </c>
      <c r="I28" s="581">
        <v>139.4</v>
      </c>
      <c r="J28" s="581">
        <v>220.6</v>
      </c>
      <c r="K28" s="581">
        <v>97.7</v>
      </c>
      <c r="L28" s="581">
        <v>132.80000000000001</v>
      </c>
      <c r="M28" s="581">
        <v>96.8</v>
      </c>
      <c r="N28" s="581">
        <v>103.7</v>
      </c>
      <c r="O28" s="581">
        <v>92.3</v>
      </c>
      <c r="P28" s="581">
        <v>113.9</v>
      </c>
      <c r="Q28" s="581">
        <v>90.2</v>
      </c>
      <c r="R28" s="581">
        <v>68.400000000000006</v>
      </c>
      <c r="S28" s="581">
        <v>81.8</v>
      </c>
      <c r="T28" s="581">
        <v>86.7</v>
      </c>
      <c r="U28" s="581">
        <v>38.4</v>
      </c>
      <c r="V28" s="581">
        <v>118.5</v>
      </c>
      <c r="W28" s="581">
        <v>100</v>
      </c>
      <c r="X28" s="592">
        <v>94.8</v>
      </c>
      <c r="Z28" s="119">
        <v>9</v>
      </c>
      <c r="AA28" s="561"/>
    </row>
    <row r="29" spans="1:27" s="119" customFormat="1" ht="16.5" customHeight="1" x14ac:dyDescent="0.4">
      <c r="A29" s="660"/>
      <c r="C29" s="256" t="s">
        <v>630</v>
      </c>
      <c r="D29" s="580">
        <v>119.4</v>
      </c>
      <c r="E29" s="581">
        <v>119.4</v>
      </c>
      <c r="F29" s="581">
        <v>92.2</v>
      </c>
      <c r="G29" s="581">
        <v>97.4</v>
      </c>
      <c r="H29" s="581">
        <v>118.2</v>
      </c>
      <c r="I29" s="581">
        <v>116.4</v>
      </c>
      <c r="J29" s="581">
        <v>230</v>
      </c>
      <c r="K29" s="581">
        <v>103.5</v>
      </c>
      <c r="L29" s="581">
        <v>147</v>
      </c>
      <c r="M29" s="581">
        <v>122.5</v>
      </c>
      <c r="N29" s="581">
        <v>93.4</v>
      </c>
      <c r="O29" s="581">
        <v>95.9</v>
      </c>
      <c r="P29" s="581">
        <v>129.5</v>
      </c>
      <c r="Q29" s="581">
        <v>100.8</v>
      </c>
      <c r="R29" s="581">
        <v>70.3</v>
      </c>
      <c r="S29" s="581">
        <v>85.4</v>
      </c>
      <c r="T29" s="581">
        <v>93.2</v>
      </c>
      <c r="U29" s="581">
        <v>42.4</v>
      </c>
      <c r="V29" s="581">
        <v>128.19999999999999</v>
      </c>
      <c r="W29" s="581">
        <v>113.2</v>
      </c>
      <c r="X29" s="592">
        <v>116.3</v>
      </c>
      <c r="Z29" s="119">
        <v>10</v>
      </c>
      <c r="AA29" s="561"/>
    </row>
    <row r="30" spans="1:27" ht="13.5" customHeight="1" x14ac:dyDescent="0.4">
      <c r="A30" s="671"/>
      <c r="C30" s="658"/>
      <c r="D30" s="563"/>
      <c r="E30" s="564"/>
      <c r="F30" s="564"/>
      <c r="G30" s="564"/>
      <c r="H30" s="564"/>
      <c r="I30" s="564"/>
      <c r="J30" s="564"/>
      <c r="K30" s="779" t="s">
        <v>269</v>
      </c>
      <c r="L30" s="779"/>
      <c r="M30" s="779"/>
      <c r="N30" s="779" t="s">
        <v>470</v>
      </c>
      <c r="O30" s="779"/>
      <c r="P30" s="779"/>
      <c r="Q30" s="779"/>
      <c r="R30" s="564"/>
      <c r="S30" s="564"/>
      <c r="T30" s="564"/>
      <c r="U30" s="564"/>
      <c r="V30" s="564"/>
      <c r="W30" s="564"/>
      <c r="X30" s="593"/>
      <c r="Y30" s="594"/>
      <c r="Z30" s="595"/>
    </row>
    <row r="31" spans="1:27" ht="13.5" customHeight="1" x14ac:dyDescent="0.4">
      <c r="A31" s="671"/>
      <c r="B31" s="657"/>
      <c r="C31" s="658"/>
      <c r="D31" s="565"/>
      <c r="E31" s="566"/>
      <c r="F31" s="566"/>
      <c r="G31" s="566"/>
      <c r="H31" s="566"/>
      <c r="I31" s="566"/>
      <c r="J31" s="566"/>
      <c r="K31" s="779"/>
      <c r="L31" s="779"/>
      <c r="M31" s="779"/>
      <c r="N31" s="779"/>
      <c r="O31" s="779"/>
      <c r="P31" s="779"/>
      <c r="Q31" s="779"/>
      <c r="R31" s="566"/>
      <c r="S31" s="566"/>
      <c r="T31" s="566"/>
      <c r="U31" s="566"/>
      <c r="V31" s="566"/>
      <c r="W31" s="566"/>
      <c r="X31" s="596"/>
      <c r="Y31" s="594"/>
      <c r="Z31" s="572"/>
    </row>
    <row r="32" spans="1:27" s="119" customFormat="1" ht="15.75" customHeight="1" x14ac:dyDescent="0.4">
      <c r="A32" s="660" t="s">
        <v>270</v>
      </c>
      <c r="B32" s="119">
        <v>30</v>
      </c>
      <c r="C32" s="256" t="s">
        <v>496</v>
      </c>
      <c r="D32" s="580">
        <v>120</v>
      </c>
      <c r="E32" s="581">
        <v>120</v>
      </c>
      <c r="F32" s="581">
        <v>103.4</v>
      </c>
      <c r="G32" s="581">
        <v>95.7</v>
      </c>
      <c r="H32" s="581">
        <v>105.4</v>
      </c>
      <c r="I32" s="581">
        <v>118.5</v>
      </c>
      <c r="J32" s="581">
        <v>225.9</v>
      </c>
      <c r="K32" s="581">
        <v>99.3</v>
      </c>
      <c r="L32" s="581">
        <v>157.9</v>
      </c>
      <c r="M32" s="581">
        <v>103.9</v>
      </c>
      <c r="N32" s="581">
        <v>94.1</v>
      </c>
      <c r="O32" s="581">
        <v>92.5</v>
      </c>
      <c r="P32" s="581">
        <v>123.2</v>
      </c>
      <c r="Q32" s="581">
        <v>94.7</v>
      </c>
      <c r="R32" s="581">
        <v>63</v>
      </c>
      <c r="S32" s="581">
        <v>84.8</v>
      </c>
      <c r="T32" s="581">
        <v>89.2</v>
      </c>
      <c r="U32" s="581">
        <v>41.2</v>
      </c>
      <c r="V32" s="581">
        <v>119.4</v>
      </c>
      <c r="W32" s="581">
        <v>70.7</v>
      </c>
      <c r="X32" s="592">
        <v>103.8</v>
      </c>
      <c r="Y32" s="119">
        <v>30</v>
      </c>
      <c r="Z32" s="256">
        <v>4</v>
      </c>
    </row>
    <row r="33" spans="1:27" s="119" customFormat="1" ht="15.75" customHeight="1" x14ac:dyDescent="0.4">
      <c r="A33" s="560"/>
      <c r="C33" s="256" t="s">
        <v>497</v>
      </c>
      <c r="D33" s="580">
        <v>120</v>
      </c>
      <c r="E33" s="581">
        <v>120</v>
      </c>
      <c r="F33" s="581">
        <v>91.6</v>
      </c>
      <c r="G33" s="581">
        <v>94.2</v>
      </c>
      <c r="H33" s="581">
        <v>120.3</v>
      </c>
      <c r="I33" s="581">
        <v>135.19999999999999</v>
      </c>
      <c r="J33" s="581">
        <v>255.6</v>
      </c>
      <c r="K33" s="581">
        <v>112.6</v>
      </c>
      <c r="L33" s="581">
        <v>142.1</v>
      </c>
      <c r="M33" s="581">
        <v>106.9</v>
      </c>
      <c r="N33" s="581">
        <v>101.3</v>
      </c>
      <c r="O33" s="581">
        <v>91.5</v>
      </c>
      <c r="P33" s="581">
        <v>117.1</v>
      </c>
      <c r="Q33" s="581">
        <v>93.4</v>
      </c>
      <c r="R33" s="581">
        <v>64.900000000000006</v>
      </c>
      <c r="S33" s="581">
        <v>89.6</v>
      </c>
      <c r="T33" s="581">
        <v>88.1</v>
      </c>
      <c r="U33" s="581">
        <v>43.6</v>
      </c>
      <c r="V33" s="581">
        <v>121.3</v>
      </c>
      <c r="W33" s="581">
        <v>66.400000000000006</v>
      </c>
      <c r="X33" s="592">
        <v>104.1</v>
      </c>
      <c r="Y33" s="661"/>
      <c r="Z33" s="661">
        <v>5</v>
      </c>
    </row>
    <row r="34" spans="1:27" s="119" customFormat="1" ht="15.75" customHeight="1" x14ac:dyDescent="0.4">
      <c r="A34" s="560"/>
      <c r="C34" s="256" t="s">
        <v>498</v>
      </c>
      <c r="D34" s="580">
        <v>110.2</v>
      </c>
      <c r="E34" s="581">
        <v>110.3</v>
      </c>
      <c r="F34" s="581">
        <v>92.8</v>
      </c>
      <c r="G34" s="581">
        <v>91.3</v>
      </c>
      <c r="H34" s="581">
        <v>108.5</v>
      </c>
      <c r="I34" s="581">
        <v>111.1</v>
      </c>
      <c r="J34" s="581">
        <v>251.5</v>
      </c>
      <c r="K34" s="581">
        <v>99.8</v>
      </c>
      <c r="L34" s="581">
        <v>125.9</v>
      </c>
      <c r="M34" s="581">
        <v>107.8</v>
      </c>
      <c r="N34" s="581">
        <v>88.2</v>
      </c>
      <c r="O34" s="581">
        <v>95.2</v>
      </c>
      <c r="P34" s="581">
        <v>116.7</v>
      </c>
      <c r="Q34" s="581">
        <v>96.2</v>
      </c>
      <c r="R34" s="581">
        <v>62.2</v>
      </c>
      <c r="S34" s="581">
        <v>85.5</v>
      </c>
      <c r="T34" s="581">
        <v>86.4</v>
      </c>
      <c r="U34" s="581">
        <v>45.2</v>
      </c>
      <c r="V34" s="581">
        <v>121.1</v>
      </c>
      <c r="W34" s="581">
        <v>81</v>
      </c>
      <c r="X34" s="592">
        <v>109.4</v>
      </c>
      <c r="Y34" s="661"/>
      <c r="Z34" s="119">
        <v>6</v>
      </c>
    </row>
    <row r="35" spans="1:27" s="119" customFormat="1" ht="15.75" customHeight="1" x14ac:dyDescent="0.4">
      <c r="A35" s="560"/>
      <c r="C35" s="256" t="s">
        <v>499</v>
      </c>
      <c r="D35" s="580">
        <v>110.5</v>
      </c>
      <c r="E35" s="581">
        <v>110.6</v>
      </c>
      <c r="F35" s="581">
        <v>87.1</v>
      </c>
      <c r="G35" s="581">
        <v>85.7</v>
      </c>
      <c r="H35" s="581">
        <v>115.3</v>
      </c>
      <c r="I35" s="581">
        <v>113.1</v>
      </c>
      <c r="J35" s="581">
        <v>312.2</v>
      </c>
      <c r="K35" s="581">
        <v>101.5</v>
      </c>
      <c r="L35" s="581">
        <v>126.9</v>
      </c>
      <c r="M35" s="581">
        <v>107.9</v>
      </c>
      <c r="N35" s="581">
        <v>93.2</v>
      </c>
      <c r="O35" s="581">
        <v>88.5</v>
      </c>
      <c r="P35" s="581">
        <v>117.2</v>
      </c>
      <c r="Q35" s="581">
        <v>90.2</v>
      </c>
      <c r="R35" s="581">
        <v>58.9</v>
      </c>
      <c r="S35" s="581">
        <v>82.7</v>
      </c>
      <c r="T35" s="581">
        <v>82.1</v>
      </c>
      <c r="U35" s="581">
        <v>39.700000000000003</v>
      </c>
      <c r="V35" s="581">
        <v>119</v>
      </c>
      <c r="W35" s="581">
        <v>79.099999999999994</v>
      </c>
      <c r="X35" s="592">
        <v>100.7</v>
      </c>
      <c r="Z35" s="119">
        <v>7</v>
      </c>
    </row>
    <row r="36" spans="1:27" s="119" customFormat="1" ht="15.75" customHeight="1" x14ac:dyDescent="0.4">
      <c r="A36" s="660"/>
      <c r="C36" s="256" t="s">
        <v>500</v>
      </c>
      <c r="D36" s="580">
        <v>115.7</v>
      </c>
      <c r="E36" s="581">
        <v>115.8</v>
      </c>
      <c r="F36" s="581">
        <v>87.2</v>
      </c>
      <c r="G36" s="581">
        <v>89.4</v>
      </c>
      <c r="H36" s="581">
        <v>108.8</v>
      </c>
      <c r="I36" s="581">
        <v>120.5</v>
      </c>
      <c r="J36" s="581">
        <v>227.5</v>
      </c>
      <c r="K36" s="581">
        <v>111.7</v>
      </c>
      <c r="L36" s="581">
        <v>139.1</v>
      </c>
      <c r="M36" s="581">
        <v>109.1</v>
      </c>
      <c r="N36" s="581">
        <v>101.5</v>
      </c>
      <c r="O36" s="581">
        <v>95.1</v>
      </c>
      <c r="P36" s="581">
        <v>116</v>
      </c>
      <c r="Q36" s="581">
        <v>95.5</v>
      </c>
      <c r="R36" s="581">
        <v>59.9</v>
      </c>
      <c r="S36" s="581">
        <v>90.5</v>
      </c>
      <c r="T36" s="581">
        <v>83.3</v>
      </c>
      <c r="U36" s="581">
        <v>36.9</v>
      </c>
      <c r="V36" s="581">
        <v>123.8</v>
      </c>
      <c r="W36" s="581">
        <v>90.6</v>
      </c>
      <c r="X36" s="592">
        <v>103.6</v>
      </c>
      <c r="Z36" s="119">
        <v>8</v>
      </c>
    </row>
    <row r="37" spans="1:27" s="119" customFormat="1" ht="16.5" customHeight="1" x14ac:dyDescent="0.4">
      <c r="A37" s="660"/>
      <c r="C37" s="256" t="s">
        <v>625</v>
      </c>
      <c r="D37" s="580">
        <v>110.5</v>
      </c>
      <c r="E37" s="581">
        <v>110.6</v>
      </c>
      <c r="F37" s="581">
        <v>88.7</v>
      </c>
      <c r="G37" s="581">
        <v>88.3</v>
      </c>
      <c r="H37" s="581">
        <v>102.5</v>
      </c>
      <c r="I37" s="581">
        <v>113.2</v>
      </c>
      <c r="J37" s="581">
        <v>211.7</v>
      </c>
      <c r="K37" s="581">
        <v>89.8</v>
      </c>
      <c r="L37" s="581">
        <v>131.1</v>
      </c>
      <c r="M37" s="581">
        <v>101</v>
      </c>
      <c r="N37" s="581">
        <v>101.3</v>
      </c>
      <c r="O37" s="581">
        <v>92.1</v>
      </c>
      <c r="P37" s="581">
        <v>109.9</v>
      </c>
      <c r="Q37" s="581">
        <v>93.8</v>
      </c>
      <c r="R37" s="581">
        <v>67.3</v>
      </c>
      <c r="S37" s="581">
        <v>86.2</v>
      </c>
      <c r="T37" s="581">
        <v>83.7</v>
      </c>
      <c r="U37" s="581">
        <v>40.9</v>
      </c>
      <c r="V37" s="581">
        <v>120.3</v>
      </c>
      <c r="W37" s="581">
        <v>105.3</v>
      </c>
      <c r="X37" s="592">
        <v>101</v>
      </c>
      <c r="Z37" s="119">
        <v>9</v>
      </c>
      <c r="AA37" s="561"/>
    </row>
    <row r="38" spans="1:27" s="119" customFormat="1" ht="16.5" customHeight="1" x14ac:dyDescent="0.4">
      <c r="A38" s="660"/>
      <c r="C38" s="256" t="s">
        <v>631</v>
      </c>
      <c r="D38" s="580">
        <v>115</v>
      </c>
      <c r="E38" s="581">
        <v>115</v>
      </c>
      <c r="F38" s="581">
        <v>94.2</v>
      </c>
      <c r="G38" s="581">
        <v>90.5</v>
      </c>
      <c r="H38" s="581">
        <v>111</v>
      </c>
      <c r="I38" s="581">
        <v>115.9</v>
      </c>
      <c r="J38" s="581">
        <v>202.6</v>
      </c>
      <c r="K38" s="581">
        <v>102.5</v>
      </c>
      <c r="L38" s="581">
        <v>139.6</v>
      </c>
      <c r="M38" s="581">
        <v>106.6</v>
      </c>
      <c r="N38" s="581">
        <v>108.8</v>
      </c>
      <c r="O38" s="581">
        <v>93.3</v>
      </c>
      <c r="P38" s="581">
        <v>120.5</v>
      </c>
      <c r="Q38" s="581">
        <v>96.3</v>
      </c>
      <c r="R38" s="581">
        <v>65.900000000000006</v>
      </c>
      <c r="S38" s="581">
        <v>81.5</v>
      </c>
      <c r="T38" s="581">
        <v>86.5</v>
      </c>
      <c r="U38" s="581">
        <v>38.799999999999997</v>
      </c>
      <c r="V38" s="581">
        <v>122</v>
      </c>
      <c r="W38" s="581">
        <v>100</v>
      </c>
      <c r="X38" s="592">
        <v>107.9</v>
      </c>
      <c r="Z38" s="119">
        <v>10</v>
      </c>
      <c r="AA38" s="561"/>
    </row>
    <row r="39" spans="1:27" s="119" customFormat="1" ht="13.5" customHeight="1" thickBot="1" x14ac:dyDescent="0.45">
      <c r="A39" s="195"/>
      <c r="B39" s="567"/>
      <c r="C39" s="188"/>
      <c r="D39" s="582"/>
      <c r="E39" s="568"/>
      <c r="F39" s="568"/>
      <c r="G39" s="568"/>
      <c r="H39" s="568"/>
      <c r="I39" s="568"/>
      <c r="J39" s="568"/>
      <c r="K39" s="568"/>
      <c r="L39" s="568"/>
      <c r="M39" s="568"/>
      <c r="N39" s="568"/>
      <c r="O39" s="568"/>
      <c r="P39" s="568"/>
      <c r="Q39" s="568"/>
      <c r="R39" s="568"/>
      <c r="S39" s="568"/>
      <c r="T39" s="568"/>
      <c r="U39" s="568"/>
      <c r="V39" s="568"/>
      <c r="W39" s="568"/>
      <c r="X39" s="597"/>
      <c r="Y39" s="568"/>
      <c r="Z39" s="568"/>
    </row>
    <row r="40" spans="1:27" ht="9.9499999999999993" customHeight="1" x14ac:dyDescent="0.4">
      <c r="A40" s="196"/>
      <c r="D40" s="657"/>
      <c r="X40" s="557"/>
      <c r="Y40" s="172"/>
      <c r="Z40" s="658"/>
    </row>
    <row r="41" spans="1:27" ht="9.9499999999999993" customHeight="1" thickBot="1" x14ac:dyDescent="0.45">
      <c r="A41" s="196"/>
      <c r="D41" s="657"/>
      <c r="X41" s="557"/>
      <c r="Y41" s="172"/>
      <c r="Z41" s="658"/>
    </row>
    <row r="42" spans="1:27" s="119" customFormat="1" ht="15.95" customHeight="1" x14ac:dyDescent="0.4">
      <c r="A42" s="540"/>
      <c r="B42" s="789" t="s">
        <v>469</v>
      </c>
      <c r="C42" s="781"/>
      <c r="D42" s="569">
        <v>10000</v>
      </c>
      <c r="E42" s="569">
        <v>9986.9</v>
      </c>
      <c r="F42" s="569">
        <v>1093.9000000000001</v>
      </c>
      <c r="G42" s="569">
        <v>114.7</v>
      </c>
      <c r="H42" s="569">
        <v>459.1</v>
      </c>
      <c r="I42" s="569">
        <v>670.8</v>
      </c>
      <c r="J42" s="569">
        <v>379.4</v>
      </c>
      <c r="K42" s="569">
        <v>313.8</v>
      </c>
      <c r="L42" s="569">
        <v>2946.4</v>
      </c>
      <c r="M42" s="570">
        <v>427.9</v>
      </c>
      <c r="N42" s="571">
        <v>535.1</v>
      </c>
      <c r="O42" s="569">
        <v>97.5</v>
      </c>
      <c r="P42" s="569">
        <v>251.7</v>
      </c>
      <c r="Q42" s="569">
        <v>106.5</v>
      </c>
      <c r="R42" s="569">
        <v>59.8</v>
      </c>
      <c r="S42" s="569">
        <v>1856</v>
      </c>
      <c r="T42" s="569">
        <v>240.8</v>
      </c>
      <c r="U42" s="569">
        <v>105.2</v>
      </c>
      <c r="V42" s="569">
        <v>268</v>
      </c>
      <c r="W42" s="569">
        <v>60.3</v>
      </c>
      <c r="X42" s="569">
        <v>13.1</v>
      </c>
      <c r="Y42" s="781" t="s">
        <v>627</v>
      </c>
      <c r="Z42" s="781"/>
    </row>
    <row r="43" spans="1:27" ht="13.5" customHeight="1" x14ac:dyDescent="0.4">
      <c r="A43" s="144"/>
      <c r="B43" s="792"/>
      <c r="C43" s="793"/>
      <c r="D43" s="575"/>
      <c r="E43" s="556"/>
      <c r="F43" s="556"/>
      <c r="G43" s="556"/>
      <c r="H43" s="556"/>
      <c r="I43" s="556"/>
      <c r="J43" s="556"/>
      <c r="K43" s="782" t="s">
        <v>266</v>
      </c>
      <c r="L43" s="782"/>
      <c r="M43" s="782"/>
      <c r="N43" s="784" t="s">
        <v>267</v>
      </c>
      <c r="O43" s="556"/>
      <c r="P43" s="556"/>
      <c r="Q43" s="556"/>
      <c r="R43" s="556"/>
      <c r="S43" s="556"/>
      <c r="T43" s="556"/>
      <c r="U43" s="556"/>
      <c r="V43" s="556"/>
      <c r="W43" s="556"/>
      <c r="X43" s="598"/>
      <c r="Y43" s="599"/>
      <c r="Z43" s="556"/>
    </row>
    <row r="44" spans="1:27" ht="13.5" customHeight="1" x14ac:dyDescent="0.4">
      <c r="A44" s="144"/>
      <c r="B44" s="790"/>
      <c r="C44" s="791"/>
      <c r="D44" s="576"/>
      <c r="E44" s="558"/>
      <c r="F44" s="558"/>
      <c r="G44" s="558"/>
      <c r="H44" s="558"/>
      <c r="I44" s="558"/>
      <c r="J44" s="558"/>
      <c r="K44" s="783"/>
      <c r="L44" s="783"/>
      <c r="M44" s="783"/>
      <c r="N44" s="785"/>
      <c r="O44" s="558"/>
      <c r="P44" s="558"/>
      <c r="Q44" s="558"/>
      <c r="R44" s="558"/>
      <c r="S44" s="558"/>
      <c r="T44" s="558"/>
      <c r="U44" s="558"/>
      <c r="V44" s="558"/>
      <c r="W44" s="558"/>
      <c r="X44" s="588"/>
      <c r="Y44" s="594"/>
      <c r="Z44" s="577"/>
    </row>
    <row r="45" spans="1:27" s="119" customFormat="1" ht="15.75" customHeight="1" x14ac:dyDescent="0.4">
      <c r="A45" s="560"/>
      <c r="B45" s="787" t="s">
        <v>11</v>
      </c>
      <c r="C45" s="788"/>
      <c r="D45" s="578">
        <v>110.1</v>
      </c>
      <c r="E45" s="559">
        <v>110.2</v>
      </c>
      <c r="F45" s="559">
        <v>96</v>
      </c>
      <c r="G45" s="559">
        <v>100.9</v>
      </c>
      <c r="H45" s="559">
        <v>116.8</v>
      </c>
      <c r="I45" s="559">
        <v>118.1</v>
      </c>
      <c r="J45" s="559">
        <v>149.80000000000001</v>
      </c>
      <c r="K45" s="559">
        <v>95.9</v>
      </c>
      <c r="L45" s="559">
        <v>127.9</v>
      </c>
      <c r="M45" s="559">
        <v>99.8</v>
      </c>
      <c r="N45" s="559">
        <v>100.2</v>
      </c>
      <c r="O45" s="559">
        <v>91.9</v>
      </c>
      <c r="P45" s="559">
        <v>108.2</v>
      </c>
      <c r="Q45" s="559">
        <v>96.9</v>
      </c>
      <c r="R45" s="559">
        <v>55.2</v>
      </c>
      <c r="S45" s="559">
        <v>93.2</v>
      </c>
      <c r="T45" s="559">
        <v>90.7</v>
      </c>
      <c r="U45" s="559">
        <v>56.3</v>
      </c>
      <c r="V45" s="559">
        <v>126.8</v>
      </c>
      <c r="W45" s="559">
        <v>102.1</v>
      </c>
      <c r="X45" s="589">
        <v>77.099999999999994</v>
      </c>
      <c r="Y45" s="572"/>
      <c r="Z45" s="572" t="s">
        <v>8</v>
      </c>
    </row>
    <row r="46" spans="1:27" s="119" customFormat="1" ht="15.75" customHeight="1" x14ac:dyDescent="0.4">
      <c r="A46" s="560"/>
      <c r="B46" s="787" t="s">
        <v>10</v>
      </c>
      <c r="C46" s="788"/>
      <c r="D46" s="578">
        <v>111.7</v>
      </c>
      <c r="E46" s="559">
        <v>111.8</v>
      </c>
      <c r="F46" s="559">
        <v>93.2</v>
      </c>
      <c r="G46" s="559">
        <v>98.8</v>
      </c>
      <c r="H46" s="559">
        <v>114.3</v>
      </c>
      <c r="I46" s="559">
        <v>120.5</v>
      </c>
      <c r="J46" s="559">
        <v>149.4</v>
      </c>
      <c r="K46" s="559">
        <v>87.1</v>
      </c>
      <c r="L46" s="559">
        <v>132.30000000000001</v>
      </c>
      <c r="M46" s="559">
        <v>103.3</v>
      </c>
      <c r="N46" s="559">
        <v>112.6</v>
      </c>
      <c r="O46" s="559">
        <v>95.2</v>
      </c>
      <c r="P46" s="559">
        <v>117.3</v>
      </c>
      <c r="Q46" s="559">
        <v>93.8</v>
      </c>
      <c r="R46" s="559">
        <v>55.7</v>
      </c>
      <c r="S46" s="559">
        <v>93.4</v>
      </c>
      <c r="T46" s="559">
        <v>90.8</v>
      </c>
      <c r="U46" s="559">
        <v>38.5</v>
      </c>
      <c r="V46" s="559">
        <v>123.7</v>
      </c>
      <c r="W46" s="559">
        <v>112.7</v>
      </c>
      <c r="X46" s="589">
        <v>78.599999999999994</v>
      </c>
      <c r="Y46" s="572"/>
      <c r="Z46" s="572" t="s">
        <v>6</v>
      </c>
    </row>
    <row r="47" spans="1:27" s="119" customFormat="1" ht="15.75" customHeight="1" x14ac:dyDescent="0.4">
      <c r="A47" s="560"/>
      <c r="B47" s="787" t="s">
        <v>159</v>
      </c>
      <c r="C47" s="788"/>
      <c r="D47" s="578">
        <v>116.8</v>
      </c>
      <c r="E47" s="559">
        <v>116.9</v>
      </c>
      <c r="F47" s="559">
        <v>93.6</v>
      </c>
      <c r="G47" s="559">
        <v>104.9</v>
      </c>
      <c r="H47" s="559">
        <v>110.8</v>
      </c>
      <c r="I47" s="559">
        <v>128</v>
      </c>
      <c r="J47" s="559">
        <v>229.6</v>
      </c>
      <c r="K47" s="559">
        <v>95.1</v>
      </c>
      <c r="L47" s="559">
        <v>136.9</v>
      </c>
      <c r="M47" s="559">
        <v>110.3</v>
      </c>
      <c r="N47" s="559">
        <v>114.3</v>
      </c>
      <c r="O47" s="559">
        <v>88</v>
      </c>
      <c r="P47" s="559">
        <v>121.6</v>
      </c>
      <c r="Q47" s="559">
        <v>94.2</v>
      </c>
      <c r="R47" s="559">
        <v>58.6</v>
      </c>
      <c r="S47" s="559">
        <v>91.7</v>
      </c>
      <c r="T47" s="559">
        <v>91.9</v>
      </c>
      <c r="U47" s="559">
        <v>39.4</v>
      </c>
      <c r="V47" s="559">
        <v>121.7</v>
      </c>
      <c r="W47" s="559">
        <v>100.4</v>
      </c>
      <c r="X47" s="589">
        <v>80</v>
      </c>
      <c r="Y47" s="572"/>
      <c r="Z47" s="572" t="s">
        <v>160</v>
      </c>
    </row>
    <row r="48" spans="1:27" s="119" customFormat="1" ht="9" customHeight="1" x14ac:dyDescent="0.4">
      <c r="A48" s="560"/>
      <c r="B48" s="787"/>
      <c r="C48" s="788"/>
      <c r="D48" s="583"/>
      <c r="E48" s="573"/>
      <c r="F48" s="573"/>
      <c r="G48" s="573"/>
      <c r="H48" s="573"/>
      <c r="I48" s="573"/>
      <c r="J48" s="573"/>
      <c r="K48" s="573"/>
      <c r="L48" s="573"/>
      <c r="M48" s="573"/>
      <c r="N48" s="573"/>
      <c r="O48" s="573"/>
      <c r="P48" s="573"/>
      <c r="Q48" s="573"/>
      <c r="R48" s="573"/>
      <c r="S48" s="573"/>
      <c r="T48" s="573"/>
      <c r="U48" s="573"/>
      <c r="V48" s="573"/>
      <c r="W48" s="573"/>
      <c r="X48" s="600"/>
      <c r="Y48" s="584"/>
      <c r="Z48" s="584"/>
    </row>
    <row r="49" spans="1:27" s="119" customFormat="1" ht="15.75" customHeight="1" x14ac:dyDescent="0.4">
      <c r="A49" s="660" t="s">
        <v>271</v>
      </c>
      <c r="B49" s="777"/>
      <c r="C49" s="778"/>
      <c r="D49" s="583"/>
      <c r="E49" s="573"/>
      <c r="F49" s="573"/>
      <c r="G49" s="573"/>
      <c r="H49" s="573"/>
      <c r="I49" s="573"/>
      <c r="J49" s="573"/>
      <c r="K49" s="573"/>
      <c r="L49" s="573"/>
      <c r="M49" s="573"/>
      <c r="N49" s="573"/>
      <c r="O49" s="573"/>
      <c r="P49" s="573"/>
      <c r="Q49" s="573"/>
      <c r="R49" s="573"/>
      <c r="S49" s="573"/>
      <c r="T49" s="573"/>
      <c r="U49" s="573"/>
      <c r="V49" s="573"/>
      <c r="W49" s="573"/>
      <c r="X49" s="600"/>
      <c r="Y49" s="584"/>
      <c r="Z49" s="584"/>
    </row>
    <row r="50" spans="1:27" s="119" customFormat="1" ht="15.75" customHeight="1" x14ac:dyDescent="0.4">
      <c r="A50" s="660"/>
      <c r="B50" s="119">
        <v>30</v>
      </c>
      <c r="C50" s="256" t="s">
        <v>496</v>
      </c>
      <c r="D50" s="580">
        <v>115.4</v>
      </c>
      <c r="E50" s="581">
        <v>115.4</v>
      </c>
      <c r="F50" s="581">
        <v>89.2</v>
      </c>
      <c r="G50" s="581">
        <v>108.6</v>
      </c>
      <c r="H50" s="581">
        <v>107.4</v>
      </c>
      <c r="I50" s="581">
        <v>124.6</v>
      </c>
      <c r="J50" s="581">
        <v>222.6</v>
      </c>
      <c r="K50" s="581">
        <v>91.9</v>
      </c>
      <c r="L50" s="581">
        <v>137.80000000000001</v>
      </c>
      <c r="M50" s="581">
        <v>123.8</v>
      </c>
      <c r="N50" s="581">
        <v>102.7</v>
      </c>
      <c r="O50" s="581">
        <v>81.900000000000006</v>
      </c>
      <c r="P50" s="581">
        <v>139.1</v>
      </c>
      <c r="Q50" s="581">
        <v>90</v>
      </c>
      <c r="R50" s="581">
        <v>46.9</v>
      </c>
      <c r="S50" s="581">
        <v>87.9</v>
      </c>
      <c r="T50" s="581">
        <v>89.7</v>
      </c>
      <c r="U50" s="581">
        <v>35.5</v>
      </c>
      <c r="V50" s="581">
        <v>120.8</v>
      </c>
      <c r="W50" s="581">
        <v>104.7</v>
      </c>
      <c r="X50" s="592">
        <v>84.6</v>
      </c>
      <c r="Y50" s="119">
        <v>30</v>
      </c>
      <c r="Z50" s="256">
        <v>4</v>
      </c>
    </row>
    <row r="51" spans="1:27" s="119" customFormat="1" ht="15.75" customHeight="1" x14ac:dyDescent="0.4">
      <c r="A51" s="660"/>
      <c r="C51" s="256" t="s">
        <v>497</v>
      </c>
      <c r="D51" s="580">
        <v>113.2</v>
      </c>
      <c r="E51" s="581">
        <v>113.2</v>
      </c>
      <c r="F51" s="581">
        <v>91.7</v>
      </c>
      <c r="G51" s="581">
        <v>100.4</v>
      </c>
      <c r="H51" s="581">
        <v>100.4</v>
      </c>
      <c r="I51" s="581">
        <v>123.2</v>
      </c>
      <c r="J51" s="581">
        <v>264.60000000000002</v>
      </c>
      <c r="K51" s="581">
        <v>95</v>
      </c>
      <c r="L51" s="581">
        <v>131.5</v>
      </c>
      <c r="M51" s="581">
        <v>114.1</v>
      </c>
      <c r="N51" s="581">
        <v>104.6</v>
      </c>
      <c r="O51" s="581">
        <v>105.7</v>
      </c>
      <c r="P51" s="581">
        <v>121.9</v>
      </c>
      <c r="Q51" s="581">
        <v>86.9</v>
      </c>
      <c r="R51" s="581">
        <v>48.8</v>
      </c>
      <c r="S51" s="581">
        <v>83.2</v>
      </c>
      <c r="T51" s="581">
        <v>83.5</v>
      </c>
      <c r="U51" s="581">
        <v>35.700000000000003</v>
      </c>
      <c r="V51" s="581">
        <v>113</v>
      </c>
      <c r="W51" s="581">
        <v>99</v>
      </c>
      <c r="X51" s="592">
        <v>84.7</v>
      </c>
      <c r="Y51" s="661"/>
      <c r="Z51" s="661">
        <v>5</v>
      </c>
    </row>
    <row r="52" spans="1:27" s="119" customFormat="1" ht="15.75" customHeight="1" x14ac:dyDescent="0.4">
      <c r="A52" s="660"/>
      <c r="C52" s="256" t="s">
        <v>498</v>
      </c>
      <c r="D52" s="580">
        <v>116.4</v>
      </c>
      <c r="E52" s="581">
        <v>116.4</v>
      </c>
      <c r="F52" s="581">
        <v>92.2</v>
      </c>
      <c r="G52" s="581">
        <v>103.2</v>
      </c>
      <c r="H52" s="581">
        <v>101</v>
      </c>
      <c r="I52" s="581">
        <v>116.1</v>
      </c>
      <c r="J52" s="581">
        <v>266.7</v>
      </c>
      <c r="K52" s="581">
        <v>103.1</v>
      </c>
      <c r="L52" s="581">
        <v>139.30000000000001</v>
      </c>
      <c r="M52" s="581">
        <v>110.2</v>
      </c>
      <c r="N52" s="581">
        <v>102.6</v>
      </c>
      <c r="O52" s="581">
        <v>96.4</v>
      </c>
      <c r="P52" s="581">
        <v>126.4</v>
      </c>
      <c r="Q52" s="581">
        <v>87</v>
      </c>
      <c r="R52" s="581">
        <v>49</v>
      </c>
      <c r="S52" s="581">
        <v>87.4</v>
      </c>
      <c r="T52" s="581">
        <v>84.4</v>
      </c>
      <c r="U52" s="581">
        <v>38.4</v>
      </c>
      <c r="V52" s="581">
        <v>123.4</v>
      </c>
      <c r="W52" s="581">
        <v>110.2</v>
      </c>
      <c r="X52" s="592">
        <v>74.2</v>
      </c>
      <c r="Y52" s="661"/>
      <c r="Z52" s="119">
        <v>6</v>
      </c>
    </row>
    <row r="53" spans="1:27" s="119" customFormat="1" ht="15.75" customHeight="1" x14ac:dyDescent="0.4">
      <c r="A53" s="660"/>
      <c r="C53" s="256" t="s">
        <v>499</v>
      </c>
      <c r="D53" s="580">
        <v>121.6</v>
      </c>
      <c r="E53" s="581">
        <v>121.7</v>
      </c>
      <c r="F53" s="581">
        <v>89.6</v>
      </c>
      <c r="G53" s="581">
        <v>99.8</v>
      </c>
      <c r="H53" s="581">
        <v>123.1</v>
      </c>
      <c r="I53" s="581">
        <v>113.1</v>
      </c>
      <c r="J53" s="581">
        <v>302.89999999999998</v>
      </c>
      <c r="K53" s="581">
        <v>100.4</v>
      </c>
      <c r="L53" s="581">
        <v>148</v>
      </c>
      <c r="M53" s="581">
        <v>107.5</v>
      </c>
      <c r="N53" s="581">
        <v>104.6</v>
      </c>
      <c r="O53" s="581">
        <v>85.2</v>
      </c>
      <c r="P53" s="581">
        <v>137.19999999999999</v>
      </c>
      <c r="Q53" s="581">
        <v>90</v>
      </c>
      <c r="R53" s="581">
        <v>48.6</v>
      </c>
      <c r="S53" s="581">
        <v>92.5</v>
      </c>
      <c r="T53" s="581">
        <v>85.8</v>
      </c>
      <c r="U53" s="581">
        <v>34.299999999999997</v>
      </c>
      <c r="V53" s="581">
        <v>115.1</v>
      </c>
      <c r="W53" s="581">
        <v>105.8</v>
      </c>
      <c r="X53" s="592">
        <v>77.7</v>
      </c>
      <c r="Z53" s="119">
        <v>7</v>
      </c>
    </row>
    <row r="54" spans="1:27" s="119" customFormat="1" ht="15.75" customHeight="1" x14ac:dyDescent="0.4">
      <c r="A54" s="660"/>
      <c r="C54" s="256" t="s">
        <v>500</v>
      </c>
      <c r="D54" s="580">
        <v>109.5</v>
      </c>
      <c r="E54" s="581">
        <v>109.5</v>
      </c>
      <c r="F54" s="581">
        <v>88.1</v>
      </c>
      <c r="G54" s="581">
        <v>89.4</v>
      </c>
      <c r="H54" s="581">
        <v>107.9</v>
      </c>
      <c r="I54" s="581">
        <v>113.8</v>
      </c>
      <c r="J54" s="581">
        <v>262.7</v>
      </c>
      <c r="K54" s="581">
        <v>99.3</v>
      </c>
      <c r="L54" s="581">
        <v>121.7</v>
      </c>
      <c r="M54" s="581">
        <v>104</v>
      </c>
      <c r="N54" s="581">
        <v>106.5</v>
      </c>
      <c r="O54" s="581">
        <v>63.9</v>
      </c>
      <c r="P54" s="581">
        <v>117.2</v>
      </c>
      <c r="Q54" s="581">
        <v>90.2</v>
      </c>
      <c r="R54" s="581">
        <v>45.8</v>
      </c>
      <c r="S54" s="581">
        <v>87.9</v>
      </c>
      <c r="T54" s="581">
        <v>78.3</v>
      </c>
      <c r="U54" s="581">
        <v>30.9</v>
      </c>
      <c r="V54" s="581">
        <v>113.4</v>
      </c>
      <c r="W54" s="581">
        <v>115.5</v>
      </c>
      <c r="X54" s="592">
        <v>67.2</v>
      </c>
      <c r="Z54" s="119">
        <v>8</v>
      </c>
    </row>
    <row r="55" spans="1:27" s="119" customFormat="1" ht="16.5" customHeight="1" x14ac:dyDescent="0.4">
      <c r="A55" s="660"/>
      <c r="C55" s="256" t="s">
        <v>502</v>
      </c>
      <c r="D55" s="580">
        <v>115.5</v>
      </c>
      <c r="E55" s="581">
        <v>115.6</v>
      </c>
      <c r="F55" s="581">
        <v>97.5</v>
      </c>
      <c r="G55" s="581">
        <v>99</v>
      </c>
      <c r="H55" s="581">
        <v>102.7</v>
      </c>
      <c r="I55" s="581">
        <v>143.4</v>
      </c>
      <c r="J55" s="581">
        <v>251.8</v>
      </c>
      <c r="K55" s="581">
        <v>97.5</v>
      </c>
      <c r="L55" s="581">
        <v>137</v>
      </c>
      <c r="M55" s="581">
        <v>103.4</v>
      </c>
      <c r="N55" s="581">
        <v>100.2</v>
      </c>
      <c r="O55" s="581">
        <v>118.7</v>
      </c>
      <c r="P55" s="581">
        <v>114.5</v>
      </c>
      <c r="Q55" s="581">
        <v>86.5</v>
      </c>
      <c r="R55" s="581">
        <v>51.4</v>
      </c>
      <c r="S55" s="581">
        <v>80.099999999999994</v>
      </c>
      <c r="T55" s="581">
        <v>87.8</v>
      </c>
      <c r="U55" s="581">
        <v>35.9</v>
      </c>
      <c r="V55" s="581">
        <v>118.1</v>
      </c>
      <c r="W55" s="581">
        <v>117.9</v>
      </c>
      <c r="X55" s="592">
        <v>69.8</v>
      </c>
      <c r="Z55" s="119">
        <v>9</v>
      </c>
      <c r="AA55" s="561"/>
    </row>
    <row r="56" spans="1:27" s="119" customFormat="1" ht="16.5" customHeight="1" x14ac:dyDescent="0.4">
      <c r="A56" s="660"/>
      <c r="C56" s="256" t="s">
        <v>632</v>
      </c>
      <c r="D56" s="580">
        <v>122.9</v>
      </c>
      <c r="E56" s="581">
        <v>122.9</v>
      </c>
      <c r="F56" s="581">
        <v>95.2</v>
      </c>
      <c r="G56" s="581">
        <v>102.7</v>
      </c>
      <c r="H56" s="581">
        <v>113.4</v>
      </c>
      <c r="I56" s="581">
        <v>125.1</v>
      </c>
      <c r="J56" s="581">
        <v>257.60000000000002</v>
      </c>
      <c r="K56" s="581">
        <v>103.4</v>
      </c>
      <c r="L56" s="581">
        <v>149.6</v>
      </c>
      <c r="M56" s="581">
        <v>130.19999999999999</v>
      </c>
      <c r="N56" s="581">
        <v>119.8</v>
      </c>
      <c r="O56" s="581">
        <v>86.2</v>
      </c>
      <c r="P56" s="581">
        <v>134.5</v>
      </c>
      <c r="Q56" s="581">
        <v>100.4</v>
      </c>
      <c r="R56" s="581">
        <v>53.7</v>
      </c>
      <c r="S56" s="581">
        <v>85.5</v>
      </c>
      <c r="T56" s="581">
        <v>102.7</v>
      </c>
      <c r="U56" s="581">
        <v>39.700000000000003</v>
      </c>
      <c r="V56" s="581">
        <v>127.3</v>
      </c>
      <c r="W56" s="581">
        <v>116.1</v>
      </c>
      <c r="X56" s="592">
        <v>90.6</v>
      </c>
      <c r="Z56" s="119">
        <v>10</v>
      </c>
      <c r="AA56" s="561"/>
    </row>
    <row r="57" spans="1:27" ht="13.5" customHeight="1" x14ac:dyDescent="0.4">
      <c r="A57" s="671"/>
      <c r="C57" s="658"/>
      <c r="D57" s="563"/>
      <c r="E57" s="564"/>
      <c r="F57" s="564"/>
      <c r="G57" s="564"/>
      <c r="H57" s="564"/>
      <c r="I57" s="564"/>
      <c r="J57" s="564"/>
      <c r="K57" s="779" t="s">
        <v>269</v>
      </c>
      <c r="L57" s="779"/>
      <c r="M57" s="779"/>
      <c r="N57" s="779" t="s">
        <v>633</v>
      </c>
      <c r="O57" s="779"/>
      <c r="P57" s="779"/>
      <c r="Q57" s="779"/>
      <c r="R57" s="564"/>
      <c r="S57" s="564"/>
      <c r="T57" s="564"/>
      <c r="U57" s="564"/>
      <c r="V57" s="564"/>
      <c r="W57" s="564"/>
      <c r="X57" s="593"/>
      <c r="Y57" s="594"/>
      <c r="Z57" s="701"/>
    </row>
    <row r="58" spans="1:27" ht="13.5" customHeight="1" x14ac:dyDescent="0.4">
      <c r="A58" s="671"/>
      <c r="B58" s="657"/>
      <c r="C58" s="658"/>
      <c r="D58" s="565"/>
      <c r="E58" s="566"/>
      <c r="F58" s="566"/>
      <c r="G58" s="566"/>
      <c r="H58" s="566"/>
      <c r="I58" s="566"/>
      <c r="J58" s="566"/>
      <c r="K58" s="779"/>
      <c r="L58" s="779"/>
      <c r="M58" s="779"/>
      <c r="N58" s="779"/>
      <c r="O58" s="779"/>
      <c r="P58" s="779"/>
      <c r="Q58" s="779"/>
      <c r="R58" s="566"/>
      <c r="S58" s="566"/>
      <c r="T58" s="566"/>
      <c r="U58" s="566"/>
      <c r="V58" s="566"/>
      <c r="W58" s="566"/>
      <c r="X58" s="596"/>
      <c r="Y58" s="594"/>
      <c r="Z58" s="701"/>
    </row>
    <row r="59" spans="1:27" s="119" customFormat="1" ht="15.75" customHeight="1" x14ac:dyDescent="0.4">
      <c r="A59" s="660" t="s">
        <v>272</v>
      </c>
      <c r="B59" s="119">
        <v>30</v>
      </c>
      <c r="C59" s="256" t="s">
        <v>496</v>
      </c>
      <c r="D59" s="580">
        <v>124.4</v>
      </c>
      <c r="E59" s="581">
        <v>124.4</v>
      </c>
      <c r="F59" s="581">
        <v>99.4</v>
      </c>
      <c r="G59" s="581">
        <v>111.6</v>
      </c>
      <c r="H59" s="581">
        <v>107.5</v>
      </c>
      <c r="I59" s="581">
        <v>125.5</v>
      </c>
      <c r="J59" s="581">
        <v>267.2</v>
      </c>
      <c r="K59" s="581">
        <v>98.8</v>
      </c>
      <c r="L59" s="581">
        <v>161.80000000000001</v>
      </c>
      <c r="M59" s="581">
        <v>120</v>
      </c>
      <c r="N59" s="581">
        <v>102</v>
      </c>
      <c r="O59" s="581">
        <v>85.8</v>
      </c>
      <c r="P59" s="581">
        <v>130.80000000000001</v>
      </c>
      <c r="Q59" s="581">
        <v>90.6</v>
      </c>
      <c r="R59" s="581">
        <v>47.5</v>
      </c>
      <c r="S59" s="581">
        <v>85.3</v>
      </c>
      <c r="T59" s="581">
        <v>91.3</v>
      </c>
      <c r="U59" s="581">
        <v>38.799999999999997</v>
      </c>
      <c r="V59" s="581">
        <v>118.9</v>
      </c>
      <c r="W59" s="581">
        <v>101.7</v>
      </c>
      <c r="X59" s="592">
        <v>82.2</v>
      </c>
      <c r="Y59" s="119">
        <v>30</v>
      </c>
      <c r="Z59" s="256">
        <v>4</v>
      </c>
    </row>
    <row r="60" spans="1:27" s="119" customFormat="1" ht="15.75" customHeight="1" x14ac:dyDescent="0.4">
      <c r="A60" s="560"/>
      <c r="C60" s="256" t="s">
        <v>497</v>
      </c>
      <c r="D60" s="580">
        <v>122</v>
      </c>
      <c r="E60" s="581">
        <v>122</v>
      </c>
      <c r="F60" s="581">
        <v>88.8</v>
      </c>
      <c r="G60" s="581">
        <v>103.7</v>
      </c>
      <c r="H60" s="581">
        <v>113.9</v>
      </c>
      <c r="I60" s="581">
        <v>135.80000000000001</v>
      </c>
      <c r="J60" s="581">
        <v>290.8</v>
      </c>
      <c r="K60" s="581">
        <v>113.4</v>
      </c>
      <c r="L60" s="581">
        <v>144.80000000000001</v>
      </c>
      <c r="M60" s="581">
        <v>114.3</v>
      </c>
      <c r="N60" s="581">
        <v>112.7</v>
      </c>
      <c r="O60" s="581">
        <v>120</v>
      </c>
      <c r="P60" s="581">
        <v>127.5</v>
      </c>
      <c r="Q60" s="581">
        <v>96.4</v>
      </c>
      <c r="R60" s="581">
        <v>51.8</v>
      </c>
      <c r="S60" s="581">
        <v>87.9</v>
      </c>
      <c r="T60" s="581">
        <v>87.3</v>
      </c>
      <c r="U60" s="581">
        <v>39.299999999999997</v>
      </c>
      <c r="V60" s="581">
        <v>120.2</v>
      </c>
      <c r="W60" s="581">
        <v>94.2</v>
      </c>
      <c r="X60" s="592">
        <v>84.2</v>
      </c>
      <c r="Y60" s="661"/>
      <c r="Z60" s="661">
        <v>5</v>
      </c>
    </row>
    <row r="61" spans="1:27" s="119" customFormat="1" ht="15.75" customHeight="1" x14ac:dyDescent="0.4">
      <c r="A61" s="560"/>
      <c r="C61" s="256" t="s">
        <v>498</v>
      </c>
      <c r="D61" s="580">
        <v>112.7</v>
      </c>
      <c r="E61" s="581">
        <v>112.7</v>
      </c>
      <c r="F61" s="581">
        <v>90.7</v>
      </c>
      <c r="G61" s="581">
        <v>102.2</v>
      </c>
      <c r="H61" s="581">
        <v>110.9</v>
      </c>
      <c r="I61" s="581">
        <v>118.6</v>
      </c>
      <c r="J61" s="581">
        <v>274.3</v>
      </c>
      <c r="K61" s="581">
        <v>100.5</v>
      </c>
      <c r="L61" s="581">
        <v>127.6</v>
      </c>
      <c r="M61" s="581">
        <v>111.1</v>
      </c>
      <c r="N61" s="581">
        <v>104.3</v>
      </c>
      <c r="O61" s="581">
        <v>105.1</v>
      </c>
      <c r="P61" s="581">
        <v>122.6</v>
      </c>
      <c r="Q61" s="581">
        <v>92.5</v>
      </c>
      <c r="R61" s="581">
        <v>48.8</v>
      </c>
      <c r="S61" s="581">
        <v>82.6</v>
      </c>
      <c r="T61" s="581">
        <v>85.2</v>
      </c>
      <c r="U61" s="581">
        <v>41.7</v>
      </c>
      <c r="V61" s="581">
        <v>120.3</v>
      </c>
      <c r="W61" s="581">
        <v>129</v>
      </c>
      <c r="X61" s="592">
        <v>79.7</v>
      </c>
      <c r="Y61" s="661"/>
      <c r="Z61" s="119">
        <v>6</v>
      </c>
    </row>
    <row r="62" spans="1:27" s="119" customFormat="1" ht="15.75" customHeight="1" x14ac:dyDescent="0.4">
      <c r="A62" s="560"/>
      <c r="C62" s="256" t="s">
        <v>499</v>
      </c>
      <c r="D62" s="580">
        <v>114.1</v>
      </c>
      <c r="E62" s="581">
        <v>114.2</v>
      </c>
      <c r="F62" s="581">
        <v>88.7</v>
      </c>
      <c r="G62" s="581">
        <v>101.9</v>
      </c>
      <c r="H62" s="581">
        <v>121.1</v>
      </c>
      <c r="I62" s="581">
        <v>115.6</v>
      </c>
      <c r="J62" s="581">
        <v>331.2</v>
      </c>
      <c r="K62" s="581">
        <v>101.4</v>
      </c>
      <c r="L62" s="581">
        <v>131.69999999999999</v>
      </c>
      <c r="M62" s="581">
        <v>105.8</v>
      </c>
      <c r="N62" s="581">
        <v>101.4</v>
      </c>
      <c r="O62" s="581">
        <v>82.3</v>
      </c>
      <c r="P62" s="581">
        <v>129.6</v>
      </c>
      <c r="Q62" s="581">
        <v>88.7</v>
      </c>
      <c r="R62" s="581">
        <v>47.6</v>
      </c>
      <c r="S62" s="581">
        <v>81.599999999999994</v>
      </c>
      <c r="T62" s="581">
        <v>86.3</v>
      </c>
      <c r="U62" s="581">
        <v>35.700000000000003</v>
      </c>
      <c r="V62" s="581">
        <v>118.4</v>
      </c>
      <c r="W62" s="581">
        <v>117.2</v>
      </c>
      <c r="X62" s="592">
        <v>75.599999999999994</v>
      </c>
      <c r="Z62" s="119">
        <v>7</v>
      </c>
    </row>
    <row r="63" spans="1:27" s="119" customFormat="1" ht="15.75" customHeight="1" x14ac:dyDescent="0.4">
      <c r="A63" s="660"/>
      <c r="C63" s="256" t="s">
        <v>500</v>
      </c>
      <c r="D63" s="580">
        <v>116.2</v>
      </c>
      <c r="E63" s="581">
        <v>116.3</v>
      </c>
      <c r="F63" s="581">
        <v>90.9</v>
      </c>
      <c r="G63" s="581">
        <v>99.9</v>
      </c>
      <c r="H63" s="581">
        <v>109.8</v>
      </c>
      <c r="I63" s="581">
        <v>122.8</v>
      </c>
      <c r="J63" s="581">
        <v>247.3</v>
      </c>
      <c r="K63" s="581">
        <v>110.2</v>
      </c>
      <c r="L63" s="581">
        <v>139.30000000000001</v>
      </c>
      <c r="M63" s="581">
        <v>114.8</v>
      </c>
      <c r="N63" s="581">
        <v>110.6</v>
      </c>
      <c r="O63" s="581">
        <v>63.1</v>
      </c>
      <c r="P63" s="581">
        <v>123.6</v>
      </c>
      <c r="Q63" s="581">
        <v>92.3</v>
      </c>
      <c r="R63" s="581">
        <v>48</v>
      </c>
      <c r="S63" s="581">
        <v>87.9</v>
      </c>
      <c r="T63" s="581">
        <v>85.3</v>
      </c>
      <c r="U63" s="581">
        <v>33.799999999999997</v>
      </c>
      <c r="V63" s="581">
        <v>123.1</v>
      </c>
      <c r="W63" s="581">
        <v>120</v>
      </c>
      <c r="X63" s="592">
        <v>73.2</v>
      </c>
      <c r="Z63" s="119">
        <v>8</v>
      </c>
    </row>
    <row r="64" spans="1:27" s="119" customFormat="1" ht="16.5" customHeight="1" x14ac:dyDescent="0.4">
      <c r="A64" s="660"/>
      <c r="C64" s="256" t="s">
        <v>634</v>
      </c>
      <c r="D64" s="580">
        <v>113.5</v>
      </c>
      <c r="E64" s="581">
        <v>113.7</v>
      </c>
      <c r="F64" s="581">
        <v>91.9</v>
      </c>
      <c r="G64" s="581">
        <v>99.2</v>
      </c>
      <c r="H64" s="581">
        <v>108</v>
      </c>
      <c r="I64" s="581">
        <v>118.3</v>
      </c>
      <c r="J64" s="581">
        <v>227</v>
      </c>
      <c r="K64" s="581">
        <v>89.8</v>
      </c>
      <c r="L64" s="581">
        <v>135.19999999999999</v>
      </c>
      <c r="M64" s="581">
        <v>110.3</v>
      </c>
      <c r="N64" s="581">
        <v>106.9</v>
      </c>
      <c r="O64" s="581">
        <v>118.8</v>
      </c>
      <c r="P64" s="581">
        <v>118.9</v>
      </c>
      <c r="Q64" s="581">
        <v>86</v>
      </c>
      <c r="R64" s="581">
        <v>50.5</v>
      </c>
      <c r="S64" s="581">
        <v>84.9</v>
      </c>
      <c r="T64" s="581">
        <v>83.1</v>
      </c>
      <c r="U64" s="581">
        <v>38.200000000000003</v>
      </c>
      <c r="V64" s="581">
        <v>119.5</v>
      </c>
      <c r="W64" s="581">
        <v>123</v>
      </c>
      <c r="X64" s="592">
        <v>69.099999999999994</v>
      </c>
      <c r="Z64" s="119">
        <v>9</v>
      </c>
      <c r="AA64" s="561"/>
    </row>
    <row r="65" spans="1:27" s="119" customFormat="1" ht="16.5" customHeight="1" x14ac:dyDescent="0.4">
      <c r="A65" s="660"/>
      <c r="C65" s="256" t="s">
        <v>626</v>
      </c>
      <c r="D65" s="580">
        <v>117</v>
      </c>
      <c r="E65" s="581">
        <v>117.1</v>
      </c>
      <c r="F65" s="581">
        <v>99.4</v>
      </c>
      <c r="G65" s="581">
        <v>99.5</v>
      </c>
      <c r="H65" s="581">
        <v>101.4</v>
      </c>
      <c r="I65" s="581">
        <v>123.8</v>
      </c>
      <c r="J65" s="581">
        <v>227.3</v>
      </c>
      <c r="K65" s="581">
        <v>102.1</v>
      </c>
      <c r="L65" s="581">
        <v>141.30000000000001</v>
      </c>
      <c r="M65" s="581">
        <v>115</v>
      </c>
      <c r="N65" s="581">
        <v>118.3</v>
      </c>
      <c r="O65" s="581">
        <v>84.2</v>
      </c>
      <c r="P65" s="581">
        <v>131.80000000000001</v>
      </c>
      <c r="Q65" s="581">
        <v>91.3</v>
      </c>
      <c r="R65" s="581">
        <v>49.5</v>
      </c>
      <c r="S65" s="581">
        <v>83.6</v>
      </c>
      <c r="T65" s="581">
        <v>86.8</v>
      </c>
      <c r="U65" s="581">
        <v>36.9</v>
      </c>
      <c r="V65" s="581">
        <v>121.4</v>
      </c>
      <c r="W65" s="581">
        <v>105.4</v>
      </c>
      <c r="X65" s="592">
        <v>82.6</v>
      </c>
      <c r="Z65" s="119">
        <v>10</v>
      </c>
      <c r="AA65" s="561"/>
    </row>
    <row r="66" spans="1:27" s="119" customFormat="1" ht="13.5" customHeight="1" thickBot="1" x14ac:dyDescent="0.45">
      <c r="A66" s="195"/>
      <c r="B66" s="567"/>
      <c r="C66" s="188"/>
      <c r="D66" s="582"/>
      <c r="E66" s="568"/>
      <c r="F66" s="568"/>
      <c r="G66" s="568"/>
      <c r="H66" s="568"/>
      <c r="I66" s="568"/>
      <c r="J66" s="568"/>
      <c r="K66" s="568"/>
      <c r="L66" s="568"/>
      <c r="M66" s="568"/>
      <c r="N66" s="568"/>
      <c r="O66" s="568"/>
      <c r="P66" s="568"/>
      <c r="Q66" s="568"/>
      <c r="R66" s="568"/>
      <c r="S66" s="568"/>
      <c r="T66" s="568"/>
      <c r="U66" s="568"/>
      <c r="V66" s="568"/>
      <c r="W66" s="568"/>
      <c r="X66" s="597"/>
      <c r="Y66" s="568"/>
      <c r="Z66" s="568"/>
    </row>
    <row r="67" spans="1:27" ht="9.9499999999999993" customHeight="1" x14ac:dyDescent="0.4">
      <c r="A67" s="196"/>
      <c r="D67" s="657"/>
      <c r="X67" s="557"/>
      <c r="Y67" s="172"/>
      <c r="Z67" s="658"/>
    </row>
    <row r="68" spans="1:27" ht="9.9499999999999993" customHeight="1" thickBot="1" x14ac:dyDescent="0.45">
      <c r="A68" s="196"/>
      <c r="D68" s="657"/>
      <c r="X68" s="557"/>
      <c r="Y68" s="172"/>
      <c r="Z68" s="658"/>
    </row>
    <row r="69" spans="1:27" s="119" customFormat="1" ht="15.95" customHeight="1" x14ac:dyDescent="0.4">
      <c r="A69" s="540"/>
      <c r="B69" s="789" t="s">
        <v>635</v>
      </c>
      <c r="C69" s="781"/>
      <c r="D69" s="569">
        <v>10000</v>
      </c>
      <c r="E69" s="569">
        <v>9990.7999999999993</v>
      </c>
      <c r="F69" s="569">
        <v>1948</v>
      </c>
      <c r="G69" s="569">
        <v>228</v>
      </c>
      <c r="H69" s="569">
        <v>1073.3</v>
      </c>
      <c r="I69" s="569">
        <v>667.7</v>
      </c>
      <c r="J69" s="569">
        <v>118.5</v>
      </c>
      <c r="K69" s="569">
        <v>472.9</v>
      </c>
      <c r="L69" s="569">
        <v>440.5</v>
      </c>
      <c r="M69" s="570">
        <v>807.9</v>
      </c>
      <c r="N69" s="571">
        <v>1337.6</v>
      </c>
      <c r="O69" s="569">
        <v>213.6</v>
      </c>
      <c r="P69" s="569">
        <v>315.60000000000002</v>
      </c>
      <c r="Q69" s="569">
        <v>150.19999999999999</v>
      </c>
      <c r="R69" s="569">
        <v>154</v>
      </c>
      <c r="S69" s="569">
        <v>1586.4</v>
      </c>
      <c r="T69" s="569">
        <v>214.4</v>
      </c>
      <c r="U69" s="569">
        <v>117.3</v>
      </c>
      <c r="V69" s="569" t="s">
        <v>2</v>
      </c>
      <c r="W69" s="569">
        <v>144.9</v>
      </c>
      <c r="X69" s="569">
        <v>9.1999999999999993</v>
      </c>
      <c r="Y69" s="781" t="s">
        <v>636</v>
      </c>
      <c r="Z69" s="781"/>
    </row>
    <row r="70" spans="1:27" ht="13.5" customHeight="1" x14ac:dyDescent="0.4">
      <c r="A70" s="144"/>
      <c r="B70" s="792"/>
      <c r="C70" s="793"/>
      <c r="D70" s="575"/>
      <c r="E70" s="556"/>
      <c r="F70" s="556"/>
      <c r="G70" s="556"/>
      <c r="H70" s="556"/>
      <c r="I70" s="556"/>
      <c r="J70" s="556"/>
      <c r="K70" s="782" t="s">
        <v>266</v>
      </c>
      <c r="L70" s="782"/>
      <c r="M70" s="782"/>
      <c r="N70" s="784" t="s">
        <v>267</v>
      </c>
      <c r="O70" s="556"/>
      <c r="P70" s="556"/>
      <c r="Q70" s="556"/>
      <c r="R70" s="556"/>
      <c r="S70" s="556"/>
      <c r="T70" s="556"/>
      <c r="U70" s="556"/>
      <c r="V70" s="556"/>
      <c r="W70" s="556"/>
      <c r="X70" s="598"/>
      <c r="Y70" s="599"/>
      <c r="Z70" s="556"/>
    </row>
    <row r="71" spans="1:27" ht="13.5" customHeight="1" x14ac:dyDescent="0.4">
      <c r="A71" s="144"/>
      <c r="B71" s="790"/>
      <c r="C71" s="791"/>
      <c r="D71" s="576"/>
      <c r="E71" s="558"/>
      <c r="F71" s="558"/>
      <c r="G71" s="558"/>
      <c r="H71" s="558"/>
      <c r="I71" s="558"/>
      <c r="J71" s="558"/>
      <c r="K71" s="783"/>
      <c r="L71" s="783"/>
      <c r="M71" s="783"/>
      <c r="N71" s="785"/>
      <c r="O71" s="558"/>
      <c r="P71" s="558"/>
      <c r="Q71" s="558"/>
      <c r="R71" s="558"/>
      <c r="S71" s="558"/>
      <c r="T71" s="558"/>
      <c r="U71" s="558"/>
      <c r="V71" s="558"/>
      <c r="W71" s="558"/>
      <c r="X71" s="588"/>
      <c r="Y71" s="594"/>
      <c r="Z71" s="577"/>
    </row>
    <row r="72" spans="1:27" s="119" customFormat="1" ht="15.75" customHeight="1" x14ac:dyDescent="0.4">
      <c r="A72" s="560"/>
      <c r="B72" s="787" t="s">
        <v>9</v>
      </c>
      <c r="C72" s="788"/>
      <c r="D72" s="578">
        <v>138.9</v>
      </c>
      <c r="E72" s="559">
        <v>138.9</v>
      </c>
      <c r="F72" s="559">
        <v>115.4</v>
      </c>
      <c r="G72" s="559">
        <v>120</v>
      </c>
      <c r="H72" s="559">
        <v>127.1</v>
      </c>
      <c r="I72" s="559">
        <v>475.8</v>
      </c>
      <c r="J72" s="559">
        <v>153.80000000000001</v>
      </c>
      <c r="K72" s="559" t="s">
        <v>4</v>
      </c>
      <c r="L72" s="559">
        <v>554.4</v>
      </c>
      <c r="M72" s="559">
        <v>36.299999999999997</v>
      </c>
      <c r="N72" s="559">
        <v>108.6</v>
      </c>
      <c r="O72" s="559" t="s">
        <v>4</v>
      </c>
      <c r="P72" s="559">
        <v>108.9</v>
      </c>
      <c r="Q72" s="559">
        <v>83.3</v>
      </c>
      <c r="R72" s="559">
        <v>39.9</v>
      </c>
      <c r="S72" s="559">
        <v>80.2</v>
      </c>
      <c r="T72" s="559">
        <v>81.900000000000006</v>
      </c>
      <c r="U72" s="559">
        <v>64</v>
      </c>
      <c r="V72" s="559" t="s">
        <v>2</v>
      </c>
      <c r="W72" s="559">
        <v>83.7</v>
      </c>
      <c r="X72" s="589">
        <v>130.19999999999999</v>
      </c>
      <c r="Y72" s="572"/>
      <c r="Z72" s="572" t="s">
        <v>8</v>
      </c>
    </row>
    <row r="73" spans="1:27" s="119" customFormat="1" ht="15.75" customHeight="1" x14ac:dyDescent="0.4">
      <c r="A73" s="560"/>
      <c r="B73" s="787" t="s">
        <v>7</v>
      </c>
      <c r="C73" s="788"/>
      <c r="D73" s="578">
        <v>134.19999999999999</v>
      </c>
      <c r="E73" s="559">
        <v>134.19999999999999</v>
      </c>
      <c r="F73" s="559">
        <v>100.7</v>
      </c>
      <c r="G73" s="559">
        <v>104.7</v>
      </c>
      <c r="H73" s="559">
        <v>114.5</v>
      </c>
      <c r="I73" s="559">
        <v>481.3</v>
      </c>
      <c r="J73" s="559">
        <v>133.69999999999999</v>
      </c>
      <c r="K73" s="559" t="s">
        <v>4</v>
      </c>
      <c r="L73" s="559">
        <v>583.9</v>
      </c>
      <c r="M73" s="559">
        <v>53.3</v>
      </c>
      <c r="N73" s="559">
        <v>86.2</v>
      </c>
      <c r="O73" s="559" t="s">
        <v>4</v>
      </c>
      <c r="P73" s="559">
        <v>95.1</v>
      </c>
      <c r="Q73" s="559">
        <v>92.1</v>
      </c>
      <c r="R73" s="559">
        <v>44.2</v>
      </c>
      <c r="S73" s="559">
        <v>83.8</v>
      </c>
      <c r="T73" s="559">
        <v>90.3</v>
      </c>
      <c r="U73" s="559">
        <v>43.5</v>
      </c>
      <c r="V73" s="559" t="s">
        <v>2</v>
      </c>
      <c r="W73" s="559">
        <v>89.6</v>
      </c>
      <c r="X73" s="589">
        <v>145.69999999999999</v>
      </c>
      <c r="Y73" s="572"/>
      <c r="Z73" s="572" t="s">
        <v>6</v>
      </c>
    </row>
    <row r="74" spans="1:27" s="119" customFormat="1" ht="15.75" customHeight="1" x14ac:dyDescent="0.4">
      <c r="A74" s="560"/>
      <c r="B74" s="787" t="s">
        <v>161</v>
      </c>
      <c r="C74" s="788"/>
      <c r="D74" s="578">
        <v>133.19999999999999</v>
      </c>
      <c r="E74" s="559">
        <v>133.19999999999999</v>
      </c>
      <c r="F74" s="559">
        <v>100.4</v>
      </c>
      <c r="G74" s="559">
        <v>45.3</v>
      </c>
      <c r="H74" s="559">
        <v>140.6</v>
      </c>
      <c r="I74" s="559">
        <v>379</v>
      </c>
      <c r="J74" s="559">
        <v>256.89999999999998</v>
      </c>
      <c r="K74" s="559" t="s">
        <v>4</v>
      </c>
      <c r="L74" s="559">
        <v>587.79999999999995</v>
      </c>
      <c r="M74" s="559">
        <v>74.2</v>
      </c>
      <c r="N74" s="559">
        <v>89.9</v>
      </c>
      <c r="O74" s="559" t="s">
        <v>4</v>
      </c>
      <c r="P74" s="559">
        <v>106.2</v>
      </c>
      <c r="Q74" s="559">
        <v>91.4</v>
      </c>
      <c r="R74" s="559">
        <v>43.9</v>
      </c>
      <c r="S74" s="559">
        <v>80.3</v>
      </c>
      <c r="T74" s="559">
        <v>82.3</v>
      </c>
      <c r="U74" s="559">
        <v>50</v>
      </c>
      <c r="V74" s="559" t="s">
        <v>2</v>
      </c>
      <c r="W74" s="559">
        <v>118.7</v>
      </c>
      <c r="X74" s="589">
        <v>128.80000000000001</v>
      </c>
      <c r="Y74" s="572"/>
      <c r="Z74" s="572" t="s">
        <v>160</v>
      </c>
    </row>
    <row r="75" spans="1:27" s="119" customFormat="1" ht="9" customHeight="1" x14ac:dyDescent="0.4">
      <c r="A75" s="560"/>
      <c r="B75" s="787"/>
      <c r="C75" s="788"/>
      <c r="D75" s="578"/>
      <c r="E75" s="559"/>
      <c r="F75" s="559"/>
      <c r="G75" s="559"/>
      <c r="H75" s="559"/>
      <c r="I75" s="559"/>
      <c r="J75" s="559"/>
      <c r="K75" s="559"/>
      <c r="L75" s="559"/>
      <c r="M75" s="559"/>
      <c r="N75" s="559"/>
      <c r="O75" s="559"/>
      <c r="P75" s="559"/>
      <c r="Q75" s="559"/>
      <c r="R75" s="559"/>
      <c r="S75" s="559"/>
      <c r="T75" s="559"/>
      <c r="U75" s="559"/>
      <c r="V75" s="559"/>
      <c r="W75" s="559"/>
      <c r="X75" s="589"/>
      <c r="Y75" s="584"/>
      <c r="Z75" s="584"/>
    </row>
    <row r="76" spans="1:27" s="119" customFormat="1" ht="15.75" customHeight="1" x14ac:dyDescent="0.4">
      <c r="A76" s="660" t="s">
        <v>273</v>
      </c>
      <c r="B76" s="777"/>
      <c r="C76" s="778"/>
      <c r="D76" s="578"/>
      <c r="E76" s="559"/>
      <c r="F76" s="559"/>
      <c r="G76" s="559"/>
      <c r="H76" s="559"/>
      <c r="I76" s="559"/>
      <c r="J76" s="559"/>
      <c r="K76" s="559"/>
      <c r="L76" s="559"/>
      <c r="M76" s="559"/>
      <c r="N76" s="559" t="s">
        <v>5</v>
      </c>
      <c r="O76" s="559"/>
      <c r="P76" s="559"/>
      <c r="Q76" s="559"/>
      <c r="R76" s="559"/>
      <c r="S76" s="559"/>
      <c r="T76" s="559"/>
      <c r="U76" s="559"/>
      <c r="V76" s="559"/>
      <c r="W76" s="559"/>
      <c r="X76" s="589"/>
      <c r="Y76" s="584"/>
      <c r="Z76" s="584"/>
    </row>
    <row r="77" spans="1:27" s="119" customFormat="1" ht="15.75" customHeight="1" x14ac:dyDescent="0.4">
      <c r="A77" s="660"/>
      <c r="B77" s="119">
        <v>30</v>
      </c>
      <c r="C77" s="256" t="s">
        <v>496</v>
      </c>
      <c r="D77" s="580">
        <v>130.19999999999999</v>
      </c>
      <c r="E77" s="581">
        <v>130.19999999999999</v>
      </c>
      <c r="F77" s="581">
        <v>103.8</v>
      </c>
      <c r="G77" s="581">
        <v>41.6</v>
      </c>
      <c r="H77" s="581">
        <v>154.4</v>
      </c>
      <c r="I77" s="581">
        <v>297</v>
      </c>
      <c r="J77" s="581">
        <v>227.4</v>
      </c>
      <c r="K77" s="585" t="s">
        <v>4</v>
      </c>
      <c r="L77" s="581">
        <v>562.4</v>
      </c>
      <c r="M77" s="581">
        <v>56.8</v>
      </c>
      <c r="N77" s="581">
        <v>99.4</v>
      </c>
      <c r="O77" s="585" t="s">
        <v>4</v>
      </c>
      <c r="P77" s="581">
        <v>107.6</v>
      </c>
      <c r="Q77" s="581">
        <v>109.5</v>
      </c>
      <c r="R77" s="581">
        <v>58.4</v>
      </c>
      <c r="S77" s="581">
        <v>89.2</v>
      </c>
      <c r="T77" s="581">
        <v>85.6</v>
      </c>
      <c r="U77" s="581">
        <v>45.2</v>
      </c>
      <c r="V77" s="585" t="s">
        <v>2</v>
      </c>
      <c r="W77" s="581">
        <v>138.6</v>
      </c>
      <c r="X77" s="592">
        <v>137</v>
      </c>
      <c r="Y77" s="119">
        <v>30</v>
      </c>
      <c r="Z77" s="256">
        <v>4</v>
      </c>
    </row>
    <row r="78" spans="1:27" s="119" customFormat="1" ht="15.75" customHeight="1" x14ac:dyDescent="0.4">
      <c r="A78" s="660"/>
      <c r="C78" s="256" t="s">
        <v>497</v>
      </c>
      <c r="D78" s="580">
        <v>137.4</v>
      </c>
      <c r="E78" s="581">
        <v>137.4</v>
      </c>
      <c r="F78" s="581">
        <v>106.3</v>
      </c>
      <c r="G78" s="581">
        <v>42.8</v>
      </c>
      <c r="H78" s="581">
        <v>177</v>
      </c>
      <c r="I78" s="581">
        <v>330.3</v>
      </c>
      <c r="J78" s="581">
        <v>307.60000000000002</v>
      </c>
      <c r="K78" s="585" t="s">
        <v>4</v>
      </c>
      <c r="L78" s="581">
        <v>578.6</v>
      </c>
      <c r="M78" s="581">
        <v>56.3</v>
      </c>
      <c r="N78" s="581">
        <v>102.4</v>
      </c>
      <c r="O78" s="585" t="s">
        <v>4</v>
      </c>
      <c r="P78" s="581">
        <v>110.5</v>
      </c>
      <c r="Q78" s="581">
        <v>107.7</v>
      </c>
      <c r="R78" s="581">
        <v>60.5</v>
      </c>
      <c r="S78" s="581">
        <v>90</v>
      </c>
      <c r="T78" s="581">
        <v>88.5</v>
      </c>
      <c r="U78" s="581">
        <v>44</v>
      </c>
      <c r="V78" s="585" t="s">
        <v>2</v>
      </c>
      <c r="W78" s="581">
        <v>140.80000000000001</v>
      </c>
      <c r="X78" s="592">
        <v>136.5</v>
      </c>
      <c r="Y78" s="661"/>
      <c r="Z78" s="661">
        <v>5</v>
      </c>
    </row>
    <row r="79" spans="1:27" s="119" customFormat="1" ht="15.75" customHeight="1" x14ac:dyDescent="0.4">
      <c r="A79" s="660"/>
      <c r="C79" s="256" t="s">
        <v>498</v>
      </c>
      <c r="D79" s="580">
        <v>140.5</v>
      </c>
      <c r="E79" s="581">
        <v>140.5</v>
      </c>
      <c r="F79" s="581">
        <v>108.1</v>
      </c>
      <c r="G79" s="581">
        <v>45.8</v>
      </c>
      <c r="H79" s="581">
        <v>180.7</v>
      </c>
      <c r="I79" s="581">
        <v>359.6</v>
      </c>
      <c r="J79" s="581">
        <v>306.39999999999998</v>
      </c>
      <c r="K79" s="585" t="s">
        <v>4</v>
      </c>
      <c r="L79" s="581">
        <v>596.70000000000005</v>
      </c>
      <c r="M79" s="581">
        <v>57.1</v>
      </c>
      <c r="N79" s="581">
        <v>93.3</v>
      </c>
      <c r="O79" s="585" t="s">
        <v>4</v>
      </c>
      <c r="P79" s="581">
        <v>115.3</v>
      </c>
      <c r="Q79" s="581">
        <v>110.7</v>
      </c>
      <c r="R79" s="581">
        <v>55.7</v>
      </c>
      <c r="S79" s="581">
        <v>92.5</v>
      </c>
      <c r="T79" s="581">
        <v>98.5</v>
      </c>
      <c r="U79" s="581">
        <v>45.2</v>
      </c>
      <c r="V79" s="585" t="s">
        <v>2</v>
      </c>
      <c r="W79" s="581">
        <v>141.69999999999999</v>
      </c>
      <c r="X79" s="592">
        <v>141.5</v>
      </c>
      <c r="Y79" s="661"/>
      <c r="Z79" s="119">
        <v>6</v>
      </c>
    </row>
    <row r="80" spans="1:27" s="119" customFormat="1" ht="15.75" customHeight="1" x14ac:dyDescent="0.4">
      <c r="A80" s="660"/>
      <c r="C80" s="256" t="s">
        <v>499</v>
      </c>
      <c r="D80" s="580">
        <v>138.80000000000001</v>
      </c>
      <c r="E80" s="581">
        <v>138.80000000000001</v>
      </c>
      <c r="F80" s="581">
        <v>102</v>
      </c>
      <c r="G80" s="581">
        <v>42.6</v>
      </c>
      <c r="H80" s="581">
        <v>170.5</v>
      </c>
      <c r="I80" s="581">
        <v>367</v>
      </c>
      <c r="J80" s="581">
        <v>329.4</v>
      </c>
      <c r="K80" s="585" t="s">
        <v>4</v>
      </c>
      <c r="L80" s="581">
        <v>566.29999999999995</v>
      </c>
      <c r="M80" s="581">
        <v>60.2</v>
      </c>
      <c r="N80" s="581">
        <v>97.7</v>
      </c>
      <c r="O80" s="585" t="s">
        <v>4</v>
      </c>
      <c r="P80" s="581">
        <v>111.2</v>
      </c>
      <c r="Q80" s="581">
        <v>109.8</v>
      </c>
      <c r="R80" s="581">
        <v>48.8</v>
      </c>
      <c r="S80" s="581">
        <v>95</v>
      </c>
      <c r="T80" s="581">
        <v>103.4</v>
      </c>
      <c r="U80" s="581">
        <v>44.7</v>
      </c>
      <c r="V80" s="585" t="s">
        <v>2</v>
      </c>
      <c r="W80" s="581">
        <v>145.4</v>
      </c>
      <c r="X80" s="592">
        <v>124.8</v>
      </c>
      <c r="Z80" s="119">
        <v>7</v>
      </c>
    </row>
    <row r="81" spans="1:27" s="119" customFormat="1" ht="15.75" customHeight="1" x14ac:dyDescent="0.4">
      <c r="A81" s="660"/>
      <c r="C81" s="256" t="s">
        <v>500</v>
      </c>
      <c r="D81" s="580">
        <v>146.5</v>
      </c>
      <c r="E81" s="581">
        <v>146.5</v>
      </c>
      <c r="F81" s="581">
        <v>106.8</v>
      </c>
      <c r="G81" s="581">
        <v>43.3</v>
      </c>
      <c r="H81" s="581">
        <v>173.6</v>
      </c>
      <c r="I81" s="581">
        <v>418</v>
      </c>
      <c r="J81" s="581">
        <v>338.2</v>
      </c>
      <c r="K81" s="585" t="s">
        <v>4</v>
      </c>
      <c r="L81" s="581">
        <v>602.5</v>
      </c>
      <c r="M81" s="581">
        <v>61.1</v>
      </c>
      <c r="N81" s="581">
        <v>104.5</v>
      </c>
      <c r="O81" s="585" t="s">
        <v>4</v>
      </c>
      <c r="P81" s="581">
        <v>111.3</v>
      </c>
      <c r="Q81" s="581">
        <v>104.7</v>
      </c>
      <c r="R81" s="581">
        <v>59.3</v>
      </c>
      <c r="S81" s="581">
        <v>92.2</v>
      </c>
      <c r="T81" s="581">
        <v>99.2</v>
      </c>
      <c r="U81" s="581">
        <v>42.7</v>
      </c>
      <c r="V81" s="585" t="s">
        <v>2</v>
      </c>
      <c r="W81" s="581">
        <v>151.4</v>
      </c>
      <c r="X81" s="592">
        <v>156.80000000000001</v>
      </c>
      <c r="Z81" s="119">
        <v>8</v>
      </c>
    </row>
    <row r="82" spans="1:27" s="119" customFormat="1" ht="16.5" customHeight="1" x14ac:dyDescent="0.4">
      <c r="A82" s="660"/>
      <c r="C82" s="256" t="s">
        <v>637</v>
      </c>
      <c r="D82" s="580">
        <v>141.4</v>
      </c>
      <c r="E82" s="581">
        <v>141.4</v>
      </c>
      <c r="F82" s="581">
        <v>103.2</v>
      </c>
      <c r="G82" s="581">
        <v>43</v>
      </c>
      <c r="H82" s="581">
        <v>175.2</v>
      </c>
      <c r="I82" s="581">
        <v>369.1</v>
      </c>
      <c r="J82" s="581">
        <v>314.39999999999998</v>
      </c>
      <c r="K82" s="585" t="s">
        <v>4</v>
      </c>
      <c r="L82" s="581">
        <v>567.20000000000005</v>
      </c>
      <c r="M82" s="581">
        <v>61.4</v>
      </c>
      <c r="N82" s="581">
        <v>117.4</v>
      </c>
      <c r="O82" s="585" t="s">
        <v>4</v>
      </c>
      <c r="P82" s="581">
        <v>113.7</v>
      </c>
      <c r="Q82" s="581">
        <v>107.3</v>
      </c>
      <c r="R82" s="581">
        <v>61.1</v>
      </c>
      <c r="S82" s="581">
        <v>87.7</v>
      </c>
      <c r="T82" s="581">
        <v>100.3</v>
      </c>
      <c r="U82" s="581">
        <v>42.5</v>
      </c>
      <c r="V82" s="585" t="s">
        <v>2</v>
      </c>
      <c r="W82" s="581">
        <v>146.80000000000001</v>
      </c>
      <c r="X82" s="592">
        <v>152.4</v>
      </c>
      <c r="Z82" s="119">
        <v>9</v>
      </c>
      <c r="AA82" s="561"/>
    </row>
    <row r="83" spans="1:27" s="119" customFormat="1" ht="16.5" customHeight="1" x14ac:dyDescent="0.4">
      <c r="A83" s="660"/>
      <c r="C83" s="256" t="s">
        <v>630</v>
      </c>
      <c r="D83" s="580">
        <v>139.5</v>
      </c>
      <c r="E83" s="581">
        <v>139.5</v>
      </c>
      <c r="F83" s="581">
        <v>107.2</v>
      </c>
      <c r="G83" s="581">
        <v>50.2</v>
      </c>
      <c r="H83" s="581">
        <v>182.9</v>
      </c>
      <c r="I83" s="581">
        <v>301.2</v>
      </c>
      <c r="J83" s="581">
        <v>33.700000000000003</v>
      </c>
      <c r="K83" s="585" t="s">
        <v>4</v>
      </c>
      <c r="L83" s="581">
        <v>567.4</v>
      </c>
      <c r="M83" s="581">
        <v>58.6</v>
      </c>
      <c r="N83" s="581">
        <v>114.7</v>
      </c>
      <c r="O83" s="585" t="s">
        <v>4</v>
      </c>
      <c r="P83" s="581">
        <v>119.6</v>
      </c>
      <c r="Q83" s="581">
        <v>104.6</v>
      </c>
      <c r="R83" s="581">
        <v>52.3</v>
      </c>
      <c r="S83" s="581">
        <v>95.4</v>
      </c>
      <c r="T83" s="581">
        <v>84.7</v>
      </c>
      <c r="U83" s="581">
        <v>41.2</v>
      </c>
      <c r="V83" s="585" t="s">
        <v>2</v>
      </c>
      <c r="W83" s="581">
        <v>144.19999999999999</v>
      </c>
      <c r="X83" s="592">
        <v>144.4</v>
      </c>
      <c r="Z83" s="119">
        <v>10</v>
      </c>
      <c r="AA83" s="561"/>
    </row>
    <row r="84" spans="1:27" ht="13.5" customHeight="1" x14ac:dyDescent="0.4">
      <c r="A84" s="671"/>
      <c r="C84" s="658"/>
      <c r="D84" s="563"/>
      <c r="E84" s="564"/>
      <c r="F84" s="564"/>
      <c r="G84" s="564"/>
      <c r="H84" s="564"/>
      <c r="I84" s="564"/>
      <c r="J84" s="564"/>
      <c r="K84" s="779" t="s">
        <v>269</v>
      </c>
      <c r="L84" s="779"/>
      <c r="M84" s="779"/>
      <c r="N84" s="779" t="s">
        <v>638</v>
      </c>
      <c r="O84" s="779"/>
      <c r="P84" s="779"/>
      <c r="Q84" s="779"/>
      <c r="R84" s="564"/>
      <c r="S84" s="564"/>
      <c r="T84" s="564"/>
      <c r="U84" s="564"/>
      <c r="V84" s="564"/>
      <c r="W84" s="564"/>
      <c r="X84" s="593"/>
      <c r="Y84" s="594"/>
      <c r="Z84" s="701"/>
    </row>
    <row r="85" spans="1:27" ht="13.5" customHeight="1" x14ac:dyDescent="0.4">
      <c r="A85" s="671"/>
      <c r="B85" s="657"/>
      <c r="C85" s="658"/>
      <c r="D85" s="565"/>
      <c r="E85" s="566"/>
      <c r="F85" s="566"/>
      <c r="G85" s="566"/>
      <c r="H85" s="566"/>
      <c r="I85" s="566"/>
      <c r="J85" s="566"/>
      <c r="K85" s="779"/>
      <c r="L85" s="779"/>
      <c r="M85" s="779"/>
      <c r="N85" s="779"/>
      <c r="O85" s="779"/>
      <c r="P85" s="779"/>
      <c r="Q85" s="779"/>
      <c r="R85" s="566"/>
      <c r="S85" s="566"/>
      <c r="T85" s="566"/>
      <c r="U85" s="566"/>
      <c r="V85" s="566"/>
      <c r="W85" s="566"/>
      <c r="X85" s="596"/>
      <c r="Y85" s="594"/>
      <c r="Z85" s="701"/>
    </row>
    <row r="86" spans="1:27" s="119" customFormat="1" ht="15.75" customHeight="1" x14ac:dyDescent="0.4">
      <c r="A86" s="660" t="s">
        <v>274</v>
      </c>
      <c r="B86" s="119">
        <v>30</v>
      </c>
      <c r="C86" s="256" t="s">
        <v>496</v>
      </c>
      <c r="D86" s="580">
        <v>139.69999999999999</v>
      </c>
      <c r="E86" s="581">
        <v>139.69999999999999</v>
      </c>
      <c r="F86" s="581">
        <v>106.3</v>
      </c>
      <c r="G86" s="581">
        <v>41.8</v>
      </c>
      <c r="H86" s="581">
        <v>173.1</v>
      </c>
      <c r="I86" s="581">
        <v>362</v>
      </c>
      <c r="J86" s="581">
        <v>276.5</v>
      </c>
      <c r="K86" s="585" t="s">
        <v>4</v>
      </c>
      <c r="L86" s="581">
        <v>591</v>
      </c>
      <c r="M86" s="581">
        <v>53.6</v>
      </c>
      <c r="N86" s="581">
        <v>102.6</v>
      </c>
      <c r="O86" s="585" t="s">
        <v>4</v>
      </c>
      <c r="P86" s="581">
        <v>110.4</v>
      </c>
      <c r="Q86" s="581">
        <v>116.1</v>
      </c>
      <c r="R86" s="581">
        <v>69.900000000000006</v>
      </c>
      <c r="S86" s="581">
        <v>87</v>
      </c>
      <c r="T86" s="581">
        <v>87.3</v>
      </c>
      <c r="U86" s="581">
        <v>46.3</v>
      </c>
      <c r="V86" s="585" t="s">
        <v>2</v>
      </c>
      <c r="W86" s="581">
        <v>142.4</v>
      </c>
      <c r="X86" s="592">
        <v>133.80000000000001</v>
      </c>
      <c r="Y86" s="119">
        <v>30</v>
      </c>
      <c r="Z86" s="256">
        <v>4</v>
      </c>
    </row>
    <row r="87" spans="1:27" s="119" customFormat="1" ht="15.75" customHeight="1" x14ac:dyDescent="0.4">
      <c r="A87" s="560"/>
      <c r="C87" s="256" t="s">
        <v>497</v>
      </c>
      <c r="D87" s="580">
        <v>140.80000000000001</v>
      </c>
      <c r="E87" s="581">
        <v>140.80000000000001</v>
      </c>
      <c r="F87" s="581">
        <v>108</v>
      </c>
      <c r="G87" s="581">
        <v>44.2</v>
      </c>
      <c r="H87" s="581">
        <v>183.5</v>
      </c>
      <c r="I87" s="581">
        <v>342.8</v>
      </c>
      <c r="J87" s="581">
        <v>321.60000000000002</v>
      </c>
      <c r="K87" s="585" t="s">
        <v>4</v>
      </c>
      <c r="L87" s="581">
        <v>592.9</v>
      </c>
      <c r="M87" s="581">
        <v>54.1</v>
      </c>
      <c r="N87" s="581">
        <v>104.5</v>
      </c>
      <c r="O87" s="585" t="s">
        <v>4</v>
      </c>
      <c r="P87" s="581">
        <v>113.4</v>
      </c>
      <c r="Q87" s="581">
        <v>105.3</v>
      </c>
      <c r="R87" s="581">
        <v>63.3</v>
      </c>
      <c r="S87" s="581">
        <v>89.7</v>
      </c>
      <c r="T87" s="581">
        <v>88.2</v>
      </c>
      <c r="U87" s="581">
        <v>46.4</v>
      </c>
      <c r="V87" s="585" t="s">
        <v>2</v>
      </c>
      <c r="W87" s="581">
        <v>146.19999999999999</v>
      </c>
      <c r="X87" s="592">
        <v>131.6</v>
      </c>
      <c r="Y87" s="661"/>
      <c r="Z87" s="661">
        <v>5</v>
      </c>
    </row>
    <row r="88" spans="1:27" s="119" customFormat="1" ht="15.75" customHeight="1" x14ac:dyDescent="0.4">
      <c r="A88" s="560"/>
      <c r="C88" s="256" t="s">
        <v>498</v>
      </c>
      <c r="D88" s="580">
        <v>140.69999999999999</v>
      </c>
      <c r="E88" s="581">
        <v>140.69999999999999</v>
      </c>
      <c r="F88" s="581">
        <v>111.1</v>
      </c>
      <c r="G88" s="581">
        <v>47.1</v>
      </c>
      <c r="H88" s="581">
        <v>173.7</v>
      </c>
      <c r="I88" s="581">
        <v>338.3</v>
      </c>
      <c r="J88" s="581">
        <v>321.39999999999998</v>
      </c>
      <c r="K88" s="585" t="s">
        <v>4</v>
      </c>
      <c r="L88" s="581">
        <v>609.6</v>
      </c>
      <c r="M88" s="581">
        <v>55.8</v>
      </c>
      <c r="N88" s="581">
        <v>101.4</v>
      </c>
      <c r="O88" s="585" t="s">
        <v>4</v>
      </c>
      <c r="P88" s="581">
        <v>118.4</v>
      </c>
      <c r="Q88" s="581">
        <v>102.6</v>
      </c>
      <c r="R88" s="581">
        <v>54.8</v>
      </c>
      <c r="S88" s="581">
        <v>89.1</v>
      </c>
      <c r="T88" s="581">
        <v>93</v>
      </c>
      <c r="U88" s="581">
        <v>47.4</v>
      </c>
      <c r="V88" s="585" t="s">
        <v>2</v>
      </c>
      <c r="W88" s="581">
        <v>144.69999999999999</v>
      </c>
      <c r="X88" s="592">
        <v>137</v>
      </c>
      <c r="Y88" s="661"/>
      <c r="Z88" s="119">
        <v>6</v>
      </c>
    </row>
    <row r="89" spans="1:27" s="119" customFormat="1" ht="15.75" customHeight="1" x14ac:dyDescent="0.4">
      <c r="A89" s="560"/>
      <c r="C89" s="256" t="s">
        <v>499</v>
      </c>
      <c r="D89" s="580">
        <v>130.6</v>
      </c>
      <c r="E89" s="581">
        <v>130.6</v>
      </c>
      <c r="F89" s="581">
        <v>105.6</v>
      </c>
      <c r="G89" s="581">
        <v>42.8</v>
      </c>
      <c r="H89" s="581">
        <v>154.4</v>
      </c>
      <c r="I89" s="581">
        <v>325.89999999999998</v>
      </c>
      <c r="J89" s="581">
        <v>318.8</v>
      </c>
      <c r="K89" s="585" t="s">
        <v>4</v>
      </c>
      <c r="L89" s="581">
        <v>528.29999999999995</v>
      </c>
      <c r="M89" s="581">
        <v>63.3</v>
      </c>
      <c r="N89" s="581">
        <v>99.7</v>
      </c>
      <c r="O89" s="585" t="s">
        <v>4</v>
      </c>
      <c r="P89" s="581">
        <v>113.9</v>
      </c>
      <c r="Q89" s="581">
        <v>99.5</v>
      </c>
      <c r="R89" s="581">
        <v>49.2</v>
      </c>
      <c r="S89" s="581">
        <v>87.2</v>
      </c>
      <c r="T89" s="581">
        <v>86.5</v>
      </c>
      <c r="U89" s="581">
        <v>47.1</v>
      </c>
      <c r="V89" s="585" t="s">
        <v>2</v>
      </c>
      <c r="W89" s="581">
        <v>140.80000000000001</v>
      </c>
      <c r="X89" s="592">
        <v>124.2</v>
      </c>
      <c r="Z89" s="119">
        <v>7</v>
      </c>
    </row>
    <row r="90" spans="1:27" s="119" customFormat="1" ht="15.75" customHeight="1" x14ac:dyDescent="0.4">
      <c r="A90" s="660"/>
      <c r="C90" s="256" t="s">
        <v>500</v>
      </c>
      <c r="D90" s="580">
        <v>139</v>
      </c>
      <c r="E90" s="581">
        <v>138.9</v>
      </c>
      <c r="F90" s="581">
        <v>105.1</v>
      </c>
      <c r="G90" s="581">
        <v>45.1</v>
      </c>
      <c r="H90" s="581">
        <v>157.9</v>
      </c>
      <c r="I90" s="581">
        <v>355.7</v>
      </c>
      <c r="J90" s="581">
        <v>310.39999999999998</v>
      </c>
      <c r="K90" s="585" t="s">
        <v>4</v>
      </c>
      <c r="L90" s="581">
        <v>576.4</v>
      </c>
      <c r="M90" s="581">
        <v>64.400000000000006</v>
      </c>
      <c r="N90" s="581">
        <v>99</v>
      </c>
      <c r="O90" s="585" t="s">
        <v>4</v>
      </c>
      <c r="P90" s="581">
        <v>116</v>
      </c>
      <c r="Q90" s="581">
        <v>96</v>
      </c>
      <c r="R90" s="581">
        <v>54.2</v>
      </c>
      <c r="S90" s="581">
        <v>91.4</v>
      </c>
      <c r="T90" s="581">
        <v>87.2</v>
      </c>
      <c r="U90" s="581">
        <v>44</v>
      </c>
      <c r="V90" s="585" t="s">
        <v>2</v>
      </c>
      <c r="W90" s="581">
        <v>144.1</v>
      </c>
      <c r="X90" s="592">
        <v>150.69999999999999</v>
      </c>
      <c r="Z90" s="119">
        <v>8</v>
      </c>
    </row>
    <row r="91" spans="1:27" s="119" customFormat="1" ht="16.5" customHeight="1" x14ac:dyDescent="0.4">
      <c r="A91" s="660"/>
      <c r="C91" s="256" t="s">
        <v>637</v>
      </c>
      <c r="D91" s="580">
        <v>133.4</v>
      </c>
      <c r="E91" s="581">
        <v>133.4</v>
      </c>
      <c r="F91" s="581">
        <v>107.7</v>
      </c>
      <c r="G91" s="581">
        <v>44</v>
      </c>
      <c r="H91" s="581">
        <v>145</v>
      </c>
      <c r="I91" s="581">
        <v>319.3</v>
      </c>
      <c r="J91" s="581">
        <v>338.7</v>
      </c>
      <c r="K91" s="585" t="s">
        <v>4</v>
      </c>
      <c r="L91" s="581">
        <v>544.20000000000005</v>
      </c>
      <c r="M91" s="581">
        <v>66.8</v>
      </c>
      <c r="N91" s="581">
        <v>108.4</v>
      </c>
      <c r="O91" s="585" t="s">
        <v>4</v>
      </c>
      <c r="P91" s="581">
        <v>115.2</v>
      </c>
      <c r="Q91" s="581">
        <v>99.6</v>
      </c>
      <c r="R91" s="581">
        <v>52.9</v>
      </c>
      <c r="S91" s="581">
        <v>89.2</v>
      </c>
      <c r="T91" s="581">
        <v>94.5</v>
      </c>
      <c r="U91" s="581">
        <v>42.7</v>
      </c>
      <c r="V91" s="585" t="s">
        <v>2</v>
      </c>
      <c r="W91" s="581">
        <v>139.6</v>
      </c>
      <c r="X91" s="591">
        <v>156.4</v>
      </c>
      <c r="Z91" s="119">
        <v>9</v>
      </c>
      <c r="AA91" s="561"/>
    </row>
    <row r="92" spans="1:27" s="119" customFormat="1" ht="16.5" customHeight="1" x14ac:dyDescent="0.4">
      <c r="A92" s="660"/>
      <c r="C92" s="256" t="s">
        <v>639</v>
      </c>
      <c r="D92" s="580">
        <v>132</v>
      </c>
      <c r="E92" s="581">
        <v>132</v>
      </c>
      <c r="F92" s="581">
        <v>104.7</v>
      </c>
      <c r="G92" s="581">
        <v>48.9</v>
      </c>
      <c r="H92" s="581">
        <v>161.1</v>
      </c>
      <c r="I92" s="581">
        <v>263.7</v>
      </c>
      <c r="J92" s="581">
        <v>326.2</v>
      </c>
      <c r="K92" s="585" t="s">
        <v>4</v>
      </c>
      <c r="L92" s="581">
        <v>556.79999999999995</v>
      </c>
      <c r="M92" s="581">
        <v>62.9</v>
      </c>
      <c r="N92" s="581">
        <v>109.2</v>
      </c>
      <c r="O92" s="585" t="s">
        <v>4</v>
      </c>
      <c r="P92" s="581">
        <v>115.4</v>
      </c>
      <c r="Q92" s="581">
        <v>102.1</v>
      </c>
      <c r="R92" s="581">
        <v>53</v>
      </c>
      <c r="S92" s="581">
        <v>94.2</v>
      </c>
      <c r="T92" s="581">
        <v>88.2</v>
      </c>
      <c r="U92" s="581">
        <v>39.799999999999997</v>
      </c>
      <c r="V92" s="585" t="s">
        <v>2</v>
      </c>
      <c r="W92" s="581">
        <v>138.4</v>
      </c>
      <c r="X92" s="591">
        <v>145.5</v>
      </c>
      <c r="Z92" s="119">
        <v>10</v>
      </c>
      <c r="AA92" s="561"/>
    </row>
    <row r="93" spans="1:27" s="119" customFormat="1" ht="13.5" customHeight="1" thickBot="1" x14ac:dyDescent="0.45">
      <c r="A93" s="195"/>
      <c r="B93" s="567"/>
      <c r="C93" s="188"/>
      <c r="D93" s="582"/>
      <c r="E93" s="568"/>
      <c r="F93" s="568"/>
      <c r="G93" s="568"/>
      <c r="H93" s="568"/>
      <c r="I93" s="568"/>
      <c r="J93" s="568"/>
      <c r="K93" s="568"/>
      <c r="L93" s="568"/>
      <c r="M93" s="568"/>
      <c r="N93" s="568"/>
      <c r="O93" s="568"/>
      <c r="P93" s="568"/>
      <c r="Q93" s="568"/>
      <c r="R93" s="568"/>
      <c r="S93" s="568"/>
      <c r="T93" s="568"/>
      <c r="U93" s="568"/>
      <c r="V93" s="568"/>
      <c r="W93" s="568"/>
      <c r="X93" s="568"/>
      <c r="Y93" s="582"/>
      <c r="Z93" s="568"/>
    </row>
    <row r="94" spans="1:27" s="119" customFormat="1" ht="71.25" customHeight="1" x14ac:dyDescent="0.4">
      <c r="A94" s="786" t="s">
        <v>275</v>
      </c>
      <c r="B94" s="786"/>
      <c r="C94" s="786"/>
      <c r="D94" s="786"/>
      <c r="E94" s="786"/>
      <c r="F94" s="786"/>
      <c r="G94" s="786"/>
      <c r="H94" s="786"/>
      <c r="I94" s="786"/>
      <c r="J94" s="786"/>
      <c r="K94" s="786"/>
      <c r="L94" s="786"/>
      <c r="M94" s="786"/>
      <c r="N94" s="119" t="s">
        <v>471</v>
      </c>
    </row>
    <row r="95" spans="1:27" s="119" customFormat="1" ht="18" customHeight="1" x14ac:dyDescent="0.4">
      <c r="A95" s="780" t="s">
        <v>472</v>
      </c>
      <c r="B95" s="780"/>
      <c r="C95" s="780"/>
      <c r="D95" s="780"/>
      <c r="E95" s="780"/>
      <c r="F95" s="780"/>
      <c r="G95" s="780"/>
      <c r="H95" s="780"/>
      <c r="I95" s="780"/>
      <c r="J95" s="780"/>
      <c r="K95" s="780"/>
      <c r="L95" s="780"/>
      <c r="M95" s="780"/>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50">
    <cfRule type="expression" dxfId="34" priority="29" stopIfTrue="1">
      <formula>B50=#REF!</formula>
    </cfRule>
  </conditionalFormatting>
  <conditionalFormatting sqref="B77">
    <cfRule type="expression" dxfId="33" priority="28" stopIfTrue="1">
      <formula>B77=#REF!</formula>
    </cfRule>
  </conditionalFormatting>
  <conditionalFormatting sqref="B86">
    <cfRule type="expression" dxfId="32" priority="27" stopIfTrue="1">
      <formula>B86=#REF!</formula>
    </cfRule>
  </conditionalFormatting>
  <conditionalFormatting sqref="B50">
    <cfRule type="expression" dxfId="31" priority="26" stopIfTrue="1">
      <formula>B50=#REF!</formula>
    </cfRule>
  </conditionalFormatting>
  <conditionalFormatting sqref="B59">
    <cfRule type="expression" dxfId="30" priority="25" stopIfTrue="1">
      <formula>B59=#REF!</formula>
    </cfRule>
  </conditionalFormatting>
  <conditionalFormatting sqref="B86">
    <cfRule type="expression" dxfId="29" priority="24" stopIfTrue="1">
      <formula>B86=#REF!</formula>
    </cfRule>
  </conditionalFormatting>
  <conditionalFormatting sqref="B77">
    <cfRule type="expression" dxfId="28" priority="23" stopIfTrue="1">
      <formula>B77=#REF!</formula>
    </cfRule>
  </conditionalFormatting>
  <conditionalFormatting sqref="B23">
    <cfRule type="expression" dxfId="27" priority="22" stopIfTrue="1">
      <formula>B23=#REF!</formula>
    </cfRule>
  </conditionalFormatting>
  <conditionalFormatting sqref="B23">
    <cfRule type="expression" dxfId="26" priority="21" stopIfTrue="1">
      <formula>B23=#REF!</formula>
    </cfRule>
  </conditionalFormatting>
  <conditionalFormatting sqref="B23">
    <cfRule type="expression" dxfId="25" priority="20" stopIfTrue="1">
      <formula>B23=#REF!</formula>
    </cfRule>
  </conditionalFormatting>
  <conditionalFormatting sqref="B32">
    <cfRule type="expression" dxfId="24" priority="19" stopIfTrue="1">
      <formula>B32=#REF!</formula>
    </cfRule>
  </conditionalFormatting>
  <conditionalFormatting sqref="B32">
    <cfRule type="expression" dxfId="23" priority="18" stopIfTrue="1">
      <formula>B32=#REF!</formula>
    </cfRule>
  </conditionalFormatting>
  <conditionalFormatting sqref="B32">
    <cfRule type="expression" dxfId="22" priority="17" stopIfTrue="1">
      <formula>B32=#REF!</formula>
    </cfRule>
  </conditionalFormatting>
  <conditionalFormatting sqref="Y32">
    <cfRule type="expression" dxfId="21" priority="16" stopIfTrue="1">
      <formula>Y32=#REF!</formula>
    </cfRule>
  </conditionalFormatting>
  <conditionalFormatting sqref="Y32">
    <cfRule type="expression" dxfId="20" priority="15" stopIfTrue="1">
      <formula>Y32=#REF!</formula>
    </cfRule>
  </conditionalFormatting>
  <conditionalFormatting sqref="Y32">
    <cfRule type="expression" dxfId="19" priority="14" stopIfTrue="1">
      <formula>Y32=#REF!</formula>
    </cfRule>
  </conditionalFormatting>
  <conditionalFormatting sqref="Y23">
    <cfRule type="expression" dxfId="18" priority="13" stopIfTrue="1">
      <formula>Y23=#REF!</formula>
    </cfRule>
  </conditionalFormatting>
  <conditionalFormatting sqref="Y23">
    <cfRule type="expression" dxfId="17" priority="12" stopIfTrue="1">
      <formula>Y23=#REF!</formula>
    </cfRule>
  </conditionalFormatting>
  <conditionalFormatting sqref="Y23">
    <cfRule type="expression" dxfId="16" priority="11" stopIfTrue="1">
      <formula>Y23=#REF!</formula>
    </cfRule>
  </conditionalFormatting>
  <conditionalFormatting sqref="Y50">
    <cfRule type="expression" dxfId="15" priority="10" stopIfTrue="1">
      <formula>Y50=#REF!</formula>
    </cfRule>
  </conditionalFormatting>
  <conditionalFormatting sqref="Y50">
    <cfRule type="expression" dxfId="14" priority="9" stopIfTrue="1">
      <formula>Y50=#REF!</formula>
    </cfRule>
  </conditionalFormatting>
  <conditionalFormatting sqref="Y50">
    <cfRule type="expression" dxfId="13" priority="8" stopIfTrue="1">
      <formula>Y50=#REF!</formula>
    </cfRule>
  </conditionalFormatting>
  <conditionalFormatting sqref="Y59">
    <cfRule type="expression" dxfId="12" priority="7" stopIfTrue="1">
      <formula>Y59=#REF!</formula>
    </cfRule>
  </conditionalFormatting>
  <conditionalFormatting sqref="Y59">
    <cfRule type="expression" dxfId="11" priority="6" stopIfTrue="1">
      <formula>Y59=#REF!</formula>
    </cfRule>
  </conditionalFormatting>
  <conditionalFormatting sqref="Y59">
    <cfRule type="expression" dxfId="10" priority="5" stopIfTrue="1">
      <formula>Y59=#REF!</formula>
    </cfRule>
  </conditionalFormatting>
  <conditionalFormatting sqref="Y77">
    <cfRule type="expression" dxfId="9" priority="4" stopIfTrue="1">
      <formula>Y77=#REF!</formula>
    </cfRule>
  </conditionalFormatting>
  <conditionalFormatting sqref="Y77">
    <cfRule type="expression" dxfId="8" priority="3" stopIfTrue="1">
      <formula>Y77=#REF!</formula>
    </cfRule>
  </conditionalFormatting>
  <conditionalFormatting sqref="Y86">
    <cfRule type="expression" dxfId="7" priority="2" stopIfTrue="1">
      <formula>Y86=#REF!</formula>
    </cfRule>
  </conditionalFormatting>
  <conditionalFormatting sqref="Y86">
    <cfRule type="expression" dxfId="6"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6"/>
  <sheetViews>
    <sheetView zoomScale="59" zoomScaleNormal="65" zoomScaleSheetLayoutView="55" workbookViewId="0">
      <selection sqref="A1:E2"/>
    </sheetView>
  </sheetViews>
  <sheetFormatPr defaultRowHeight="13.5" x14ac:dyDescent="0.15"/>
  <cols>
    <col min="1" max="1" width="2" style="618" customWidth="1"/>
    <col min="2" max="4" width="2.625" style="618" customWidth="1"/>
    <col min="5" max="5" width="33.625" style="618" customWidth="1"/>
    <col min="6" max="6" width="2.375" style="618" customWidth="1"/>
    <col min="7" max="15" width="17.625" style="618" customWidth="1"/>
    <col min="16" max="256" width="9" style="618"/>
    <col min="257" max="257" width="2" style="618" customWidth="1"/>
    <col min="258" max="260" width="2.625" style="618" customWidth="1"/>
    <col min="261" max="261" width="33.625" style="618" customWidth="1"/>
    <col min="262" max="262" width="2.375" style="618" customWidth="1"/>
    <col min="263" max="271" width="17.625" style="618" customWidth="1"/>
    <col min="272" max="512" width="9" style="618"/>
    <col min="513" max="513" width="2" style="618" customWidth="1"/>
    <col min="514" max="516" width="2.625" style="618" customWidth="1"/>
    <col min="517" max="517" width="33.625" style="618" customWidth="1"/>
    <col min="518" max="518" width="2.375" style="618" customWidth="1"/>
    <col min="519" max="527" width="17.625" style="618" customWidth="1"/>
    <col min="528" max="768" width="9" style="618"/>
    <col min="769" max="769" width="2" style="618" customWidth="1"/>
    <col min="770" max="772" width="2.625" style="618" customWidth="1"/>
    <col min="773" max="773" width="33.625" style="618" customWidth="1"/>
    <col min="774" max="774" width="2.375" style="618" customWidth="1"/>
    <col min="775" max="783" width="17.625" style="618" customWidth="1"/>
    <col min="784" max="1024" width="9" style="618"/>
    <col min="1025" max="1025" width="2" style="618" customWidth="1"/>
    <col min="1026" max="1028" width="2.625" style="618" customWidth="1"/>
    <col min="1029" max="1029" width="33.625" style="618" customWidth="1"/>
    <col min="1030" max="1030" width="2.375" style="618" customWidth="1"/>
    <col min="1031" max="1039" width="17.625" style="618" customWidth="1"/>
    <col min="1040" max="1280" width="9" style="618"/>
    <col min="1281" max="1281" width="2" style="618" customWidth="1"/>
    <col min="1282" max="1284" width="2.625" style="618" customWidth="1"/>
    <col min="1285" max="1285" width="33.625" style="618" customWidth="1"/>
    <col min="1286" max="1286" width="2.375" style="618" customWidth="1"/>
    <col min="1287" max="1295" width="17.625" style="618" customWidth="1"/>
    <col min="1296" max="1536" width="9" style="618"/>
    <col min="1537" max="1537" width="2" style="618" customWidth="1"/>
    <col min="1538" max="1540" width="2.625" style="618" customWidth="1"/>
    <col min="1541" max="1541" width="33.625" style="618" customWidth="1"/>
    <col min="1542" max="1542" width="2.375" style="618" customWidth="1"/>
    <col min="1543" max="1551" width="17.625" style="618" customWidth="1"/>
    <col min="1552" max="1792" width="9" style="618"/>
    <col min="1793" max="1793" width="2" style="618" customWidth="1"/>
    <col min="1794" max="1796" width="2.625" style="618" customWidth="1"/>
    <col min="1797" max="1797" width="33.625" style="618" customWidth="1"/>
    <col min="1798" max="1798" width="2.375" style="618" customWidth="1"/>
    <col min="1799" max="1807" width="17.625" style="618" customWidth="1"/>
    <col min="1808" max="2048" width="9" style="618"/>
    <col min="2049" max="2049" width="2" style="618" customWidth="1"/>
    <col min="2050" max="2052" width="2.625" style="618" customWidth="1"/>
    <col min="2053" max="2053" width="33.625" style="618" customWidth="1"/>
    <col min="2054" max="2054" width="2.375" style="618" customWidth="1"/>
    <col min="2055" max="2063" width="17.625" style="618" customWidth="1"/>
    <col min="2064" max="2304" width="9" style="618"/>
    <col min="2305" max="2305" width="2" style="618" customWidth="1"/>
    <col min="2306" max="2308" width="2.625" style="618" customWidth="1"/>
    <col min="2309" max="2309" width="33.625" style="618" customWidth="1"/>
    <col min="2310" max="2310" width="2.375" style="618" customWidth="1"/>
    <col min="2311" max="2319" width="17.625" style="618" customWidth="1"/>
    <col min="2320" max="2560" width="9" style="618"/>
    <col min="2561" max="2561" width="2" style="618" customWidth="1"/>
    <col min="2562" max="2564" width="2.625" style="618" customWidth="1"/>
    <col min="2565" max="2565" width="33.625" style="618" customWidth="1"/>
    <col min="2566" max="2566" width="2.375" style="618" customWidth="1"/>
    <col min="2567" max="2575" width="17.625" style="618" customWidth="1"/>
    <col min="2576" max="2816" width="9" style="618"/>
    <col min="2817" max="2817" width="2" style="618" customWidth="1"/>
    <col min="2818" max="2820" width="2.625" style="618" customWidth="1"/>
    <col min="2821" max="2821" width="33.625" style="618" customWidth="1"/>
    <col min="2822" max="2822" width="2.375" style="618" customWidth="1"/>
    <col min="2823" max="2831" width="17.625" style="618" customWidth="1"/>
    <col min="2832" max="3072" width="9" style="618"/>
    <col min="3073" max="3073" width="2" style="618" customWidth="1"/>
    <col min="3074" max="3076" width="2.625" style="618" customWidth="1"/>
    <col min="3077" max="3077" width="33.625" style="618" customWidth="1"/>
    <col min="3078" max="3078" width="2.375" style="618" customWidth="1"/>
    <col min="3079" max="3087" width="17.625" style="618" customWidth="1"/>
    <col min="3088" max="3328" width="9" style="618"/>
    <col min="3329" max="3329" width="2" style="618" customWidth="1"/>
    <col min="3330" max="3332" width="2.625" style="618" customWidth="1"/>
    <col min="3333" max="3333" width="33.625" style="618" customWidth="1"/>
    <col min="3334" max="3334" width="2.375" style="618" customWidth="1"/>
    <col min="3335" max="3343" width="17.625" style="618" customWidth="1"/>
    <col min="3344" max="3584" width="9" style="618"/>
    <col min="3585" max="3585" width="2" style="618" customWidth="1"/>
    <col min="3586" max="3588" width="2.625" style="618" customWidth="1"/>
    <col min="3589" max="3589" width="33.625" style="618" customWidth="1"/>
    <col min="3590" max="3590" width="2.375" style="618" customWidth="1"/>
    <col min="3591" max="3599" width="17.625" style="618" customWidth="1"/>
    <col min="3600" max="3840" width="9" style="618"/>
    <col min="3841" max="3841" width="2" style="618" customWidth="1"/>
    <col min="3842" max="3844" width="2.625" style="618" customWidth="1"/>
    <col min="3845" max="3845" width="33.625" style="618" customWidth="1"/>
    <col min="3846" max="3846" width="2.375" style="618" customWidth="1"/>
    <col min="3847" max="3855" width="17.625" style="618" customWidth="1"/>
    <col min="3856" max="4096" width="9" style="618"/>
    <col min="4097" max="4097" width="2" style="618" customWidth="1"/>
    <col min="4098" max="4100" width="2.625" style="618" customWidth="1"/>
    <col min="4101" max="4101" width="33.625" style="618" customWidth="1"/>
    <col min="4102" max="4102" width="2.375" style="618" customWidth="1"/>
    <col min="4103" max="4111" width="17.625" style="618" customWidth="1"/>
    <col min="4112" max="4352" width="9" style="618"/>
    <col min="4353" max="4353" width="2" style="618" customWidth="1"/>
    <col min="4354" max="4356" width="2.625" style="618" customWidth="1"/>
    <col min="4357" max="4357" width="33.625" style="618" customWidth="1"/>
    <col min="4358" max="4358" width="2.375" style="618" customWidth="1"/>
    <col min="4359" max="4367" width="17.625" style="618" customWidth="1"/>
    <col min="4368" max="4608" width="9" style="618"/>
    <col min="4609" max="4609" width="2" style="618" customWidth="1"/>
    <col min="4610" max="4612" width="2.625" style="618" customWidth="1"/>
    <col min="4613" max="4613" width="33.625" style="618" customWidth="1"/>
    <col min="4614" max="4614" width="2.375" style="618" customWidth="1"/>
    <col min="4615" max="4623" width="17.625" style="618" customWidth="1"/>
    <col min="4624" max="4864" width="9" style="618"/>
    <col min="4865" max="4865" width="2" style="618" customWidth="1"/>
    <col min="4866" max="4868" width="2.625" style="618" customWidth="1"/>
    <col min="4869" max="4869" width="33.625" style="618" customWidth="1"/>
    <col min="4870" max="4870" width="2.375" style="618" customWidth="1"/>
    <col min="4871" max="4879" width="17.625" style="618" customWidth="1"/>
    <col min="4880" max="5120" width="9" style="618"/>
    <col min="5121" max="5121" width="2" style="618" customWidth="1"/>
    <col min="5122" max="5124" width="2.625" style="618" customWidth="1"/>
    <col min="5125" max="5125" width="33.625" style="618" customWidth="1"/>
    <col min="5126" max="5126" width="2.375" style="618" customWidth="1"/>
    <col min="5127" max="5135" width="17.625" style="618" customWidth="1"/>
    <col min="5136" max="5376" width="9" style="618"/>
    <col min="5377" max="5377" width="2" style="618" customWidth="1"/>
    <col min="5378" max="5380" width="2.625" style="618" customWidth="1"/>
    <col min="5381" max="5381" width="33.625" style="618" customWidth="1"/>
    <col min="5382" max="5382" width="2.375" style="618" customWidth="1"/>
    <col min="5383" max="5391" width="17.625" style="618" customWidth="1"/>
    <col min="5392" max="5632" width="9" style="618"/>
    <col min="5633" max="5633" width="2" style="618" customWidth="1"/>
    <col min="5634" max="5636" width="2.625" style="618" customWidth="1"/>
    <col min="5637" max="5637" width="33.625" style="618" customWidth="1"/>
    <col min="5638" max="5638" width="2.375" style="618" customWidth="1"/>
    <col min="5639" max="5647" width="17.625" style="618" customWidth="1"/>
    <col min="5648" max="5888" width="9" style="618"/>
    <col min="5889" max="5889" width="2" style="618" customWidth="1"/>
    <col min="5890" max="5892" width="2.625" style="618" customWidth="1"/>
    <col min="5893" max="5893" width="33.625" style="618" customWidth="1"/>
    <col min="5894" max="5894" width="2.375" style="618" customWidth="1"/>
    <col min="5895" max="5903" width="17.625" style="618" customWidth="1"/>
    <col min="5904" max="6144" width="9" style="618"/>
    <col min="6145" max="6145" width="2" style="618" customWidth="1"/>
    <col min="6146" max="6148" width="2.625" style="618" customWidth="1"/>
    <col min="6149" max="6149" width="33.625" style="618" customWidth="1"/>
    <col min="6150" max="6150" width="2.375" style="618" customWidth="1"/>
    <col min="6151" max="6159" width="17.625" style="618" customWidth="1"/>
    <col min="6160" max="6400" width="9" style="618"/>
    <col min="6401" max="6401" width="2" style="618" customWidth="1"/>
    <col min="6402" max="6404" width="2.625" style="618" customWidth="1"/>
    <col min="6405" max="6405" width="33.625" style="618" customWidth="1"/>
    <col min="6406" max="6406" width="2.375" style="618" customWidth="1"/>
    <col min="6407" max="6415" width="17.625" style="618" customWidth="1"/>
    <col min="6416" max="6656" width="9" style="618"/>
    <col min="6657" max="6657" width="2" style="618" customWidth="1"/>
    <col min="6658" max="6660" width="2.625" style="618" customWidth="1"/>
    <col min="6661" max="6661" width="33.625" style="618" customWidth="1"/>
    <col min="6662" max="6662" width="2.375" style="618" customWidth="1"/>
    <col min="6663" max="6671" width="17.625" style="618" customWidth="1"/>
    <col min="6672" max="6912" width="9" style="618"/>
    <col min="6913" max="6913" width="2" style="618" customWidth="1"/>
    <col min="6914" max="6916" width="2.625" style="618" customWidth="1"/>
    <col min="6917" max="6917" width="33.625" style="618" customWidth="1"/>
    <col min="6918" max="6918" width="2.375" style="618" customWidth="1"/>
    <col min="6919" max="6927" width="17.625" style="618" customWidth="1"/>
    <col min="6928" max="7168" width="9" style="618"/>
    <col min="7169" max="7169" width="2" style="618" customWidth="1"/>
    <col min="7170" max="7172" width="2.625" style="618" customWidth="1"/>
    <col min="7173" max="7173" width="33.625" style="618" customWidth="1"/>
    <col min="7174" max="7174" width="2.375" style="618" customWidth="1"/>
    <col min="7175" max="7183" width="17.625" style="618" customWidth="1"/>
    <col min="7184" max="7424" width="9" style="618"/>
    <col min="7425" max="7425" width="2" style="618" customWidth="1"/>
    <col min="7426" max="7428" width="2.625" style="618" customWidth="1"/>
    <col min="7429" max="7429" width="33.625" style="618" customWidth="1"/>
    <col min="7430" max="7430" width="2.375" style="618" customWidth="1"/>
    <col min="7431" max="7439" width="17.625" style="618" customWidth="1"/>
    <col min="7440" max="7680" width="9" style="618"/>
    <col min="7681" max="7681" width="2" style="618" customWidth="1"/>
    <col min="7682" max="7684" width="2.625" style="618" customWidth="1"/>
    <col min="7685" max="7685" width="33.625" style="618" customWidth="1"/>
    <col min="7686" max="7686" width="2.375" style="618" customWidth="1"/>
    <col min="7687" max="7695" width="17.625" style="618" customWidth="1"/>
    <col min="7696" max="7936" width="9" style="618"/>
    <col min="7937" max="7937" width="2" style="618" customWidth="1"/>
    <col min="7938" max="7940" width="2.625" style="618" customWidth="1"/>
    <col min="7941" max="7941" width="33.625" style="618" customWidth="1"/>
    <col min="7942" max="7942" width="2.375" style="618" customWidth="1"/>
    <col min="7943" max="7951" width="17.625" style="618" customWidth="1"/>
    <col min="7952" max="8192" width="9" style="618"/>
    <col min="8193" max="8193" width="2" style="618" customWidth="1"/>
    <col min="8194" max="8196" width="2.625" style="618" customWidth="1"/>
    <col min="8197" max="8197" width="33.625" style="618" customWidth="1"/>
    <col min="8198" max="8198" width="2.375" style="618" customWidth="1"/>
    <col min="8199" max="8207" width="17.625" style="618" customWidth="1"/>
    <col min="8208" max="8448" width="9" style="618"/>
    <col min="8449" max="8449" width="2" style="618" customWidth="1"/>
    <col min="8450" max="8452" width="2.625" style="618" customWidth="1"/>
    <col min="8453" max="8453" width="33.625" style="618" customWidth="1"/>
    <col min="8454" max="8454" width="2.375" style="618" customWidth="1"/>
    <col min="8455" max="8463" width="17.625" style="618" customWidth="1"/>
    <col min="8464" max="8704" width="9" style="618"/>
    <col min="8705" max="8705" width="2" style="618" customWidth="1"/>
    <col min="8706" max="8708" width="2.625" style="618" customWidth="1"/>
    <col min="8709" max="8709" width="33.625" style="618" customWidth="1"/>
    <col min="8710" max="8710" width="2.375" style="618" customWidth="1"/>
    <col min="8711" max="8719" width="17.625" style="618" customWidth="1"/>
    <col min="8720" max="8960" width="9" style="618"/>
    <col min="8961" max="8961" width="2" style="618" customWidth="1"/>
    <col min="8962" max="8964" width="2.625" style="618" customWidth="1"/>
    <col min="8965" max="8965" width="33.625" style="618" customWidth="1"/>
    <col min="8966" max="8966" width="2.375" style="618" customWidth="1"/>
    <col min="8967" max="8975" width="17.625" style="618" customWidth="1"/>
    <col min="8976" max="9216" width="9" style="618"/>
    <col min="9217" max="9217" width="2" style="618" customWidth="1"/>
    <col min="9218" max="9220" width="2.625" style="618" customWidth="1"/>
    <col min="9221" max="9221" width="33.625" style="618" customWidth="1"/>
    <col min="9222" max="9222" width="2.375" style="618" customWidth="1"/>
    <col min="9223" max="9231" width="17.625" style="618" customWidth="1"/>
    <col min="9232" max="9472" width="9" style="618"/>
    <col min="9473" max="9473" width="2" style="618" customWidth="1"/>
    <col min="9474" max="9476" width="2.625" style="618" customWidth="1"/>
    <col min="9477" max="9477" width="33.625" style="618" customWidth="1"/>
    <col min="9478" max="9478" width="2.375" style="618" customWidth="1"/>
    <col min="9479" max="9487" width="17.625" style="618" customWidth="1"/>
    <col min="9488" max="9728" width="9" style="618"/>
    <col min="9729" max="9729" width="2" style="618" customWidth="1"/>
    <col min="9730" max="9732" width="2.625" style="618" customWidth="1"/>
    <col min="9733" max="9733" width="33.625" style="618" customWidth="1"/>
    <col min="9734" max="9734" width="2.375" style="618" customWidth="1"/>
    <col min="9735" max="9743" width="17.625" style="618" customWidth="1"/>
    <col min="9744" max="9984" width="9" style="618"/>
    <col min="9985" max="9985" width="2" style="618" customWidth="1"/>
    <col min="9986" max="9988" width="2.625" style="618" customWidth="1"/>
    <col min="9989" max="9989" width="33.625" style="618" customWidth="1"/>
    <col min="9990" max="9990" width="2.375" style="618" customWidth="1"/>
    <col min="9991" max="9999" width="17.625" style="618" customWidth="1"/>
    <col min="10000" max="10240" width="9" style="618"/>
    <col min="10241" max="10241" width="2" style="618" customWidth="1"/>
    <col min="10242" max="10244" width="2.625" style="618" customWidth="1"/>
    <col min="10245" max="10245" width="33.625" style="618" customWidth="1"/>
    <col min="10246" max="10246" width="2.375" style="618" customWidth="1"/>
    <col min="10247" max="10255" width="17.625" style="618" customWidth="1"/>
    <col min="10256" max="10496" width="9" style="618"/>
    <col min="10497" max="10497" width="2" style="618" customWidth="1"/>
    <col min="10498" max="10500" width="2.625" style="618" customWidth="1"/>
    <col min="10501" max="10501" width="33.625" style="618" customWidth="1"/>
    <col min="10502" max="10502" width="2.375" style="618" customWidth="1"/>
    <col min="10503" max="10511" width="17.625" style="618" customWidth="1"/>
    <col min="10512" max="10752" width="9" style="618"/>
    <col min="10753" max="10753" width="2" style="618" customWidth="1"/>
    <col min="10754" max="10756" width="2.625" style="618" customWidth="1"/>
    <col min="10757" max="10757" width="33.625" style="618" customWidth="1"/>
    <col min="10758" max="10758" width="2.375" style="618" customWidth="1"/>
    <col min="10759" max="10767" width="17.625" style="618" customWidth="1"/>
    <col min="10768" max="11008" width="9" style="618"/>
    <col min="11009" max="11009" width="2" style="618" customWidth="1"/>
    <col min="11010" max="11012" width="2.625" style="618" customWidth="1"/>
    <col min="11013" max="11013" width="33.625" style="618" customWidth="1"/>
    <col min="11014" max="11014" width="2.375" style="618" customWidth="1"/>
    <col min="11015" max="11023" width="17.625" style="618" customWidth="1"/>
    <col min="11024" max="11264" width="9" style="618"/>
    <col min="11265" max="11265" width="2" style="618" customWidth="1"/>
    <col min="11266" max="11268" width="2.625" style="618" customWidth="1"/>
    <col min="11269" max="11269" width="33.625" style="618" customWidth="1"/>
    <col min="11270" max="11270" width="2.375" style="618" customWidth="1"/>
    <col min="11271" max="11279" width="17.625" style="618" customWidth="1"/>
    <col min="11280" max="11520" width="9" style="618"/>
    <col min="11521" max="11521" width="2" style="618" customWidth="1"/>
    <col min="11522" max="11524" width="2.625" style="618" customWidth="1"/>
    <col min="11525" max="11525" width="33.625" style="618" customWidth="1"/>
    <col min="11526" max="11526" width="2.375" style="618" customWidth="1"/>
    <col min="11527" max="11535" width="17.625" style="618" customWidth="1"/>
    <col min="11536" max="11776" width="9" style="618"/>
    <col min="11777" max="11777" width="2" style="618" customWidth="1"/>
    <col min="11778" max="11780" width="2.625" style="618" customWidth="1"/>
    <col min="11781" max="11781" width="33.625" style="618" customWidth="1"/>
    <col min="11782" max="11782" width="2.375" style="618" customWidth="1"/>
    <col min="11783" max="11791" width="17.625" style="618" customWidth="1"/>
    <col min="11792" max="12032" width="9" style="618"/>
    <col min="12033" max="12033" width="2" style="618" customWidth="1"/>
    <col min="12034" max="12036" width="2.625" style="618" customWidth="1"/>
    <col min="12037" max="12037" width="33.625" style="618" customWidth="1"/>
    <col min="12038" max="12038" width="2.375" style="618" customWidth="1"/>
    <col min="12039" max="12047" width="17.625" style="618" customWidth="1"/>
    <col min="12048" max="12288" width="9" style="618"/>
    <col min="12289" max="12289" width="2" style="618" customWidth="1"/>
    <col min="12290" max="12292" width="2.625" style="618" customWidth="1"/>
    <col min="12293" max="12293" width="33.625" style="618" customWidth="1"/>
    <col min="12294" max="12294" width="2.375" style="618" customWidth="1"/>
    <col min="12295" max="12303" width="17.625" style="618" customWidth="1"/>
    <col min="12304" max="12544" width="9" style="618"/>
    <col min="12545" max="12545" width="2" style="618" customWidth="1"/>
    <col min="12546" max="12548" width="2.625" style="618" customWidth="1"/>
    <col min="12549" max="12549" width="33.625" style="618" customWidth="1"/>
    <col min="12550" max="12550" width="2.375" style="618" customWidth="1"/>
    <col min="12551" max="12559" width="17.625" style="618" customWidth="1"/>
    <col min="12560" max="12800" width="9" style="618"/>
    <col min="12801" max="12801" width="2" style="618" customWidth="1"/>
    <col min="12802" max="12804" width="2.625" style="618" customWidth="1"/>
    <col min="12805" max="12805" width="33.625" style="618" customWidth="1"/>
    <col min="12806" max="12806" width="2.375" style="618" customWidth="1"/>
    <col min="12807" max="12815" width="17.625" style="618" customWidth="1"/>
    <col min="12816" max="13056" width="9" style="618"/>
    <col min="13057" max="13057" width="2" style="618" customWidth="1"/>
    <col min="13058" max="13060" width="2.625" style="618" customWidth="1"/>
    <col min="13061" max="13061" width="33.625" style="618" customWidth="1"/>
    <col min="13062" max="13062" width="2.375" style="618" customWidth="1"/>
    <col min="13063" max="13071" width="17.625" style="618" customWidth="1"/>
    <col min="13072" max="13312" width="9" style="618"/>
    <col min="13313" max="13313" width="2" style="618" customWidth="1"/>
    <col min="13314" max="13316" width="2.625" style="618" customWidth="1"/>
    <col min="13317" max="13317" width="33.625" style="618" customWidth="1"/>
    <col min="13318" max="13318" width="2.375" style="618" customWidth="1"/>
    <col min="13319" max="13327" width="17.625" style="618" customWidth="1"/>
    <col min="13328" max="13568" width="9" style="618"/>
    <col min="13569" max="13569" width="2" style="618" customWidth="1"/>
    <col min="13570" max="13572" width="2.625" style="618" customWidth="1"/>
    <col min="13573" max="13573" width="33.625" style="618" customWidth="1"/>
    <col min="13574" max="13574" width="2.375" style="618" customWidth="1"/>
    <col min="13575" max="13583" width="17.625" style="618" customWidth="1"/>
    <col min="13584" max="13824" width="9" style="618"/>
    <col min="13825" max="13825" width="2" style="618" customWidth="1"/>
    <col min="13826" max="13828" width="2.625" style="618" customWidth="1"/>
    <col min="13829" max="13829" width="33.625" style="618" customWidth="1"/>
    <col min="13830" max="13830" width="2.375" style="618" customWidth="1"/>
    <col min="13831" max="13839" width="17.625" style="618" customWidth="1"/>
    <col min="13840" max="14080" width="9" style="618"/>
    <col min="14081" max="14081" width="2" style="618" customWidth="1"/>
    <col min="14082" max="14084" width="2.625" style="618" customWidth="1"/>
    <col min="14085" max="14085" width="33.625" style="618" customWidth="1"/>
    <col min="14086" max="14086" width="2.375" style="618" customWidth="1"/>
    <col min="14087" max="14095" width="17.625" style="618" customWidth="1"/>
    <col min="14096" max="14336" width="9" style="618"/>
    <col min="14337" max="14337" width="2" style="618" customWidth="1"/>
    <col min="14338" max="14340" width="2.625" style="618" customWidth="1"/>
    <col min="14341" max="14341" width="33.625" style="618" customWidth="1"/>
    <col min="14342" max="14342" width="2.375" style="618" customWidth="1"/>
    <col min="14343" max="14351" width="17.625" style="618" customWidth="1"/>
    <col min="14352" max="14592" width="9" style="618"/>
    <col min="14593" max="14593" width="2" style="618" customWidth="1"/>
    <col min="14594" max="14596" width="2.625" style="618" customWidth="1"/>
    <col min="14597" max="14597" width="33.625" style="618" customWidth="1"/>
    <col min="14598" max="14598" width="2.375" style="618" customWidth="1"/>
    <col min="14599" max="14607" width="17.625" style="618" customWidth="1"/>
    <col min="14608" max="14848" width="9" style="618"/>
    <col min="14849" max="14849" width="2" style="618" customWidth="1"/>
    <col min="14850" max="14852" width="2.625" style="618" customWidth="1"/>
    <col min="14853" max="14853" width="33.625" style="618" customWidth="1"/>
    <col min="14854" max="14854" width="2.375" style="618" customWidth="1"/>
    <col min="14855" max="14863" width="17.625" style="618" customWidth="1"/>
    <col min="14864" max="15104" width="9" style="618"/>
    <col min="15105" max="15105" width="2" style="618" customWidth="1"/>
    <col min="15106" max="15108" width="2.625" style="618" customWidth="1"/>
    <col min="15109" max="15109" width="33.625" style="618" customWidth="1"/>
    <col min="15110" max="15110" width="2.375" style="618" customWidth="1"/>
    <col min="15111" max="15119" width="17.625" style="618" customWidth="1"/>
    <col min="15120" max="15360" width="9" style="618"/>
    <col min="15361" max="15361" width="2" style="618" customWidth="1"/>
    <col min="15362" max="15364" width="2.625" style="618" customWidth="1"/>
    <col min="15365" max="15365" width="33.625" style="618" customWidth="1"/>
    <col min="15366" max="15366" width="2.375" style="618" customWidth="1"/>
    <col min="15367" max="15375" width="17.625" style="618" customWidth="1"/>
    <col min="15376" max="15616" width="9" style="618"/>
    <col min="15617" max="15617" width="2" style="618" customWidth="1"/>
    <col min="15618" max="15620" width="2.625" style="618" customWidth="1"/>
    <col min="15621" max="15621" width="33.625" style="618" customWidth="1"/>
    <col min="15622" max="15622" width="2.375" style="618" customWidth="1"/>
    <col min="15623" max="15631" width="17.625" style="618" customWidth="1"/>
    <col min="15632" max="15872" width="9" style="618"/>
    <col min="15873" max="15873" width="2" style="618" customWidth="1"/>
    <col min="15874" max="15876" width="2.625" style="618" customWidth="1"/>
    <col min="15877" max="15877" width="33.625" style="618" customWidth="1"/>
    <col min="15878" max="15878" width="2.375" style="618" customWidth="1"/>
    <col min="15879" max="15887" width="17.625" style="618" customWidth="1"/>
    <col min="15888" max="16128" width="9" style="618"/>
    <col min="16129" max="16129" width="2" style="618" customWidth="1"/>
    <col min="16130" max="16132" width="2.625" style="618" customWidth="1"/>
    <col min="16133" max="16133" width="33.625" style="618" customWidth="1"/>
    <col min="16134" max="16134" width="2.375" style="618" customWidth="1"/>
    <col min="16135" max="16143" width="17.625" style="618" customWidth="1"/>
    <col min="16144" max="16384" width="9" style="618"/>
  </cols>
  <sheetData>
    <row r="1" spans="1:15" ht="18" customHeight="1" x14ac:dyDescent="0.15">
      <c r="A1" s="821" t="s">
        <v>276</v>
      </c>
      <c r="B1" s="821"/>
      <c r="C1" s="821"/>
      <c r="D1" s="821"/>
      <c r="E1" s="821"/>
      <c r="N1" s="820"/>
      <c r="O1" s="820"/>
    </row>
    <row r="2" spans="1:15" ht="13.7" customHeight="1" x14ac:dyDescent="0.15">
      <c r="A2" s="821"/>
      <c r="B2" s="821"/>
      <c r="C2" s="821"/>
      <c r="D2" s="821"/>
      <c r="E2" s="821"/>
      <c r="N2" s="820"/>
      <c r="O2" s="820"/>
    </row>
    <row r="3" spans="1:15" ht="13.7" customHeight="1" x14ac:dyDescent="0.15">
      <c r="B3" s="197"/>
      <c r="C3" s="197"/>
      <c r="D3" s="197"/>
      <c r="E3" s="197"/>
    </row>
    <row r="4" spans="1:15" x14ac:dyDescent="0.15">
      <c r="A4" s="823" t="s">
        <v>277</v>
      </c>
      <c r="B4" s="823"/>
      <c r="C4" s="823"/>
      <c r="D4" s="823"/>
      <c r="E4" s="823"/>
      <c r="F4" s="823"/>
      <c r="G4" s="823"/>
      <c r="H4" s="823"/>
      <c r="I4" s="823"/>
      <c r="J4" s="823"/>
      <c r="K4" s="823"/>
      <c r="L4" s="823"/>
      <c r="M4" s="823"/>
      <c r="N4" s="823"/>
      <c r="O4" s="823"/>
    </row>
    <row r="5" spans="1:15" x14ac:dyDescent="0.15">
      <c r="A5" s="823"/>
      <c r="B5" s="823"/>
      <c r="C5" s="823"/>
      <c r="D5" s="823"/>
      <c r="E5" s="823"/>
      <c r="F5" s="823"/>
      <c r="G5" s="823"/>
      <c r="H5" s="823"/>
      <c r="I5" s="823"/>
      <c r="J5" s="823"/>
      <c r="K5" s="823"/>
      <c r="L5" s="823"/>
      <c r="M5" s="823"/>
      <c r="N5" s="823"/>
      <c r="O5" s="823"/>
    </row>
    <row r="6" spans="1:15" x14ac:dyDescent="0.15">
      <c r="A6" s="823"/>
      <c r="B6" s="823"/>
      <c r="C6" s="823"/>
      <c r="D6" s="823"/>
      <c r="E6" s="823"/>
      <c r="F6" s="823"/>
      <c r="G6" s="823"/>
      <c r="H6" s="823"/>
      <c r="I6" s="823"/>
      <c r="J6" s="823"/>
      <c r="K6" s="823"/>
      <c r="L6" s="823"/>
      <c r="M6" s="823"/>
      <c r="N6" s="823"/>
      <c r="O6" s="823"/>
    </row>
    <row r="7" spans="1:15" ht="13.5" customHeight="1" x14ac:dyDescent="0.25">
      <c r="B7" s="198"/>
      <c r="C7" s="198"/>
      <c r="D7" s="198"/>
      <c r="E7" s="198"/>
      <c r="F7" s="198"/>
      <c r="G7" s="198"/>
      <c r="H7" s="198"/>
      <c r="I7" s="198"/>
      <c r="J7" s="198"/>
      <c r="K7" s="198"/>
      <c r="L7" s="198"/>
      <c r="M7" s="198"/>
      <c r="N7" s="198"/>
      <c r="O7" s="198"/>
    </row>
    <row r="8" spans="1:15" ht="13.7" hidden="1" customHeight="1" x14ac:dyDescent="0.25">
      <c r="B8" s="198"/>
      <c r="C8" s="198"/>
      <c r="D8" s="198"/>
      <c r="E8" s="198"/>
      <c r="F8" s="198"/>
      <c r="G8" s="198"/>
      <c r="H8" s="198"/>
      <c r="I8" s="198"/>
      <c r="J8" s="198"/>
      <c r="K8" s="198"/>
      <c r="L8" s="198"/>
      <c r="M8" s="198"/>
      <c r="N8" s="198"/>
      <c r="O8" s="198"/>
    </row>
    <row r="9" spans="1:15" s="199" customFormat="1" ht="72.75" customHeight="1" x14ac:dyDescent="0.25">
      <c r="A9" s="824" t="s">
        <v>278</v>
      </c>
      <c r="B9" s="824"/>
      <c r="C9" s="824"/>
      <c r="D9" s="824"/>
      <c r="E9" s="824"/>
      <c r="F9" s="824"/>
      <c r="G9" s="824"/>
      <c r="H9" s="824"/>
      <c r="I9" s="824"/>
      <c r="J9" s="824"/>
      <c r="K9" s="824"/>
      <c r="L9" s="824"/>
      <c r="M9" s="824"/>
      <c r="N9" s="824"/>
      <c r="O9" s="824"/>
    </row>
    <row r="10" spans="1:15" s="199" customFormat="1" ht="13.5" hidden="1" customHeight="1" x14ac:dyDescent="0.25">
      <c r="A10" s="614"/>
      <c r="B10" s="614"/>
      <c r="C10" s="614"/>
      <c r="D10" s="614"/>
      <c r="E10" s="614"/>
      <c r="F10" s="614"/>
      <c r="G10" s="614"/>
      <c r="H10" s="614"/>
      <c r="I10" s="614"/>
      <c r="J10" s="614"/>
      <c r="K10" s="614"/>
      <c r="L10" s="614"/>
      <c r="M10" s="614"/>
      <c r="N10" s="614"/>
      <c r="O10" s="614"/>
    </row>
    <row r="11" spans="1:15" s="199" customFormat="1" ht="24.75" thickBot="1" x14ac:dyDescent="0.3">
      <c r="A11" s="614"/>
      <c r="B11" s="614"/>
      <c r="C11" s="614"/>
      <c r="D11" s="614"/>
      <c r="E11" s="614"/>
      <c r="F11" s="614"/>
      <c r="G11" s="614"/>
      <c r="H11" s="614"/>
      <c r="I11" s="614"/>
      <c r="J11" s="614"/>
      <c r="K11" s="614"/>
      <c r="L11" s="614"/>
      <c r="M11" s="614"/>
      <c r="N11" s="614"/>
      <c r="O11" s="200" t="s">
        <v>279</v>
      </c>
    </row>
    <row r="12" spans="1:15" s="199" customFormat="1" ht="16.5" customHeight="1" x14ac:dyDescent="0.25">
      <c r="A12" s="201"/>
      <c r="B12" s="829" t="s">
        <v>280</v>
      </c>
      <c r="C12" s="825"/>
      <c r="D12" s="825"/>
      <c r="E12" s="825"/>
      <c r="F12" s="825"/>
      <c r="G12" s="825" t="s">
        <v>281</v>
      </c>
      <c r="H12" s="825"/>
      <c r="I12" s="826"/>
      <c r="J12" s="825" t="s">
        <v>282</v>
      </c>
      <c r="K12" s="825"/>
      <c r="L12" s="825"/>
      <c r="M12" s="825" t="s">
        <v>283</v>
      </c>
      <c r="N12" s="825"/>
      <c r="O12" s="826"/>
    </row>
    <row r="13" spans="1:15" s="199" customFormat="1" ht="16.5" customHeight="1" x14ac:dyDescent="0.25">
      <c r="A13" s="202"/>
      <c r="B13" s="830"/>
      <c r="C13" s="831"/>
      <c r="D13" s="831"/>
      <c r="E13" s="831"/>
      <c r="F13" s="831"/>
      <c r="G13" s="827"/>
      <c r="H13" s="827"/>
      <c r="I13" s="828"/>
      <c r="J13" s="827"/>
      <c r="K13" s="827"/>
      <c r="L13" s="827"/>
      <c r="M13" s="827"/>
      <c r="N13" s="827"/>
      <c r="O13" s="828"/>
    </row>
    <row r="14" spans="1:15" s="199" customFormat="1" ht="24.75" customHeight="1" x14ac:dyDescent="0.25">
      <c r="A14" s="202"/>
      <c r="B14" s="830"/>
      <c r="C14" s="831"/>
      <c r="D14" s="831"/>
      <c r="E14" s="831"/>
      <c r="F14" s="831"/>
      <c r="G14" s="203" t="s">
        <v>640</v>
      </c>
      <c r="H14" s="203" t="s">
        <v>640</v>
      </c>
      <c r="I14" s="203" t="s">
        <v>640</v>
      </c>
      <c r="J14" s="203" t="s">
        <v>640</v>
      </c>
      <c r="K14" s="203" t="s">
        <v>640</v>
      </c>
      <c r="L14" s="203" t="s">
        <v>640</v>
      </c>
      <c r="M14" s="203" t="s">
        <v>640</v>
      </c>
      <c r="N14" s="203" t="s">
        <v>640</v>
      </c>
      <c r="O14" s="204" t="s">
        <v>640</v>
      </c>
    </row>
    <row r="15" spans="1:15" s="199" customFormat="1" ht="24" customHeight="1" x14ac:dyDescent="0.25">
      <c r="A15" s="205"/>
      <c r="B15" s="832"/>
      <c r="C15" s="827"/>
      <c r="D15" s="827"/>
      <c r="E15" s="827"/>
      <c r="F15" s="827"/>
      <c r="G15" s="206">
        <v>43344</v>
      </c>
      <c r="H15" s="206">
        <v>43374</v>
      </c>
      <c r="I15" s="206">
        <v>43405</v>
      </c>
      <c r="J15" s="206">
        <f t="shared" ref="J15:L15" si="0">IF(ISBLANK(G15),"",G15)</f>
        <v>43344</v>
      </c>
      <c r="K15" s="206">
        <f t="shared" si="0"/>
        <v>43374</v>
      </c>
      <c r="L15" s="206">
        <f t="shared" si="0"/>
        <v>43405</v>
      </c>
      <c r="M15" s="206">
        <f t="shared" ref="M15:O15" si="1">IF(ISBLANK(G15),"",G15)</f>
        <v>43344</v>
      </c>
      <c r="N15" s="206">
        <f t="shared" si="1"/>
        <v>43374</v>
      </c>
      <c r="O15" s="207">
        <f t="shared" si="1"/>
        <v>43405</v>
      </c>
    </row>
    <row r="16" spans="1:15" s="199" customFormat="1" ht="13.5" customHeight="1" x14ac:dyDescent="0.25">
      <c r="A16" s="614"/>
      <c r="B16" s="208"/>
      <c r="C16" s="208"/>
      <c r="D16" s="208"/>
      <c r="E16" s="208"/>
      <c r="F16" s="209"/>
      <c r="G16" s="210"/>
      <c r="H16" s="210"/>
      <c r="I16" s="211"/>
      <c r="J16" s="212"/>
      <c r="K16" s="210"/>
      <c r="L16" s="213"/>
      <c r="M16" s="210"/>
      <c r="N16" s="210"/>
      <c r="O16" s="211"/>
    </row>
    <row r="17" spans="1:15" s="199" customFormat="1" ht="24.75" customHeight="1" x14ac:dyDescent="0.25">
      <c r="A17" s="614"/>
      <c r="B17" s="822" t="s">
        <v>284</v>
      </c>
      <c r="C17" s="822"/>
      <c r="D17" s="822"/>
      <c r="E17" s="822"/>
      <c r="F17" s="614"/>
      <c r="G17" s="214">
        <v>101.7</v>
      </c>
      <c r="H17" s="215">
        <v>102</v>
      </c>
      <c r="I17" s="215">
        <v>101.8</v>
      </c>
      <c r="J17" s="214">
        <v>101.7</v>
      </c>
      <c r="K17" s="215">
        <v>102.2</v>
      </c>
      <c r="L17" s="216">
        <v>102.1</v>
      </c>
      <c r="M17" s="215">
        <v>102.6</v>
      </c>
      <c r="N17" s="215">
        <v>102.9</v>
      </c>
      <c r="O17" s="215">
        <v>102.4</v>
      </c>
    </row>
    <row r="18" spans="1:15" s="199" customFormat="1" ht="24.75" customHeight="1" x14ac:dyDescent="0.25">
      <c r="A18" s="614"/>
      <c r="B18" s="833" t="s">
        <v>285</v>
      </c>
      <c r="C18" s="833"/>
      <c r="D18" s="833"/>
      <c r="E18" s="833"/>
      <c r="F18" s="614"/>
      <c r="G18" s="217">
        <v>0.1</v>
      </c>
      <c r="H18" s="218">
        <v>0.3</v>
      </c>
      <c r="I18" s="218">
        <v>-0.3</v>
      </c>
      <c r="J18" s="217">
        <v>0</v>
      </c>
      <c r="K18" s="218">
        <v>0.5</v>
      </c>
      <c r="L18" s="219">
        <v>-0.1</v>
      </c>
      <c r="M18" s="218">
        <v>0</v>
      </c>
      <c r="N18" s="218">
        <v>0.2</v>
      </c>
      <c r="O18" s="218">
        <v>-0.4</v>
      </c>
    </row>
    <row r="19" spans="1:15" s="199" customFormat="1" ht="24.75" customHeight="1" x14ac:dyDescent="0.25">
      <c r="A19" s="614"/>
      <c r="B19" s="833" t="s">
        <v>286</v>
      </c>
      <c r="C19" s="833"/>
      <c r="D19" s="833"/>
      <c r="E19" s="833"/>
      <c r="F19" s="614"/>
      <c r="G19" s="217">
        <v>1.2</v>
      </c>
      <c r="H19" s="218">
        <v>1.4</v>
      </c>
      <c r="I19" s="218">
        <v>0.8</v>
      </c>
      <c r="J19" s="217">
        <v>0.7</v>
      </c>
      <c r="K19" s="218">
        <v>1.1000000000000001</v>
      </c>
      <c r="L19" s="219">
        <v>0.7</v>
      </c>
      <c r="M19" s="218">
        <v>1</v>
      </c>
      <c r="N19" s="218">
        <v>1.1000000000000001</v>
      </c>
      <c r="O19" s="218">
        <v>0.4</v>
      </c>
    </row>
    <row r="20" spans="1:15" s="199" customFormat="1" ht="15" customHeight="1" x14ac:dyDescent="0.25">
      <c r="A20" s="614"/>
      <c r="B20" s="614"/>
      <c r="C20" s="614"/>
      <c r="D20" s="220"/>
      <c r="E20" s="220"/>
      <c r="F20" s="614"/>
      <c r="G20" s="214"/>
      <c r="H20" s="215"/>
      <c r="I20" s="215"/>
      <c r="J20" s="214"/>
      <c r="K20" s="215"/>
      <c r="L20" s="216"/>
      <c r="M20" s="215"/>
      <c r="N20" s="215"/>
      <c r="O20" s="215"/>
    </row>
    <row r="21" spans="1:15" s="199" customFormat="1" ht="24.75" customHeight="1" x14ac:dyDescent="0.25">
      <c r="A21" s="614"/>
      <c r="B21" s="202" t="s">
        <v>287</v>
      </c>
      <c r="C21" s="614"/>
      <c r="D21" s="220"/>
      <c r="E21" s="220"/>
      <c r="F21" s="614"/>
      <c r="G21" s="214">
        <v>104.7</v>
      </c>
      <c r="H21" s="215">
        <v>104.6</v>
      </c>
      <c r="I21" s="221">
        <v>103.8</v>
      </c>
      <c r="J21" s="214">
        <v>102.6</v>
      </c>
      <c r="K21" s="215">
        <v>103.2</v>
      </c>
      <c r="L21" s="221">
        <v>103</v>
      </c>
      <c r="M21" s="214">
        <v>105.4</v>
      </c>
      <c r="N21" s="215">
        <v>105.3</v>
      </c>
      <c r="O21" s="215">
        <v>104.1</v>
      </c>
    </row>
    <row r="22" spans="1:15" s="199" customFormat="1" ht="24.75" customHeight="1" x14ac:dyDescent="0.25">
      <c r="A22" s="614"/>
      <c r="B22" s="614"/>
      <c r="C22" s="614"/>
      <c r="D22" s="817" t="s">
        <v>288</v>
      </c>
      <c r="E22" s="817"/>
      <c r="F22" s="614"/>
      <c r="G22" s="214">
        <v>105.3</v>
      </c>
      <c r="H22" s="215">
        <v>105.5</v>
      </c>
      <c r="I22" s="221">
        <v>105.6</v>
      </c>
      <c r="J22" s="214">
        <v>103.9</v>
      </c>
      <c r="K22" s="215">
        <v>104</v>
      </c>
      <c r="L22" s="221">
        <v>104.2</v>
      </c>
      <c r="M22" s="214">
        <v>106.7</v>
      </c>
      <c r="N22" s="215">
        <v>106.2</v>
      </c>
      <c r="O22" s="215">
        <v>106.7</v>
      </c>
    </row>
    <row r="23" spans="1:15" s="199" customFormat="1" ht="24.95" customHeight="1" x14ac:dyDescent="0.25">
      <c r="A23" s="614"/>
      <c r="B23" s="614"/>
      <c r="C23" s="614"/>
      <c r="D23" s="817" t="s">
        <v>289</v>
      </c>
      <c r="E23" s="817"/>
      <c r="F23" s="614"/>
      <c r="G23" s="214">
        <v>113.5</v>
      </c>
      <c r="H23" s="215">
        <v>110.7</v>
      </c>
      <c r="I23" s="221">
        <v>110.1</v>
      </c>
      <c r="J23" s="214">
        <v>110</v>
      </c>
      <c r="K23" s="215">
        <v>107.5</v>
      </c>
      <c r="L23" s="221">
        <v>104.9</v>
      </c>
      <c r="M23" s="214">
        <v>111.4</v>
      </c>
      <c r="N23" s="215">
        <v>109</v>
      </c>
      <c r="O23" s="215">
        <v>107.7</v>
      </c>
    </row>
    <row r="24" spans="1:15" s="199" customFormat="1" ht="24.95" customHeight="1" x14ac:dyDescent="0.25">
      <c r="A24" s="614"/>
      <c r="B24" s="614"/>
      <c r="C24" s="614"/>
      <c r="D24" s="817" t="s">
        <v>290</v>
      </c>
      <c r="E24" s="817"/>
      <c r="F24" s="614"/>
      <c r="G24" s="214">
        <v>103.9</v>
      </c>
      <c r="H24" s="215">
        <v>103.7</v>
      </c>
      <c r="I24" s="221">
        <v>103.7</v>
      </c>
      <c r="J24" s="214">
        <v>95.3</v>
      </c>
      <c r="K24" s="215">
        <v>97.1</v>
      </c>
      <c r="L24" s="221">
        <v>97.7</v>
      </c>
      <c r="M24" s="214">
        <v>107.8</v>
      </c>
      <c r="N24" s="215">
        <v>105.5</v>
      </c>
      <c r="O24" s="215">
        <v>105.5</v>
      </c>
    </row>
    <row r="25" spans="1:15" s="199" customFormat="1" ht="24.95" customHeight="1" x14ac:dyDescent="0.25">
      <c r="A25" s="614"/>
      <c r="B25" s="614"/>
      <c r="C25" s="614"/>
      <c r="D25" s="817" t="s">
        <v>291</v>
      </c>
      <c r="E25" s="817"/>
      <c r="F25" s="614"/>
      <c r="G25" s="214">
        <v>102.7</v>
      </c>
      <c r="H25" s="215">
        <v>102.6</v>
      </c>
      <c r="I25" s="221">
        <v>102.6</v>
      </c>
      <c r="J25" s="214">
        <v>99.1</v>
      </c>
      <c r="K25" s="215">
        <v>99.1</v>
      </c>
      <c r="L25" s="221">
        <v>99.5</v>
      </c>
      <c r="M25" s="214">
        <v>104.2</v>
      </c>
      <c r="N25" s="215">
        <v>105.3</v>
      </c>
      <c r="O25" s="215">
        <v>104.6</v>
      </c>
    </row>
    <row r="26" spans="1:15" s="199" customFormat="1" ht="24.95" customHeight="1" x14ac:dyDescent="0.25">
      <c r="A26" s="614"/>
      <c r="B26" s="614"/>
      <c r="C26" s="614"/>
      <c r="D26" s="817" t="s">
        <v>292</v>
      </c>
      <c r="E26" s="817"/>
      <c r="F26" s="614"/>
      <c r="G26" s="214">
        <v>111.6</v>
      </c>
      <c r="H26" s="215">
        <v>111.9</v>
      </c>
      <c r="I26" s="221">
        <v>105.2</v>
      </c>
      <c r="J26" s="214">
        <v>110.8</v>
      </c>
      <c r="K26" s="215">
        <v>112.4</v>
      </c>
      <c r="L26" s="221">
        <v>105.8</v>
      </c>
      <c r="M26" s="214">
        <v>112.9</v>
      </c>
      <c r="N26" s="215">
        <v>113.6</v>
      </c>
      <c r="O26" s="215">
        <v>103</v>
      </c>
    </row>
    <row r="27" spans="1:15" s="199" customFormat="1" ht="24.95" customHeight="1" x14ac:dyDescent="0.25">
      <c r="A27" s="614"/>
      <c r="B27" s="614"/>
      <c r="C27" s="614"/>
      <c r="D27" s="817" t="s">
        <v>293</v>
      </c>
      <c r="E27" s="817"/>
      <c r="F27" s="614"/>
      <c r="G27" s="214">
        <v>104</v>
      </c>
      <c r="H27" s="215">
        <v>107.9</v>
      </c>
      <c r="I27" s="221">
        <v>104.1</v>
      </c>
      <c r="J27" s="214">
        <v>102.5</v>
      </c>
      <c r="K27" s="215">
        <v>111.1</v>
      </c>
      <c r="L27" s="221">
        <v>105.9</v>
      </c>
      <c r="M27" s="214">
        <v>105.6</v>
      </c>
      <c r="N27" s="215">
        <v>110.5</v>
      </c>
      <c r="O27" s="215">
        <v>102.5</v>
      </c>
    </row>
    <row r="28" spans="1:15" s="199" customFormat="1" ht="24.95" customHeight="1" x14ac:dyDescent="0.25">
      <c r="A28" s="614"/>
      <c r="B28" s="614"/>
      <c r="C28" s="614"/>
      <c r="D28" s="817" t="s">
        <v>294</v>
      </c>
      <c r="E28" s="817"/>
      <c r="F28" s="614"/>
      <c r="G28" s="214">
        <v>101.2</v>
      </c>
      <c r="H28" s="215">
        <v>101</v>
      </c>
      <c r="I28" s="221">
        <v>101.3</v>
      </c>
      <c r="J28" s="214">
        <v>102.3</v>
      </c>
      <c r="K28" s="215">
        <v>102.1</v>
      </c>
      <c r="L28" s="221">
        <v>102.1</v>
      </c>
      <c r="M28" s="214">
        <v>103.4</v>
      </c>
      <c r="N28" s="215">
        <v>104</v>
      </c>
      <c r="O28" s="215">
        <v>104.3</v>
      </c>
    </row>
    <row r="29" spans="1:15" s="199" customFormat="1" ht="24.95" customHeight="1" x14ac:dyDescent="0.25">
      <c r="A29" s="614"/>
      <c r="B29" s="614"/>
      <c r="C29" s="614"/>
      <c r="D29" s="817" t="s">
        <v>295</v>
      </c>
      <c r="E29" s="817"/>
      <c r="F29" s="614"/>
      <c r="G29" s="214">
        <v>103</v>
      </c>
      <c r="H29" s="215">
        <v>103.4</v>
      </c>
      <c r="I29" s="221">
        <v>103.6</v>
      </c>
      <c r="J29" s="214">
        <v>101.2</v>
      </c>
      <c r="K29" s="215">
        <v>101.7</v>
      </c>
      <c r="L29" s="221">
        <v>102.1</v>
      </c>
      <c r="M29" s="214">
        <v>102.1</v>
      </c>
      <c r="N29" s="215">
        <v>103.1</v>
      </c>
      <c r="O29" s="215">
        <v>103.2</v>
      </c>
    </row>
    <row r="30" spans="1:15" s="199" customFormat="1" ht="24.95" customHeight="1" x14ac:dyDescent="0.25">
      <c r="A30" s="614"/>
      <c r="B30" s="614"/>
      <c r="C30" s="220"/>
      <c r="D30" s="817" t="s">
        <v>296</v>
      </c>
      <c r="E30" s="817"/>
      <c r="F30" s="614"/>
      <c r="G30" s="214">
        <v>102.7</v>
      </c>
      <c r="H30" s="215">
        <v>102.5</v>
      </c>
      <c r="I30" s="221">
        <v>102.4</v>
      </c>
      <c r="J30" s="214">
        <v>102.4</v>
      </c>
      <c r="K30" s="215">
        <v>102.8</v>
      </c>
      <c r="L30" s="221">
        <v>103.3</v>
      </c>
      <c r="M30" s="214">
        <v>103.1</v>
      </c>
      <c r="N30" s="215">
        <v>103.4</v>
      </c>
      <c r="O30" s="215">
        <v>103.7</v>
      </c>
    </row>
    <row r="31" spans="1:15" s="199" customFormat="1" ht="24.95" customHeight="1" x14ac:dyDescent="0.25">
      <c r="A31" s="614"/>
      <c r="B31" s="614"/>
      <c r="C31" s="614"/>
      <c r="D31" s="817" t="s">
        <v>297</v>
      </c>
      <c r="E31" s="817"/>
      <c r="F31" s="614"/>
      <c r="G31" s="214">
        <v>100.7</v>
      </c>
      <c r="H31" s="215">
        <v>100.5</v>
      </c>
      <c r="I31" s="221">
        <v>100.6</v>
      </c>
      <c r="J31" s="214">
        <v>98.5</v>
      </c>
      <c r="K31" s="215">
        <v>98.3</v>
      </c>
      <c r="L31" s="221">
        <v>99.2</v>
      </c>
      <c r="M31" s="214">
        <v>100.3</v>
      </c>
      <c r="N31" s="215">
        <v>99.9</v>
      </c>
      <c r="O31" s="215">
        <v>100.4</v>
      </c>
    </row>
    <row r="32" spans="1:15" s="199" customFormat="1" ht="24.95" customHeight="1" x14ac:dyDescent="0.25">
      <c r="A32" s="614"/>
      <c r="B32" s="614"/>
      <c r="C32" s="614"/>
      <c r="D32" s="817" t="s">
        <v>298</v>
      </c>
      <c r="E32" s="817"/>
      <c r="F32" s="614"/>
      <c r="G32" s="214">
        <v>102.7</v>
      </c>
      <c r="H32" s="215">
        <v>102.8</v>
      </c>
      <c r="I32" s="221">
        <v>102.7</v>
      </c>
      <c r="J32" s="214">
        <v>101.8</v>
      </c>
      <c r="K32" s="215">
        <v>101.7</v>
      </c>
      <c r="L32" s="221">
        <v>101.6</v>
      </c>
      <c r="M32" s="214">
        <v>102.1</v>
      </c>
      <c r="N32" s="215">
        <v>102.4</v>
      </c>
      <c r="O32" s="215">
        <v>100.4</v>
      </c>
    </row>
    <row r="33" spans="1:15" s="199" customFormat="1" ht="24.95" customHeight="1" x14ac:dyDescent="0.25">
      <c r="A33" s="614"/>
      <c r="B33" s="614"/>
      <c r="C33" s="614"/>
      <c r="D33" s="817" t="s">
        <v>299</v>
      </c>
      <c r="E33" s="817"/>
      <c r="F33" s="614"/>
      <c r="G33" s="214">
        <v>102.2</v>
      </c>
      <c r="H33" s="215">
        <v>102.2</v>
      </c>
      <c r="I33" s="221">
        <v>102.3</v>
      </c>
      <c r="J33" s="214">
        <v>101.8</v>
      </c>
      <c r="K33" s="215">
        <v>101.8</v>
      </c>
      <c r="L33" s="221">
        <v>104.9</v>
      </c>
      <c r="M33" s="214">
        <v>100.9</v>
      </c>
      <c r="N33" s="215">
        <v>100.9</v>
      </c>
      <c r="O33" s="215">
        <v>103.7</v>
      </c>
    </row>
    <row r="34" spans="1:15" s="199" customFormat="1" ht="24.95" customHeight="1" x14ac:dyDescent="0.25">
      <c r="A34" s="614"/>
      <c r="B34" s="202" t="s">
        <v>300</v>
      </c>
      <c r="C34" s="613"/>
      <c r="D34" s="613"/>
      <c r="E34" s="613"/>
      <c r="F34" s="614"/>
      <c r="G34" s="214">
        <v>99.6</v>
      </c>
      <c r="H34" s="215">
        <v>99.6</v>
      </c>
      <c r="I34" s="221">
        <v>99.6</v>
      </c>
      <c r="J34" s="214">
        <v>100.5</v>
      </c>
      <c r="K34" s="215">
        <v>100.5</v>
      </c>
      <c r="L34" s="221">
        <v>100.5</v>
      </c>
      <c r="M34" s="214">
        <v>101.1</v>
      </c>
      <c r="N34" s="215">
        <v>101.2</v>
      </c>
      <c r="O34" s="215">
        <v>101.1</v>
      </c>
    </row>
    <row r="35" spans="1:15" s="199" customFormat="1" ht="24.95" customHeight="1" x14ac:dyDescent="0.25">
      <c r="A35" s="614"/>
      <c r="B35" s="202"/>
      <c r="C35" s="614"/>
      <c r="D35" s="817" t="s">
        <v>301</v>
      </c>
      <c r="E35" s="817"/>
      <c r="F35" s="614"/>
      <c r="G35" s="214">
        <v>99.2</v>
      </c>
      <c r="H35" s="215">
        <v>99.2</v>
      </c>
      <c r="I35" s="221">
        <v>99.2</v>
      </c>
      <c r="J35" s="214">
        <v>98.8</v>
      </c>
      <c r="K35" s="215">
        <v>98.9</v>
      </c>
      <c r="L35" s="221">
        <v>98.9</v>
      </c>
      <c r="M35" s="214">
        <v>99.5</v>
      </c>
      <c r="N35" s="215">
        <v>99.5</v>
      </c>
      <c r="O35" s="215">
        <v>99.5</v>
      </c>
    </row>
    <row r="36" spans="1:15" s="199" customFormat="1" ht="24.95" customHeight="1" x14ac:dyDescent="0.25">
      <c r="A36" s="614"/>
      <c r="B36" s="202"/>
      <c r="C36" s="614"/>
      <c r="D36" s="817" t="s">
        <v>302</v>
      </c>
      <c r="E36" s="817"/>
      <c r="F36" s="614"/>
      <c r="G36" s="214">
        <v>101.6</v>
      </c>
      <c r="H36" s="215">
        <v>101.7</v>
      </c>
      <c r="I36" s="221">
        <v>101.8</v>
      </c>
      <c r="J36" s="214">
        <v>113.2</v>
      </c>
      <c r="K36" s="215">
        <v>113.4</v>
      </c>
      <c r="L36" s="221">
        <v>113.2</v>
      </c>
      <c r="M36" s="214">
        <v>105.3</v>
      </c>
      <c r="N36" s="215">
        <v>105.5</v>
      </c>
      <c r="O36" s="215">
        <v>105.3</v>
      </c>
    </row>
    <row r="37" spans="1:15" s="199" customFormat="1" ht="24.95" customHeight="1" x14ac:dyDescent="0.25">
      <c r="A37" s="614"/>
      <c r="B37" s="202" t="s">
        <v>303</v>
      </c>
      <c r="C37" s="613"/>
      <c r="D37" s="613"/>
      <c r="E37" s="613"/>
      <c r="F37" s="614"/>
      <c r="G37" s="214">
        <v>99.8</v>
      </c>
      <c r="H37" s="215">
        <v>100.6</v>
      </c>
      <c r="I37" s="221">
        <v>101.2</v>
      </c>
      <c r="J37" s="214">
        <v>99.7</v>
      </c>
      <c r="K37" s="215">
        <v>100.8</v>
      </c>
      <c r="L37" s="221">
        <v>101.5</v>
      </c>
      <c r="M37" s="214">
        <v>100.5</v>
      </c>
      <c r="N37" s="215">
        <v>101.2</v>
      </c>
      <c r="O37" s="215">
        <v>101.8</v>
      </c>
    </row>
    <row r="38" spans="1:15" s="199" customFormat="1" ht="24.95" customHeight="1" x14ac:dyDescent="0.25">
      <c r="A38" s="614"/>
      <c r="B38" s="614"/>
      <c r="C38" s="614"/>
      <c r="D38" s="817" t="s">
        <v>304</v>
      </c>
      <c r="E38" s="817"/>
      <c r="F38" s="222"/>
      <c r="G38" s="214">
        <v>100.3</v>
      </c>
      <c r="H38" s="215">
        <v>101.1</v>
      </c>
      <c r="I38" s="221">
        <v>101.8</v>
      </c>
      <c r="J38" s="214">
        <v>103.5</v>
      </c>
      <c r="K38" s="215">
        <v>104.2</v>
      </c>
      <c r="L38" s="221">
        <v>104.8</v>
      </c>
      <c r="M38" s="214">
        <v>103.5</v>
      </c>
      <c r="N38" s="215">
        <v>104.2</v>
      </c>
      <c r="O38" s="215">
        <v>104.8</v>
      </c>
    </row>
    <row r="39" spans="1:15" s="199" customFormat="1" ht="24.95" customHeight="1" x14ac:dyDescent="0.25">
      <c r="A39" s="614"/>
      <c r="B39" s="614"/>
      <c r="C39" s="614"/>
      <c r="D39" s="817" t="s">
        <v>305</v>
      </c>
      <c r="E39" s="817"/>
      <c r="F39" s="222"/>
      <c r="G39" s="214">
        <v>93.8</v>
      </c>
      <c r="H39" s="215">
        <v>94.3</v>
      </c>
      <c r="I39" s="221">
        <v>94.9</v>
      </c>
      <c r="J39" s="214">
        <v>94</v>
      </c>
      <c r="K39" s="215">
        <v>96.3</v>
      </c>
      <c r="L39" s="221">
        <v>97</v>
      </c>
      <c r="M39" s="214">
        <v>94.1</v>
      </c>
      <c r="N39" s="215">
        <v>94.5</v>
      </c>
      <c r="O39" s="215">
        <v>95</v>
      </c>
    </row>
    <row r="40" spans="1:15" s="199" customFormat="1" ht="24.95" customHeight="1" x14ac:dyDescent="0.25">
      <c r="A40" s="614"/>
      <c r="B40" s="202"/>
      <c r="C40" s="614"/>
      <c r="D40" s="817" t="s">
        <v>306</v>
      </c>
      <c r="E40" s="817"/>
      <c r="F40" s="614"/>
      <c r="G40" s="214">
        <v>115.5</v>
      </c>
      <c r="H40" s="215">
        <v>120.4</v>
      </c>
      <c r="I40" s="221">
        <v>122</v>
      </c>
      <c r="J40" s="214">
        <v>102.3</v>
      </c>
      <c r="K40" s="215">
        <v>106.6</v>
      </c>
      <c r="L40" s="221">
        <v>117.3</v>
      </c>
      <c r="M40" s="214">
        <v>109.1</v>
      </c>
      <c r="N40" s="215">
        <v>115.7</v>
      </c>
      <c r="O40" s="215">
        <v>119.9</v>
      </c>
    </row>
    <row r="41" spans="1:15" s="199" customFormat="1" ht="24.95" customHeight="1" x14ac:dyDescent="0.25">
      <c r="A41" s="614"/>
      <c r="B41" s="202"/>
      <c r="C41" s="614"/>
      <c r="D41" s="817" t="s">
        <v>307</v>
      </c>
      <c r="E41" s="817"/>
      <c r="F41" s="614"/>
      <c r="G41" s="214">
        <v>101.6</v>
      </c>
      <c r="H41" s="215">
        <v>101.6</v>
      </c>
      <c r="I41" s="221">
        <v>101.6</v>
      </c>
      <c r="J41" s="214">
        <v>100</v>
      </c>
      <c r="K41" s="215">
        <v>100</v>
      </c>
      <c r="L41" s="221">
        <v>100</v>
      </c>
      <c r="M41" s="214">
        <v>100</v>
      </c>
      <c r="N41" s="215">
        <v>100</v>
      </c>
      <c r="O41" s="215">
        <v>100</v>
      </c>
    </row>
    <row r="42" spans="1:15" s="223" customFormat="1" ht="24.95" customHeight="1" x14ac:dyDescent="0.25">
      <c r="A42" s="614"/>
      <c r="B42" s="202" t="s">
        <v>308</v>
      </c>
      <c r="C42" s="202"/>
      <c r="D42" s="202"/>
      <c r="E42" s="202"/>
      <c r="F42" s="614"/>
      <c r="G42" s="214">
        <v>97.2</v>
      </c>
      <c r="H42" s="215">
        <v>98.1</v>
      </c>
      <c r="I42" s="221">
        <v>98.4</v>
      </c>
      <c r="J42" s="214">
        <v>96.7</v>
      </c>
      <c r="K42" s="215">
        <v>97.5</v>
      </c>
      <c r="L42" s="221">
        <v>97.3</v>
      </c>
      <c r="M42" s="214">
        <v>94.4</v>
      </c>
      <c r="N42" s="215">
        <v>94.8</v>
      </c>
      <c r="O42" s="215">
        <v>93.9</v>
      </c>
    </row>
    <row r="43" spans="1:15" s="199" customFormat="1" ht="24.95" customHeight="1" x14ac:dyDescent="0.25">
      <c r="A43" s="614"/>
      <c r="B43" s="202"/>
      <c r="C43" s="202"/>
      <c r="D43" s="817" t="s">
        <v>309</v>
      </c>
      <c r="E43" s="817"/>
      <c r="F43" s="614"/>
      <c r="G43" s="214">
        <v>91.9</v>
      </c>
      <c r="H43" s="215">
        <v>94.1</v>
      </c>
      <c r="I43" s="221">
        <v>95.2</v>
      </c>
      <c r="J43" s="214">
        <v>96.7</v>
      </c>
      <c r="K43" s="215">
        <v>98</v>
      </c>
      <c r="L43" s="221">
        <v>99.4</v>
      </c>
      <c r="M43" s="214">
        <v>91.9</v>
      </c>
      <c r="N43" s="215">
        <v>91.4</v>
      </c>
      <c r="O43" s="215">
        <v>88.7</v>
      </c>
    </row>
    <row r="44" spans="1:15" s="199" customFormat="1" ht="24.95" customHeight="1" x14ac:dyDescent="0.25">
      <c r="A44" s="614"/>
      <c r="B44" s="614"/>
      <c r="C44" s="614"/>
      <c r="D44" s="817" t="s">
        <v>310</v>
      </c>
      <c r="E44" s="817"/>
      <c r="F44" s="614"/>
      <c r="G44" s="214">
        <v>88.9</v>
      </c>
      <c r="H44" s="215">
        <v>89.8</v>
      </c>
      <c r="I44" s="221">
        <v>91.7</v>
      </c>
      <c r="J44" s="214">
        <v>84.9</v>
      </c>
      <c r="K44" s="215">
        <v>87.6</v>
      </c>
      <c r="L44" s="221">
        <v>88.7</v>
      </c>
      <c r="M44" s="214">
        <v>80.400000000000006</v>
      </c>
      <c r="N44" s="215">
        <v>84.9</v>
      </c>
      <c r="O44" s="215">
        <v>87.2</v>
      </c>
    </row>
    <row r="45" spans="1:15" s="199" customFormat="1" ht="24.95" customHeight="1" x14ac:dyDescent="0.25">
      <c r="A45" s="614"/>
      <c r="B45" s="614"/>
      <c r="C45" s="614"/>
      <c r="D45" s="817" t="s">
        <v>311</v>
      </c>
      <c r="E45" s="817"/>
      <c r="F45" s="614"/>
      <c r="G45" s="214">
        <v>101.4</v>
      </c>
      <c r="H45" s="215">
        <v>102.2</v>
      </c>
      <c r="I45" s="221">
        <v>102.1</v>
      </c>
      <c r="J45" s="214">
        <v>99.7</v>
      </c>
      <c r="K45" s="215">
        <v>100.2</v>
      </c>
      <c r="L45" s="221">
        <v>100.5</v>
      </c>
      <c r="M45" s="214">
        <v>94.9</v>
      </c>
      <c r="N45" s="215">
        <v>96.1</v>
      </c>
      <c r="O45" s="215">
        <v>95.6</v>
      </c>
    </row>
    <row r="46" spans="1:15" s="199" customFormat="1" ht="24.95" customHeight="1" x14ac:dyDescent="0.25">
      <c r="A46" s="614"/>
      <c r="B46" s="614"/>
      <c r="C46" s="614"/>
      <c r="D46" s="817" t="s">
        <v>312</v>
      </c>
      <c r="E46" s="817"/>
      <c r="F46" s="614"/>
      <c r="G46" s="214">
        <v>105.3</v>
      </c>
      <c r="H46" s="215">
        <v>105.6</v>
      </c>
      <c r="I46" s="221">
        <v>105.3</v>
      </c>
      <c r="J46" s="214">
        <v>102.1</v>
      </c>
      <c r="K46" s="215">
        <v>101.1</v>
      </c>
      <c r="L46" s="221">
        <v>99.8</v>
      </c>
      <c r="M46" s="214">
        <v>101</v>
      </c>
      <c r="N46" s="215">
        <v>100.6</v>
      </c>
      <c r="O46" s="215">
        <v>101</v>
      </c>
    </row>
    <row r="47" spans="1:15" s="199" customFormat="1" ht="24.95" customHeight="1" x14ac:dyDescent="0.25">
      <c r="A47" s="614"/>
      <c r="B47" s="614"/>
      <c r="C47" s="220"/>
      <c r="D47" s="817" t="s">
        <v>313</v>
      </c>
      <c r="E47" s="817"/>
      <c r="F47" s="614"/>
      <c r="G47" s="214">
        <v>97.3</v>
      </c>
      <c r="H47" s="215">
        <v>97.6</v>
      </c>
      <c r="I47" s="221">
        <v>97.1</v>
      </c>
      <c r="J47" s="214">
        <v>94.8</v>
      </c>
      <c r="K47" s="215">
        <v>96.1</v>
      </c>
      <c r="L47" s="221">
        <v>94.2</v>
      </c>
      <c r="M47" s="214">
        <v>96.6</v>
      </c>
      <c r="N47" s="215">
        <v>96.8</v>
      </c>
      <c r="O47" s="215">
        <v>96.1</v>
      </c>
    </row>
    <row r="48" spans="1:15" s="199" customFormat="1" ht="24.95" customHeight="1" x14ac:dyDescent="0.25">
      <c r="A48" s="614"/>
      <c r="B48" s="614"/>
      <c r="C48" s="220"/>
      <c r="D48" s="817" t="s">
        <v>314</v>
      </c>
      <c r="E48" s="817"/>
      <c r="F48" s="614"/>
      <c r="G48" s="214">
        <v>100.1</v>
      </c>
      <c r="H48" s="215">
        <v>100.1</v>
      </c>
      <c r="I48" s="221">
        <v>100.1</v>
      </c>
      <c r="J48" s="214">
        <v>98.5</v>
      </c>
      <c r="K48" s="215">
        <v>98.5</v>
      </c>
      <c r="L48" s="221">
        <v>98.5</v>
      </c>
      <c r="M48" s="214">
        <v>99.6</v>
      </c>
      <c r="N48" s="215">
        <v>99.6</v>
      </c>
      <c r="O48" s="215">
        <v>99.6</v>
      </c>
    </row>
    <row r="49" spans="1:15" s="199" customFormat="1" ht="24.95" customHeight="1" x14ac:dyDescent="0.25">
      <c r="A49" s="614"/>
      <c r="B49" s="202" t="s">
        <v>315</v>
      </c>
      <c r="C49" s="202"/>
      <c r="D49" s="202"/>
      <c r="E49" s="220"/>
      <c r="F49" s="614"/>
      <c r="G49" s="214">
        <v>103.7</v>
      </c>
      <c r="H49" s="215">
        <v>104.2</v>
      </c>
      <c r="I49" s="221">
        <v>104.5</v>
      </c>
      <c r="J49" s="214">
        <v>101</v>
      </c>
      <c r="K49" s="215">
        <v>102.1</v>
      </c>
      <c r="L49" s="221">
        <v>102.4</v>
      </c>
      <c r="M49" s="214">
        <v>103.9</v>
      </c>
      <c r="N49" s="215">
        <v>104.3</v>
      </c>
      <c r="O49" s="215">
        <v>104.7</v>
      </c>
    </row>
    <row r="50" spans="1:15" s="199" customFormat="1" ht="24.95" customHeight="1" x14ac:dyDescent="0.25">
      <c r="A50" s="614"/>
      <c r="B50" s="614"/>
      <c r="C50" s="817" t="s">
        <v>316</v>
      </c>
      <c r="D50" s="817"/>
      <c r="E50" s="817"/>
      <c r="F50" s="614"/>
      <c r="G50" s="214">
        <v>103.3</v>
      </c>
      <c r="H50" s="215">
        <v>103.9</v>
      </c>
      <c r="I50" s="221">
        <v>104.8</v>
      </c>
      <c r="J50" s="214">
        <v>102.6</v>
      </c>
      <c r="K50" s="215">
        <v>103.9</v>
      </c>
      <c r="L50" s="221">
        <v>105.5</v>
      </c>
      <c r="M50" s="214">
        <v>104.1</v>
      </c>
      <c r="N50" s="215">
        <v>104.8</v>
      </c>
      <c r="O50" s="215">
        <v>107.6</v>
      </c>
    </row>
    <row r="51" spans="1:15" s="199" customFormat="1" ht="24.95" customHeight="1" x14ac:dyDescent="0.25">
      <c r="A51" s="614"/>
      <c r="B51" s="614"/>
      <c r="C51" s="220"/>
      <c r="D51" s="817" t="s">
        <v>317</v>
      </c>
      <c r="E51" s="817"/>
      <c r="F51" s="614"/>
      <c r="G51" s="214">
        <v>99.6</v>
      </c>
      <c r="H51" s="215">
        <v>99.6</v>
      </c>
      <c r="I51" s="221">
        <v>99.7</v>
      </c>
      <c r="J51" s="214">
        <v>99.2</v>
      </c>
      <c r="K51" s="215">
        <v>99.2</v>
      </c>
      <c r="L51" s="221">
        <v>99.2</v>
      </c>
      <c r="M51" s="214">
        <v>99.4</v>
      </c>
      <c r="N51" s="215">
        <v>99.4</v>
      </c>
      <c r="O51" s="215">
        <v>99.4</v>
      </c>
    </row>
    <row r="52" spans="1:15" s="199" customFormat="1" ht="24.95" customHeight="1" x14ac:dyDescent="0.25">
      <c r="A52" s="614"/>
      <c r="B52" s="614"/>
      <c r="C52" s="220"/>
      <c r="D52" s="817" t="s">
        <v>318</v>
      </c>
      <c r="E52" s="817"/>
      <c r="F52" s="614"/>
      <c r="G52" s="214">
        <v>103.4</v>
      </c>
      <c r="H52" s="215">
        <v>104.1</v>
      </c>
      <c r="I52" s="221">
        <v>105</v>
      </c>
      <c r="J52" s="214">
        <v>102.7</v>
      </c>
      <c r="K52" s="215">
        <v>104</v>
      </c>
      <c r="L52" s="221">
        <v>105.6</v>
      </c>
      <c r="M52" s="214">
        <v>104.2</v>
      </c>
      <c r="N52" s="215">
        <v>104.9</v>
      </c>
      <c r="O52" s="215">
        <v>107.7</v>
      </c>
    </row>
    <row r="53" spans="1:15" s="199" customFormat="1" ht="24.95" customHeight="1" x14ac:dyDescent="0.25">
      <c r="A53" s="614"/>
      <c r="B53" s="202"/>
      <c r="C53" s="818" t="s">
        <v>319</v>
      </c>
      <c r="D53" s="818"/>
      <c r="E53" s="818"/>
      <c r="F53" s="614"/>
      <c r="G53" s="214">
        <v>104.7</v>
      </c>
      <c r="H53" s="215">
        <v>104.5</v>
      </c>
      <c r="I53" s="221">
        <v>104.2</v>
      </c>
      <c r="J53" s="214">
        <v>103.3</v>
      </c>
      <c r="K53" s="215">
        <v>103.5</v>
      </c>
      <c r="L53" s="221">
        <v>101.2</v>
      </c>
      <c r="M53" s="214">
        <v>102.5</v>
      </c>
      <c r="N53" s="215">
        <v>102.3</v>
      </c>
      <c r="O53" s="215">
        <v>99.8</v>
      </c>
    </row>
    <row r="54" spans="1:15" s="199" customFormat="1" ht="24.95" customHeight="1" x14ac:dyDescent="0.25">
      <c r="A54" s="614"/>
      <c r="B54" s="614"/>
      <c r="C54" s="220"/>
      <c r="D54" s="817" t="s">
        <v>320</v>
      </c>
      <c r="E54" s="817"/>
      <c r="F54" s="614"/>
      <c r="G54" s="214">
        <v>105.2</v>
      </c>
      <c r="H54" s="215">
        <v>104.9</v>
      </c>
      <c r="I54" s="221">
        <v>104.3</v>
      </c>
      <c r="J54" s="214">
        <v>105.2</v>
      </c>
      <c r="K54" s="215">
        <v>105.6</v>
      </c>
      <c r="L54" s="221">
        <v>102.2</v>
      </c>
      <c r="M54" s="214">
        <v>104.8</v>
      </c>
      <c r="N54" s="215">
        <v>103.9</v>
      </c>
      <c r="O54" s="215">
        <v>100.7</v>
      </c>
    </row>
    <row r="55" spans="1:15" s="199" customFormat="1" ht="24.95" customHeight="1" x14ac:dyDescent="0.25">
      <c r="A55" s="614"/>
      <c r="B55" s="614"/>
      <c r="C55" s="220"/>
      <c r="D55" s="817" t="s">
        <v>321</v>
      </c>
      <c r="E55" s="817"/>
      <c r="F55" s="614"/>
      <c r="G55" s="214">
        <v>103.4</v>
      </c>
      <c r="H55" s="215">
        <v>103.5</v>
      </c>
      <c r="I55" s="221">
        <v>103.8</v>
      </c>
      <c r="J55" s="214">
        <v>98.3</v>
      </c>
      <c r="K55" s="215">
        <v>98.3</v>
      </c>
      <c r="L55" s="221">
        <v>98.4</v>
      </c>
      <c r="M55" s="214">
        <v>97.9</v>
      </c>
      <c r="N55" s="215">
        <v>99.2</v>
      </c>
      <c r="O55" s="215">
        <v>98.2</v>
      </c>
    </row>
    <row r="56" spans="1:15" s="199" customFormat="1" ht="24.95" customHeight="1" x14ac:dyDescent="0.25">
      <c r="A56" s="614"/>
      <c r="B56" s="202"/>
      <c r="C56" s="817" t="s">
        <v>322</v>
      </c>
      <c r="D56" s="817"/>
      <c r="E56" s="817"/>
      <c r="F56" s="614"/>
      <c r="G56" s="214">
        <v>105.1</v>
      </c>
      <c r="H56" s="215">
        <v>105.4</v>
      </c>
      <c r="I56" s="221">
        <v>105.9</v>
      </c>
      <c r="J56" s="214">
        <v>88.7</v>
      </c>
      <c r="K56" s="215">
        <v>88.2</v>
      </c>
      <c r="L56" s="221">
        <v>88.3</v>
      </c>
      <c r="M56" s="214">
        <v>107.7</v>
      </c>
      <c r="N56" s="215">
        <v>107.2</v>
      </c>
      <c r="O56" s="215">
        <v>107.2</v>
      </c>
    </row>
    <row r="57" spans="1:15" s="199" customFormat="1" ht="24.95" customHeight="1" x14ac:dyDescent="0.25">
      <c r="A57" s="614"/>
      <c r="B57" s="614"/>
      <c r="C57" s="817" t="s">
        <v>323</v>
      </c>
      <c r="D57" s="817"/>
      <c r="E57" s="817"/>
      <c r="F57" s="222"/>
      <c r="G57" s="214">
        <v>100.8</v>
      </c>
      <c r="H57" s="215">
        <v>103.4</v>
      </c>
      <c r="I57" s="221">
        <v>103.1</v>
      </c>
      <c r="J57" s="214">
        <v>100</v>
      </c>
      <c r="K57" s="215">
        <v>106.9</v>
      </c>
      <c r="L57" s="221">
        <v>109.9</v>
      </c>
      <c r="M57" s="214">
        <v>102.9</v>
      </c>
      <c r="N57" s="215">
        <v>106.1</v>
      </c>
      <c r="O57" s="215">
        <v>104.4</v>
      </c>
    </row>
    <row r="58" spans="1:15" s="199" customFormat="1" ht="24.95" customHeight="1" x14ac:dyDescent="0.25">
      <c r="A58" s="614"/>
      <c r="B58" s="614"/>
      <c r="C58" s="817" t="s">
        <v>324</v>
      </c>
      <c r="D58" s="817"/>
      <c r="E58" s="817"/>
      <c r="F58" s="222"/>
      <c r="G58" s="214">
        <v>103.3</v>
      </c>
      <c r="H58" s="215">
        <v>103.3</v>
      </c>
      <c r="I58" s="221">
        <v>103.4</v>
      </c>
      <c r="J58" s="214">
        <v>112.4</v>
      </c>
      <c r="K58" s="215">
        <v>112.4</v>
      </c>
      <c r="L58" s="221">
        <v>112.4</v>
      </c>
      <c r="M58" s="214">
        <v>102.5</v>
      </c>
      <c r="N58" s="215">
        <v>102.5</v>
      </c>
      <c r="O58" s="215">
        <v>102.5</v>
      </c>
    </row>
    <row r="59" spans="1:15" s="199" customFormat="1" ht="24.95" customHeight="1" x14ac:dyDescent="0.25">
      <c r="A59" s="614"/>
      <c r="B59" s="202" t="s">
        <v>325</v>
      </c>
      <c r="C59" s="202"/>
      <c r="D59" s="614"/>
      <c r="E59" s="220"/>
      <c r="F59" s="614"/>
      <c r="G59" s="214">
        <v>104.1</v>
      </c>
      <c r="H59" s="215">
        <v>104</v>
      </c>
      <c r="I59" s="221">
        <v>103.9</v>
      </c>
      <c r="J59" s="214">
        <v>104.7</v>
      </c>
      <c r="K59" s="215">
        <v>104.4</v>
      </c>
      <c r="L59" s="221">
        <v>104.1</v>
      </c>
      <c r="M59" s="214">
        <v>104</v>
      </c>
      <c r="N59" s="215">
        <v>103.7</v>
      </c>
      <c r="O59" s="215">
        <v>103.5</v>
      </c>
    </row>
    <row r="60" spans="1:15" s="199" customFormat="1" ht="24.95" customHeight="1" x14ac:dyDescent="0.25">
      <c r="A60" s="614"/>
      <c r="B60" s="614"/>
      <c r="C60" s="818" t="s">
        <v>326</v>
      </c>
      <c r="D60" s="818"/>
      <c r="E60" s="818"/>
      <c r="F60" s="614"/>
      <c r="G60" s="214">
        <v>99.9</v>
      </c>
      <c r="H60" s="215">
        <v>99.6</v>
      </c>
      <c r="I60" s="221">
        <v>99.4</v>
      </c>
      <c r="J60" s="214">
        <v>100.6</v>
      </c>
      <c r="K60" s="215">
        <v>100.1</v>
      </c>
      <c r="L60" s="221">
        <v>99.1</v>
      </c>
      <c r="M60" s="214">
        <v>98.9</v>
      </c>
      <c r="N60" s="215">
        <v>98.2</v>
      </c>
      <c r="O60" s="215">
        <v>97.5</v>
      </c>
    </row>
    <row r="61" spans="1:15" s="199" customFormat="1" ht="24.95" customHeight="1" x14ac:dyDescent="0.25">
      <c r="A61" s="614"/>
      <c r="B61" s="202"/>
      <c r="C61" s="817" t="s">
        <v>327</v>
      </c>
      <c r="D61" s="817"/>
      <c r="E61" s="817"/>
      <c r="F61" s="614"/>
      <c r="G61" s="214">
        <v>102.1</v>
      </c>
      <c r="H61" s="215">
        <v>102.1</v>
      </c>
      <c r="I61" s="221">
        <v>102.1</v>
      </c>
      <c r="J61" s="214">
        <v>104.7</v>
      </c>
      <c r="K61" s="215">
        <v>104.1</v>
      </c>
      <c r="L61" s="221">
        <v>103.8</v>
      </c>
      <c r="M61" s="214">
        <v>104.2</v>
      </c>
      <c r="N61" s="215">
        <v>103.6</v>
      </c>
      <c r="O61" s="215">
        <v>104</v>
      </c>
    </row>
    <row r="62" spans="1:15" s="199" customFormat="1" ht="24.95" customHeight="1" x14ac:dyDescent="0.25">
      <c r="A62" s="614"/>
      <c r="B62" s="202"/>
      <c r="C62" s="817" t="s">
        <v>328</v>
      </c>
      <c r="D62" s="817"/>
      <c r="E62" s="817"/>
      <c r="F62" s="614"/>
      <c r="G62" s="214">
        <v>106.8</v>
      </c>
      <c r="H62" s="215">
        <v>106.8</v>
      </c>
      <c r="I62" s="221">
        <v>106.8</v>
      </c>
      <c r="J62" s="214">
        <v>107</v>
      </c>
      <c r="K62" s="215">
        <v>107</v>
      </c>
      <c r="L62" s="221">
        <v>107</v>
      </c>
      <c r="M62" s="214">
        <v>107</v>
      </c>
      <c r="N62" s="215">
        <v>107</v>
      </c>
      <c r="O62" s="215">
        <v>107</v>
      </c>
    </row>
    <row r="63" spans="1:15" s="199" customFormat="1" ht="24.95" customHeight="1" x14ac:dyDescent="0.25">
      <c r="A63" s="614"/>
      <c r="B63" s="202" t="s">
        <v>329</v>
      </c>
      <c r="C63" s="202"/>
      <c r="D63" s="614"/>
      <c r="E63" s="220"/>
      <c r="F63" s="614"/>
      <c r="G63" s="214">
        <v>99.8</v>
      </c>
      <c r="H63" s="215">
        <v>100.3</v>
      </c>
      <c r="I63" s="221">
        <v>100</v>
      </c>
      <c r="J63" s="214">
        <v>101.2</v>
      </c>
      <c r="K63" s="215">
        <v>101.6</v>
      </c>
      <c r="L63" s="221">
        <v>101.5</v>
      </c>
      <c r="M63" s="214">
        <v>101.3</v>
      </c>
      <c r="N63" s="215">
        <v>101.8</v>
      </c>
      <c r="O63" s="215">
        <v>101.8</v>
      </c>
    </row>
    <row r="64" spans="1:15" s="199" customFormat="1" ht="24.95" customHeight="1" x14ac:dyDescent="0.25">
      <c r="A64" s="614"/>
      <c r="B64" s="614"/>
      <c r="C64" s="202"/>
      <c r="D64" s="817" t="s">
        <v>330</v>
      </c>
      <c r="E64" s="817"/>
      <c r="F64" s="614"/>
      <c r="G64" s="214">
        <v>99.8</v>
      </c>
      <c r="H64" s="215">
        <v>99.9</v>
      </c>
      <c r="I64" s="221">
        <v>99.6</v>
      </c>
      <c r="J64" s="214">
        <v>102</v>
      </c>
      <c r="K64" s="215">
        <v>102.1</v>
      </c>
      <c r="L64" s="221">
        <v>101.8</v>
      </c>
      <c r="M64" s="214">
        <v>101.8</v>
      </c>
      <c r="N64" s="215">
        <v>101.7</v>
      </c>
      <c r="O64" s="215">
        <v>101.4</v>
      </c>
    </row>
    <row r="65" spans="1:15" s="199" customFormat="1" ht="24.95" customHeight="1" x14ac:dyDescent="0.25">
      <c r="A65" s="614"/>
      <c r="B65" s="202"/>
      <c r="C65" s="202"/>
      <c r="D65" s="817" t="s">
        <v>331</v>
      </c>
      <c r="E65" s="817"/>
      <c r="F65" s="614"/>
      <c r="G65" s="214">
        <v>103.4</v>
      </c>
      <c r="H65" s="215">
        <v>104.2</v>
      </c>
      <c r="I65" s="221">
        <v>103.8</v>
      </c>
      <c r="J65" s="214">
        <v>105</v>
      </c>
      <c r="K65" s="215">
        <v>105.7</v>
      </c>
      <c r="L65" s="221">
        <v>105.8</v>
      </c>
      <c r="M65" s="214">
        <v>105.6</v>
      </c>
      <c r="N65" s="215">
        <v>106.5</v>
      </c>
      <c r="O65" s="215">
        <v>106.6</v>
      </c>
    </row>
    <row r="66" spans="1:15" s="199" customFormat="1" ht="24.95" customHeight="1" x14ac:dyDescent="0.25">
      <c r="A66" s="614"/>
      <c r="B66" s="202"/>
      <c r="C66" s="202"/>
      <c r="D66" s="817" t="s">
        <v>332</v>
      </c>
      <c r="E66" s="817"/>
      <c r="F66" s="614"/>
      <c r="G66" s="214">
        <v>92.6</v>
      </c>
      <c r="H66" s="215">
        <v>92.7</v>
      </c>
      <c r="I66" s="221">
        <v>92.6</v>
      </c>
      <c r="J66" s="214">
        <v>92.1</v>
      </c>
      <c r="K66" s="215">
        <v>92.2</v>
      </c>
      <c r="L66" s="221">
        <v>92</v>
      </c>
      <c r="M66" s="214">
        <v>92.6</v>
      </c>
      <c r="N66" s="215">
        <v>92.7</v>
      </c>
      <c r="O66" s="215">
        <v>92.6</v>
      </c>
    </row>
    <row r="67" spans="1:15" s="199" customFormat="1" ht="24.95" customHeight="1" x14ac:dyDescent="0.25">
      <c r="A67" s="614"/>
      <c r="B67" s="202" t="s">
        <v>333</v>
      </c>
      <c r="C67" s="202"/>
      <c r="D67" s="614"/>
      <c r="E67" s="220"/>
      <c r="F67" s="614"/>
      <c r="G67" s="214">
        <v>102.8</v>
      </c>
      <c r="H67" s="215">
        <v>102.8</v>
      </c>
      <c r="I67" s="221">
        <v>102.8</v>
      </c>
      <c r="J67" s="214">
        <v>104.9</v>
      </c>
      <c r="K67" s="215">
        <v>104.9</v>
      </c>
      <c r="L67" s="221">
        <v>104.9</v>
      </c>
      <c r="M67" s="214">
        <v>108.1</v>
      </c>
      <c r="N67" s="215">
        <v>108.1</v>
      </c>
      <c r="O67" s="215">
        <v>108.1</v>
      </c>
    </row>
    <row r="68" spans="1:15" s="199" customFormat="1" ht="24.95" customHeight="1" x14ac:dyDescent="0.25">
      <c r="A68" s="614"/>
      <c r="B68" s="614"/>
      <c r="C68" s="202"/>
      <c r="D68" s="817" t="s">
        <v>334</v>
      </c>
      <c r="E68" s="817"/>
      <c r="F68" s="614"/>
      <c r="G68" s="214">
        <v>102.8</v>
      </c>
      <c r="H68" s="215">
        <v>102.8</v>
      </c>
      <c r="I68" s="221">
        <v>102.8</v>
      </c>
      <c r="J68" s="214">
        <v>102.7</v>
      </c>
      <c r="K68" s="215">
        <v>102.7</v>
      </c>
      <c r="L68" s="221">
        <v>102.7</v>
      </c>
      <c r="M68" s="214">
        <v>105.6</v>
      </c>
      <c r="N68" s="215">
        <v>105.6</v>
      </c>
      <c r="O68" s="215">
        <v>105.6</v>
      </c>
    </row>
    <row r="69" spans="1:15" s="199" customFormat="1" ht="24.95" customHeight="1" x14ac:dyDescent="0.25">
      <c r="A69" s="614"/>
      <c r="B69" s="202"/>
      <c r="C69" s="202"/>
      <c r="D69" s="819" t="s">
        <v>335</v>
      </c>
      <c r="E69" s="819"/>
      <c r="F69" s="614"/>
      <c r="G69" s="214">
        <v>101</v>
      </c>
      <c r="H69" s="215">
        <v>101</v>
      </c>
      <c r="I69" s="221">
        <v>101</v>
      </c>
      <c r="J69" s="214">
        <v>101.1</v>
      </c>
      <c r="K69" s="215">
        <v>101.1</v>
      </c>
      <c r="L69" s="221">
        <v>101.1</v>
      </c>
      <c r="M69" s="214">
        <v>101</v>
      </c>
      <c r="N69" s="215">
        <v>101</v>
      </c>
      <c r="O69" s="215">
        <v>101</v>
      </c>
    </row>
    <row r="70" spans="1:15" s="199" customFormat="1" ht="24.95" customHeight="1" x14ac:dyDescent="0.25">
      <c r="A70" s="614"/>
      <c r="B70" s="202"/>
      <c r="C70" s="202"/>
      <c r="D70" s="817" t="s">
        <v>336</v>
      </c>
      <c r="E70" s="817"/>
      <c r="F70" s="614"/>
      <c r="G70" s="214">
        <v>102.8</v>
      </c>
      <c r="H70" s="215">
        <v>102.8</v>
      </c>
      <c r="I70" s="221">
        <v>102.8</v>
      </c>
      <c r="J70" s="214">
        <v>112.1</v>
      </c>
      <c r="K70" s="215">
        <v>112.1</v>
      </c>
      <c r="L70" s="221">
        <v>112.1</v>
      </c>
      <c r="M70" s="214">
        <v>114.6</v>
      </c>
      <c r="N70" s="215">
        <v>114.6</v>
      </c>
      <c r="O70" s="215">
        <v>114.6</v>
      </c>
    </row>
    <row r="71" spans="1:15" s="199" customFormat="1" ht="24.95" customHeight="1" x14ac:dyDescent="0.25">
      <c r="A71" s="614"/>
      <c r="B71" s="202" t="s">
        <v>337</v>
      </c>
      <c r="C71" s="202"/>
      <c r="D71" s="614"/>
      <c r="E71" s="614"/>
      <c r="F71" s="614"/>
      <c r="G71" s="214">
        <v>102.3</v>
      </c>
      <c r="H71" s="215">
        <v>103.3</v>
      </c>
      <c r="I71" s="221">
        <v>102.8</v>
      </c>
      <c r="J71" s="214">
        <v>102</v>
      </c>
      <c r="K71" s="215">
        <v>103</v>
      </c>
      <c r="L71" s="221">
        <v>102.3</v>
      </c>
      <c r="M71" s="214">
        <v>102.6</v>
      </c>
      <c r="N71" s="215">
        <v>103.5</v>
      </c>
      <c r="O71" s="215">
        <v>102.5</v>
      </c>
    </row>
    <row r="72" spans="1:15" s="199" customFormat="1" ht="24.95" customHeight="1" x14ac:dyDescent="0.25">
      <c r="A72" s="614"/>
      <c r="B72" s="614"/>
      <c r="C72" s="202"/>
      <c r="D72" s="817" t="s">
        <v>338</v>
      </c>
      <c r="E72" s="817"/>
      <c r="F72" s="614"/>
      <c r="G72" s="214">
        <v>96.8</v>
      </c>
      <c r="H72" s="215">
        <v>98.5</v>
      </c>
      <c r="I72" s="221">
        <v>98</v>
      </c>
      <c r="J72" s="214">
        <v>92.8</v>
      </c>
      <c r="K72" s="215">
        <v>97.7</v>
      </c>
      <c r="L72" s="221">
        <v>96</v>
      </c>
      <c r="M72" s="214">
        <v>88.8</v>
      </c>
      <c r="N72" s="215">
        <v>95.5</v>
      </c>
      <c r="O72" s="215">
        <v>92.9</v>
      </c>
    </row>
    <row r="73" spans="1:15" s="199" customFormat="1" ht="24.95" customHeight="1" x14ac:dyDescent="0.25">
      <c r="A73" s="614"/>
      <c r="B73" s="614"/>
      <c r="C73" s="202"/>
      <c r="D73" s="817" t="s">
        <v>339</v>
      </c>
      <c r="E73" s="817"/>
      <c r="F73" s="614"/>
      <c r="G73" s="214">
        <v>100.6</v>
      </c>
      <c r="H73" s="215">
        <v>101.5</v>
      </c>
      <c r="I73" s="221">
        <v>100.5</v>
      </c>
      <c r="J73" s="214">
        <v>100.7</v>
      </c>
      <c r="K73" s="215">
        <v>103.3</v>
      </c>
      <c r="L73" s="221">
        <v>101.1</v>
      </c>
      <c r="M73" s="214">
        <v>100.6</v>
      </c>
      <c r="N73" s="215">
        <v>102.6</v>
      </c>
      <c r="O73" s="215">
        <v>100.2</v>
      </c>
    </row>
    <row r="74" spans="1:15" s="199" customFormat="1" ht="24.95" customHeight="1" x14ac:dyDescent="0.25">
      <c r="A74" s="614"/>
      <c r="B74" s="202"/>
      <c r="C74" s="202"/>
      <c r="D74" s="817" t="s">
        <v>12</v>
      </c>
      <c r="E74" s="817"/>
      <c r="F74" s="614"/>
      <c r="G74" s="214">
        <v>101.7</v>
      </c>
      <c r="H74" s="215">
        <v>101.8</v>
      </c>
      <c r="I74" s="221">
        <v>101.8</v>
      </c>
      <c r="J74" s="214">
        <v>101.6</v>
      </c>
      <c r="K74" s="215">
        <v>101.7</v>
      </c>
      <c r="L74" s="221">
        <v>101.7</v>
      </c>
      <c r="M74" s="214">
        <v>101.4</v>
      </c>
      <c r="N74" s="215">
        <v>101.4</v>
      </c>
      <c r="O74" s="215">
        <v>101.4</v>
      </c>
    </row>
    <row r="75" spans="1:15" s="199" customFormat="1" ht="24.95" customHeight="1" x14ac:dyDescent="0.25">
      <c r="A75" s="614"/>
      <c r="B75" s="614"/>
      <c r="C75" s="202"/>
      <c r="D75" s="817" t="s">
        <v>340</v>
      </c>
      <c r="E75" s="817"/>
      <c r="F75" s="614"/>
      <c r="G75" s="214">
        <v>103.7</v>
      </c>
      <c r="H75" s="215">
        <v>104.6</v>
      </c>
      <c r="I75" s="221">
        <v>104.3</v>
      </c>
      <c r="J75" s="214">
        <v>103.5</v>
      </c>
      <c r="K75" s="215">
        <v>103.7</v>
      </c>
      <c r="L75" s="221">
        <v>103.5</v>
      </c>
      <c r="M75" s="214">
        <v>104.9</v>
      </c>
      <c r="N75" s="215">
        <v>105</v>
      </c>
      <c r="O75" s="215">
        <v>104.4</v>
      </c>
    </row>
    <row r="76" spans="1:15" s="199" customFormat="1" ht="24.95" customHeight="1" x14ac:dyDescent="0.25">
      <c r="A76" s="614"/>
      <c r="B76" s="202" t="s">
        <v>341</v>
      </c>
      <c r="C76" s="202"/>
      <c r="D76" s="614"/>
      <c r="E76" s="220"/>
      <c r="F76" s="614"/>
      <c r="G76" s="214">
        <v>101.2</v>
      </c>
      <c r="H76" s="215">
        <v>102</v>
      </c>
      <c r="I76" s="221">
        <v>102.1</v>
      </c>
      <c r="J76" s="214">
        <v>102.2</v>
      </c>
      <c r="K76" s="215">
        <v>103.2</v>
      </c>
      <c r="L76" s="221">
        <v>103.2</v>
      </c>
      <c r="M76" s="214">
        <v>101.9</v>
      </c>
      <c r="N76" s="215">
        <v>102.4</v>
      </c>
      <c r="O76" s="215">
        <v>102.4</v>
      </c>
    </row>
    <row r="77" spans="1:15" s="199" customFormat="1" ht="24.95" customHeight="1" x14ac:dyDescent="0.25">
      <c r="A77" s="614"/>
      <c r="B77" s="614"/>
      <c r="C77" s="614"/>
      <c r="D77" s="817" t="s">
        <v>342</v>
      </c>
      <c r="E77" s="817"/>
      <c r="F77" s="614"/>
      <c r="G77" s="214">
        <v>100.7</v>
      </c>
      <c r="H77" s="215">
        <v>100.7</v>
      </c>
      <c r="I77" s="215">
        <v>100.7</v>
      </c>
      <c r="J77" s="214">
        <v>101.6</v>
      </c>
      <c r="K77" s="215">
        <v>101.6</v>
      </c>
      <c r="L77" s="215">
        <v>101.6</v>
      </c>
      <c r="M77" s="214">
        <v>101.3</v>
      </c>
      <c r="N77" s="215">
        <v>101.3</v>
      </c>
      <c r="O77" s="215">
        <v>101.3</v>
      </c>
    </row>
    <row r="78" spans="1:15" s="199" customFormat="1" ht="24.95" customHeight="1" x14ac:dyDescent="0.25">
      <c r="A78" s="614"/>
      <c r="B78" s="202"/>
      <c r="C78" s="614"/>
      <c r="D78" s="817" t="s">
        <v>343</v>
      </c>
      <c r="E78" s="817"/>
      <c r="F78" s="614"/>
      <c r="G78" s="214">
        <v>99.4</v>
      </c>
      <c r="H78" s="215">
        <v>99</v>
      </c>
      <c r="I78" s="215">
        <v>99.4</v>
      </c>
      <c r="J78" s="214">
        <v>99.8</v>
      </c>
      <c r="K78" s="215">
        <v>100.3</v>
      </c>
      <c r="L78" s="215">
        <v>100.2</v>
      </c>
      <c r="M78" s="214">
        <v>98.2</v>
      </c>
      <c r="N78" s="215">
        <v>97.4</v>
      </c>
      <c r="O78" s="215">
        <v>97.4</v>
      </c>
    </row>
    <row r="79" spans="1:15" s="199" customFormat="1" ht="24.95" customHeight="1" x14ac:dyDescent="0.25">
      <c r="A79" s="614"/>
      <c r="B79" s="202"/>
      <c r="C79" s="614"/>
      <c r="D79" s="817" t="s">
        <v>344</v>
      </c>
      <c r="E79" s="817"/>
      <c r="F79" s="614"/>
      <c r="G79" s="214">
        <v>102.4</v>
      </c>
      <c r="H79" s="215">
        <v>102.5</v>
      </c>
      <c r="I79" s="215">
        <v>102.5</v>
      </c>
      <c r="J79" s="214">
        <v>106.5</v>
      </c>
      <c r="K79" s="215">
        <v>106.4</v>
      </c>
      <c r="L79" s="215">
        <v>106.4</v>
      </c>
      <c r="M79" s="214">
        <v>107.7</v>
      </c>
      <c r="N79" s="215">
        <v>107.5</v>
      </c>
      <c r="O79" s="215">
        <v>107.9</v>
      </c>
    </row>
    <row r="80" spans="1:15" s="199" customFormat="1" ht="24.95" customHeight="1" x14ac:dyDescent="0.25">
      <c r="A80" s="614"/>
      <c r="B80" s="202"/>
      <c r="C80" s="614"/>
      <c r="D80" s="817" t="s">
        <v>473</v>
      </c>
      <c r="E80" s="817"/>
      <c r="F80" s="614"/>
      <c r="G80" s="214">
        <v>103.5</v>
      </c>
      <c r="H80" s="215">
        <v>111.6</v>
      </c>
      <c r="I80" s="215">
        <v>111.6</v>
      </c>
      <c r="J80" s="214">
        <v>103.5</v>
      </c>
      <c r="K80" s="215">
        <v>111.6</v>
      </c>
      <c r="L80" s="215">
        <v>111.6</v>
      </c>
      <c r="M80" s="214">
        <v>103.5</v>
      </c>
      <c r="N80" s="215">
        <v>111.6</v>
      </c>
      <c r="O80" s="215">
        <v>111.6</v>
      </c>
    </row>
    <row r="81" spans="1:15" s="199" customFormat="1" ht="24.95" customHeight="1" x14ac:dyDescent="0.25">
      <c r="A81" s="614"/>
      <c r="B81" s="614"/>
      <c r="C81" s="614"/>
      <c r="D81" s="817" t="s">
        <v>345</v>
      </c>
      <c r="E81" s="817"/>
      <c r="F81" s="222"/>
      <c r="G81" s="214">
        <v>101.9</v>
      </c>
      <c r="H81" s="215">
        <v>102.7</v>
      </c>
      <c r="I81" s="215">
        <v>102.7</v>
      </c>
      <c r="J81" s="214">
        <v>102.4</v>
      </c>
      <c r="K81" s="215">
        <v>103.3</v>
      </c>
      <c r="L81" s="215">
        <v>103.3</v>
      </c>
      <c r="M81" s="214">
        <v>102.7</v>
      </c>
      <c r="N81" s="215">
        <v>103.5</v>
      </c>
      <c r="O81" s="215">
        <v>103.5</v>
      </c>
    </row>
    <row r="82" spans="1:15" s="199" customFormat="1" ht="6.75" customHeight="1" x14ac:dyDescent="0.25">
      <c r="A82" s="614"/>
      <c r="B82" s="614"/>
      <c r="C82" s="817"/>
      <c r="D82" s="817"/>
      <c r="E82" s="817"/>
      <c r="F82" s="614"/>
      <c r="G82" s="214"/>
      <c r="H82" s="215"/>
      <c r="I82" s="215"/>
      <c r="J82" s="214"/>
      <c r="K82" s="215"/>
      <c r="L82" s="216"/>
      <c r="M82" s="215"/>
      <c r="N82" s="215"/>
      <c r="O82" s="215"/>
    </row>
    <row r="83" spans="1:15" s="199" customFormat="1" ht="9.9499999999999993" customHeight="1" thickBot="1" x14ac:dyDescent="0.3">
      <c r="A83" s="224"/>
      <c r="B83" s="224"/>
      <c r="C83" s="224"/>
      <c r="D83" s="224"/>
      <c r="E83" s="224"/>
      <c r="F83" s="225"/>
      <c r="G83" s="226"/>
      <c r="H83" s="227"/>
      <c r="I83" s="227"/>
      <c r="J83" s="226"/>
      <c r="K83" s="228"/>
      <c r="L83" s="229"/>
      <c r="M83" s="228"/>
      <c r="N83" s="228"/>
      <c r="O83" s="228"/>
    </row>
    <row r="84" spans="1:15" s="199" customFormat="1" ht="24" customHeight="1" x14ac:dyDescent="0.25">
      <c r="A84" s="614" t="s">
        <v>346</v>
      </c>
      <c r="C84" s="614"/>
      <c r="D84" s="614"/>
      <c r="E84" s="614"/>
      <c r="F84" s="614"/>
      <c r="G84" s="202"/>
      <c r="H84" s="202"/>
      <c r="I84" s="202"/>
      <c r="J84" s="202"/>
      <c r="K84" s="202"/>
      <c r="L84" s="202"/>
      <c r="M84" s="202"/>
      <c r="N84" s="202"/>
      <c r="O84" s="202"/>
    </row>
    <row r="85" spans="1:15" ht="13.7" customHeight="1" x14ac:dyDescent="0.15"/>
    <row r="86" spans="1:15" ht="9.9499999999999993" customHeight="1" x14ac:dyDescent="0.2">
      <c r="B86" s="230"/>
      <c r="C86" s="230"/>
      <c r="D86" s="230"/>
      <c r="E86" s="230"/>
      <c r="F86" s="230"/>
      <c r="G86" s="230"/>
      <c r="H86" s="230"/>
      <c r="I86" s="230"/>
      <c r="J86" s="230"/>
      <c r="K86" s="230"/>
      <c r="L86" s="230"/>
      <c r="M86" s="230"/>
      <c r="N86" s="230"/>
      <c r="O86" s="230"/>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 L14 I14">
    <cfRule type="expression" dxfId="340" priority="2" stopIfTrue="1">
      <formula>I14=H14</formula>
    </cfRule>
  </conditionalFormatting>
  <conditionalFormatting sqref="G14 J14 M14">
    <cfRule type="expression" dxfId="339" priority="3" stopIfTrue="1">
      <formula>G14=H14</formula>
    </cfRule>
  </conditionalFormatting>
  <conditionalFormatting sqref="H14 K14 N14">
    <cfRule type="expression" dxfId="338" priority="4" stopIfTrue="1">
      <formula>AND(H14=G14,H14&lt;&gt;I14)</formula>
    </cfRule>
    <cfRule type="expression" dxfId="337" priority="5" stopIfTrue="1">
      <formula>AND(H14=G14,H14=I14)</formula>
    </cfRule>
    <cfRule type="expression" dxfId="336" priority="6" stopIfTrue="1">
      <formula>AND(H14&lt;&gt;G14,H14=I14)</formula>
    </cfRule>
  </conditionalFormatting>
  <conditionalFormatting sqref="O15 L15">
    <cfRule type="expression" dxfId="4" priority="1" stopIfTrue="1">
      <formula>L15=K15</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topLeftCell="A4" zoomScale="85" workbookViewId="0">
      <selection activeCell="A5" sqref="A5:L6"/>
    </sheetView>
  </sheetViews>
  <sheetFormatPr defaultRowHeight="13.5" x14ac:dyDescent="0.4"/>
  <cols>
    <col min="1" max="3" width="2.625" style="111" customWidth="1"/>
    <col min="4" max="4" width="18.5" style="111" customWidth="1"/>
    <col min="5" max="5" width="2.375" style="111" customWidth="1"/>
    <col min="6" max="14" width="12.625" style="111" customWidth="1"/>
    <col min="15" max="256" width="9" style="111"/>
    <col min="257" max="259" width="2.625" style="111" customWidth="1"/>
    <col min="260" max="260" width="18.5" style="111" customWidth="1"/>
    <col min="261" max="261" width="2.375" style="111" customWidth="1"/>
    <col min="262" max="270" width="12.625" style="111" customWidth="1"/>
    <col min="271" max="512" width="9" style="111"/>
    <col min="513" max="515" width="2.625" style="111" customWidth="1"/>
    <col min="516" max="516" width="18.5" style="111" customWidth="1"/>
    <col min="517" max="517" width="2.375" style="111" customWidth="1"/>
    <col min="518" max="526" width="12.625" style="111" customWidth="1"/>
    <col min="527" max="768" width="9" style="111"/>
    <col min="769" max="771" width="2.625" style="111" customWidth="1"/>
    <col min="772" max="772" width="18.5" style="111" customWidth="1"/>
    <col min="773" max="773" width="2.375" style="111" customWidth="1"/>
    <col min="774" max="782" width="12.625" style="111" customWidth="1"/>
    <col min="783" max="1024" width="9" style="111"/>
    <col min="1025" max="1027" width="2.625" style="111" customWidth="1"/>
    <col min="1028" max="1028" width="18.5" style="111" customWidth="1"/>
    <col min="1029" max="1029" width="2.375" style="111" customWidth="1"/>
    <col min="1030" max="1038" width="12.625" style="111" customWidth="1"/>
    <col min="1039" max="1280" width="9" style="111"/>
    <col min="1281" max="1283" width="2.625" style="111" customWidth="1"/>
    <col min="1284" max="1284" width="18.5" style="111" customWidth="1"/>
    <col min="1285" max="1285" width="2.375" style="111" customWidth="1"/>
    <col min="1286" max="1294" width="12.625" style="111" customWidth="1"/>
    <col min="1295" max="1536" width="9" style="111"/>
    <col min="1537" max="1539" width="2.625" style="111" customWidth="1"/>
    <col min="1540" max="1540" width="18.5" style="111" customWidth="1"/>
    <col min="1541" max="1541" width="2.375" style="111" customWidth="1"/>
    <col min="1542" max="1550" width="12.625" style="111" customWidth="1"/>
    <col min="1551" max="1792" width="9" style="111"/>
    <col min="1793" max="1795" width="2.625" style="111" customWidth="1"/>
    <col min="1796" max="1796" width="18.5" style="111" customWidth="1"/>
    <col min="1797" max="1797" width="2.375" style="111" customWidth="1"/>
    <col min="1798" max="1806" width="12.625" style="111" customWidth="1"/>
    <col min="1807" max="2048" width="9" style="111"/>
    <col min="2049" max="2051" width="2.625" style="111" customWidth="1"/>
    <col min="2052" max="2052" width="18.5" style="111" customWidth="1"/>
    <col min="2053" max="2053" width="2.375" style="111" customWidth="1"/>
    <col min="2054" max="2062" width="12.625" style="111" customWidth="1"/>
    <col min="2063" max="2304" width="9" style="111"/>
    <col min="2305" max="2307" width="2.625" style="111" customWidth="1"/>
    <col min="2308" max="2308" width="18.5" style="111" customWidth="1"/>
    <col min="2309" max="2309" width="2.375" style="111" customWidth="1"/>
    <col min="2310" max="2318" width="12.625" style="111" customWidth="1"/>
    <col min="2319" max="2560" width="9" style="111"/>
    <col min="2561" max="2563" width="2.625" style="111" customWidth="1"/>
    <col min="2564" max="2564" width="18.5" style="111" customWidth="1"/>
    <col min="2565" max="2565" width="2.375" style="111" customWidth="1"/>
    <col min="2566" max="2574" width="12.625" style="111" customWidth="1"/>
    <col min="2575" max="2816" width="9" style="111"/>
    <col min="2817" max="2819" width="2.625" style="111" customWidth="1"/>
    <col min="2820" max="2820" width="18.5" style="111" customWidth="1"/>
    <col min="2821" max="2821" width="2.375" style="111" customWidth="1"/>
    <col min="2822" max="2830" width="12.625" style="111" customWidth="1"/>
    <col min="2831" max="3072" width="9" style="111"/>
    <col min="3073" max="3075" width="2.625" style="111" customWidth="1"/>
    <col min="3076" max="3076" width="18.5" style="111" customWidth="1"/>
    <col min="3077" max="3077" width="2.375" style="111" customWidth="1"/>
    <col min="3078" max="3086" width="12.625" style="111" customWidth="1"/>
    <col min="3087" max="3328" width="9" style="111"/>
    <col min="3329" max="3331" width="2.625" style="111" customWidth="1"/>
    <col min="3332" max="3332" width="18.5" style="111" customWidth="1"/>
    <col min="3333" max="3333" width="2.375" style="111" customWidth="1"/>
    <col min="3334" max="3342" width="12.625" style="111" customWidth="1"/>
    <col min="3343" max="3584" width="9" style="111"/>
    <col min="3585" max="3587" width="2.625" style="111" customWidth="1"/>
    <col min="3588" max="3588" width="18.5" style="111" customWidth="1"/>
    <col min="3589" max="3589" width="2.375" style="111" customWidth="1"/>
    <col min="3590" max="3598" width="12.625" style="111" customWidth="1"/>
    <col min="3599" max="3840" width="9" style="111"/>
    <col min="3841" max="3843" width="2.625" style="111" customWidth="1"/>
    <col min="3844" max="3844" width="18.5" style="111" customWidth="1"/>
    <col min="3845" max="3845" width="2.375" style="111" customWidth="1"/>
    <col min="3846" max="3854" width="12.625" style="111" customWidth="1"/>
    <col min="3855" max="4096" width="9" style="111"/>
    <col min="4097" max="4099" width="2.625" style="111" customWidth="1"/>
    <col min="4100" max="4100" width="18.5" style="111" customWidth="1"/>
    <col min="4101" max="4101" width="2.375" style="111" customWidth="1"/>
    <col min="4102" max="4110" width="12.625" style="111" customWidth="1"/>
    <col min="4111" max="4352" width="9" style="111"/>
    <col min="4353" max="4355" width="2.625" style="111" customWidth="1"/>
    <col min="4356" max="4356" width="18.5" style="111" customWidth="1"/>
    <col min="4357" max="4357" width="2.375" style="111" customWidth="1"/>
    <col min="4358" max="4366" width="12.625" style="111" customWidth="1"/>
    <col min="4367" max="4608" width="9" style="111"/>
    <col min="4609" max="4611" width="2.625" style="111" customWidth="1"/>
    <col min="4612" max="4612" width="18.5" style="111" customWidth="1"/>
    <col min="4613" max="4613" width="2.375" style="111" customWidth="1"/>
    <col min="4614" max="4622" width="12.625" style="111" customWidth="1"/>
    <col min="4623" max="4864" width="9" style="111"/>
    <col min="4865" max="4867" width="2.625" style="111" customWidth="1"/>
    <col min="4868" max="4868" width="18.5" style="111" customWidth="1"/>
    <col min="4869" max="4869" width="2.375" style="111" customWidth="1"/>
    <col min="4870" max="4878" width="12.625" style="111" customWidth="1"/>
    <col min="4879" max="5120" width="9" style="111"/>
    <col min="5121" max="5123" width="2.625" style="111" customWidth="1"/>
    <col min="5124" max="5124" width="18.5" style="111" customWidth="1"/>
    <col min="5125" max="5125" width="2.375" style="111" customWidth="1"/>
    <col min="5126" max="5134" width="12.625" style="111" customWidth="1"/>
    <col min="5135" max="5376" width="9" style="111"/>
    <col min="5377" max="5379" width="2.625" style="111" customWidth="1"/>
    <col min="5380" max="5380" width="18.5" style="111" customWidth="1"/>
    <col min="5381" max="5381" width="2.375" style="111" customWidth="1"/>
    <col min="5382" max="5390" width="12.625" style="111" customWidth="1"/>
    <col min="5391" max="5632" width="9" style="111"/>
    <col min="5633" max="5635" width="2.625" style="111" customWidth="1"/>
    <col min="5636" max="5636" width="18.5" style="111" customWidth="1"/>
    <col min="5637" max="5637" width="2.375" style="111" customWidth="1"/>
    <col min="5638" max="5646" width="12.625" style="111" customWidth="1"/>
    <col min="5647" max="5888" width="9" style="111"/>
    <col min="5889" max="5891" width="2.625" style="111" customWidth="1"/>
    <col min="5892" max="5892" width="18.5" style="111" customWidth="1"/>
    <col min="5893" max="5893" width="2.375" style="111" customWidth="1"/>
    <col min="5894" max="5902" width="12.625" style="111" customWidth="1"/>
    <col min="5903" max="6144" width="9" style="111"/>
    <col min="6145" max="6147" width="2.625" style="111" customWidth="1"/>
    <col min="6148" max="6148" width="18.5" style="111" customWidth="1"/>
    <col min="6149" max="6149" width="2.375" style="111" customWidth="1"/>
    <col min="6150" max="6158" width="12.625" style="111" customWidth="1"/>
    <col min="6159" max="6400" width="9" style="111"/>
    <col min="6401" max="6403" width="2.625" style="111" customWidth="1"/>
    <col min="6404" max="6404" width="18.5" style="111" customWidth="1"/>
    <col min="6405" max="6405" width="2.375" style="111" customWidth="1"/>
    <col min="6406" max="6414" width="12.625" style="111" customWidth="1"/>
    <col min="6415" max="6656" width="9" style="111"/>
    <col min="6657" max="6659" width="2.625" style="111" customWidth="1"/>
    <col min="6660" max="6660" width="18.5" style="111" customWidth="1"/>
    <col min="6661" max="6661" width="2.375" style="111" customWidth="1"/>
    <col min="6662" max="6670" width="12.625" style="111" customWidth="1"/>
    <col min="6671" max="6912" width="9" style="111"/>
    <col min="6913" max="6915" width="2.625" style="111" customWidth="1"/>
    <col min="6916" max="6916" width="18.5" style="111" customWidth="1"/>
    <col min="6917" max="6917" width="2.375" style="111" customWidth="1"/>
    <col min="6918" max="6926" width="12.625" style="111" customWidth="1"/>
    <col min="6927" max="7168" width="9" style="111"/>
    <col min="7169" max="7171" width="2.625" style="111" customWidth="1"/>
    <col min="7172" max="7172" width="18.5" style="111" customWidth="1"/>
    <col min="7173" max="7173" width="2.375" style="111" customWidth="1"/>
    <col min="7174" max="7182" width="12.625" style="111" customWidth="1"/>
    <col min="7183" max="7424" width="9" style="111"/>
    <col min="7425" max="7427" width="2.625" style="111" customWidth="1"/>
    <col min="7428" max="7428" width="18.5" style="111" customWidth="1"/>
    <col min="7429" max="7429" width="2.375" style="111" customWidth="1"/>
    <col min="7430" max="7438" width="12.625" style="111" customWidth="1"/>
    <col min="7439" max="7680" width="9" style="111"/>
    <col min="7681" max="7683" width="2.625" style="111" customWidth="1"/>
    <col min="7684" max="7684" width="18.5" style="111" customWidth="1"/>
    <col min="7685" max="7685" width="2.375" style="111" customWidth="1"/>
    <col min="7686" max="7694" width="12.625" style="111" customWidth="1"/>
    <col min="7695" max="7936" width="9" style="111"/>
    <col min="7937" max="7939" width="2.625" style="111" customWidth="1"/>
    <col min="7940" max="7940" width="18.5" style="111" customWidth="1"/>
    <col min="7941" max="7941" width="2.375" style="111" customWidth="1"/>
    <col min="7942" max="7950" width="12.625" style="111" customWidth="1"/>
    <col min="7951" max="8192" width="9" style="111"/>
    <col min="8193" max="8195" width="2.625" style="111" customWidth="1"/>
    <col min="8196" max="8196" width="18.5" style="111" customWidth="1"/>
    <col min="8197" max="8197" width="2.375" style="111" customWidth="1"/>
    <col min="8198" max="8206" width="12.625" style="111" customWidth="1"/>
    <col min="8207" max="8448" width="9" style="111"/>
    <col min="8449" max="8451" width="2.625" style="111" customWidth="1"/>
    <col min="8452" max="8452" width="18.5" style="111" customWidth="1"/>
    <col min="8453" max="8453" width="2.375" style="111" customWidth="1"/>
    <col min="8454" max="8462" width="12.625" style="111" customWidth="1"/>
    <col min="8463" max="8704" width="9" style="111"/>
    <col min="8705" max="8707" width="2.625" style="111" customWidth="1"/>
    <col min="8708" max="8708" width="18.5" style="111" customWidth="1"/>
    <col min="8709" max="8709" width="2.375" style="111" customWidth="1"/>
    <col min="8710" max="8718" width="12.625" style="111" customWidth="1"/>
    <col min="8719" max="8960" width="9" style="111"/>
    <col min="8961" max="8963" width="2.625" style="111" customWidth="1"/>
    <col min="8964" max="8964" width="18.5" style="111" customWidth="1"/>
    <col min="8965" max="8965" width="2.375" style="111" customWidth="1"/>
    <col min="8966" max="8974" width="12.625" style="111" customWidth="1"/>
    <col min="8975" max="9216" width="9" style="111"/>
    <col min="9217" max="9219" width="2.625" style="111" customWidth="1"/>
    <col min="9220" max="9220" width="18.5" style="111" customWidth="1"/>
    <col min="9221" max="9221" width="2.375" style="111" customWidth="1"/>
    <col min="9222" max="9230" width="12.625" style="111" customWidth="1"/>
    <col min="9231" max="9472" width="9" style="111"/>
    <col min="9473" max="9475" width="2.625" style="111" customWidth="1"/>
    <col min="9476" max="9476" width="18.5" style="111" customWidth="1"/>
    <col min="9477" max="9477" width="2.375" style="111" customWidth="1"/>
    <col min="9478" max="9486" width="12.625" style="111" customWidth="1"/>
    <col min="9487" max="9728" width="9" style="111"/>
    <col min="9729" max="9731" width="2.625" style="111" customWidth="1"/>
    <col min="9732" max="9732" width="18.5" style="111" customWidth="1"/>
    <col min="9733" max="9733" width="2.375" style="111" customWidth="1"/>
    <col min="9734" max="9742" width="12.625" style="111" customWidth="1"/>
    <col min="9743" max="9984" width="9" style="111"/>
    <col min="9985" max="9987" width="2.625" style="111" customWidth="1"/>
    <col min="9988" max="9988" width="18.5" style="111" customWidth="1"/>
    <col min="9989" max="9989" width="2.375" style="111" customWidth="1"/>
    <col min="9990" max="9998" width="12.625" style="111" customWidth="1"/>
    <col min="9999" max="10240" width="9" style="111"/>
    <col min="10241" max="10243" width="2.625" style="111" customWidth="1"/>
    <col min="10244" max="10244" width="18.5" style="111" customWidth="1"/>
    <col min="10245" max="10245" width="2.375" style="111" customWidth="1"/>
    <col min="10246" max="10254" width="12.625" style="111" customWidth="1"/>
    <col min="10255" max="10496" width="9" style="111"/>
    <col min="10497" max="10499" width="2.625" style="111" customWidth="1"/>
    <col min="10500" max="10500" width="18.5" style="111" customWidth="1"/>
    <col min="10501" max="10501" width="2.375" style="111" customWidth="1"/>
    <col min="10502" max="10510" width="12.625" style="111" customWidth="1"/>
    <col min="10511" max="10752" width="9" style="111"/>
    <col min="10753" max="10755" width="2.625" style="111" customWidth="1"/>
    <col min="10756" max="10756" width="18.5" style="111" customWidth="1"/>
    <col min="10757" max="10757" width="2.375" style="111" customWidth="1"/>
    <col min="10758" max="10766" width="12.625" style="111" customWidth="1"/>
    <col min="10767" max="11008" width="9" style="111"/>
    <col min="11009" max="11011" width="2.625" style="111" customWidth="1"/>
    <col min="11012" max="11012" width="18.5" style="111" customWidth="1"/>
    <col min="11013" max="11013" width="2.375" style="111" customWidth="1"/>
    <col min="11014" max="11022" width="12.625" style="111" customWidth="1"/>
    <col min="11023" max="11264" width="9" style="111"/>
    <col min="11265" max="11267" width="2.625" style="111" customWidth="1"/>
    <col min="11268" max="11268" width="18.5" style="111" customWidth="1"/>
    <col min="11269" max="11269" width="2.375" style="111" customWidth="1"/>
    <col min="11270" max="11278" width="12.625" style="111" customWidth="1"/>
    <col min="11279" max="11520" width="9" style="111"/>
    <col min="11521" max="11523" width="2.625" style="111" customWidth="1"/>
    <col min="11524" max="11524" width="18.5" style="111" customWidth="1"/>
    <col min="11525" max="11525" width="2.375" style="111" customWidth="1"/>
    <col min="11526" max="11534" width="12.625" style="111" customWidth="1"/>
    <col min="11535" max="11776" width="9" style="111"/>
    <col min="11777" max="11779" width="2.625" style="111" customWidth="1"/>
    <col min="11780" max="11780" width="18.5" style="111" customWidth="1"/>
    <col min="11781" max="11781" width="2.375" style="111" customWidth="1"/>
    <col min="11782" max="11790" width="12.625" style="111" customWidth="1"/>
    <col min="11791" max="12032" width="9" style="111"/>
    <col min="12033" max="12035" width="2.625" style="111" customWidth="1"/>
    <col min="12036" max="12036" width="18.5" style="111" customWidth="1"/>
    <col min="12037" max="12037" width="2.375" style="111" customWidth="1"/>
    <col min="12038" max="12046" width="12.625" style="111" customWidth="1"/>
    <col min="12047" max="12288" width="9" style="111"/>
    <col min="12289" max="12291" width="2.625" style="111" customWidth="1"/>
    <col min="12292" max="12292" width="18.5" style="111" customWidth="1"/>
    <col min="12293" max="12293" width="2.375" style="111" customWidth="1"/>
    <col min="12294" max="12302" width="12.625" style="111" customWidth="1"/>
    <col min="12303" max="12544" width="9" style="111"/>
    <col min="12545" max="12547" width="2.625" style="111" customWidth="1"/>
    <col min="12548" max="12548" width="18.5" style="111" customWidth="1"/>
    <col min="12549" max="12549" width="2.375" style="111" customWidth="1"/>
    <col min="12550" max="12558" width="12.625" style="111" customWidth="1"/>
    <col min="12559" max="12800" width="9" style="111"/>
    <col min="12801" max="12803" width="2.625" style="111" customWidth="1"/>
    <col min="12804" max="12804" width="18.5" style="111" customWidth="1"/>
    <col min="12805" max="12805" width="2.375" style="111" customWidth="1"/>
    <col min="12806" max="12814" width="12.625" style="111" customWidth="1"/>
    <col min="12815" max="13056" width="9" style="111"/>
    <col min="13057" max="13059" width="2.625" style="111" customWidth="1"/>
    <col min="13060" max="13060" width="18.5" style="111" customWidth="1"/>
    <col min="13061" max="13061" width="2.375" style="111" customWidth="1"/>
    <col min="13062" max="13070" width="12.625" style="111" customWidth="1"/>
    <col min="13071" max="13312" width="9" style="111"/>
    <col min="13313" max="13315" width="2.625" style="111" customWidth="1"/>
    <col min="13316" max="13316" width="18.5" style="111" customWidth="1"/>
    <col min="13317" max="13317" width="2.375" style="111" customWidth="1"/>
    <col min="13318" max="13326" width="12.625" style="111" customWidth="1"/>
    <col min="13327" max="13568" width="9" style="111"/>
    <col min="13569" max="13571" width="2.625" style="111" customWidth="1"/>
    <col min="13572" max="13572" width="18.5" style="111" customWidth="1"/>
    <col min="13573" max="13573" width="2.375" style="111" customWidth="1"/>
    <col min="13574" max="13582" width="12.625" style="111" customWidth="1"/>
    <col min="13583" max="13824" width="9" style="111"/>
    <col min="13825" max="13827" width="2.625" style="111" customWidth="1"/>
    <col min="13828" max="13828" width="18.5" style="111" customWidth="1"/>
    <col min="13829" max="13829" width="2.375" style="111" customWidth="1"/>
    <col min="13830" max="13838" width="12.625" style="111" customWidth="1"/>
    <col min="13839" max="14080" width="9" style="111"/>
    <col min="14081" max="14083" width="2.625" style="111" customWidth="1"/>
    <col min="14084" max="14084" width="18.5" style="111" customWidth="1"/>
    <col min="14085" max="14085" width="2.375" style="111" customWidth="1"/>
    <col min="14086" max="14094" width="12.625" style="111" customWidth="1"/>
    <col min="14095" max="14336" width="9" style="111"/>
    <col min="14337" max="14339" width="2.625" style="111" customWidth="1"/>
    <col min="14340" max="14340" width="18.5" style="111" customWidth="1"/>
    <col min="14341" max="14341" width="2.375" style="111" customWidth="1"/>
    <col min="14342" max="14350" width="12.625" style="111" customWidth="1"/>
    <col min="14351" max="14592" width="9" style="111"/>
    <col min="14593" max="14595" width="2.625" style="111" customWidth="1"/>
    <col min="14596" max="14596" width="18.5" style="111" customWidth="1"/>
    <col min="14597" max="14597" width="2.375" style="111" customWidth="1"/>
    <col min="14598" max="14606" width="12.625" style="111" customWidth="1"/>
    <col min="14607" max="14848" width="9" style="111"/>
    <col min="14849" max="14851" width="2.625" style="111" customWidth="1"/>
    <col min="14852" max="14852" width="18.5" style="111" customWidth="1"/>
    <col min="14853" max="14853" width="2.375" style="111" customWidth="1"/>
    <col min="14854" max="14862" width="12.625" style="111" customWidth="1"/>
    <col min="14863" max="15104" width="9" style="111"/>
    <col min="15105" max="15107" width="2.625" style="111" customWidth="1"/>
    <col min="15108" max="15108" width="18.5" style="111" customWidth="1"/>
    <col min="15109" max="15109" width="2.375" style="111" customWidth="1"/>
    <col min="15110" max="15118" width="12.625" style="111" customWidth="1"/>
    <col min="15119" max="15360" width="9" style="111"/>
    <col min="15361" max="15363" width="2.625" style="111" customWidth="1"/>
    <col min="15364" max="15364" width="18.5" style="111" customWidth="1"/>
    <col min="15365" max="15365" width="2.375" style="111" customWidth="1"/>
    <col min="15366" max="15374" width="12.625" style="111" customWidth="1"/>
    <col min="15375" max="15616" width="9" style="111"/>
    <col min="15617" max="15619" width="2.625" style="111" customWidth="1"/>
    <col min="15620" max="15620" width="18.5" style="111" customWidth="1"/>
    <col min="15621" max="15621" width="2.375" style="111" customWidth="1"/>
    <col min="15622" max="15630" width="12.625" style="111" customWidth="1"/>
    <col min="15631" max="15872" width="9" style="111"/>
    <col min="15873" max="15875" width="2.625" style="111" customWidth="1"/>
    <col min="15876" max="15876" width="18.5" style="111" customWidth="1"/>
    <col min="15877" max="15877" width="2.375" style="111" customWidth="1"/>
    <col min="15878" max="15886" width="12.625" style="111" customWidth="1"/>
    <col min="15887" max="16128" width="9" style="111"/>
    <col min="16129" max="16131" width="2.625" style="111" customWidth="1"/>
    <col min="16132" max="16132" width="18.5" style="111" customWidth="1"/>
    <col min="16133" max="16133" width="2.375" style="111" customWidth="1"/>
    <col min="16134" max="16142" width="12.625" style="111" customWidth="1"/>
    <col min="16143" max="16384" width="9" style="111"/>
  </cols>
  <sheetData>
    <row r="1" spans="1:16" ht="18" customHeight="1" x14ac:dyDescent="0.4">
      <c r="A1" s="839"/>
      <c r="B1" s="839"/>
      <c r="C1" s="839"/>
      <c r="D1" s="839"/>
      <c r="M1" s="838" t="s">
        <v>64</v>
      </c>
      <c r="N1" s="838"/>
    </row>
    <row r="2" spans="1:16" ht="13.7" customHeight="1" x14ac:dyDescent="0.4">
      <c r="A2" s="839"/>
      <c r="B2" s="839"/>
      <c r="C2" s="839"/>
      <c r="D2" s="839"/>
      <c r="M2" s="838"/>
      <c r="N2" s="838"/>
    </row>
    <row r="3" spans="1:16" ht="6" customHeight="1" x14ac:dyDescent="0.4">
      <c r="A3" s="151"/>
      <c r="B3" s="151"/>
      <c r="C3" s="151"/>
      <c r="D3" s="151"/>
      <c r="F3" s="231"/>
      <c r="G3" s="231"/>
      <c r="H3" s="231"/>
      <c r="I3" s="231"/>
      <c r="J3" s="231"/>
      <c r="K3" s="231"/>
      <c r="L3" s="231"/>
      <c r="M3" s="231"/>
      <c r="N3" s="231"/>
    </row>
    <row r="4" spans="1:16" ht="5.25" customHeight="1" x14ac:dyDescent="0.4">
      <c r="A4" s="151"/>
      <c r="B4" s="151"/>
      <c r="C4" s="151"/>
      <c r="D4" s="151"/>
      <c r="F4" s="231"/>
      <c r="G4" s="231"/>
      <c r="H4" s="231"/>
      <c r="I4" s="231"/>
      <c r="J4" s="231"/>
      <c r="K4" s="231"/>
      <c r="L4" s="231"/>
      <c r="M4" s="231"/>
      <c r="N4" s="231"/>
    </row>
    <row r="5" spans="1:16" ht="13.7" customHeight="1" x14ac:dyDescent="0.4">
      <c r="A5" s="841" t="s">
        <v>347</v>
      </c>
      <c r="B5" s="841"/>
      <c r="C5" s="841"/>
      <c r="D5" s="841"/>
      <c r="E5" s="841"/>
      <c r="F5" s="841"/>
      <c r="G5" s="841"/>
      <c r="H5" s="841"/>
      <c r="I5" s="841"/>
      <c r="J5" s="841"/>
      <c r="K5" s="841"/>
      <c r="L5" s="841"/>
      <c r="M5" s="608"/>
      <c r="N5" s="608"/>
    </row>
    <row r="6" spans="1:16" ht="13.7" customHeight="1" x14ac:dyDescent="0.4">
      <c r="A6" s="841"/>
      <c r="B6" s="841"/>
      <c r="C6" s="841"/>
      <c r="D6" s="841"/>
      <c r="E6" s="841"/>
      <c r="F6" s="841"/>
      <c r="G6" s="841"/>
      <c r="H6" s="841"/>
      <c r="I6" s="841"/>
      <c r="J6" s="841"/>
      <c r="K6" s="841"/>
      <c r="L6" s="841"/>
      <c r="M6" s="608"/>
      <c r="N6" s="608"/>
    </row>
    <row r="7" spans="1:16" ht="6" customHeight="1" x14ac:dyDescent="0.4">
      <c r="A7" s="232"/>
      <c r="B7" s="232"/>
      <c r="C7" s="232"/>
      <c r="D7" s="232"/>
      <c r="E7" s="232"/>
      <c r="F7" s="232"/>
      <c r="G7" s="232"/>
      <c r="H7" s="232"/>
      <c r="I7" s="232"/>
      <c r="J7" s="232"/>
      <c r="K7" s="232"/>
      <c r="L7" s="232"/>
      <c r="M7" s="232"/>
      <c r="N7" s="232"/>
    </row>
    <row r="8" spans="1:16" s="119" customFormat="1" ht="35.25" customHeight="1" x14ac:dyDescent="0.4">
      <c r="A8" s="814" t="s">
        <v>474</v>
      </c>
      <c r="B8" s="814"/>
      <c r="C8" s="814"/>
      <c r="D8" s="814"/>
      <c r="E8" s="814"/>
      <c r="F8" s="814"/>
      <c r="G8" s="814"/>
      <c r="H8" s="814"/>
      <c r="I8" s="814"/>
      <c r="J8" s="814"/>
      <c r="K8" s="814"/>
      <c r="L8" s="814"/>
      <c r="M8" s="814"/>
      <c r="N8" s="814"/>
    </row>
    <row r="9" spans="1:16" s="119" customFormat="1" ht="13.5" hidden="1" customHeight="1" x14ac:dyDescent="0.4">
      <c r="A9" s="607"/>
      <c r="B9" s="607"/>
      <c r="C9" s="607"/>
      <c r="D9" s="607"/>
      <c r="E9" s="607"/>
      <c r="F9" s="607"/>
      <c r="G9" s="607"/>
      <c r="H9" s="607"/>
      <c r="I9" s="607"/>
      <c r="J9" s="607"/>
      <c r="K9" s="607"/>
      <c r="L9" s="607"/>
      <c r="M9" s="607"/>
      <c r="N9" s="607"/>
    </row>
    <row r="10" spans="1:16" s="119" customFormat="1" ht="18" thickBot="1" x14ac:dyDescent="0.45">
      <c r="N10" s="194" t="s">
        <v>348</v>
      </c>
    </row>
    <row r="11" spans="1:16" s="119" customFormat="1" ht="11.25" customHeight="1" x14ac:dyDescent="0.4">
      <c r="A11" s="808" t="s">
        <v>475</v>
      </c>
      <c r="B11" s="840"/>
      <c r="C11" s="840"/>
      <c r="D11" s="840"/>
      <c r="E11" s="840"/>
      <c r="F11" s="840" t="s">
        <v>349</v>
      </c>
      <c r="G11" s="840"/>
      <c r="H11" s="840"/>
      <c r="I11" s="840" t="s">
        <v>350</v>
      </c>
      <c r="J11" s="840"/>
      <c r="K11" s="840"/>
      <c r="L11" s="840" t="s">
        <v>351</v>
      </c>
      <c r="M11" s="840"/>
      <c r="N11" s="807"/>
    </row>
    <row r="12" spans="1:16" s="119" customFormat="1" ht="11.25" customHeight="1" x14ac:dyDescent="0.4">
      <c r="A12" s="798"/>
      <c r="B12" s="801"/>
      <c r="C12" s="801"/>
      <c r="D12" s="801"/>
      <c r="E12" s="801"/>
      <c r="F12" s="802"/>
      <c r="G12" s="802"/>
      <c r="H12" s="802"/>
      <c r="I12" s="802"/>
      <c r="J12" s="802"/>
      <c r="K12" s="802"/>
      <c r="L12" s="802"/>
      <c r="M12" s="802"/>
      <c r="N12" s="809"/>
    </row>
    <row r="13" spans="1:16" s="119" customFormat="1" ht="17.100000000000001" customHeight="1" x14ac:dyDescent="0.4">
      <c r="A13" s="798"/>
      <c r="B13" s="801"/>
      <c r="C13" s="801"/>
      <c r="D13" s="801"/>
      <c r="E13" s="801"/>
      <c r="F13" s="233" t="s">
        <v>640</v>
      </c>
      <c r="G13" s="233" t="s">
        <v>640</v>
      </c>
      <c r="H13" s="233" t="s">
        <v>640</v>
      </c>
      <c r="I13" s="233" t="s">
        <v>640</v>
      </c>
      <c r="J13" s="233" t="s">
        <v>640</v>
      </c>
      <c r="K13" s="233" t="s">
        <v>640</v>
      </c>
      <c r="L13" s="233" t="s">
        <v>640</v>
      </c>
      <c r="M13" s="233" t="str">
        <f t="shared" ref="L13:N13" si="0">IF(ISBLANK(G13),"",G13)</f>
        <v>平成３０年</v>
      </c>
      <c r="N13" s="234" t="str">
        <f t="shared" si="0"/>
        <v>平成３０年</v>
      </c>
    </row>
    <row r="14" spans="1:16" s="119" customFormat="1" ht="17.100000000000001" customHeight="1" x14ac:dyDescent="0.4">
      <c r="A14" s="799"/>
      <c r="B14" s="802"/>
      <c r="C14" s="802"/>
      <c r="D14" s="802"/>
      <c r="E14" s="802"/>
      <c r="F14" s="235">
        <v>43344</v>
      </c>
      <c r="G14" s="235">
        <v>43374</v>
      </c>
      <c r="H14" s="235">
        <v>43405</v>
      </c>
      <c r="I14" s="235">
        <v>43344</v>
      </c>
      <c r="J14" s="235">
        <v>43374</v>
      </c>
      <c r="K14" s="235">
        <v>43405</v>
      </c>
      <c r="L14" s="235">
        <v>43344</v>
      </c>
      <c r="M14" s="235">
        <v>43374</v>
      </c>
      <c r="N14" s="236">
        <v>43405</v>
      </c>
    </row>
    <row r="15" spans="1:16" s="119" customFormat="1" ht="5.0999999999999996" customHeight="1" x14ac:dyDescent="0.4">
      <c r="A15" s="237"/>
      <c r="B15" s="237"/>
      <c r="C15" s="237"/>
      <c r="D15" s="237"/>
      <c r="E15" s="238"/>
      <c r="F15" s="239"/>
      <c r="G15" s="239"/>
      <c r="H15" s="239"/>
      <c r="I15" s="240"/>
      <c r="J15" s="239"/>
      <c r="K15" s="241"/>
      <c r="L15" s="239"/>
      <c r="M15" s="239"/>
      <c r="N15" s="239"/>
    </row>
    <row r="16" spans="1:16" s="119" customFormat="1" ht="16.5" customHeight="1" x14ac:dyDescent="0.4">
      <c r="A16" s="837" t="s">
        <v>63</v>
      </c>
      <c r="B16" s="837"/>
      <c r="C16" s="837"/>
      <c r="D16" s="837"/>
      <c r="E16" s="560"/>
      <c r="F16" s="242">
        <v>7617</v>
      </c>
      <c r="G16" s="243">
        <v>7620</v>
      </c>
      <c r="H16" s="244">
        <v>7600</v>
      </c>
      <c r="I16" s="245">
        <v>89</v>
      </c>
      <c r="J16" s="243">
        <v>91</v>
      </c>
      <c r="K16" s="244">
        <v>91</v>
      </c>
      <c r="L16" s="242">
        <v>90</v>
      </c>
      <c r="M16" s="243">
        <v>86</v>
      </c>
      <c r="N16" s="243">
        <v>85</v>
      </c>
      <c r="O16" s="612"/>
      <c r="P16" s="612"/>
    </row>
    <row r="17" spans="1:16" s="119" customFormat="1" ht="16.5" customHeight="1" x14ac:dyDescent="0.4">
      <c r="A17" s="837" t="s">
        <v>476</v>
      </c>
      <c r="B17" s="837"/>
      <c r="C17" s="837"/>
      <c r="D17" s="837"/>
      <c r="E17" s="560"/>
      <c r="F17" s="246">
        <v>2.97</v>
      </c>
      <c r="G17" s="247">
        <v>2.98</v>
      </c>
      <c r="H17" s="248">
        <v>2.98</v>
      </c>
      <c r="I17" s="249">
        <v>2.84</v>
      </c>
      <c r="J17" s="247">
        <v>2.86</v>
      </c>
      <c r="K17" s="248">
        <v>2.79</v>
      </c>
      <c r="L17" s="246">
        <v>2.77</v>
      </c>
      <c r="M17" s="247">
        <v>2.81</v>
      </c>
      <c r="N17" s="247">
        <v>2.68</v>
      </c>
      <c r="O17" s="612"/>
      <c r="P17" s="612"/>
    </row>
    <row r="18" spans="1:16" s="119" customFormat="1" ht="16.5" customHeight="1" x14ac:dyDescent="0.4">
      <c r="A18" s="837" t="s">
        <v>352</v>
      </c>
      <c r="B18" s="837"/>
      <c r="C18" s="837"/>
      <c r="D18" s="837"/>
      <c r="E18" s="560"/>
      <c r="F18" s="246">
        <v>1.35</v>
      </c>
      <c r="G18" s="247">
        <v>1.35</v>
      </c>
      <c r="H18" s="248">
        <v>1.35</v>
      </c>
      <c r="I18" s="249">
        <v>1.35</v>
      </c>
      <c r="J18" s="247">
        <v>1.35</v>
      </c>
      <c r="K18" s="248">
        <v>1.28</v>
      </c>
      <c r="L18" s="246">
        <v>1.1000000000000001</v>
      </c>
      <c r="M18" s="247">
        <v>1.17</v>
      </c>
      <c r="N18" s="247">
        <v>1.07</v>
      </c>
      <c r="O18" s="612"/>
      <c r="P18" s="612"/>
    </row>
    <row r="19" spans="1:16" s="119" customFormat="1" ht="16.5" customHeight="1" x14ac:dyDescent="0.4">
      <c r="A19" s="837" t="s">
        <v>477</v>
      </c>
      <c r="B19" s="837"/>
      <c r="C19" s="837"/>
      <c r="D19" s="837"/>
      <c r="E19" s="560"/>
      <c r="F19" s="250">
        <v>59.4</v>
      </c>
      <c r="G19" s="251">
        <v>59.4</v>
      </c>
      <c r="H19" s="252">
        <v>59.2</v>
      </c>
      <c r="I19" s="253">
        <v>58</v>
      </c>
      <c r="J19" s="251">
        <v>57.3</v>
      </c>
      <c r="K19" s="252">
        <v>57.4</v>
      </c>
      <c r="L19" s="250">
        <v>63.7</v>
      </c>
      <c r="M19" s="251">
        <v>63.1</v>
      </c>
      <c r="N19" s="251">
        <v>65.2</v>
      </c>
      <c r="O19" s="612"/>
      <c r="P19" s="612"/>
    </row>
    <row r="20" spans="1:16" s="119" customFormat="1" ht="5.0999999999999996" customHeight="1" x14ac:dyDescent="0.4">
      <c r="A20" s="254"/>
      <c r="B20" s="254"/>
      <c r="C20" s="254"/>
      <c r="D20" s="254"/>
      <c r="E20" s="192"/>
      <c r="F20" s="255"/>
      <c r="G20" s="255"/>
      <c r="H20" s="252"/>
      <c r="I20" s="256"/>
      <c r="J20" s="255"/>
      <c r="K20" s="252"/>
      <c r="L20" s="256"/>
      <c r="M20" s="255"/>
      <c r="N20" s="251"/>
      <c r="O20" s="612"/>
      <c r="P20" s="612"/>
    </row>
    <row r="21" spans="1:16" s="119" customFormat="1" ht="5.0999999999999996" customHeight="1" x14ac:dyDescent="0.4">
      <c r="F21" s="240"/>
      <c r="G21" s="239"/>
      <c r="H21" s="257"/>
      <c r="I21" s="240"/>
      <c r="J21" s="239"/>
      <c r="K21" s="257"/>
      <c r="L21" s="239"/>
      <c r="M21" s="239"/>
      <c r="N21" s="258"/>
      <c r="O21" s="612"/>
      <c r="P21" s="612"/>
    </row>
    <row r="22" spans="1:16" s="119" customFormat="1" ht="16.5" customHeight="1" x14ac:dyDescent="0.4">
      <c r="A22" s="834" t="s">
        <v>62</v>
      </c>
      <c r="B22" s="834"/>
      <c r="C22" s="834"/>
      <c r="D22" s="834"/>
      <c r="F22" s="259">
        <v>271273</v>
      </c>
      <c r="G22" s="243">
        <v>290396</v>
      </c>
      <c r="H22" s="244">
        <v>281041</v>
      </c>
      <c r="I22" s="259">
        <v>301236</v>
      </c>
      <c r="J22" s="243">
        <v>293524</v>
      </c>
      <c r="K22" s="244">
        <v>319778</v>
      </c>
      <c r="L22" s="259">
        <v>216026</v>
      </c>
      <c r="M22" s="243">
        <v>263366</v>
      </c>
      <c r="N22" s="243">
        <v>295137</v>
      </c>
      <c r="O22" s="612"/>
      <c r="P22" s="612"/>
    </row>
    <row r="23" spans="1:16" s="119" customFormat="1" ht="5.0999999999999996" customHeight="1" x14ac:dyDescent="0.4">
      <c r="F23" s="259"/>
      <c r="G23" s="243"/>
      <c r="H23" s="244"/>
      <c r="I23" s="259"/>
      <c r="J23" s="243"/>
      <c r="K23" s="244"/>
      <c r="L23" s="259"/>
      <c r="M23" s="243"/>
      <c r="N23" s="243"/>
      <c r="O23" s="612"/>
      <c r="P23" s="612"/>
    </row>
    <row r="24" spans="1:16" s="119" customFormat="1" ht="16.5" customHeight="1" x14ac:dyDescent="0.4">
      <c r="B24" s="834" t="s">
        <v>61</v>
      </c>
      <c r="C24" s="834"/>
      <c r="D24" s="834"/>
      <c r="F24" s="259">
        <v>72246</v>
      </c>
      <c r="G24" s="243">
        <v>74575</v>
      </c>
      <c r="H24" s="244">
        <v>71297</v>
      </c>
      <c r="I24" s="259">
        <v>73955</v>
      </c>
      <c r="J24" s="243">
        <v>74596</v>
      </c>
      <c r="K24" s="244">
        <v>72008</v>
      </c>
      <c r="L24" s="259">
        <v>66860</v>
      </c>
      <c r="M24" s="243">
        <v>66731</v>
      </c>
      <c r="N24" s="243">
        <v>72694</v>
      </c>
      <c r="O24" s="612"/>
      <c r="P24" s="612"/>
    </row>
    <row r="25" spans="1:16" s="119" customFormat="1" ht="16.5" customHeight="1" x14ac:dyDescent="0.4">
      <c r="C25" s="834" t="s">
        <v>478</v>
      </c>
      <c r="D25" s="834"/>
      <c r="F25" s="259">
        <v>6436</v>
      </c>
      <c r="G25" s="243">
        <v>6902</v>
      </c>
      <c r="H25" s="244">
        <v>6192</v>
      </c>
      <c r="I25" s="259">
        <v>5983</v>
      </c>
      <c r="J25" s="243">
        <v>5900</v>
      </c>
      <c r="K25" s="244">
        <v>5641</v>
      </c>
      <c r="L25" s="259">
        <v>5972</v>
      </c>
      <c r="M25" s="243">
        <v>5654</v>
      </c>
      <c r="N25" s="243">
        <v>5672</v>
      </c>
      <c r="O25" s="612"/>
      <c r="P25" s="612"/>
    </row>
    <row r="26" spans="1:16" s="119" customFormat="1" ht="16.5" customHeight="1" x14ac:dyDescent="0.4">
      <c r="C26" s="834" t="s">
        <v>59</v>
      </c>
      <c r="D26" s="834"/>
      <c r="F26" s="259">
        <v>5441</v>
      </c>
      <c r="G26" s="243">
        <v>5723</v>
      </c>
      <c r="H26" s="244">
        <v>5582</v>
      </c>
      <c r="I26" s="259">
        <v>5044</v>
      </c>
      <c r="J26" s="243">
        <v>5169</v>
      </c>
      <c r="K26" s="244">
        <v>5061</v>
      </c>
      <c r="L26" s="259">
        <v>5722</v>
      </c>
      <c r="M26" s="243">
        <v>5383</v>
      </c>
      <c r="N26" s="243">
        <v>6208</v>
      </c>
      <c r="O26" s="612"/>
      <c r="P26" s="612"/>
    </row>
    <row r="27" spans="1:16" s="119" customFormat="1" ht="16.5" customHeight="1" x14ac:dyDescent="0.4">
      <c r="C27" s="834" t="s">
        <v>58</v>
      </c>
      <c r="D27" s="834"/>
      <c r="F27" s="259">
        <v>7302</v>
      </c>
      <c r="G27" s="243">
        <v>7497</v>
      </c>
      <c r="H27" s="244">
        <v>7252</v>
      </c>
      <c r="I27" s="259">
        <v>8000</v>
      </c>
      <c r="J27" s="243">
        <v>8287</v>
      </c>
      <c r="K27" s="244">
        <v>8450</v>
      </c>
      <c r="L27" s="259">
        <v>7697</v>
      </c>
      <c r="M27" s="243">
        <v>7483</v>
      </c>
      <c r="N27" s="243">
        <v>7502</v>
      </c>
      <c r="O27" s="612"/>
      <c r="P27" s="612"/>
    </row>
    <row r="28" spans="1:16" s="119" customFormat="1" ht="16.5" customHeight="1" x14ac:dyDescent="0.4">
      <c r="C28" s="834" t="s">
        <v>57</v>
      </c>
      <c r="D28" s="834"/>
      <c r="F28" s="259">
        <v>3836</v>
      </c>
      <c r="G28" s="243">
        <v>3819</v>
      </c>
      <c r="H28" s="244">
        <v>3676</v>
      </c>
      <c r="I28" s="259">
        <v>3634</v>
      </c>
      <c r="J28" s="243">
        <v>3633</v>
      </c>
      <c r="K28" s="244">
        <v>3502</v>
      </c>
      <c r="L28" s="259">
        <v>3460</v>
      </c>
      <c r="M28" s="243">
        <v>3281</v>
      </c>
      <c r="N28" s="243">
        <v>3343</v>
      </c>
      <c r="O28" s="612"/>
      <c r="P28" s="612"/>
    </row>
    <row r="29" spans="1:16" s="119" customFormat="1" ht="16.5" customHeight="1" x14ac:dyDescent="0.4">
      <c r="C29" s="834" t="s">
        <v>56</v>
      </c>
      <c r="D29" s="834"/>
      <c r="F29" s="259">
        <v>8989</v>
      </c>
      <c r="G29" s="243">
        <v>9342</v>
      </c>
      <c r="H29" s="244">
        <v>8512</v>
      </c>
      <c r="I29" s="259">
        <v>9015</v>
      </c>
      <c r="J29" s="243">
        <v>9179</v>
      </c>
      <c r="K29" s="244">
        <v>8101</v>
      </c>
      <c r="L29" s="259">
        <v>8892</v>
      </c>
      <c r="M29" s="243">
        <v>9258</v>
      </c>
      <c r="N29" s="243">
        <v>9130</v>
      </c>
      <c r="O29" s="612"/>
      <c r="P29" s="612"/>
    </row>
    <row r="30" spans="1:16" s="119" customFormat="1" ht="16.5" customHeight="1" x14ac:dyDescent="0.4">
      <c r="C30" s="834" t="s">
        <v>55</v>
      </c>
      <c r="D30" s="834"/>
      <c r="F30" s="259">
        <v>3021</v>
      </c>
      <c r="G30" s="243">
        <v>2966</v>
      </c>
      <c r="H30" s="244">
        <v>2658</v>
      </c>
      <c r="I30" s="259">
        <v>3275</v>
      </c>
      <c r="J30" s="243">
        <v>2817</v>
      </c>
      <c r="K30" s="244">
        <v>2864</v>
      </c>
      <c r="L30" s="259">
        <v>3110</v>
      </c>
      <c r="M30" s="243">
        <v>2480</v>
      </c>
      <c r="N30" s="243">
        <v>2608</v>
      </c>
      <c r="O30" s="612"/>
      <c r="P30" s="612"/>
    </row>
    <row r="31" spans="1:16" s="119" customFormat="1" ht="16.5" customHeight="1" x14ac:dyDescent="0.4">
      <c r="C31" s="834" t="s">
        <v>54</v>
      </c>
      <c r="D31" s="834"/>
      <c r="F31" s="259">
        <v>3402</v>
      </c>
      <c r="G31" s="243">
        <v>3589</v>
      </c>
      <c r="H31" s="244">
        <v>3698</v>
      </c>
      <c r="I31" s="259">
        <v>3425</v>
      </c>
      <c r="J31" s="243">
        <v>3643</v>
      </c>
      <c r="K31" s="244">
        <v>4003</v>
      </c>
      <c r="L31" s="259">
        <v>3207</v>
      </c>
      <c r="M31" s="243">
        <v>3458</v>
      </c>
      <c r="N31" s="243">
        <v>3646</v>
      </c>
      <c r="O31" s="612"/>
      <c r="P31" s="612"/>
    </row>
    <row r="32" spans="1:16" s="119" customFormat="1" ht="16.5" customHeight="1" x14ac:dyDescent="0.4">
      <c r="C32" s="834" t="s">
        <v>53</v>
      </c>
      <c r="D32" s="834"/>
      <c r="F32" s="259">
        <v>5314</v>
      </c>
      <c r="G32" s="243">
        <v>5342</v>
      </c>
      <c r="H32" s="244">
        <v>5161</v>
      </c>
      <c r="I32" s="259">
        <v>5130</v>
      </c>
      <c r="J32" s="243">
        <v>5040</v>
      </c>
      <c r="K32" s="244">
        <v>5802</v>
      </c>
      <c r="L32" s="259">
        <v>4427</v>
      </c>
      <c r="M32" s="243">
        <v>4657</v>
      </c>
      <c r="N32" s="243">
        <v>5174</v>
      </c>
      <c r="O32" s="612"/>
      <c r="P32" s="612"/>
    </row>
    <row r="33" spans="2:16" s="119" customFormat="1" ht="16.5" customHeight="1" x14ac:dyDescent="0.4">
      <c r="C33" s="834" t="s">
        <v>52</v>
      </c>
      <c r="D33" s="834"/>
      <c r="F33" s="259">
        <v>9423</v>
      </c>
      <c r="G33" s="243">
        <v>9976</v>
      </c>
      <c r="H33" s="244">
        <v>9437</v>
      </c>
      <c r="I33" s="259">
        <v>9397</v>
      </c>
      <c r="J33" s="243">
        <v>10553</v>
      </c>
      <c r="K33" s="244">
        <v>9133</v>
      </c>
      <c r="L33" s="259">
        <v>7720</v>
      </c>
      <c r="M33" s="243">
        <v>9040</v>
      </c>
      <c r="N33" s="243">
        <v>8684</v>
      </c>
      <c r="O33" s="612"/>
      <c r="P33" s="612"/>
    </row>
    <row r="34" spans="2:16" s="119" customFormat="1" ht="16.5" customHeight="1" x14ac:dyDescent="0.4">
      <c r="C34" s="834" t="s">
        <v>51</v>
      </c>
      <c r="D34" s="834"/>
      <c r="F34" s="259">
        <v>4439</v>
      </c>
      <c r="G34" s="243">
        <v>4391</v>
      </c>
      <c r="H34" s="244">
        <v>4030</v>
      </c>
      <c r="I34" s="259">
        <v>4243</v>
      </c>
      <c r="J34" s="243">
        <v>4460</v>
      </c>
      <c r="K34" s="244">
        <v>3803</v>
      </c>
      <c r="L34" s="259">
        <v>4049</v>
      </c>
      <c r="M34" s="243">
        <v>4618</v>
      </c>
      <c r="N34" s="243">
        <v>3979</v>
      </c>
      <c r="O34" s="612"/>
      <c r="P34" s="612"/>
    </row>
    <row r="35" spans="2:16" s="119" customFormat="1" ht="16.5" customHeight="1" x14ac:dyDescent="0.4">
      <c r="C35" s="834" t="s">
        <v>50</v>
      </c>
      <c r="D35" s="834"/>
      <c r="F35" s="259">
        <v>2985</v>
      </c>
      <c r="G35" s="243">
        <v>3017</v>
      </c>
      <c r="H35" s="244">
        <v>3008</v>
      </c>
      <c r="I35" s="259">
        <v>2058</v>
      </c>
      <c r="J35" s="243">
        <v>2225</v>
      </c>
      <c r="K35" s="244">
        <v>2341</v>
      </c>
      <c r="L35" s="259">
        <v>4349</v>
      </c>
      <c r="M35" s="243">
        <v>3817</v>
      </c>
      <c r="N35" s="243">
        <v>4307</v>
      </c>
      <c r="O35" s="612"/>
      <c r="P35" s="612"/>
    </row>
    <row r="36" spans="2:16" s="119" customFormat="1" ht="16.5" customHeight="1" x14ac:dyDescent="0.4">
      <c r="C36" s="834" t="s">
        <v>49</v>
      </c>
      <c r="D36" s="834"/>
      <c r="F36" s="259">
        <v>11657</v>
      </c>
      <c r="G36" s="243">
        <v>12012</v>
      </c>
      <c r="H36" s="244">
        <v>12091</v>
      </c>
      <c r="I36" s="259">
        <v>14749</v>
      </c>
      <c r="J36" s="243">
        <v>13690</v>
      </c>
      <c r="K36" s="244">
        <v>13309</v>
      </c>
      <c r="L36" s="259">
        <v>8254</v>
      </c>
      <c r="M36" s="243">
        <v>7603</v>
      </c>
      <c r="N36" s="243">
        <v>12442</v>
      </c>
      <c r="O36" s="612"/>
      <c r="P36" s="612"/>
    </row>
    <row r="37" spans="2:16" s="119" customFormat="1" ht="5.0999999999999996" customHeight="1" x14ac:dyDescent="0.4">
      <c r="F37" s="259"/>
      <c r="G37" s="243"/>
      <c r="H37" s="244"/>
      <c r="I37" s="259"/>
      <c r="J37" s="243"/>
      <c r="K37" s="244"/>
      <c r="L37" s="259"/>
      <c r="M37" s="243"/>
      <c r="N37" s="243"/>
      <c r="O37" s="612"/>
      <c r="P37" s="612"/>
    </row>
    <row r="38" spans="2:16" s="119" customFormat="1" ht="16.5" customHeight="1" x14ac:dyDescent="0.4">
      <c r="B38" s="834" t="s">
        <v>48</v>
      </c>
      <c r="C38" s="834"/>
      <c r="D38" s="834"/>
      <c r="F38" s="259">
        <v>15826</v>
      </c>
      <c r="G38" s="243">
        <v>19162</v>
      </c>
      <c r="H38" s="244">
        <v>19192</v>
      </c>
      <c r="I38" s="259">
        <v>19997</v>
      </c>
      <c r="J38" s="243">
        <v>21297</v>
      </c>
      <c r="K38" s="244">
        <v>17386</v>
      </c>
      <c r="L38" s="259">
        <v>7867</v>
      </c>
      <c r="M38" s="243">
        <v>12699</v>
      </c>
      <c r="N38" s="243">
        <v>5313</v>
      </c>
      <c r="O38" s="612"/>
      <c r="P38" s="612"/>
    </row>
    <row r="39" spans="2:16" s="119" customFormat="1" ht="16.5" customHeight="1" x14ac:dyDescent="0.4">
      <c r="C39" s="834" t="s">
        <v>47</v>
      </c>
      <c r="D39" s="834"/>
      <c r="F39" s="259">
        <v>8984</v>
      </c>
      <c r="G39" s="243">
        <v>9641</v>
      </c>
      <c r="H39" s="244">
        <v>8880</v>
      </c>
      <c r="I39" s="259">
        <v>18801</v>
      </c>
      <c r="J39" s="243">
        <v>17045</v>
      </c>
      <c r="K39" s="244">
        <v>14589</v>
      </c>
      <c r="L39" s="259">
        <v>4390</v>
      </c>
      <c r="M39" s="243">
        <v>6488</v>
      </c>
      <c r="N39" s="243">
        <v>3899</v>
      </c>
      <c r="O39" s="612"/>
      <c r="P39" s="612"/>
    </row>
    <row r="40" spans="2:16" s="119" customFormat="1" ht="16.5" customHeight="1" x14ac:dyDescent="0.4">
      <c r="C40" s="834" t="s">
        <v>46</v>
      </c>
      <c r="D40" s="834"/>
      <c r="F40" s="259">
        <v>6841</v>
      </c>
      <c r="G40" s="243">
        <v>9521</v>
      </c>
      <c r="H40" s="244">
        <v>10312</v>
      </c>
      <c r="I40" s="259">
        <v>1196</v>
      </c>
      <c r="J40" s="243">
        <v>4252</v>
      </c>
      <c r="K40" s="244">
        <v>2796</v>
      </c>
      <c r="L40" s="259">
        <v>3477</v>
      </c>
      <c r="M40" s="243">
        <v>6211</v>
      </c>
      <c r="N40" s="243">
        <v>1415</v>
      </c>
      <c r="O40" s="612"/>
      <c r="P40" s="612"/>
    </row>
    <row r="41" spans="2:16" s="119" customFormat="1" ht="5.0999999999999996" customHeight="1" x14ac:dyDescent="0.4">
      <c r="F41" s="259"/>
      <c r="G41" s="243"/>
      <c r="H41" s="244"/>
      <c r="I41" s="259"/>
      <c r="J41" s="243"/>
      <c r="K41" s="244"/>
      <c r="L41" s="259"/>
      <c r="M41" s="243"/>
      <c r="N41" s="243"/>
      <c r="O41" s="612"/>
      <c r="P41" s="612"/>
    </row>
    <row r="42" spans="2:16" s="119" customFormat="1" ht="16.5" customHeight="1" x14ac:dyDescent="0.4">
      <c r="B42" s="834" t="s">
        <v>45</v>
      </c>
      <c r="C42" s="834"/>
      <c r="D42" s="834"/>
      <c r="F42" s="259">
        <v>19607</v>
      </c>
      <c r="G42" s="243">
        <v>19394</v>
      </c>
      <c r="H42" s="244">
        <v>18822</v>
      </c>
      <c r="I42" s="259">
        <v>19203</v>
      </c>
      <c r="J42" s="243">
        <v>17982</v>
      </c>
      <c r="K42" s="244">
        <v>17845</v>
      </c>
      <c r="L42" s="259">
        <v>18377</v>
      </c>
      <c r="M42" s="243">
        <v>17311</v>
      </c>
      <c r="N42" s="243">
        <v>19390</v>
      </c>
      <c r="O42" s="612"/>
      <c r="P42" s="612"/>
    </row>
    <row r="43" spans="2:16" s="119" customFormat="1" ht="16.5" customHeight="1" x14ac:dyDescent="0.4">
      <c r="C43" s="834" t="s">
        <v>44</v>
      </c>
      <c r="D43" s="834"/>
      <c r="F43" s="259">
        <v>11354</v>
      </c>
      <c r="G43" s="243">
        <v>9799</v>
      </c>
      <c r="H43" s="244">
        <v>8772</v>
      </c>
      <c r="I43" s="259">
        <v>10953</v>
      </c>
      <c r="J43" s="243">
        <v>8741</v>
      </c>
      <c r="K43" s="244">
        <v>8039</v>
      </c>
      <c r="L43" s="259">
        <v>11587</v>
      </c>
      <c r="M43" s="243">
        <v>8490</v>
      </c>
      <c r="N43" s="243">
        <v>8642</v>
      </c>
      <c r="O43" s="612"/>
      <c r="P43" s="612"/>
    </row>
    <row r="44" spans="2:16" s="119" customFormat="1" ht="16.5" customHeight="1" x14ac:dyDescent="0.4">
      <c r="C44" s="834" t="s">
        <v>43</v>
      </c>
      <c r="D44" s="834"/>
      <c r="F44" s="259">
        <v>3035</v>
      </c>
      <c r="G44" s="243">
        <v>3341</v>
      </c>
      <c r="H44" s="244">
        <v>3831</v>
      </c>
      <c r="I44" s="259">
        <v>3247</v>
      </c>
      <c r="J44" s="243">
        <v>3380</v>
      </c>
      <c r="K44" s="244">
        <v>4528</v>
      </c>
      <c r="L44" s="259">
        <v>2997</v>
      </c>
      <c r="M44" s="243">
        <v>3254</v>
      </c>
      <c r="N44" s="243">
        <v>3941</v>
      </c>
      <c r="O44" s="612"/>
      <c r="P44" s="612"/>
    </row>
    <row r="45" spans="2:16" s="119" customFormat="1" ht="16.5" customHeight="1" x14ac:dyDescent="0.4">
      <c r="C45" s="834" t="s">
        <v>42</v>
      </c>
      <c r="D45" s="834"/>
      <c r="F45" s="259">
        <v>342</v>
      </c>
      <c r="G45" s="243">
        <v>702</v>
      </c>
      <c r="H45" s="244">
        <v>1324</v>
      </c>
      <c r="I45" s="259">
        <v>9</v>
      </c>
      <c r="J45" s="243">
        <v>98</v>
      </c>
      <c r="K45" s="244">
        <v>315</v>
      </c>
      <c r="L45" s="259">
        <v>288</v>
      </c>
      <c r="M45" s="243">
        <v>324</v>
      </c>
      <c r="N45" s="243">
        <v>919</v>
      </c>
      <c r="O45" s="612"/>
      <c r="P45" s="612"/>
    </row>
    <row r="46" spans="2:16" s="119" customFormat="1" ht="16.5" customHeight="1" x14ac:dyDescent="0.4">
      <c r="C46" s="834" t="s">
        <v>41</v>
      </c>
      <c r="D46" s="834"/>
      <c r="F46" s="259">
        <v>4877</v>
      </c>
      <c r="G46" s="243">
        <v>5552</v>
      </c>
      <c r="H46" s="244">
        <v>4896</v>
      </c>
      <c r="I46" s="259">
        <v>4994</v>
      </c>
      <c r="J46" s="243">
        <v>5763</v>
      </c>
      <c r="K46" s="244">
        <v>4963</v>
      </c>
      <c r="L46" s="259">
        <v>3506</v>
      </c>
      <c r="M46" s="243">
        <v>5243</v>
      </c>
      <c r="N46" s="243">
        <v>5888</v>
      </c>
      <c r="O46" s="612"/>
      <c r="P46" s="612"/>
    </row>
    <row r="47" spans="2:16" s="119" customFormat="1" ht="5.0999999999999996" customHeight="1" x14ac:dyDescent="0.4">
      <c r="F47" s="259"/>
      <c r="G47" s="243"/>
      <c r="H47" s="244"/>
      <c r="I47" s="259"/>
      <c r="J47" s="243"/>
      <c r="K47" s="244"/>
      <c r="L47" s="259"/>
      <c r="M47" s="243"/>
      <c r="N47" s="243"/>
      <c r="O47" s="612"/>
      <c r="P47" s="612"/>
    </row>
    <row r="48" spans="2:16" s="119" customFormat="1" ht="16.5" customHeight="1" x14ac:dyDescent="0.4">
      <c r="B48" s="834" t="s">
        <v>40</v>
      </c>
      <c r="C48" s="834"/>
      <c r="D48" s="834"/>
      <c r="F48" s="259">
        <v>9688</v>
      </c>
      <c r="G48" s="243">
        <v>10510</v>
      </c>
      <c r="H48" s="244">
        <v>11560</v>
      </c>
      <c r="I48" s="259">
        <v>10903</v>
      </c>
      <c r="J48" s="243">
        <v>7161</v>
      </c>
      <c r="K48" s="244">
        <v>6989</v>
      </c>
      <c r="L48" s="259">
        <v>7985</v>
      </c>
      <c r="M48" s="243">
        <v>11128</v>
      </c>
      <c r="N48" s="243">
        <v>15536</v>
      </c>
      <c r="O48" s="612"/>
      <c r="P48" s="612"/>
    </row>
    <row r="49" spans="2:16" s="119" customFormat="1" ht="16.5" customHeight="1" x14ac:dyDescent="0.4">
      <c r="C49" s="834" t="s">
        <v>39</v>
      </c>
      <c r="D49" s="834"/>
      <c r="F49" s="259">
        <v>2989</v>
      </c>
      <c r="G49" s="243">
        <v>3150</v>
      </c>
      <c r="H49" s="244">
        <v>4114</v>
      </c>
      <c r="I49" s="259">
        <v>4633</v>
      </c>
      <c r="J49" s="243">
        <v>1494</v>
      </c>
      <c r="K49" s="244">
        <v>910</v>
      </c>
      <c r="L49" s="259">
        <v>2635</v>
      </c>
      <c r="M49" s="243">
        <v>4240</v>
      </c>
      <c r="N49" s="243">
        <v>6880</v>
      </c>
      <c r="O49" s="612"/>
      <c r="P49" s="612"/>
    </row>
    <row r="50" spans="2:16" s="119" customFormat="1" ht="16.5" customHeight="1" x14ac:dyDescent="0.4">
      <c r="C50" s="836" t="s">
        <v>38</v>
      </c>
      <c r="D50" s="836"/>
      <c r="F50" s="259">
        <v>486</v>
      </c>
      <c r="G50" s="243">
        <v>715</v>
      </c>
      <c r="H50" s="244">
        <v>764</v>
      </c>
      <c r="I50" s="259">
        <v>138</v>
      </c>
      <c r="J50" s="243">
        <v>145</v>
      </c>
      <c r="K50" s="244">
        <v>280</v>
      </c>
      <c r="L50" s="259">
        <v>479</v>
      </c>
      <c r="M50" s="243">
        <v>1487</v>
      </c>
      <c r="N50" s="243">
        <v>610</v>
      </c>
      <c r="O50" s="612"/>
      <c r="P50" s="612"/>
    </row>
    <row r="51" spans="2:16" s="119" customFormat="1" ht="16.5" customHeight="1" x14ac:dyDescent="0.4">
      <c r="C51" s="834" t="s">
        <v>37</v>
      </c>
      <c r="D51" s="834"/>
      <c r="F51" s="259">
        <v>612</v>
      </c>
      <c r="G51" s="243">
        <v>879</v>
      </c>
      <c r="H51" s="244">
        <v>1068</v>
      </c>
      <c r="I51" s="259">
        <v>543</v>
      </c>
      <c r="J51" s="243">
        <v>360</v>
      </c>
      <c r="K51" s="244">
        <v>306</v>
      </c>
      <c r="L51" s="259">
        <v>370</v>
      </c>
      <c r="M51" s="243">
        <v>76</v>
      </c>
      <c r="N51" s="243">
        <v>398</v>
      </c>
      <c r="O51" s="612"/>
      <c r="P51" s="612"/>
    </row>
    <row r="52" spans="2:16" s="119" customFormat="1" ht="16.5" customHeight="1" x14ac:dyDescent="0.4">
      <c r="C52" s="834" t="s">
        <v>36</v>
      </c>
      <c r="D52" s="834"/>
      <c r="F52" s="259">
        <v>2005</v>
      </c>
      <c r="G52" s="243">
        <v>2010</v>
      </c>
      <c r="H52" s="244">
        <v>1987</v>
      </c>
      <c r="I52" s="259">
        <v>1690</v>
      </c>
      <c r="J52" s="243">
        <v>1658</v>
      </c>
      <c r="K52" s="244">
        <v>1764</v>
      </c>
      <c r="L52" s="259">
        <v>1258</v>
      </c>
      <c r="M52" s="243">
        <v>1404</v>
      </c>
      <c r="N52" s="243">
        <v>1980</v>
      </c>
      <c r="O52" s="612"/>
      <c r="P52" s="612"/>
    </row>
    <row r="53" spans="2:16" s="119" customFormat="1" ht="16.5" customHeight="1" x14ac:dyDescent="0.4">
      <c r="C53" s="834" t="s">
        <v>35</v>
      </c>
      <c r="D53" s="834"/>
      <c r="F53" s="259">
        <v>2822</v>
      </c>
      <c r="G53" s="243">
        <v>2852</v>
      </c>
      <c r="H53" s="244">
        <v>2731</v>
      </c>
      <c r="I53" s="259">
        <v>3000</v>
      </c>
      <c r="J53" s="243">
        <v>2960</v>
      </c>
      <c r="K53" s="244">
        <v>2718</v>
      </c>
      <c r="L53" s="259">
        <v>2402</v>
      </c>
      <c r="M53" s="243">
        <v>3374</v>
      </c>
      <c r="N53" s="243">
        <v>2633</v>
      </c>
      <c r="O53" s="612"/>
      <c r="P53" s="612"/>
    </row>
    <row r="54" spans="2:16" s="119" customFormat="1" ht="16.5" customHeight="1" x14ac:dyDescent="0.4">
      <c r="C54" s="834" t="s">
        <v>479</v>
      </c>
      <c r="D54" s="834"/>
      <c r="F54" s="259">
        <v>774</v>
      </c>
      <c r="G54" s="243">
        <v>906</v>
      </c>
      <c r="H54" s="244">
        <v>897</v>
      </c>
      <c r="I54" s="259">
        <v>899</v>
      </c>
      <c r="J54" s="243">
        <v>545</v>
      </c>
      <c r="K54" s="244">
        <v>1011</v>
      </c>
      <c r="L54" s="259">
        <v>841</v>
      </c>
      <c r="M54" s="243">
        <v>547</v>
      </c>
      <c r="N54" s="243">
        <v>3035</v>
      </c>
      <c r="O54" s="612"/>
      <c r="P54" s="612"/>
    </row>
    <row r="55" spans="2:16" s="119" customFormat="1" ht="5.0999999999999996" customHeight="1" x14ac:dyDescent="0.4">
      <c r="F55" s="259"/>
      <c r="G55" s="243"/>
      <c r="H55" s="244"/>
      <c r="I55" s="259"/>
      <c r="J55" s="243"/>
      <c r="K55" s="244"/>
      <c r="L55" s="259"/>
      <c r="M55" s="243"/>
      <c r="N55" s="243"/>
      <c r="O55" s="612"/>
      <c r="P55" s="612"/>
    </row>
    <row r="56" spans="2:16" s="119" customFormat="1" ht="16.5" customHeight="1" x14ac:dyDescent="0.4">
      <c r="B56" s="834" t="s">
        <v>34</v>
      </c>
      <c r="C56" s="834"/>
      <c r="D56" s="834"/>
      <c r="F56" s="259">
        <v>8565</v>
      </c>
      <c r="G56" s="243">
        <v>10688</v>
      </c>
      <c r="H56" s="244">
        <v>12456</v>
      </c>
      <c r="I56" s="259">
        <v>11288</v>
      </c>
      <c r="J56" s="243">
        <v>11462</v>
      </c>
      <c r="K56" s="244">
        <v>21316</v>
      </c>
      <c r="L56" s="259">
        <v>7452</v>
      </c>
      <c r="M56" s="243">
        <v>11542</v>
      </c>
      <c r="N56" s="243">
        <v>9526</v>
      </c>
      <c r="O56" s="612"/>
      <c r="P56" s="612"/>
    </row>
    <row r="57" spans="2:16" s="119" customFormat="1" ht="16.5" customHeight="1" x14ac:dyDescent="0.4">
      <c r="C57" s="834" t="s">
        <v>33</v>
      </c>
      <c r="D57" s="834"/>
      <c r="F57" s="259">
        <v>83</v>
      </c>
      <c r="G57" s="243">
        <v>35</v>
      </c>
      <c r="H57" s="244">
        <v>97</v>
      </c>
      <c r="I57" s="259">
        <v>0</v>
      </c>
      <c r="J57" s="243">
        <v>274</v>
      </c>
      <c r="K57" s="244">
        <v>0</v>
      </c>
      <c r="L57" s="259">
        <v>17</v>
      </c>
      <c r="M57" s="243">
        <v>0</v>
      </c>
      <c r="N57" s="243">
        <v>0</v>
      </c>
      <c r="O57" s="612"/>
      <c r="P57" s="612"/>
    </row>
    <row r="58" spans="2:16" s="119" customFormat="1" ht="16.5" customHeight="1" x14ac:dyDescent="0.4">
      <c r="C58" s="834" t="s">
        <v>32</v>
      </c>
      <c r="D58" s="834"/>
      <c r="F58" s="259">
        <v>3290</v>
      </c>
      <c r="G58" s="243">
        <v>4517</v>
      </c>
      <c r="H58" s="244">
        <v>5500</v>
      </c>
      <c r="I58" s="259">
        <v>5956</v>
      </c>
      <c r="J58" s="243">
        <v>3954</v>
      </c>
      <c r="K58" s="244">
        <v>10189</v>
      </c>
      <c r="L58" s="259">
        <v>2823</v>
      </c>
      <c r="M58" s="243">
        <v>4328</v>
      </c>
      <c r="N58" s="243">
        <v>4237</v>
      </c>
      <c r="O58" s="612"/>
      <c r="P58" s="612"/>
    </row>
    <row r="59" spans="2:16" s="119" customFormat="1" ht="16.5" customHeight="1" x14ac:dyDescent="0.4">
      <c r="C59" s="836" t="s">
        <v>480</v>
      </c>
      <c r="D59" s="836"/>
      <c r="F59" s="259">
        <v>1730</v>
      </c>
      <c r="G59" s="243">
        <v>2198</v>
      </c>
      <c r="H59" s="244">
        <v>2201</v>
      </c>
      <c r="I59" s="259">
        <v>1448</v>
      </c>
      <c r="J59" s="243">
        <v>2134</v>
      </c>
      <c r="K59" s="244">
        <v>4016</v>
      </c>
      <c r="L59" s="259">
        <v>1532</v>
      </c>
      <c r="M59" s="243">
        <v>1854</v>
      </c>
      <c r="N59" s="243">
        <v>1771</v>
      </c>
      <c r="O59" s="612"/>
      <c r="P59" s="612"/>
    </row>
    <row r="60" spans="2:16" s="119" customFormat="1" ht="16.5" customHeight="1" x14ac:dyDescent="0.4">
      <c r="C60" s="834" t="s">
        <v>31</v>
      </c>
      <c r="D60" s="834"/>
      <c r="F60" s="259">
        <v>871</v>
      </c>
      <c r="G60" s="243">
        <v>966</v>
      </c>
      <c r="H60" s="244">
        <v>1284</v>
      </c>
      <c r="I60" s="259">
        <v>991</v>
      </c>
      <c r="J60" s="243">
        <v>984</v>
      </c>
      <c r="K60" s="244">
        <v>1348</v>
      </c>
      <c r="L60" s="259">
        <v>524</v>
      </c>
      <c r="M60" s="243">
        <v>1677</v>
      </c>
      <c r="N60" s="243">
        <v>1180</v>
      </c>
      <c r="O60" s="612"/>
      <c r="P60" s="612"/>
    </row>
    <row r="61" spans="2:16" s="119" customFormat="1" ht="16.5" customHeight="1" x14ac:dyDescent="0.4">
      <c r="C61" s="834" t="s">
        <v>30</v>
      </c>
      <c r="D61" s="834"/>
      <c r="F61" s="259">
        <v>103</v>
      </c>
      <c r="G61" s="243">
        <v>138</v>
      </c>
      <c r="H61" s="244">
        <v>121</v>
      </c>
      <c r="I61" s="259">
        <v>57</v>
      </c>
      <c r="J61" s="243">
        <v>63</v>
      </c>
      <c r="K61" s="244">
        <v>114</v>
      </c>
      <c r="L61" s="259">
        <v>54</v>
      </c>
      <c r="M61" s="243">
        <v>180</v>
      </c>
      <c r="N61" s="243">
        <v>121</v>
      </c>
      <c r="O61" s="612"/>
      <c r="P61" s="612"/>
    </row>
    <row r="62" spans="2:16" s="119" customFormat="1" ht="16.5" customHeight="1" x14ac:dyDescent="0.4">
      <c r="C62" s="834" t="s">
        <v>29</v>
      </c>
      <c r="D62" s="834"/>
      <c r="F62" s="259">
        <v>611</v>
      </c>
      <c r="G62" s="243">
        <v>824</v>
      </c>
      <c r="H62" s="244">
        <v>1163</v>
      </c>
      <c r="I62" s="259">
        <v>532</v>
      </c>
      <c r="J62" s="243">
        <v>971</v>
      </c>
      <c r="K62" s="244">
        <v>1518</v>
      </c>
      <c r="L62" s="259">
        <v>386</v>
      </c>
      <c r="M62" s="243">
        <v>1001</v>
      </c>
      <c r="N62" s="243">
        <v>967</v>
      </c>
      <c r="O62" s="612"/>
      <c r="P62" s="612"/>
    </row>
    <row r="63" spans="2:16" s="119" customFormat="1" ht="16.5" customHeight="1" x14ac:dyDescent="0.4">
      <c r="C63" s="834" t="s">
        <v>28</v>
      </c>
      <c r="D63" s="834"/>
      <c r="F63" s="259">
        <v>1374</v>
      </c>
      <c r="G63" s="243">
        <v>1379</v>
      </c>
      <c r="H63" s="244">
        <v>1490</v>
      </c>
      <c r="I63" s="259">
        <v>1634</v>
      </c>
      <c r="J63" s="243">
        <v>2111</v>
      </c>
      <c r="K63" s="244">
        <v>2547</v>
      </c>
      <c r="L63" s="259">
        <v>1808</v>
      </c>
      <c r="M63" s="243">
        <v>1863</v>
      </c>
      <c r="N63" s="243">
        <v>812</v>
      </c>
      <c r="O63" s="612"/>
      <c r="P63" s="612"/>
    </row>
    <row r="64" spans="2:16" s="119" customFormat="1" ht="16.5" customHeight="1" x14ac:dyDescent="0.4">
      <c r="C64" s="836" t="s">
        <v>353</v>
      </c>
      <c r="D64" s="836"/>
      <c r="F64" s="259">
        <v>503</v>
      </c>
      <c r="G64" s="243">
        <v>630</v>
      </c>
      <c r="H64" s="244">
        <v>601</v>
      </c>
      <c r="I64" s="259">
        <v>671</v>
      </c>
      <c r="J64" s="243">
        <v>971</v>
      </c>
      <c r="K64" s="244">
        <v>1583</v>
      </c>
      <c r="L64" s="259">
        <v>310</v>
      </c>
      <c r="M64" s="243">
        <v>639</v>
      </c>
      <c r="N64" s="243">
        <v>438</v>
      </c>
      <c r="O64" s="612"/>
      <c r="P64" s="612"/>
    </row>
    <row r="65" spans="2:16" s="119" customFormat="1" ht="5.0999999999999996" customHeight="1" x14ac:dyDescent="0.4">
      <c r="F65" s="259"/>
      <c r="G65" s="243"/>
      <c r="H65" s="244"/>
      <c r="I65" s="259"/>
      <c r="J65" s="243"/>
      <c r="K65" s="244"/>
      <c r="L65" s="259"/>
      <c r="M65" s="243"/>
      <c r="N65" s="243"/>
      <c r="O65" s="612"/>
      <c r="P65" s="612"/>
    </row>
    <row r="66" spans="2:16" s="119" customFormat="1" ht="16.5" customHeight="1" x14ac:dyDescent="0.4">
      <c r="B66" s="834" t="s">
        <v>27</v>
      </c>
      <c r="C66" s="834"/>
      <c r="D66" s="834"/>
      <c r="F66" s="259">
        <v>11854</v>
      </c>
      <c r="G66" s="243">
        <v>13692</v>
      </c>
      <c r="H66" s="244">
        <v>13677</v>
      </c>
      <c r="I66" s="259">
        <v>9335</v>
      </c>
      <c r="J66" s="243">
        <v>14249</v>
      </c>
      <c r="K66" s="244">
        <v>11957</v>
      </c>
      <c r="L66" s="259">
        <v>11107</v>
      </c>
      <c r="M66" s="243">
        <v>11893</v>
      </c>
      <c r="N66" s="243">
        <v>22706</v>
      </c>
      <c r="O66" s="612"/>
      <c r="P66" s="612"/>
    </row>
    <row r="67" spans="2:16" s="119" customFormat="1" ht="16.5" customHeight="1" x14ac:dyDescent="0.4">
      <c r="C67" s="834" t="s">
        <v>481</v>
      </c>
      <c r="D67" s="834"/>
      <c r="F67" s="259">
        <v>2141</v>
      </c>
      <c r="G67" s="243">
        <v>2414</v>
      </c>
      <c r="H67" s="244">
        <v>2318</v>
      </c>
      <c r="I67" s="259">
        <v>1877</v>
      </c>
      <c r="J67" s="243">
        <v>1761</v>
      </c>
      <c r="K67" s="244">
        <v>2065</v>
      </c>
      <c r="L67" s="259">
        <v>2606</v>
      </c>
      <c r="M67" s="243">
        <v>2898</v>
      </c>
      <c r="N67" s="243">
        <v>2412</v>
      </c>
      <c r="O67" s="612"/>
      <c r="P67" s="612"/>
    </row>
    <row r="68" spans="2:16" s="119" customFormat="1" ht="16.5" customHeight="1" x14ac:dyDescent="0.4">
      <c r="C68" s="836" t="s">
        <v>482</v>
      </c>
      <c r="D68" s="836"/>
      <c r="F68" s="259">
        <v>1145</v>
      </c>
      <c r="G68" s="243">
        <v>1171</v>
      </c>
      <c r="H68" s="244">
        <v>1104</v>
      </c>
      <c r="I68" s="259">
        <v>954</v>
      </c>
      <c r="J68" s="243">
        <v>1731</v>
      </c>
      <c r="K68" s="244">
        <v>1034</v>
      </c>
      <c r="L68" s="259">
        <v>1847</v>
      </c>
      <c r="M68" s="243">
        <v>1086</v>
      </c>
      <c r="N68" s="243">
        <v>2020</v>
      </c>
      <c r="O68" s="612"/>
      <c r="P68" s="612"/>
    </row>
    <row r="69" spans="2:16" s="119" customFormat="1" ht="16.5" customHeight="1" x14ac:dyDescent="0.4">
      <c r="C69" s="836" t="s">
        <v>483</v>
      </c>
      <c r="D69" s="836"/>
      <c r="F69" s="259">
        <v>1798</v>
      </c>
      <c r="G69" s="243">
        <v>2407</v>
      </c>
      <c r="H69" s="244">
        <v>2159</v>
      </c>
      <c r="I69" s="259">
        <v>1778</v>
      </c>
      <c r="J69" s="243">
        <v>1589</v>
      </c>
      <c r="K69" s="244">
        <v>2497</v>
      </c>
      <c r="L69" s="259">
        <v>588</v>
      </c>
      <c r="M69" s="243">
        <v>1632</v>
      </c>
      <c r="N69" s="243">
        <v>1522</v>
      </c>
      <c r="O69" s="612"/>
      <c r="P69" s="612"/>
    </row>
    <row r="70" spans="2:16" s="119" customFormat="1" ht="16.5" customHeight="1" x14ac:dyDescent="0.4">
      <c r="C70" s="836" t="s">
        <v>484</v>
      </c>
      <c r="D70" s="836"/>
      <c r="F70" s="259">
        <v>6770</v>
      </c>
      <c r="G70" s="243">
        <v>7699</v>
      </c>
      <c r="H70" s="244">
        <v>8097</v>
      </c>
      <c r="I70" s="259">
        <v>4726</v>
      </c>
      <c r="J70" s="243">
        <v>9168</v>
      </c>
      <c r="K70" s="244">
        <v>6361</v>
      </c>
      <c r="L70" s="259">
        <v>6067</v>
      </c>
      <c r="M70" s="243">
        <v>6277</v>
      </c>
      <c r="N70" s="243">
        <v>16751</v>
      </c>
      <c r="O70" s="612"/>
      <c r="P70" s="612"/>
    </row>
    <row r="71" spans="2:16" s="119" customFormat="1" ht="5.0999999999999996" customHeight="1" x14ac:dyDescent="0.4">
      <c r="F71" s="259"/>
      <c r="G71" s="243"/>
      <c r="H71" s="244"/>
      <c r="I71" s="259"/>
      <c r="J71" s="243"/>
      <c r="K71" s="244"/>
      <c r="L71" s="259"/>
      <c r="M71" s="243"/>
      <c r="N71" s="243"/>
      <c r="O71" s="612"/>
      <c r="P71" s="612"/>
    </row>
    <row r="72" spans="2:16" s="119" customFormat="1" ht="16.5" customHeight="1" x14ac:dyDescent="0.4">
      <c r="B72" s="834" t="s">
        <v>26</v>
      </c>
      <c r="C72" s="834"/>
      <c r="D72" s="834"/>
      <c r="F72" s="259">
        <v>40012</v>
      </c>
      <c r="G72" s="243">
        <v>42823</v>
      </c>
      <c r="H72" s="244">
        <v>41782</v>
      </c>
      <c r="I72" s="259">
        <v>42553</v>
      </c>
      <c r="J72" s="243">
        <v>37598</v>
      </c>
      <c r="K72" s="244">
        <v>60306</v>
      </c>
      <c r="L72" s="259">
        <v>27205</v>
      </c>
      <c r="M72" s="243">
        <v>52733</v>
      </c>
      <c r="N72" s="243">
        <v>64128</v>
      </c>
      <c r="O72" s="612"/>
      <c r="P72" s="612"/>
    </row>
    <row r="73" spans="2:16" s="119" customFormat="1" ht="16.5" customHeight="1" x14ac:dyDescent="0.4">
      <c r="C73" s="834" t="s">
        <v>25</v>
      </c>
      <c r="D73" s="834"/>
      <c r="F73" s="259">
        <v>6137</v>
      </c>
      <c r="G73" s="243">
        <v>6505</v>
      </c>
      <c r="H73" s="244">
        <v>5244</v>
      </c>
      <c r="I73" s="259">
        <v>18193</v>
      </c>
      <c r="J73" s="243">
        <v>10236</v>
      </c>
      <c r="K73" s="244">
        <v>7026</v>
      </c>
      <c r="L73" s="259">
        <v>5439</v>
      </c>
      <c r="M73" s="243">
        <v>5483</v>
      </c>
      <c r="N73" s="243">
        <v>6877</v>
      </c>
      <c r="O73" s="612"/>
      <c r="P73" s="612"/>
    </row>
    <row r="74" spans="2:16" s="119" customFormat="1" ht="16.5" customHeight="1" x14ac:dyDescent="0.4">
      <c r="C74" s="834" t="s">
        <v>24</v>
      </c>
      <c r="D74" s="834"/>
      <c r="F74" s="259">
        <v>21454</v>
      </c>
      <c r="G74" s="243">
        <v>21978</v>
      </c>
      <c r="H74" s="244">
        <v>21815</v>
      </c>
      <c r="I74" s="259">
        <v>14573</v>
      </c>
      <c r="J74" s="243">
        <v>15077</v>
      </c>
      <c r="K74" s="244">
        <v>39758</v>
      </c>
      <c r="L74" s="259">
        <v>12584</v>
      </c>
      <c r="M74" s="243">
        <v>36330</v>
      </c>
      <c r="N74" s="243">
        <v>46377</v>
      </c>
      <c r="O74" s="612"/>
      <c r="P74" s="612"/>
    </row>
    <row r="75" spans="2:16" s="119" customFormat="1" ht="16.5" customHeight="1" x14ac:dyDescent="0.4">
      <c r="C75" s="834" t="s">
        <v>23</v>
      </c>
      <c r="D75" s="834"/>
      <c r="F75" s="259">
        <v>12421</v>
      </c>
      <c r="G75" s="243">
        <v>14340</v>
      </c>
      <c r="H75" s="244">
        <v>14723</v>
      </c>
      <c r="I75" s="259">
        <v>9788</v>
      </c>
      <c r="J75" s="243">
        <v>12285</v>
      </c>
      <c r="K75" s="244">
        <v>13522</v>
      </c>
      <c r="L75" s="259">
        <v>9182</v>
      </c>
      <c r="M75" s="243">
        <v>10921</v>
      </c>
      <c r="N75" s="243">
        <v>10874</v>
      </c>
      <c r="O75" s="612"/>
      <c r="P75" s="612"/>
    </row>
    <row r="76" spans="2:16" s="119" customFormat="1" ht="5.0999999999999996" customHeight="1" x14ac:dyDescent="0.4">
      <c r="F76" s="259"/>
      <c r="G76" s="243"/>
      <c r="H76" s="244"/>
      <c r="I76" s="259"/>
      <c r="J76" s="243"/>
      <c r="K76" s="244"/>
      <c r="L76" s="259"/>
      <c r="M76" s="243"/>
      <c r="N76" s="243"/>
      <c r="O76" s="612"/>
      <c r="P76" s="612"/>
    </row>
    <row r="77" spans="2:16" s="119" customFormat="1" ht="16.5" customHeight="1" x14ac:dyDescent="0.4">
      <c r="B77" s="834" t="s">
        <v>22</v>
      </c>
      <c r="C77" s="834"/>
      <c r="D77" s="834"/>
      <c r="F77" s="259">
        <v>13464</v>
      </c>
      <c r="G77" s="243">
        <v>17090</v>
      </c>
      <c r="H77" s="244">
        <v>9550</v>
      </c>
      <c r="I77" s="259">
        <v>18068</v>
      </c>
      <c r="J77" s="243">
        <v>9781</v>
      </c>
      <c r="K77" s="244">
        <v>10160</v>
      </c>
      <c r="L77" s="259">
        <v>4925</v>
      </c>
      <c r="M77" s="243">
        <v>10745</v>
      </c>
      <c r="N77" s="243">
        <v>4200</v>
      </c>
      <c r="O77" s="612"/>
      <c r="P77" s="612"/>
    </row>
    <row r="78" spans="2:16" s="119" customFormat="1" ht="16.5" customHeight="1" x14ac:dyDescent="0.4">
      <c r="C78" s="834" t="s">
        <v>485</v>
      </c>
      <c r="D78" s="834"/>
      <c r="F78" s="259">
        <v>10670</v>
      </c>
      <c r="G78" s="243">
        <v>13835</v>
      </c>
      <c r="H78" s="244">
        <v>6826</v>
      </c>
      <c r="I78" s="259">
        <v>15132</v>
      </c>
      <c r="J78" s="243">
        <v>7674</v>
      </c>
      <c r="K78" s="244">
        <v>7406</v>
      </c>
      <c r="L78" s="259">
        <v>4087</v>
      </c>
      <c r="M78" s="243">
        <v>10411</v>
      </c>
      <c r="N78" s="243">
        <v>4014</v>
      </c>
      <c r="O78" s="612"/>
      <c r="P78" s="612"/>
    </row>
    <row r="79" spans="2:16" s="119" customFormat="1" ht="16.5" customHeight="1" x14ac:dyDescent="0.4">
      <c r="C79" s="835" t="s">
        <v>486</v>
      </c>
      <c r="D79" s="835"/>
      <c r="F79" s="259">
        <v>152</v>
      </c>
      <c r="G79" s="243">
        <v>106</v>
      </c>
      <c r="H79" s="244">
        <v>69</v>
      </c>
      <c r="I79" s="259">
        <v>368</v>
      </c>
      <c r="J79" s="243">
        <v>194</v>
      </c>
      <c r="K79" s="244">
        <v>24</v>
      </c>
      <c r="L79" s="259">
        <v>0</v>
      </c>
      <c r="M79" s="243">
        <v>15</v>
      </c>
      <c r="N79" s="243">
        <v>0</v>
      </c>
      <c r="O79" s="612"/>
      <c r="P79" s="612"/>
    </row>
    <row r="80" spans="2:16" s="119" customFormat="1" ht="16.5" customHeight="1" x14ac:dyDescent="0.4">
      <c r="C80" s="834" t="s">
        <v>487</v>
      </c>
      <c r="D80" s="834"/>
      <c r="F80" s="259">
        <v>2642</v>
      </c>
      <c r="G80" s="243">
        <v>3149</v>
      </c>
      <c r="H80" s="244">
        <v>2655</v>
      </c>
      <c r="I80" s="259">
        <v>2568</v>
      </c>
      <c r="J80" s="243">
        <v>1914</v>
      </c>
      <c r="K80" s="244">
        <v>2730</v>
      </c>
      <c r="L80" s="259">
        <v>838</v>
      </c>
      <c r="M80" s="243">
        <v>319</v>
      </c>
      <c r="N80" s="243">
        <v>185</v>
      </c>
      <c r="O80" s="612"/>
      <c r="P80" s="612"/>
    </row>
    <row r="81" spans="1:16" s="119" customFormat="1" ht="5.0999999999999996" customHeight="1" x14ac:dyDescent="0.4">
      <c r="F81" s="259"/>
      <c r="G81" s="243"/>
      <c r="H81" s="244"/>
      <c r="I81" s="259"/>
      <c r="J81" s="243"/>
      <c r="K81" s="244"/>
      <c r="L81" s="259"/>
      <c r="M81" s="243"/>
      <c r="N81" s="243"/>
      <c r="O81" s="612"/>
      <c r="P81" s="612"/>
    </row>
    <row r="82" spans="1:16" s="119" customFormat="1" ht="16.5" customHeight="1" x14ac:dyDescent="0.4">
      <c r="B82" s="834" t="s">
        <v>21</v>
      </c>
      <c r="C82" s="834"/>
      <c r="D82" s="834"/>
      <c r="F82" s="259">
        <v>26410</v>
      </c>
      <c r="G82" s="243">
        <v>27252</v>
      </c>
      <c r="H82" s="244">
        <v>26196</v>
      </c>
      <c r="I82" s="259">
        <v>25232</v>
      </c>
      <c r="J82" s="243">
        <v>36675</v>
      </c>
      <c r="K82" s="244">
        <v>36528</v>
      </c>
      <c r="L82" s="259">
        <v>16092</v>
      </c>
      <c r="M82" s="243">
        <v>19870</v>
      </c>
      <c r="N82" s="243">
        <v>21458</v>
      </c>
      <c r="O82" s="612"/>
      <c r="P82" s="612"/>
    </row>
    <row r="83" spans="1:16" s="119" customFormat="1" ht="16.5" customHeight="1" x14ac:dyDescent="0.4">
      <c r="C83" s="836" t="s">
        <v>20</v>
      </c>
      <c r="D83" s="836"/>
      <c r="F83" s="259">
        <v>1732</v>
      </c>
      <c r="G83" s="243">
        <v>1846</v>
      </c>
      <c r="H83" s="244">
        <v>1522</v>
      </c>
      <c r="I83" s="259">
        <v>2848</v>
      </c>
      <c r="J83" s="243">
        <v>715</v>
      </c>
      <c r="K83" s="244">
        <v>2624</v>
      </c>
      <c r="L83" s="259">
        <v>60</v>
      </c>
      <c r="M83" s="243">
        <v>2473</v>
      </c>
      <c r="N83" s="243">
        <v>891</v>
      </c>
      <c r="O83" s="612"/>
      <c r="P83" s="612"/>
    </row>
    <row r="84" spans="1:16" s="119" customFormat="1" ht="16.5" customHeight="1" x14ac:dyDescent="0.4">
      <c r="C84" s="834" t="s">
        <v>19</v>
      </c>
      <c r="D84" s="834"/>
      <c r="F84" s="259">
        <v>5778</v>
      </c>
      <c r="G84" s="243">
        <v>5951</v>
      </c>
      <c r="H84" s="244">
        <v>5769</v>
      </c>
      <c r="I84" s="259">
        <v>5149</v>
      </c>
      <c r="J84" s="243">
        <v>5936</v>
      </c>
      <c r="K84" s="244">
        <v>6044</v>
      </c>
      <c r="L84" s="259">
        <v>5132</v>
      </c>
      <c r="M84" s="243">
        <v>4144</v>
      </c>
      <c r="N84" s="243">
        <v>4672</v>
      </c>
      <c r="O84" s="612"/>
      <c r="P84" s="612"/>
    </row>
    <row r="85" spans="1:16" s="119" customFormat="1" ht="16.5" customHeight="1" x14ac:dyDescent="0.4">
      <c r="C85" s="836" t="s">
        <v>18</v>
      </c>
      <c r="D85" s="836"/>
      <c r="F85" s="259">
        <v>3262</v>
      </c>
      <c r="G85" s="243">
        <v>3357</v>
      </c>
      <c r="H85" s="244">
        <v>3402</v>
      </c>
      <c r="I85" s="259">
        <v>2942</v>
      </c>
      <c r="J85" s="243">
        <v>3323</v>
      </c>
      <c r="K85" s="244">
        <v>3616</v>
      </c>
      <c r="L85" s="259">
        <v>2591</v>
      </c>
      <c r="M85" s="243">
        <v>2394</v>
      </c>
      <c r="N85" s="243">
        <v>3242</v>
      </c>
      <c r="O85" s="612"/>
      <c r="P85" s="612"/>
    </row>
    <row r="86" spans="1:16" s="119" customFormat="1" ht="16.5" customHeight="1" x14ac:dyDescent="0.4">
      <c r="C86" s="836" t="s">
        <v>17</v>
      </c>
      <c r="D86" s="836"/>
      <c r="F86" s="259">
        <v>15638</v>
      </c>
      <c r="G86" s="243">
        <v>16096</v>
      </c>
      <c r="H86" s="244">
        <v>15503</v>
      </c>
      <c r="I86" s="259">
        <v>14293</v>
      </c>
      <c r="J86" s="243">
        <v>26701</v>
      </c>
      <c r="K86" s="244">
        <v>24243</v>
      </c>
      <c r="L86" s="259">
        <v>8310</v>
      </c>
      <c r="M86" s="243">
        <v>10859</v>
      </c>
      <c r="N86" s="243">
        <v>12653</v>
      </c>
      <c r="O86" s="612"/>
      <c r="P86" s="612"/>
    </row>
    <row r="87" spans="1:16" s="119" customFormat="1" ht="5.0999999999999996" customHeight="1" x14ac:dyDescent="0.4">
      <c r="F87" s="259"/>
      <c r="G87" s="243"/>
      <c r="H87" s="244"/>
      <c r="I87" s="259"/>
      <c r="J87" s="243"/>
      <c r="K87" s="244"/>
      <c r="L87" s="259"/>
      <c r="M87" s="243"/>
      <c r="N87" s="243"/>
      <c r="O87" s="612"/>
      <c r="P87" s="612"/>
    </row>
    <row r="88" spans="1:16" s="119" customFormat="1" ht="16.5" customHeight="1" x14ac:dyDescent="0.4">
      <c r="B88" s="834" t="s">
        <v>16</v>
      </c>
      <c r="C88" s="834"/>
      <c r="D88" s="834"/>
      <c r="F88" s="259">
        <v>53601</v>
      </c>
      <c r="G88" s="243">
        <v>55211</v>
      </c>
      <c r="H88" s="244">
        <v>56508</v>
      </c>
      <c r="I88" s="259">
        <v>70699</v>
      </c>
      <c r="J88" s="243">
        <v>62723</v>
      </c>
      <c r="K88" s="244">
        <v>65283</v>
      </c>
      <c r="L88" s="259">
        <v>48156</v>
      </c>
      <c r="M88" s="243">
        <v>48713</v>
      </c>
      <c r="N88" s="243">
        <v>60186</v>
      </c>
      <c r="O88" s="612"/>
      <c r="P88" s="612"/>
    </row>
    <row r="89" spans="1:16" s="119" customFormat="1" ht="16.5" customHeight="1" x14ac:dyDescent="0.4">
      <c r="C89" s="834" t="s">
        <v>15</v>
      </c>
      <c r="D89" s="834"/>
      <c r="F89" s="259">
        <v>23445</v>
      </c>
      <c r="G89" s="243">
        <v>22937</v>
      </c>
      <c r="H89" s="244">
        <v>23845</v>
      </c>
      <c r="I89" s="259">
        <v>27548</v>
      </c>
      <c r="J89" s="243">
        <v>26541</v>
      </c>
      <c r="K89" s="244">
        <v>24264</v>
      </c>
      <c r="L89" s="259">
        <v>22487</v>
      </c>
      <c r="M89" s="243">
        <v>20747</v>
      </c>
      <c r="N89" s="243">
        <v>24094</v>
      </c>
      <c r="O89" s="612"/>
      <c r="P89" s="612"/>
    </row>
    <row r="90" spans="1:16" s="119" customFormat="1" ht="16.5" customHeight="1" x14ac:dyDescent="0.4">
      <c r="C90" s="835" t="s">
        <v>488</v>
      </c>
      <c r="D90" s="835"/>
      <c r="F90" s="259">
        <v>8021</v>
      </c>
      <c r="G90" s="243">
        <v>8356</v>
      </c>
      <c r="H90" s="244">
        <v>8173</v>
      </c>
      <c r="I90" s="259">
        <v>12003</v>
      </c>
      <c r="J90" s="243">
        <v>11259</v>
      </c>
      <c r="K90" s="244">
        <v>12033</v>
      </c>
      <c r="L90" s="259">
        <v>5130</v>
      </c>
      <c r="M90" s="243">
        <v>5933</v>
      </c>
      <c r="N90" s="243">
        <v>7103</v>
      </c>
      <c r="O90" s="612"/>
      <c r="P90" s="612"/>
    </row>
    <row r="91" spans="1:16" s="119" customFormat="1" ht="16.5" customHeight="1" x14ac:dyDescent="0.4">
      <c r="C91" s="834" t="s">
        <v>14</v>
      </c>
      <c r="D91" s="834"/>
      <c r="F91" s="259">
        <v>15278</v>
      </c>
      <c r="G91" s="243">
        <v>16158</v>
      </c>
      <c r="H91" s="244">
        <v>18773</v>
      </c>
      <c r="I91" s="259">
        <v>18145</v>
      </c>
      <c r="J91" s="243">
        <v>18505</v>
      </c>
      <c r="K91" s="244">
        <v>25518</v>
      </c>
      <c r="L91" s="259">
        <v>18148</v>
      </c>
      <c r="M91" s="243">
        <v>16950</v>
      </c>
      <c r="N91" s="243">
        <v>24910</v>
      </c>
      <c r="O91" s="612"/>
      <c r="P91" s="612"/>
    </row>
    <row r="92" spans="1:16" s="119" customFormat="1" ht="16.5" customHeight="1" x14ac:dyDescent="0.4">
      <c r="C92" s="834" t="s">
        <v>13</v>
      </c>
      <c r="D92" s="834"/>
      <c r="F92" s="259">
        <v>6856</v>
      </c>
      <c r="G92" s="243">
        <v>7760</v>
      </c>
      <c r="H92" s="244">
        <v>5717</v>
      </c>
      <c r="I92" s="259">
        <v>13003</v>
      </c>
      <c r="J92" s="243">
        <v>6418</v>
      </c>
      <c r="K92" s="244">
        <v>3468</v>
      </c>
      <c r="L92" s="259">
        <v>2391</v>
      </c>
      <c r="M92" s="243">
        <v>5083</v>
      </c>
      <c r="N92" s="243">
        <v>4079</v>
      </c>
      <c r="O92" s="612"/>
      <c r="P92" s="612"/>
    </row>
    <row r="93" spans="1:16" s="119" customFormat="1" ht="5.0999999999999996" customHeight="1" x14ac:dyDescent="0.4">
      <c r="F93" s="260"/>
      <c r="G93" s="261"/>
      <c r="H93" s="262"/>
      <c r="I93" s="261"/>
      <c r="J93" s="263"/>
      <c r="K93" s="262"/>
      <c r="L93" s="263"/>
      <c r="M93" s="263"/>
      <c r="N93" s="264"/>
      <c r="O93" s="612"/>
      <c r="P93" s="612"/>
    </row>
    <row r="94" spans="1:16" s="119" customFormat="1" ht="5.0999999999999996" customHeight="1" thickBot="1" x14ac:dyDescent="0.45">
      <c r="A94" s="188"/>
      <c r="B94" s="188"/>
      <c r="C94" s="188"/>
      <c r="D94" s="188"/>
      <c r="E94" s="195"/>
      <c r="F94" s="265"/>
      <c r="G94" s="189"/>
      <c r="H94" s="266"/>
      <c r="I94" s="189"/>
      <c r="J94" s="267"/>
      <c r="K94" s="268"/>
      <c r="L94" s="267"/>
      <c r="M94" s="267"/>
      <c r="N94" s="267"/>
      <c r="O94" s="612"/>
      <c r="P94" s="612"/>
    </row>
    <row r="95" spans="1:16" s="119" customFormat="1" ht="17.25" x14ac:dyDescent="0.4">
      <c r="A95" s="119" t="s">
        <v>354</v>
      </c>
      <c r="O95" s="612"/>
      <c r="P95" s="612"/>
    </row>
    <row r="96" spans="1:16" ht="9.9499999999999993" customHeight="1" x14ac:dyDescent="0.4">
      <c r="A96" s="173" t="s">
        <v>489</v>
      </c>
      <c r="B96" s="269"/>
      <c r="C96" s="269"/>
      <c r="D96" s="269"/>
      <c r="E96" s="269"/>
      <c r="F96" s="269"/>
      <c r="G96" s="269"/>
      <c r="H96" s="269"/>
      <c r="I96" s="269"/>
      <c r="J96" s="269"/>
      <c r="K96" s="269"/>
      <c r="L96" s="269"/>
      <c r="M96" s="269"/>
      <c r="N96" s="269"/>
      <c r="O96" s="603"/>
      <c r="P96" s="603"/>
    </row>
    <row r="97" spans="1:16" ht="9.9499999999999993" customHeight="1" x14ac:dyDescent="0.4">
      <c r="A97" s="269"/>
      <c r="B97" s="269"/>
      <c r="C97" s="269"/>
      <c r="D97" s="269"/>
      <c r="E97" s="269"/>
      <c r="F97" s="269"/>
      <c r="G97" s="269"/>
      <c r="H97" s="269"/>
      <c r="I97" s="269"/>
      <c r="J97" s="269"/>
      <c r="K97" s="269"/>
      <c r="L97" s="269"/>
      <c r="M97" s="269"/>
      <c r="N97" s="269"/>
      <c r="O97" s="603"/>
      <c r="P97" s="603"/>
    </row>
    <row r="98" spans="1:16" x14ac:dyDescent="0.4">
      <c r="O98" s="603"/>
      <c r="P98" s="603"/>
    </row>
    <row r="99" spans="1:16" x14ac:dyDescent="0.4">
      <c r="O99" s="603"/>
      <c r="P99" s="603"/>
    </row>
    <row r="102" spans="1:16" x14ac:dyDescent="0.4">
      <c r="L102" s="603"/>
    </row>
    <row r="107" spans="1:16" x14ac:dyDescent="0.4">
      <c r="M107" s="603"/>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335" priority="1" stopIfTrue="1">
      <formula>H13=G13</formula>
    </cfRule>
  </conditionalFormatting>
  <conditionalFormatting sqref="F13 I13 L13">
    <cfRule type="expression" dxfId="334" priority="2" stopIfTrue="1">
      <formula>F13=G13</formula>
    </cfRule>
  </conditionalFormatting>
  <conditionalFormatting sqref="G13 J13 M13">
    <cfRule type="expression" dxfId="333" priority="3" stopIfTrue="1">
      <formula>AND(G13=F13,G13&lt;&gt;H13)</formula>
    </cfRule>
    <cfRule type="expression" dxfId="332" priority="4" stopIfTrue="1">
      <formula>AND(G13=F13,G13=H13)</formula>
    </cfRule>
    <cfRule type="expression" dxfId="331"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1" customWidth="1"/>
    <col min="4" max="4" width="18.625" style="111" customWidth="1"/>
    <col min="5" max="5" width="2.625" style="111" customWidth="1"/>
    <col min="6" max="14" width="12.625" style="111" customWidth="1"/>
    <col min="15" max="17" width="2.625" style="111" customWidth="1"/>
    <col min="18" max="18" width="18.625" style="111" customWidth="1"/>
    <col min="19" max="19" width="2.625" style="111" customWidth="1"/>
    <col min="20" max="28" width="12.625" style="111" customWidth="1"/>
    <col min="29" max="256" width="9" style="111"/>
    <col min="257" max="259" width="2.625" style="111" customWidth="1"/>
    <col min="260" max="260" width="18.625" style="111" customWidth="1"/>
    <col min="261" max="261" width="2.625" style="111" customWidth="1"/>
    <col min="262" max="270" width="12.625" style="111" customWidth="1"/>
    <col min="271" max="273" width="2.625" style="111" customWidth="1"/>
    <col min="274" max="274" width="18.625" style="111" customWidth="1"/>
    <col min="275" max="275" width="2.625" style="111" customWidth="1"/>
    <col min="276" max="284" width="12.625" style="111" customWidth="1"/>
    <col min="285" max="512" width="9" style="111"/>
    <col min="513" max="515" width="2.625" style="111" customWidth="1"/>
    <col min="516" max="516" width="18.625" style="111" customWidth="1"/>
    <col min="517" max="517" width="2.625" style="111" customWidth="1"/>
    <col min="518" max="526" width="12.625" style="111" customWidth="1"/>
    <col min="527" max="529" width="2.625" style="111" customWidth="1"/>
    <col min="530" max="530" width="18.625" style="111" customWidth="1"/>
    <col min="531" max="531" width="2.625" style="111" customWidth="1"/>
    <col min="532" max="540" width="12.625" style="111" customWidth="1"/>
    <col min="541" max="768" width="9" style="111"/>
    <col min="769" max="771" width="2.625" style="111" customWidth="1"/>
    <col min="772" max="772" width="18.625" style="111" customWidth="1"/>
    <col min="773" max="773" width="2.625" style="111" customWidth="1"/>
    <col min="774" max="782" width="12.625" style="111" customWidth="1"/>
    <col min="783" max="785" width="2.625" style="111" customWidth="1"/>
    <col min="786" max="786" width="18.625" style="111" customWidth="1"/>
    <col min="787" max="787" width="2.625" style="111" customWidth="1"/>
    <col min="788" max="796" width="12.625" style="111" customWidth="1"/>
    <col min="797" max="1024" width="9" style="111"/>
    <col min="1025" max="1027" width="2.625" style="111" customWidth="1"/>
    <col min="1028" max="1028" width="18.625" style="111" customWidth="1"/>
    <col min="1029" max="1029" width="2.625" style="111" customWidth="1"/>
    <col min="1030" max="1038" width="12.625" style="111" customWidth="1"/>
    <col min="1039" max="1041" width="2.625" style="111" customWidth="1"/>
    <col min="1042" max="1042" width="18.625" style="111" customWidth="1"/>
    <col min="1043" max="1043" width="2.625" style="111" customWidth="1"/>
    <col min="1044" max="1052" width="12.625" style="111" customWidth="1"/>
    <col min="1053" max="1280" width="9" style="111"/>
    <col min="1281" max="1283" width="2.625" style="111" customWidth="1"/>
    <col min="1284" max="1284" width="18.625" style="111" customWidth="1"/>
    <col min="1285" max="1285" width="2.625" style="111" customWidth="1"/>
    <col min="1286" max="1294" width="12.625" style="111" customWidth="1"/>
    <col min="1295" max="1297" width="2.625" style="111" customWidth="1"/>
    <col min="1298" max="1298" width="18.625" style="111" customWidth="1"/>
    <col min="1299" max="1299" width="2.625" style="111" customWidth="1"/>
    <col min="1300" max="1308" width="12.625" style="111" customWidth="1"/>
    <col min="1309" max="1536" width="9" style="111"/>
    <col min="1537" max="1539" width="2.625" style="111" customWidth="1"/>
    <col min="1540" max="1540" width="18.625" style="111" customWidth="1"/>
    <col min="1541" max="1541" width="2.625" style="111" customWidth="1"/>
    <col min="1542" max="1550" width="12.625" style="111" customWidth="1"/>
    <col min="1551" max="1553" width="2.625" style="111" customWidth="1"/>
    <col min="1554" max="1554" width="18.625" style="111" customWidth="1"/>
    <col min="1555" max="1555" width="2.625" style="111" customWidth="1"/>
    <col min="1556" max="1564" width="12.625" style="111" customWidth="1"/>
    <col min="1565" max="1792" width="9" style="111"/>
    <col min="1793" max="1795" width="2.625" style="111" customWidth="1"/>
    <col min="1796" max="1796" width="18.625" style="111" customWidth="1"/>
    <col min="1797" max="1797" width="2.625" style="111" customWidth="1"/>
    <col min="1798" max="1806" width="12.625" style="111" customWidth="1"/>
    <col min="1807" max="1809" width="2.625" style="111" customWidth="1"/>
    <col min="1810" max="1810" width="18.625" style="111" customWidth="1"/>
    <col min="1811" max="1811" width="2.625" style="111" customWidth="1"/>
    <col min="1812" max="1820" width="12.625" style="111" customWidth="1"/>
    <col min="1821" max="2048" width="9" style="111"/>
    <col min="2049" max="2051" width="2.625" style="111" customWidth="1"/>
    <col min="2052" max="2052" width="18.625" style="111" customWidth="1"/>
    <col min="2053" max="2053" width="2.625" style="111" customWidth="1"/>
    <col min="2054" max="2062" width="12.625" style="111" customWidth="1"/>
    <col min="2063" max="2065" width="2.625" style="111" customWidth="1"/>
    <col min="2066" max="2066" width="18.625" style="111" customWidth="1"/>
    <col min="2067" max="2067" width="2.625" style="111" customWidth="1"/>
    <col min="2068" max="2076" width="12.625" style="111" customWidth="1"/>
    <col min="2077" max="2304" width="9" style="111"/>
    <col min="2305" max="2307" width="2.625" style="111" customWidth="1"/>
    <col min="2308" max="2308" width="18.625" style="111" customWidth="1"/>
    <col min="2309" max="2309" width="2.625" style="111" customWidth="1"/>
    <col min="2310" max="2318" width="12.625" style="111" customWidth="1"/>
    <col min="2319" max="2321" width="2.625" style="111" customWidth="1"/>
    <col min="2322" max="2322" width="18.625" style="111" customWidth="1"/>
    <col min="2323" max="2323" width="2.625" style="111" customWidth="1"/>
    <col min="2324" max="2332" width="12.625" style="111" customWidth="1"/>
    <col min="2333" max="2560" width="9" style="111"/>
    <col min="2561" max="2563" width="2.625" style="111" customWidth="1"/>
    <col min="2564" max="2564" width="18.625" style="111" customWidth="1"/>
    <col min="2565" max="2565" width="2.625" style="111" customWidth="1"/>
    <col min="2566" max="2574" width="12.625" style="111" customWidth="1"/>
    <col min="2575" max="2577" width="2.625" style="111" customWidth="1"/>
    <col min="2578" max="2578" width="18.625" style="111" customWidth="1"/>
    <col min="2579" max="2579" width="2.625" style="111" customWidth="1"/>
    <col min="2580" max="2588" width="12.625" style="111" customWidth="1"/>
    <col min="2589" max="2816" width="9" style="111"/>
    <col min="2817" max="2819" width="2.625" style="111" customWidth="1"/>
    <col min="2820" max="2820" width="18.625" style="111" customWidth="1"/>
    <col min="2821" max="2821" width="2.625" style="111" customWidth="1"/>
    <col min="2822" max="2830" width="12.625" style="111" customWidth="1"/>
    <col min="2831" max="2833" width="2.625" style="111" customWidth="1"/>
    <col min="2834" max="2834" width="18.625" style="111" customWidth="1"/>
    <col min="2835" max="2835" width="2.625" style="111" customWidth="1"/>
    <col min="2836" max="2844" width="12.625" style="111" customWidth="1"/>
    <col min="2845" max="3072" width="9" style="111"/>
    <col min="3073" max="3075" width="2.625" style="111" customWidth="1"/>
    <col min="3076" max="3076" width="18.625" style="111" customWidth="1"/>
    <col min="3077" max="3077" width="2.625" style="111" customWidth="1"/>
    <col min="3078" max="3086" width="12.625" style="111" customWidth="1"/>
    <col min="3087" max="3089" width="2.625" style="111" customWidth="1"/>
    <col min="3090" max="3090" width="18.625" style="111" customWidth="1"/>
    <col min="3091" max="3091" width="2.625" style="111" customWidth="1"/>
    <col min="3092" max="3100" width="12.625" style="111" customWidth="1"/>
    <col min="3101" max="3328" width="9" style="111"/>
    <col min="3329" max="3331" width="2.625" style="111" customWidth="1"/>
    <col min="3332" max="3332" width="18.625" style="111" customWidth="1"/>
    <col min="3333" max="3333" width="2.625" style="111" customWidth="1"/>
    <col min="3334" max="3342" width="12.625" style="111" customWidth="1"/>
    <col min="3343" max="3345" width="2.625" style="111" customWidth="1"/>
    <col min="3346" max="3346" width="18.625" style="111" customWidth="1"/>
    <col min="3347" max="3347" width="2.625" style="111" customWidth="1"/>
    <col min="3348" max="3356" width="12.625" style="111" customWidth="1"/>
    <col min="3357" max="3584" width="9" style="111"/>
    <col min="3585" max="3587" width="2.625" style="111" customWidth="1"/>
    <col min="3588" max="3588" width="18.625" style="111" customWidth="1"/>
    <col min="3589" max="3589" width="2.625" style="111" customWidth="1"/>
    <col min="3590" max="3598" width="12.625" style="111" customWidth="1"/>
    <col min="3599" max="3601" width="2.625" style="111" customWidth="1"/>
    <col min="3602" max="3602" width="18.625" style="111" customWidth="1"/>
    <col min="3603" max="3603" width="2.625" style="111" customWidth="1"/>
    <col min="3604" max="3612" width="12.625" style="111" customWidth="1"/>
    <col min="3613" max="3840" width="9" style="111"/>
    <col min="3841" max="3843" width="2.625" style="111" customWidth="1"/>
    <col min="3844" max="3844" width="18.625" style="111" customWidth="1"/>
    <col min="3845" max="3845" width="2.625" style="111" customWidth="1"/>
    <col min="3846" max="3854" width="12.625" style="111" customWidth="1"/>
    <col min="3855" max="3857" width="2.625" style="111" customWidth="1"/>
    <col min="3858" max="3858" width="18.625" style="111" customWidth="1"/>
    <col min="3859" max="3859" width="2.625" style="111" customWidth="1"/>
    <col min="3860" max="3868" width="12.625" style="111" customWidth="1"/>
    <col min="3869" max="4096" width="9" style="111"/>
    <col min="4097" max="4099" width="2.625" style="111" customWidth="1"/>
    <col min="4100" max="4100" width="18.625" style="111" customWidth="1"/>
    <col min="4101" max="4101" width="2.625" style="111" customWidth="1"/>
    <col min="4102" max="4110" width="12.625" style="111" customWidth="1"/>
    <col min="4111" max="4113" width="2.625" style="111" customWidth="1"/>
    <col min="4114" max="4114" width="18.625" style="111" customWidth="1"/>
    <col min="4115" max="4115" width="2.625" style="111" customWidth="1"/>
    <col min="4116" max="4124" width="12.625" style="111" customWidth="1"/>
    <col min="4125" max="4352" width="9" style="111"/>
    <col min="4353" max="4355" width="2.625" style="111" customWidth="1"/>
    <col min="4356" max="4356" width="18.625" style="111" customWidth="1"/>
    <col min="4357" max="4357" width="2.625" style="111" customWidth="1"/>
    <col min="4358" max="4366" width="12.625" style="111" customWidth="1"/>
    <col min="4367" max="4369" width="2.625" style="111" customWidth="1"/>
    <col min="4370" max="4370" width="18.625" style="111" customWidth="1"/>
    <col min="4371" max="4371" width="2.625" style="111" customWidth="1"/>
    <col min="4372" max="4380" width="12.625" style="111" customWidth="1"/>
    <col min="4381" max="4608" width="9" style="111"/>
    <col min="4609" max="4611" width="2.625" style="111" customWidth="1"/>
    <col min="4612" max="4612" width="18.625" style="111" customWidth="1"/>
    <col min="4613" max="4613" width="2.625" style="111" customWidth="1"/>
    <col min="4614" max="4622" width="12.625" style="111" customWidth="1"/>
    <col min="4623" max="4625" width="2.625" style="111" customWidth="1"/>
    <col min="4626" max="4626" width="18.625" style="111" customWidth="1"/>
    <col min="4627" max="4627" width="2.625" style="111" customWidth="1"/>
    <col min="4628" max="4636" width="12.625" style="111" customWidth="1"/>
    <col min="4637" max="4864" width="9" style="111"/>
    <col min="4865" max="4867" width="2.625" style="111" customWidth="1"/>
    <col min="4868" max="4868" width="18.625" style="111" customWidth="1"/>
    <col min="4869" max="4869" width="2.625" style="111" customWidth="1"/>
    <col min="4870" max="4878" width="12.625" style="111" customWidth="1"/>
    <col min="4879" max="4881" width="2.625" style="111" customWidth="1"/>
    <col min="4882" max="4882" width="18.625" style="111" customWidth="1"/>
    <col min="4883" max="4883" width="2.625" style="111" customWidth="1"/>
    <col min="4884" max="4892" width="12.625" style="111" customWidth="1"/>
    <col min="4893" max="5120" width="9" style="111"/>
    <col min="5121" max="5123" width="2.625" style="111" customWidth="1"/>
    <col min="5124" max="5124" width="18.625" style="111" customWidth="1"/>
    <col min="5125" max="5125" width="2.625" style="111" customWidth="1"/>
    <col min="5126" max="5134" width="12.625" style="111" customWidth="1"/>
    <col min="5135" max="5137" width="2.625" style="111" customWidth="1"/>
    <col min="5138" max="5138" width="18.625" style="111" customWidth="1"/>
    <col min="5139" max="5139" width="2.625" style="111" customWidth="1"/>
    <col min="5140" max="5148" width="12.625" style="111" customWidth="1"/>
    <col min="5149" max="5376" width="9" style="111"/>
    <col min="5377" max="5379" width="2.625" style="111" customWidth="1"/>
    <col min="5380" max="5380" width="18.625" style="111" customWidth="1"/>
    <col min="5381" max="5381" width="2.625" style="111" customWidth="1"/>
    <col min="5382" max="5390" width="12.625" style="111" customWidth="1"/>
    <col min="5391" max="5393" width="2.625" style="111" customWidth="1"/>
    <col min="5394" max="5394" width="18.625" style="111" customWidth="1"/>
    <col min="5395" max="5395" width="2.625" style="111" customWidth="1"/>
    <col min="5396" max="5404" width="12.625" style="111" customWidth="1"/>
    <col min="5405" max="5632" width="9" style="111"/>
    <col min="5633" max="5635" width="2.625" style="111" customWidth="1"/>
    <col min="5636" max="5636" width="18.625" style="111" customWidth="1"/>
    <col min="5637" max="5637" width="2.625" style="111" customWidth="1"/>
    <col min="5638" max="5646" width="12.625" style="111" customWidth="1"/>
    <col min="5647" max="5649" width="2.625" style="111" customWidth="1"/>
    <col min="5650" max="5650" width="18.625" style="111" customWidth="1"/>
    <col min="5651" max="5651" width="2.625" style="111" customWidth="1"/>
    <col min="5652" max="5660" width="12.625" style="111" customWidth="1"/>
    <col min="5661" max="5888" width="9" style="111"/>
    <col min="5889" max="5891" width="2.625" style="111" customWidth="1"/>
    <col min="5892" max="5892" width="18.625" style="111" customWidth="1"/>
    <col min="5893" max="5893" width="2.625" style="111" customWidth="1"/>
    <col min="5894" max="5902" width="12.625" style="111" customWidth="1"/>
    <col min="5903" max="5905" width="2.625" style="111" customWidth="1"/>
    <col min="5906" max="5906" width="18.625" style="111" customWidth="1"/>
    <col min="5907" max="5907" width="2.625" style="111" customWidth="1"/>
    <col min="5908" max="5916" width="12.625" style="111" customWidth="1"/>
    <col min="5917" max="6144" width="9" style="111"/>
    <col min="6145" max="6147" width="2.625" style="111" customWidth="1"/>
    <col min="6148" max="6148" width="18.625" style="111" customWidth="1"/>
    <col min="6149" max="6149" width="2.625" style="111" customWidth="1"/>
    <col min="6150" max="6158" width="12.625" style="111" customWidth="1"/>
    <col min="6159" max="6161" width="2.625" style="111" customWidth="1"/>
    <col min="6162" max="6162" width="18.625" style="111" customWidth="1"/>
    <col min="6163" max="6163" width="2.625" style="111" customWidth="1"/>
    <col min="6164" max="6172" width="12.625" style="111" customWidth="1"/>
    <col min="6173" max="6400" width="9" style="111"/>
    <col min="6401" max="6403" width="2.625" style="111" customWidth="1"/>
    <col min="6404" max="6404" width="18.625" style="111" customWidth="1"/>
    <col min="6405" max="6405" width="2.625" style="111" customWidth="1"/>
    <col min="6406" max="6414" width="12.625" style="111" customWidth="1"/>
    <col min="6415" max="6417" width="2.625" style="111" customWidth="1"/>
    <col min="6418" max="6418" width="18.625" style="111" customWidth="1"/>
    <col min="6419" max="6419" width="2.625" style="111" customWidth="1"/>
    <col min="6420" max="6428" width="12.625" style="111" customWidth="1"/>
    <col min="6429" max="6656" width="9" style="111"/>
    <col min="6657" max="6659" width="2.625" style="111" customWidth="1"/>
    <col min="6660" max="6660" width="18.625" style="111" customWidth="1"/>
    <col min="6661" max="6661" width="2.625" style="111" customWidth="1"/>
    <col min="6662" max="6670" width="12.625" style="111" customWidth="1"/>
    <col min="6671" max="6673" width="2.625" style="111" customWidth="1"/>
    <col min="6674" max="6674" width="18.625" style="111" customWidth="1"/>
    <col min="6675" max="6675" width="2.625" style="111" customWidth="1"/>
    <col min="6676" max="6684" width="12.625" style="111" customWidth="1"/>
    <col min="6685" max="6912" width="9" style="111"/>
    <col min="6913" max="6915" width="2.625" style="111" customWidth="1"/>
    <col min="6916" max="6916" width="18.625" style="111" customWidth="1"/>
    <col min="6917" max="6917" width="2.625" style="111" customWidth="1"/>
    <col min="6918" max="6926" width="12.625" style="111" customWidth="1"/>
    <col min="6927" max="6929" width="2.625" style="111" customWidth="1"/>
    <col min="6930" max="6930" width="18.625" style="111" customWidth="1"/>
    <col min="6931" max="6931" width="2.625" style="111" customWidth="1"/>
    <col min="6932" max="6940" width="12.625" style="111" customWidth="1"/>
    <col min="6941" max="7168" width="9" style="111"/>
    <col min="7169" max="7171" width="2.625" style="111" customWidth="1"/>
    <col min="7172" max="7172" width="18.625" style="111" customWidth="1"/>
    <col min="7173" max="7173" width="2.625" style="111" customWidth="1"/>
    <col min="7174" max="7182" width="12.625" style="111" customWidth="1"/>
    <col min="7183" max="7185" width="2.625" style="111" customWidth="1"/>
    <col min="7186" max="7186" width="18.625" style="111" customWidth="1"/>
    <col min="7187" max="7187" width="2.625" style="111" customWidth="1"/>
    <col min="7188" max="7196" width="12.625" style="111" customWidth="1"/>
    <col min="7197" max="7424" width="9" style="111"/>
    <col min="7425" max="7427" width="2.625" style="111" customWidth="1"/>
    <col min="7428" max="7428" width="18.625" style="111" customWidth="1"/>
    <col min="7429" max="7429" width="2.625" style="111" customWidth="1"/>
    <col min="7430" max="7438" width="12.625" style="111" customWidth="1"/>
    <col min="7439" max="7441" width="2.625" style="111" customWidth="1"/>
    <col min="7442" max="7442" width="18.625" style="111" customWidth="1"/>
    <col min="7443" max="7443" width="2.625" style="111" customWidth="1"/>
    <col min="7444" max="7452" width="12.625" style="111" customWidth="1"/>
    <col min="7453" max="7680" width="9" style="111"/>
    <col min="7681" max="7683" width="2.625" style="111" customWidth="1"/>
    <col min="7684" max="7684" width="18.625" style="111" customWidth="1"/>
    <col min="7685" max="7685" width="2.625" style="111" customWidth="1"/>
    <col min="7686" max="7694" width="12.625" style="111" customWidth="1"/>
    <col min="7695" max="7697" width="2.625" style="111" customWidth="1"/>
    <col min="7698" max="7698" width="18.625" style="111" customWidth="1"/>
    <col min="7699" max="7699" width="2.625" style="111" customWidth="1"/>
    <col min="7700" max="7708" width="12.625" style="111" customWidth="1"/>
    <col min="7709" max="7936" width="9" style="111"/>
    <col min="7937" max="7939" width="2.625" style="111" customWidth="1"/>
    <col min="7940" max="7940" width="18.625" style="111" customWidth="1"/>
    <col min="7941" max="7941" width="2.625" style="111" customWidth="1"/>
    <col min="7942" max="7950" width="12.625" style="111" customWidth="1"/>
    <col min="7951" max="7953" width="2.625" style="111" customWidth="1"/>
    <col min="7954" max="7954" width="18.625" style="111" customWidth="1"/>
    <col min="7955" max="7955" width="2.625" style="111" customWidth="1"/>
    <col min="7956" max="7964" width="12.625" style="111" customWidth="1"/>
    <col min="7965" max="8192" width="9" style="111"/>
    <col min="8193" max="8195" width="2.625" style="111" customWidth="1"/>
    <col min="8196" max="8196" width="18.625" style="111" customWidth="1"/>
    <col min="8197" max="8197" width="2.625" style="111" customWidth="1"/>
    <col min="8198" max="8206" width="12.625" style="111" customWidth="1"/>
    <col min="8207" max="8209" width="2.625" style="111" customWidth="1"/>
    <col min="8210" max="8210" width="18.625" style="111" customWidth="1"/>
    <col min="8211" max="8211" width="2.625" style="111" customWidth="1"/>
    <col min="8212" max="8220" width="12.625" style="111" customWidth="1"/>
    <col min="8221" max="8448" width="9" style="111"/>
    <col min="8449" max="8451" width="2.625" style="111" customWidth="1"/>
    <col min="8452" max="8452" width="18.625" style="111" customWidth="1"/>
    <col min="8453" max="8453" width="2.625" style="111" customWidth="1"/>
    <col min="8454" max="8462" width="12.625" style="111" customWidth="1"/>
    <col min="8463" max="8465" width="2.625" style="111" customWidth="1"/>
    <col min="8466" max="8466" width="18.625" style="111" customWidth="1"/>
    <col min="8467" max="8467" width="2.625" style="111" customWidth="1"/>
    <col min="8468" max="8476" width="12.625" style="111" customWidth="1"/>
    <col min="8477" max="8704" width="9" style="111"/>
    <col min="8705" max="8707" width="2.625" style="111" customWidth="1"/>
    <col min="8708" max="8708" width="18.625" style="111" customWidth="1"/>
    <col min="8709" max="8709" width="2.625" style="111" customWidth="1"/>
    <col min="8710" max="8718" width="12.625" style="111" customWidth="1"/>
    <col min="8719" max="8721" width="2.625" style="111" customWidth="1"/>
    <col min="8722" max="8722" width="18.625" style="111" customWidth="1"/>
    <col min="8723" max="8723" width="2.625" style="111" customWidth="1"/>
    <col min="8724" max="8732" width="12.625" style="111" customWidth="1"/>
    <col min="8733" max="8960" width="9" style="111"/>
    <col min="8961" max="8963" width="2.625" style="111" customWidth="1"/>
    <col min="8964" max="8964" width="18.625" style="111" customWidth="1"/>
    <col min="8965" max="8965" width="2.625" style="111" customWidth="1"/>
    <col min="8966" max="8974" width="12.625" style="111" customWidth="1"/>
    <col min="8975" max="8977" width="2.625" style="111" customWidth="1"/>
    <col min="8978" max="8978" width="18.625" style="111" customWidth="1"/>
    <col min="8979" max="8979" width="2.625" style="111" customWidth="1"/>
    <col min="8980" max="8988" width="12.625" style="111" customWidth="1"/>
    <col min="8989" max="9216" width="9" style="111"/>
    <col min="9217" max="9219" width="2.625" style="111" customWidth="1"/>
    <col min="9220" max="9220" width="18.625" style="111" customWidth="1"/>
    <col min="9221" max="9221" width="2.625" style="111" customWidth="1"/>
    <col min="9222" max="9230" width="12.625" style="111" customWidth="1"/>
    <col min="9231" max="9233" width="2.625" style="111" customWidth="1"/>
    <col min="9234" max="9234" width="18.625" style="111" customWidth="1"/>
    <col min="9235" max="9235" width="2.625" style="111" customWidth="1"/>
    <col min="9236" max="9244" width="12.625" style="111" customWidth="1"/>
    <col min="9245" max="9472" width="9" style="111"/>
    <col min="9473" max="9475" width="2.625" style="111" customWidth="1"/>
    <col min="9476" max="9476" width="18.625" style="111" customWidth="1"/>
    <col min="9477" max="9477" width="2.625" style="111" customWidth="1"/>
    <col min="9478" max="9486" width="12.625" style="111" customWidth="1"/>
    <col min="9487" max="9489" width="2.625" style="111" customWidth="1"/>
    <col min="9490" max="9490" width="18.625" style="111" customWidth="1"/>
    <col min="9491" max="9491" width="2.625" style="111" customWidth="1"/>
    <col min="9492" max="9500" width="12.625" style="111" customWidth="1"/>
    <col min="9501" max="9728" width="9" style="111"/>
    <col min="9729" max="9731" width="2.625" style="111" customWidth="1"/>
    <col min="9732" max="9732" width="18.625" style="111" customWidth="1"/>
    <col min="9733" max="9733" width="2.625" style="111" customWidth="1"/>
    <col min="9734" max="9742" width="12.625" style="111" customWidth="1"/>
    <col min="9743" max="9745" width="2.625" style="111" customWidth="1"/>
    <col min="9746" max="9746" width="18.625" style="111" customWidth="1"/>
    <col min="9747" max="9747" width="2.625" style="111" customWidth="1"/>
    <col min="9748" max="9756" width="12.625" style="111" customWidth="1"/>
    <col min="9757" max="9984" width="9" style="111"/>
    <col min="9985" max="9987" width="2.625" style="111" customWidth="1"/>
    <col min="9988" max="9988" width="18.625" style="111" customWidth="1"/>
    <col min="9989" max="9989" width="2.625" style="111" customWidth="1"/>
    <col min="9990" max="9998" width="12.625" style="111" customWidth="1"/>
    <col min="9999" max="10001" width="2.625" style="111" customWidth="1"/>
    <col min="10002" max="10002" width="18.625" style="111" customWidth="1"/>
    <col min="10003" max="10003" width="2.625" style="111" customWidth="1"/>
    <col min="10004" max="10012" width="12.625" style="111" customWidth="1"/>
    <col min="10013" max="10240" width="9" style="111"/>
    <col min="10241" max="10243" width="2.625" style="111" customWidth="1"/>
    <col min="10244" max="10244" width="18.625" style="111" customWidth="1"/>
    <col min="10245" max="10245" width="2.625" style="111" customWidth="1"/>
    <col min="10246" max="10254" width="12.625" style="111" customWidth="1"/>
    <col min="10255" max="10257" width="2.625" style="111" customWidth="1"/>
    <col min="10258" max="10258" width="18.625" style="111" customWidth="1"/>
    <col min="10259" max="10259" width="2.625" style="111" customWidth="1"/>
    <col min="10260" max="10268" width="12.625" style="111" customWidth="1"/>
    <col min="10269" max="10496" width="9" style="111"/>
    <col min="10497" max="10499" width="2.625" style="111" customWidth="1"/>
    <col min="10500" max="10500" width="18.625" style="111" customWidth="1"/>
    <col min="10501" max="10501" width="2.625" style="111" customWidth="1"/>
    <col min="10502" max="10510" width="12.625" style="111" customWidth="1"/>
    <col min="10511" max="10513" width="2.625" style="111" customWidth="1"/>
    <col min="10514" max="10514" width="18.625" style="111" customWidth="1"/>
    <col min="10515" max="10515" width="2.625" style="111" customWidth="1"/>
    <col min="10516" max="10524" width="12.625" style="111" customWidth="1"/>
    <col min="10525" max="10752" width="9" style="111"/>
    <col min="10753" max="10755" width="2.625" style="111" customWidth="1"/>
    <col min="10756" max="10756" width="18.625" style="111" customWidth="1"/>
    <col min="10757" max="10757" width="2.625" style="111" customWidth="1"/>
    <col min="10758" max="10766" width="12.625" style="111" customWidth="1"/>
    <col min="10767" max="10769" width="2.625" style="111" customWidth="1"/>
    <col min="10770" max="10770" width="18.625" style="111" customWidth="1"/>
    <col min="10771" max="10771" width="2.625" style="111" customWidth="1"/>
    <col min="10772" max="10780" width="12.625" style="111" customWidth="1"/>
    <col min="10781" max="11008" width="9" style="111"/>
    <col min="11009" max="11011" width="2.625" style="111" customWidth="1"/>
    <col min="11012" max="11012" width="18.625" style="111" customWidth="1"/>
    <col min="11013" max="11013" width="2.625" style="111" customWidth="1"/>
    <col min="11014" max="11022" width="12.625" style="111" customWidth="1"/>
    <col min="11023" max="11025" width="2.625" style="111" customWidth="1"/>
    <col min="11026" max="11026" width="18.625" style="111" customWidth="1"/>
    <col min="11027" max="11027" width="2.625" style="111" customWidth="1"/>
    <col min="11028" max="11036" width="12.625" style="111" customWidth="1"/>
    <col min="11037" max="11264" width="9" style="111"/>
    <col min="11265" max="11267" width="2.625" style="111" customWidth="1"/>
    <col min="11268" max="11268" width="18.625" style="111" customWidth="1"/>
    <col min="11269" max="11269" width="2.625" style="111" customWidth="1"/>
    <col min="11270" max="11278" width="12.625" style="111" customWidth="1"/>
    <col min="11279" max="11281" width="2.625" style="111" customWidth="1"/>
    <col min="11282" max="11282" width="18.625" style="111" customWidth="1"/>
    <col min="11283" max="11283" width="2.625" style="111" customWidth="1"/>
    <col min="11284" max="11292" width="12.625" style="111" customWidth="1"/>
    <col min="11293" max="11520" width="9" style="111"/>
    <col min="11521" max="11523" width="2.625" style="111" customWidth="1"/>
    <col min="11524" max="11524" width="18.625" style="111" customWidth="1"/>
    <col min="11525" max="11525" width="2.625" style="111" customWidth="1"/>
    <col min="11526" max="11534" width="12.625" style="111" customWidth="1"/>
    <col min="11535" max="11537" width="2.625" style="111" customWidth="1"/>
    <col min="11538" max="11538" width="18.625" style="111" customWidth="1"/>
    <col min="11539" max="11539" width="2.625" style="111" customWidth="1"/>
    <col min="11540" max="11548" width="12.625" style="111" customWidth="1"/>
    <col min="11549" max="11776" width="9" style="111"/>
    <col min="11777" max="11779" width="2.625" style="111" customWidth="1"/>
    <col min="11780" max="11780" width="18.625" style="111" customWidth="1"/>
    <col min="11781" max="11781" width="2.625" style="111" customWidth="1"/>
    <col min="11782" max="11790" width="12.625" style="111" customWidth="1"/>
    <col min="11791" max="11793" width="2.625" style="111" customWidth="1"/>
    <col min="11794" max="11794" width="18.625" style="111" customWidth="1"/>
    <col min="11795" max="11795" width="2.625" style="111" customWidth="1"/>
    <col min="11796" max="11804" width="12.625" style="111" customWidth="1"/>
    <col min="11805" max="12032" width="9" style="111"/>
    <col min="12033" max="12035" width="2.625" style="111" customWidth="1"/>
    <col min="12036" max="12036" width="18.625" style="111" customWidth="1"/>
    <col min="12037" max="12037" width="2.625" style="111" customWidth="1"/>
    <col min="12038" max="12046" width="12.625" style="111" customWidth="1"/>
    <col min="12047" max="12049" width="2.625" style="111" customWidth="1"/>
    <col min="12050" max="12050" width="18.625" style="111" customWidth="1"/>
    <col min="12051" max="12051" width="2.625" style="111" customWidth="1"/>
    <col min="12052" max="12060" width="12.625" style="111" customWidth="1"/>
    <col min="12061" max="12288" width="9" style="111"/>
    <col min="12289" max="12291" width="2.625" style="111" customWidth="1"/>
    <col min="12292" max="12292" width="18.625" style="111" customWidth="1"/>
    <col min="12293" max="12293" width="2.625" style="111" customWidth="1"/>
    <col min="12294" max="12302" width="12.625" style="111" customWidth="1"/>
    <col min="12303" max="12305" width="2.625" style="111" customWidth="1"/>
    <col min="12306" max="12306" width="18.625" style="111" customWidth="1"/>
    <col min="12307" max="12307" width="2.625" style="111" customWidth="1"/>
    <col min="12308" max="12316" width="12.625" style="111" customWidth="1"/>
    <col min="12317" max="12544" width="9" style="111"/>
    <col min="12545" max="12547" width="2.625" style="111" customWidth="1"/>
    <col min="12548" max="12548" width="18.625" style="111" customWidth="1"/>
    <col min="12549" max="12549" width="2.625" style="111" customWidth="1"/>
    <col min="12550" max="12558" width="12.625" style="111" customWidth="1"/>
    <col min="12559" max="12561" width="2.625" style="111" customWidth="1"/>
    <col min="12562" max="12562" width="18.625" style="111" customWidth="1"/>
    <col min="12563" max="12563" width="2.625" style="111" customWidth="1"/>
    <col min="12564" max="12572" width="12.625" style="111" customWidth="1"/>
    <col min="12573" max="12800" width="9" style="111"/>
    <col min="12801" max="12803" width="2.625" style="111" customWidth="1"/>
    <col min="12804" max="12804" width="18.625" style="111" customWidth="1"/>
    <col min="12805" max="12805" width="2.625" style="111" customWidth="1"/>
    <col min="12806" max="12814" width="12.625" style="111" customWidth="1"/>
    <col min="12815" max="12817" width="2.625" style="111" customWidth="1"/>
    <col min="12818" max="12818" width="18.625" style="111" customWidth="1"/>
    <col min="12819" max="12819" width="2.625" style="111" customWidth="1"/>
    <col min="12820" max="12828" width="12.625" style="111" customWidth="1"/>
    <col min="12829" max="13056" width="9" style="111"/>
    <col min="13057" max="13059" width="2.625" style="111" customWidth="1"/>
    <col min="13060" max="13060" width="18.625" style="111" customWidth="1"/>
    <col min="13061" max="13061" width="2.625" style="111" customWidth="1"/>
    <col min="13062" max="13070" width="12.625" style="111" customWidth="1"/>
    <col min="13071" max="13073" width="2.625" style="111" customWidth="1"/>
    <col min="13074" max="13074" width="18.625" style="111" customWidth="1"/>
    <col min="13075" max="13075" width="2.625" style="111" customWidth="1"/>
    <col min="13076" max="13084" width="12.625" style="111" customWidth="1"/>
    <col min="13085" max="13312" width="9" style="111"/>
    <col min="13313" max="13315" width="2.625" style="111" customWidth="1"/>
    <col min="13316" max="13316" width="18.625" style="111" customWidth="1"/>
    <col min="13317" max="13317" width="2.625" style="111" customWidth="1"/>
    <col min="13318" max="13326" width="12.625" style="111" customWidth="1"/>
    <col min="13327" max="13329" width="2.625" style="111" customWidth="1"/>
    <col min="13330" max="13330" width="18.625" style="111" customWidth="1"/>
    <col min="13331" max="13331" width="2.625" style="111" customWidth="1"/>
    <col min="13332" max="13340" width="12.625" style="111" customWidth="1"/>
    <col min="13341" max="13568" width="9" style="111"/>
    <col min="13569" max="13571" width="2.625" style="111" customWidth="1"/>
    <col min="13572" max="13572" width="18.625" style="111" customWidth="1"/>
    <col min="13573" max="13573" width="2.625" style="111" customWidth="1"/>
    <col min="13574" max="13582" width="12.625" style="111" customWidth="1"/>
    <col min="13583" max="13585" width="2.625" style="111" customWidth="1"/>
    <col min="13586" max="13586" width="18.625" style="111" customWidth="1"/>
    <col min="13587" max="13587" width="2.625" style="111" customWidth="1"/>
    <col min="13588" max="13596" width="12.625" style="111" customWidth="1"/>
    <col min="13597" max="13824" width="9" style="111"/>
    <col min="13825" max="13827" width="2.625" style="111" customWidth="1"/>
    <col min="13828" max="13828" width="18.625" style="111" customWidth="1"/>
    <col min="13829" max="13829" width="2.625" style="111" customWidth="1"/>
    <col min="13830" max="13838" width="12.625" style="111" customWidth="1"/>
    <col min="13839" max="13841" width="2.625" style="111" customWidth="1"/>
    <col min="13842" max="13842" width="18.625" style="111" customWidth="1"/>
    <col min="13843" max="13843" width="2.625" style="111" customWidth="1"/>
    <col min="13844" max="13852" width="12.625" style="111" customWidth="1"/>
    <col min="13853" max="14080" width="9" style="111"/>
    <col min="14081" max="14083" width="2.625" style="111" customWidth="1"/>
    <col min="14084" max="14084" width="18.625" style="111" customWidth="1"/>
    <col min="14085" max="14085" width="2.625" style="111" customWidth="1"/>
    <col min="14086" max="14094" width="12.625" style="111" customWidth="1"/>
    <col min="14095" max="14097" width="2.625" style="111" customWidth="1"/>
    <col min="14098" max="14098" width="18.625" style="111" customWidth="1"/>
    <col min="14099" max="14099" width="2.625" style="111" customWidth="1"/>
    <col min="14100" max="14108" width="12.625" style="111" customWidth="1"/>
    <col min="14109" max="14336" width="9" style="111"/>
    <col min="14337" max="14339" width="2.625" style="111" customWidth="1"/>
    <col min="14340" max="14340" width="18.625" style="111" customWidth="1"/>
    <col min="14341" max="14341" width="2.625" style="111" customWidth="1"/>
    <col min="14342" max="14350" width="12.625" style="111" customWidth="1"/>
    <col min="14351" max="14353" width="2.625" style="111" customWidth="1"/>
    <col min="14354" max="14354" width="18.625" style="111" customWidth="1"/>
    <col min="14355" max="14355" width="2.625" style="111" customWidth="1"/>
    <col min="14356" max="14364" width="12.625" style="111" customWidth="1"/>
    <col min="14365" max="14592" width="9" style="111"/>
    <col min="14593" max="14595" width="2.625" style="111" customWidth="1"/>
    <col min="14596" max="14596" width="18.625" style="111" customWidth="1"/>
    <col min="14597" max="14597" width="2.625" style="111" customWidth="1"/>
    <col min="14598" max="14606" width="12.625" style="111" customWidth="1"/>
    <col min="14607" max="14609" width="2.625" style="111" customWidth="1"/>
    <col min="14610" max="14610" width="18.625" style="111" customWidth="1"/>
    <col min="14611" max="14611" width="2.625" style="111" customWidth="1"/>
    <col min="14612" max="14620" width="12.625" style="111" customWidth="1"/>
    <col min="14621" max="14848" width="9" style="111"/>
    <col min="14849" max="14851" width="2.625" style="111" customWidth="1"/>
    <col min="14852" max="14852" width="18.625" style="111" customWidth="1"/>
    <col min="14853" max="14853" width="2.625" style="111" customWidth="1"/>
    <col min="14854" max="14862" width="12.625" style="111" customWidth="1"/>
    <col min="14863" max="14865" width="2.625" style="111" customWidth="1"/>
    <col min="14866" max="14866" width="18.625" style="111" customWidth="1"/>
    <col min="14867" max="14867" width="2.625" style="111" customWidth="1"/>
    <col min="14868" max="14876" width="12.625" style="111" customWidth="1"/>
    <col min="14877" max="15104" width="9" style="111"/>
    <col min="15105" max="15107" width="2.625" style="111" customWidth="1"/>
    <col min="15108" max="15108" width="18.625" style="111" customWidth="1"/>
    <col min="15109" max="15109" width="2.625" style="111" customWidth="1"/>
    <col min="15110" max="15118" width="12.625" style="111" customWidth="1"/>
    <col min="15119" max="15121" width="2.625" style="111" customWidth="1"/>
    <col min="15122" max="15122" width="18.625" style="111" customWidth="1"/>
    <col min="15123" max="15123" width="2.625" style="111" customWidth="1"/>
    <col min="15124" max="15132" width="12.625" style="111" customWidth="1"/>
    <col min="15133" max="15360" width="9" style="111"/>
    <col min="15361" max="15363" width="2.625" style="111" customWidth="1"/>
    <col min="15364" max="15364" width="18.625" style="111" customWidth="1"/>
    <col min="15365" max="15365" width="2.625" style="111" customWidth="1"/>
    <col min="15366" max="15374" width="12.625" style="111" customWidth="1"/>
    <col min="15375" max="15377" width="2.625" style="111" customWidth="1"/>
    <col min="15378" max="15378" width="18.625" style="111" customWidth="1"/>
    <col min="15379" max="15379" width="2.625" style="111" customWidth="1"/>
    <col min="15380" max="15388" width="12.625" style="111" customWidth="1"/>
    <col min="15389" max="15616" width="9" style="111"/>
    <col min="15617" max="15619" width="2.625" style="111" customWidth="1"/>
    <col min="15620" max="15620" width="18.625" style="111" customWidth="1"/>
    <col min="15621" max="15621" width="2.625" style="111" customWidth="1"/>
    <col min="15622" max="15630" width="12.625" style="111" customWidth="1"/>
    <col min="15631" max="15633" width="2.625" style="111" customWidth="1"/>
    <col min="15634" max="15634" width="18.625" style="111" customWidth="1"/>
    <col min="15635" max="15635" width="2.625" style="111" customWidth="1"/>
    <col min="15636" max="15644" width="12.625" style="111" customWidth="1"/>
    <col min="15645" max="15872" width="9" style="111"/>
    <col min="15873" max="15875" width="2.625" style="111" customWidth="1"/>
    <col min="15876" max="15876" width="18.625" style="111" customWidth="1"/>
    <col min="15877" max="15877" width="2.625" style="111" customWidth="1"/>
    <col min="15878" max="15886" width="12.625" style="111" customWidth="1"/>
    <col min="15887" max="15889" width="2.625" style="111" customWidth="1"/>
    <col min="15890" max="15890" width="18.625" style="111" customWidth="1"/>
    <col min="15891" max="15891" width="2.625" style="111" customWidth="1"/>
    <col min="15892" max="15900" width="12.625" style="111" customWidth="1"/>
    <col min="15901" max="16128" width="9" style="111"/>
    <col min="16129" max="16131" width="2.625" style="111" customWidth="1"/>
    <col min="16132" max="16132" width="18.625" style="111" customWidth="1"/>
    <col min="16133" max="16133" width="2.625" style="111" customWidth="1"/>
    <col min="16134" max="16142" width="12.625" style="111" customWidth="1"/>
    <col min="16143" max="16145" width="2.625" style="111" customWidth="1"/>
    <col min="16146" max="16146" width="18.625" style="111" customWidth="1"/>
    <col min="16147" max="16147" width="2.625" style="111" customWidth="1"/>
    <col min="16148" max="16156" width="12.625" style="111" customWidth="1"/>
    <col min="16157" max="16384" width="9" style="111"/>
  </cols>
  <sheetData>
    <row r="1" spans="1:28" ht="15" customHeight="1" x14ac:dyDescent="0.4">
      <c r="A1" s="839" t="s">
        <v>355</v>
      </c>
      <c r="B1" s="839"/>
      <c r="C1" s="839"/>
      <c r="D1" s="839"/>
      <c r="P1" s="151"/>
      <c r="Q1" s="151"/>
      <c r="R1" s="151"/>
      <c r="AA1" s="838" t="s">
        <v>355</v>
      </c>
      <c r="AB1" s="838"/>
    </row>
    <row r="2" spans="1:28" ht="15" customHeight="1" x14ac:dyDescent="0.4">
      <c r="A2" s="839"/>
      <c r="B2" s="839"/>
      <c r="C2" s="839"/>
      <c r="D2" s="839"/>
      <c r="O2" s="151"/>
      <c r="P2" s="151"/>
      <c r="Q2" s="151"/>
      <c r="R2" s="151"/>
      <c r="AA2" s="838"/>
      <c r="AB2" s="838"/>
    </row>
    <row r="3" spans="1:28" ht="6" customHeight="1" x14ac:dyDescent="0.4">
      <c r="A3" s="151"/>
      <c r="B3" s="151"/>
      <c r="C3" s="151"/>
      <c r="D3" s="151"/>
      <c r="F3" s="231"/>
      <c r="G3" s="231"/>
      <c r="H3" s="231"/>
      <c r="I3" s="231"/>
      <c r="J3" s="231"/>
      <c r="K3" s="231"/>
      <c r="L3" s="231"/>
      <c r="M3" s="231"/>
      <c r="N3" s="231"/>
      <c r="O3" s="151"/>
      <c r="P3" s="151"/>
      <c r="Q3" s="151"/>
      <c r="R3" s="151"/>
      <c r="T3" s="231"/>
      <c r="U3" s="231"/>
      <c r="V3" s="231"/>
      <c r="W3" s="231"/>
      <c r="X3" s="231"/>
      <c r="Y3" s="231"/>
      <c r="Z3" s="231"/>
      <c r="AA3" s="231"/>
      <c r="AB3" s="231"/>
    </row>
    <row r="4" spans="1:28" ht="6" customHeight="1" x14ac:dyDescent="0.4">
      <c r="A4" s="151"/>
      <c r="B4" s="151"/>
      <c r="C4" s="151"/>
      <c r="D4" s="151"/>
      <c r="F4" s="231"/>
      <c r="G4" s="231"/>
      <c r="H4" s="231"/>
      <c r="I4" s="231"/>
      <c r="J4" s="231"/>
      <c r="K4" s="231"/>
      <c r="L4" s="231"/>
      <c r="M4" s="231"/>
      <c r="N4" s="231"/>
      <c r="O4" s="151"/>
      <c r="P4" s="151"/>
      <c r="Q4" s="151"/>
      <c r="R4" s="151"/>
      <c r="T4" s="231"/>
      <c r="U4" s="231"/>
      <c r="V4" s="231"/>
      <c r="W4" s="231"/>
      <c r="X4" s="231"/>
      <c r="Y4" s="231"/>
      <c r="Z4" s="231"/>
      <c r="AA4" s="231"/>
      <c r="AB4" s="231"/>
    </row>
    <row r="5" spans="1:28" ht="15" customHeight="1" x14ac:dyDescent="0.4">
      <c r="A5" s="844" t="s">
        <v>356</v>
      </c>
      <c r="B5" s="844"/>
      <c r="C5" s="844"/>
      <c r="D5" s="844"/>
      <c r="E5" s="844"/>
      <c r="F5" s="844"/>
      <c r="G5" s="844"/>
      <c r="H5" s="844"/>
      <c r="I5" s="844"/>
      <c r="J5" s="844"/>
      <c r="K5" s="844"/>
      <c r="L5" s="844"/>
      <c r="M5" s="844"/>
      <c r="N5" s="608"/>
      <c r="R5" s="608"/>
      <c r="S5" s="608"/>
      <c r="T5" s="608"/>
      <c r="U5" s="608"/>
      <c r="V5" s="608"/>
      <c r="W5" s="608"/>
      <c r="X5" s="608"/>
      <c r="Y5" s="608"/>
      <c r="Z5" s="608"/>
      <c r="AA5" s="608"/>
    </row>
    <row r="6" spans="1:28" ht="15" customHeight="1" x14ac:dyDescent="0.4">
      <c r="A6" s="844"/>
      <c r="B6" s="844"/>
      <c r="C6" s="844"/>
      <c r="D6" s="844"/>
      <c r="E6" s="844"/>
      <c r="F6" s="844"/>
      <c r="G6" s="844"/>
      <c r="H6" s="844"/>
      <c r="I6" s="844"/>
      <c r="J6" s="844"/>
      <c r="K6" s="844"/>
      <c r="L6" s="844"/>
      <c r="M6" s="844"/>
      <c r="N6" s="608"/>
      <c r="R6" s="608"/>
      <c r="S6" s="608"/>
      <c r="T6" s="608"/>
      <c r="U6" s="608"/>
      <c r="V6" s="608"/>
      <c r="W6" s="608"/>
      <c r="X6" s="608"/>
      <c r="Y6" s="608"/>
      <c r="Z6" s="608"/>
      <c r="AA6" s="608"/>
    </row>
    <row r="7" spans="1:28" ht="6" customHeight="1" x14ac:dyDescent="0.4"/>
    <row r="8" spans="1:28" s="119" customFormat="1" ht="36.75" customHeight="1" x14ac:dyDescent="0.2">
      <c r="A8" s="814" t="s">
        <v>357</v>
      </c>
      <c r="B8" s="814"/>
      <c r="C8" s="814"/>
      <c r="D8" s="814"/>
      <c r="E8" s="814"/>
      <c r="F8" s="814"/>
      <c r="G8" s="814"/>
      <c r="H8" s="814"/>
      <c r="I8" s="814"/>
      <c r="J8" s="814"/>
      <c r="K8" s="814"/>
      <c r="L8" s="814"/>
      <c r="M8" s="814"/>
      <c r="N8" s="814"/>
      <c r="AB8" s="187" t="s">
        <v>490</v>
      </c>
    </row>
    <row r="9" spans="1:28" s="119" customFormat="1" ht="9" customHeight="1" thickBot="1" x14ac:dyDescent="0.45">
      <c r="A9" s="270"/>
      <c r="B9" s="270"/>
      <c r="C9" s="270"/>
      <c r="D9" s="270"/>
      <c r="E9" s="270"/>
      <c r="F9" s="270"/>
      <c r="G9" s="270"/>
      <c r="H9" s="270"/>
      <c r="I9" s="270"/>
      <c r="J9" s="270"/>
      <c r="K9" s="270"/>
      <c r="L9" s="270"/>
      <c r="M9" s="270"/>
      <c r="N9" s="270"/>
    </row>
    <row r="10" spans="1:28" s="119" customFormat="1" ht="18" customHeight="1" x14ac:dyDescent="0.4">
      <c r="A10" s="811" t="s">
        <v>358</v>
      </c>
      <c r="B10" s="811"/>
      <c r="C10" s="811"/>
      <c r="D10" s="811"/>
      <c r="E10" s="808"/>
      <c r="F10" s="789" t="s">
        <v>359</v>
      </c>
      <c r="G10" s="781"/>
      <c r="H10" s="842"/>
      <c r="I10" s="789" t="s">
        <v>360</v>
      </c>
      <c r="J10" s="781"/>
      <c r="K10" s="842"/>
      <c r="L10" s="789" t="s">
        <v>283</v>
      </c>
      <c r="M10" s="781"/>
      <c r="N10" s="781"/>
      <c r="O10" s="811" t="s">
        <v>358</v>
      </c>
      <c r="P10" s="811"/>
      <c r="Q10" s="811"/>
      <c r="R10" s="811"/>
      <c r="S10" s="808"/>
      <c r="T10" s="789" t="s">
        <v>359</v>
      </c>
      <c r="U10" s="781"/>
      <c r="V10" s="842"/>
      <c r="W10" s="789" t="s">
        <v>360</v>
      </c>
      <c r="X10" s="781"/>
      <c r="Y10" s="842"/>
      <c r="Z10" s="789" t="s">
        <v>283</v>
      </c>
      <c r="AA10" s="781"/>
      <c r="AB10" s="781"/>
    </row>
    <row r="11" spans="1:28" s="119" customFormat="1" ht="18" customHeight="1" x14ac:dyDescent="0.4">
      <c r="A11" s="788"/>
      <c r="B11" s="788"/>
      <c r="C11" s="788"/>
      <c r="D11" s="788"/>
      <c r="E11" s="798"/>
      <c r="F11" s="233" t="s">
        <v>640</v>
      </c>
      <c r="G11" s="233" t="s">
        <v>640</v>
      </c>
      <c r="H11" s="233" t="s">
        <v>640</v>
      </c>
      <c r="I11" s="233" t="s">
        <v>640</v>
      </c>
      <c r="J11" s="233" t="s">
        <v>640</v>
      </c>
      <c r="K11" s="233" t="s">
        <v>640</v>
      </c>
      <c r="L11" s="233" t="s">
        <v>640</v>
      </c>
      <c r="M11" s="233" t="s">
        <v>640</v>
      </c>
      <c r="N11" s="234" t="s">
        <v>640</v>
      </c>
      <c r="O11" s="788"/>
      <c r="P11" s="788"/>
      <c r="Q11" s="788"/>
      <c r="R11" s="788"/>
      <c r="S11" s="798"/>
      <c r="T11" s="233" t="s">
        <v>640</v>
      </c>
      <c r="U11" s="233" t="s">
        <v>640</v>
      </c>
      <c r="V11" s="233" t="s">
        <v>640</v>
      </c>
      <c r="W11" s="233" t="s">
        <v>640</v>
      </c>
      <c r="X11" s="233" t="s">
        <v>640</v>
      </c>
      <c r="Y11" s="233" t="s">
        <v>640</v>
      </c>
      <c r="Z11" s="233" t="s">
        <v>640</v>
      </c>
      <c r="AA11" s="233" t="s">
        <v>640</v>
      </c>
      <c r="AB11" s="234" t="s">
        <v>640</v>
      </c>
    </row>
    <row r="12" spans="1:28" s="119" customFormat="1" ht="18" customHeight="1" x14ac:dyDescent="0.4">
      <c r="A12" s="812"/>
      <c r="B12" s="812"/>
      <c r="C12" s="812"/>
      <c r="D12" s="812"/>
      <c r="E12" s="799"/>
      <c r="F12" s="235">
        <v>43344</v>
      </c>
      <c r="G12" s="235">
        <v>43374</v>
      </c>
      <c r="H12" s="235">
        <v>43405</v>
      </c>
      <c r="I12" s="235">
        <v>43344</v>
      </c>
      <c r="J12" s="235">
        <v>43374</v>
      </c>
      <c r="K12" s="235">
        <v>43405</v>
      </c>
      <c r="L12" s="235">
        <v>43344</v>
      </c>
      <c r="M12" s="235">
        <v>43374</v>
      </c>
      <c r="N12" s="235">
        <v>43405</v>
      </c>
      <c r="O12" s="812"/>
      <c r="P12" s="812"/>
      <c r="Q12" s="812"/>
      <c r="R12" s="812"/>
      <c r="S12" s="799"/>
      <c r="T12" s="235">
        <v>43344</v>
      </c>
      <c r="U12" s="235">
        <v>43374</v>
      </c>
      <c r="V12" s="235">
        <v>43405</v>
      </c>
      <c r="W12" s="235">
        <v>43344</v>
      </c>
      <c r="X12" s="235">
        <v>43374</v>
      </c>
      <c r="Y12" s="235">
        <v>43405</v>
      </c>
      <c r="Z12" s="235">
        <v>43344</v>
      </c>
      <c r="AA12" s="235">
        <v>43374</v>
      </c>
      <c r="AB12" s="236">
        <v>43405</v>
      </c>
    </row>
    <row r="13" spans="1:28" s="119" customFormat="1" ht="9.9499999999999993" customHeight="1" x14ac:dyDescent="0.4">
      <c r="A13" s="237"/>
      <c r="B13" s="237"/>
      <c r="C13" s="237"/>
      <c r="D13" s="237"/>
      <c r="E13" s="238"/>
      <c r="F13" s="239"/>
      <c r="G13" s="239"/>
      <c r="H13" s="271"/>
      <c r="I13" s="240"/>
      <c r="J13" s="239"/>
      <c r="K13" s="271"/>
      <c r="L13" s="239"/>
      <c r="M13" s="239"/>
      <c r="N13" s="272"/>
      <c r="O13" s="237"/>
      <c r="P13" s="237"/>
      <c r="Q13" s="237"/>
      <c r="R13" s="237"/>
      <c r="S13" s="238"/>
      <c r="T13" s="239"/>
      <c r="U13" s="239"/>
      <c r="V13" s="272"/>
      <c r="W13" s="240"/>
      <c r="X13" s="239"/>
      <c r="Y13" s="271"/>
      <c r="Z13" s="239"/>
      <c r="AA13" s="239"/>
      <c r="AB13" s="272"/>
    </row>
    <row r="14" spans="1:28" s="119" customFormat="1" ht="17.100000000000001" customHeight="1" x14ac:dyDescent="0.4">
      <c r="A14" s="837" t="s">
        <v>361</v>
      </c>
      <c r="B14" s="837"/>
      <c r="C14" s="837"/>
      <c r="D14" s="837"/>
      <c r="E14" s="560"/>
      <c r="F14" s="242">
        <v>4042</v>
      </c>
      <c r="G14" s="243">
        <v>4047</v>
      </c>
      <c r="H14" s="244">
        <v>4071</v>
      </c>
      <c r="I14" s="245">
        <v>49</v>
      </c>
      <c r="J14" s="243">
        <v>50</v>
      </c>
      <c r="K14" s="244">
        <v>52</v>
      </c>
      <c r="L14" s="242">
        <v>32</v>
      </c>
      <c r="M14" s="243">
        <v>31</v>
      </c>
      <c r="N14" s="243">
        <v>31</v>
      </c>
      <c r="P14" s="834" t="s">
        <v>40</v>
      </c>
      <c r="Q14" s="834"/>
      <c r="R14" s="834"/>
      <c r="S14" s="560"/>
      <c r="T14" s="273">
        <v>10548</v>
      </c>
      <c r="U14" s="243">
        <v>10767</v>
      </c>
      <c r="V14" s="243">
        <v>11291</v>
      </c>
      <c r="W14" s="259">
        <v>15953</v>
      </c>
      <c r="X14" s="243">
        <v>8374</v>
      </c>
      <c r="Y14" s="244">
        <v>7825</v>
      </c>
      <c r="Z14" s="273">
        <v>13564</v>
      </c>
      <c r="AA14" s="243">
        <v>11880</v>
      </c>
      <c r="AB14" s="243">
        <v>20903</v>
      </c>
    </row>
    <row r="15" spans="1:28" s="119" customFormat="1" ht="17.100000000000001" customHeight="1" x14ac:dyDescent="0.4">
      <c r="A15" s="837" t="s">
        <v>362</v>
      </c>
      <c r="B15" s="837"/>
      <c r="C15" s="837"/>
      <c r="D15" s="837"/>
      <c r="E15" s="560"/>
      <c r="F15" s="246">
        <v>3.32</v>
      </c>
      <c r="G15" s="274">
        <v>3.31</v>
      </c>
      <c r="H15" s="275">
        <v>3.3</v>
      </c>
      <c r="I15" s="249">
        <v>3.24</v>
      </c>
      <c r="J15" s="274">
        <v>3.25</v>
      </c>
      <c r="K15" s="275">
        <v>3.13</v>
      </c>
      <c r="L15" s="246">
        <v>3.12</v>
      </c>
      <c r="M15" s="274">
        <v>3.15</v>
      </c>
      <c r="N15" s="274">
        <v>2.84</v>
      </c>
      <c r="P15" s="276"/>
      <c r="Q15" s="834" t="s">
        <v>39</v>
      </c>
      <c r="R15" s="834"/>
      <c r="S15" s="560"/>
      <c r="T15" s="273">
        <v>3200</v>
      </c>
      <c r="U15" s="243">
        <v>3058</v>
      </c>
      <c r="V15" s="243">
        <v>3883</v>
      </c>
      <c r="W15" s="259">
        <v>8441</v>
      </c>
      <c r="X15" s="243">
        <v>2471</v>
      </c>
      <c r="Y15" s="244">
        <v>1598</v>
      </c>
      <c r="Z15" s="273">
        <v>6343</v>
      </c>
      <c r="AA15" s="243">
        <v>3523</v>
      </c>
      <c r="AB15" s="243">
        <v>12818</v>
      </c>
    </row>
    <row r="16" spans="1:28" s="119" customFormat="1" ht="17.100000000000001" customHeight="1" x14ac:dyDescent="0.4">
      <c r="A16" s="837" t="s">
        <v>363</v>
      </c>
      <c r="B16" s="837"/>
      <c r="C16" s="837"/>
      <c r="D16" s="837"/>
      <c r="E16" s="560"/>
      <c r="F16" s="246">
        <v>1.78</v>
      </c>
      <c r="G16" s="274">
        <v>1.78</v>
      </c>
      <c r="H16" s="275">
        <v>1.77</v>
      </c>
      <c r="I16" s="249">
        <v>1.72</v>
      </c>
      <c r="J16" s="274">
        <v>1.76</v>
      </c>
      <c r="K16" s="275">
        <v>1.63</v>
      </c>
      <c r="L16" s="246">
        <v>1.7</v>
      </c>
      <c r="M16" s="274">
        <v>1.76</v>
      </c>
      <c r="N16" s="274">
        <v>1.67</v>
      </c>
      <c r="P16" s="276"/>
      <c r="Q16" s="834" t="s">
        <v>38</v>
      </c>
      <c r="R16" s="834"/>
      <c r="S16" s="560"/>
      <c r="T16" s="273">
        <v>511</v>
      </c>
      <c r="U16" s="243">
        <v>681</v>
      </c>
      <c r="V16" s="243">
        <v>701</v>
      </c>
      <c r="W16" s="259">
        <v>194</v>
      </c>
      <c r="X16" s="243">
        <v>241</v>
      </c>
      <c r="Y16" s="244">
        <v>424</v>
      </c>
      <c r="Z16" s="273">
        <v>952</v>
      </c>
      <c r="AA16" s="243">
        <v>1737</v>
      </c>
      <c r="AB16" s="243">
        <v>1031</v>
      </c>
    </row>
    <row r="17" spans="1:28" s="119" customFormat="1" ht="17.100000000000001" customHeight="1" x14ac:dyDescent="0.4">
      <c r="A17" s="837" t="s">
        <v>364</v>
      </c>
      <c r="B17" s="837"/>
      <c r="C17" s="837"/>
      <c r="D17" s="837"/>
      <c r="E17" s="560"/>
      <c r="F17" s="250">
        <v>49.8</v>
      </c>
      <c r="G17" s="277">
        <v>49.9</v>
      </c>
      <c r="H17" s="278">
        <v>49.7</v>
      </c>
      <c r="I17" s="253">
        <v>49.9</v>
      </c>
      <c r="J17" s="277">
        <v>49.1</v>
      </c>
      <c r="K17" s="278">
        <v>49</v>
      </c>
      <c r="L17" s="250">
        <v>49.8</v>
      </c>
      <c r="M17" s="277">
        <v>48.9</v>
      </c>
      <c r="N17" s="277">
        <v>53.9</v>
      </c>
      <c r="P17" s="276"/>
      <c r="Q17" s="834" t="s">
        <v>37</v>
      </c>
      <c r="R17" s="834"/>
      <c r="S17" s="560"/>
      <c r="T17" s="273">
        <v>760</v>
      </c>
      <c r="U17" s="243">
        <v>937</v>
      </c>
      <c r="V17" s="243">
        <v>793</v>
      </c>
      <c r="W17" s="259">
        <v>1011</v>
      </c>
      <c r="X17" s="243">
        <v>566</v>
      </c>
      <c r="Y17" s="244">
        <v>424</v>
      </c>
      <c r="Z17" s="273">
        <v>753</v>
      </c>
      <c r="AA17" s="243">
        <v>3</v>
      </c>
      <c r="AB17" s="243">
        <v>409</v>
      </c>
    </row>
    <row r="18" spans="1:28" s="119" customFormat="1" ht="17.100000000000001" customHeight="1" x14ac:dyDescent="0.4">
      <c r="A18" s="254"/>
      <c r="B18" s="254"/>
      <c r="C18" s="254"/>
      <c r="D18" s="254"/>
      <c r="E18" s="192"/>
      <c r="F18" s="279"/>
      <c r="G18" s="280"/>
      <c r="H18" s="281"/>
      <c r="I18" s="631"/>
      <c r="J18" s="280"/>
      <c r="K18" s="281"/>
      <c r="L18" s="279"/>
      <c r="M18" s="280"/>
      <c r="N18" s="280"/>
      <c r="P18" s="276"/>
      <c r="Q18" s="834" t="s">
        <v>36</v>
      </c>
      <c r="R18" s="834"/>
      <c r="S18" s="560"/>
      <c r="T18" s="273">
        <v>2285</v>
      </c>
      <c r="U18" s="243">
        <v>2221</v>
      </c>
      <c r="V18" s="243">
        <v>2177</v>
      </c>
      <c r="W18" s="259">
        <v>1972</v>
      </c>
      <c r="X18" s="243">
        <v>1837</v>
      </c>
      <c r="Y18" s="244">
        <v>1677</v>
      </c>
      <c r="Z18" s="273">
        <v>1718</v>
      </c>
      <c r="AA18" s="243">
        <v>2056</v>
      </c>
      <c r="AB18" s="243">
        <v>2936</v>
      </c>
    </row>
    <row r="19" spans="1:28" s="119" customFormat="1" ht="17.100000000000001" customHeight="1" x14ac:dyDescent="0.4">
      <c r="E19" s="560"/>
      <c r="F19" s="282"/>
      <c r="G19" s="283"/>
      <c r="H19" s="284"/>
      <c r="I19" s="282"/>
      <c r="J19" s="283"/>
      <c r="K19" s="284"/>
      <c r="L19" s="282"/>
      <c r="M19" s="283"/>
      <c r="N19" s="283"/>
      <c r="P19" s="276"/>
      <c r="Q19" s="834" t="s">
        <v>35</v>
      </c>
      <c r="R19" s="834"/>
      <c r="S19" s="560"/>
      <c r="T19" s="273">
        <v>3090</v>
      </c>
      <c r="U19" s="243">
        <v>3023</v>
      </c>
      <c r="V19" s="243">
        <v>2994</v>
      </c>
      <c r="W19" s="259">
        <v>2908</v>
      </c>
      <c r="X19" s="243">
        <v>2891</v>
      </c>
      <c r="Y19" s="244">
        <v>2752</v>
      </c>
      <c r="Z19" s="273">
        <v>2958</v>
      </c>
      <c r="AA19" s="243">
        <v>3648</v>
      </c>
      <c r="AB19" s="243">
        <v>3223</v>
      </c>
    </row>
    <row r="20" spans="1:28" s="119" customFormat="1" ht="17.100000000000001" customHeight="1" x14ac:dyDescent="0.4">
      <c r="A20" s="834" t="s">
        <v>365</v>
      </c>
      <c r="B20" s="834"/>
      <c r="C20" s="834"/>
      <c r="D20" s="834"/>
      <c r="E20" s="560"/>
      <c r="F20" s="273">
        <v>902542</v>
      </c>
      <c r="G20" s="243">
        <v>1011977</v>
      </c>
      <c r="H20" s="244">
        <v>925401</v>
      </c>
      <c r="I20" s="283">
        <v>988869</v>
      </c>
      <c r="J20" s="243">
        <v>932222</v>
      </c>
      <c r="K20" s="244">
        <v>867592</v>
      </c>
      <c r="L20" s="273">
        <v>688276</v>
      </c>
      <c r="M20" s="243">
        <v>828499</v>
      </c>
      <c r="N20" s="243">
        <v>889138</v>
      </c>
      <c r="P20" s="276"/>
      <c r="Q20" s="834" t="s">
        <v>479</v>
      </c>
      <c r="R20" s="834"/>
      <c r="S20" s="560"/>
      <c r="T20" s="273">
        <v>703</v>
      </c>
      <c r="U20" s="243">
        <v>847</v>
      </c>
      <c r="V20" s="243">
        <v>743</v>
      </c>
      <c r="W20" s="259">
        <v>1429</v>
      </c>
      <c r="X20" s="243">
        <v>369</v>
      </c>
      <c r="Y20" s="244">
        <v>951</v>
      </c>
      <c r="Z20" s="273">
        <v>839</v>
      </c>
      <c r="AA20" s="243">
        <v>913</v>
      </c>
      <c r="AB20" s="243">
        <v>485</v>
      </c>
    </row>
    <row r="21" spans="1:28" s="119" customFormat="1" ht="17.100000000000001" customHeight="1" x14ac:dyDescent="0.4">
      <c r="B21" s="834" t="s">
        <v>112</v>
      </c>
      <c r="C21" s="834"/>
      <c r="D21" s="834"/>
      <c r="E21" s="560"/>
      <c r="F21" s="273">
        <v>447459</v>
      </c>
      <c r="G21" s="243">
        <v>515729</v>
      </c>
      <c r="H21" s="244">
        <v>455644</v>
      </c>
      <c r="I21" s="283">
        <v>433707</v>
      </c>
      <c r="J21" s="243">
        <v>475056</v>
      </c>
      <c r="K21" s="244">
        <v>404378</v>
      </c>
      <c r="L21" s="273">
        <v>345302</v>
      </c>
      <c r="M21" s="243">
        <v>381776</v>
      </c>
      <c r="N21" s="243">
        <v>374364</v>
      </c>
      <c r="Q21" s="276"/>
      <c r="R21" s="615"/>
      <c r="S21" s="560"/>
      <c r="T21" s="273"/>
      <c r="U21" s="283"/>
      <c r="V21" s="243"/>
      <c r="W21" s="259"/>
      <c r="X21" s="243"/>
      <c r="Y21" s="244"/>
      <c r="Z21" s="273"/>
      <c r="AA21" s="243"/>
      <c r="AB21" s="243"/>
    </row>
    <row r="22" spans="1:28" s="119" customFormat="1" ht="17.100000000000001" customHeight="1" x14ac:dyDescent="0.4">
      <c r="B22" s="834" t="s">
        <v>111</v>
      </c>
      <c r="C22" s="834"/>
      <c r="D22" s="834"/>
      <c r="E22" s="560"/>
      <c r="F22" s="273">
        <v>443685</v>
      </c>
      <c r="G22" s="243">
        <v>506554</v>
      </c>
      <c r="H22" s="244">
        <v>449922</v>
      </c>
      <c r="I22" s="283">
        <v>430673</v>
      </c>
      <c r="J22" s="243">
        <v>473599</v>
      </c>
      <c r="K22" s="244">
        <v>400486</v>
      </c>
      <c r="L22" s="273">
        <v>342409</v>
      </c>
      <c r="M22" s="243">
        <v>376574</v>
      </c>
      <c r="N22" s="243">
        <v>371646</v>
      </c>
      <c r="P22" s="834" t="s">
        <v>34</v>
      </c>
      <c r="Q22" s="834"/>
      <c r="R22" s="834"/>
      <c r="S22" s="560"/>
      <c r="T22" s="273">
        <v>9982</v>
      </c>
      <c r="U22" s="243">
        <v>12409</v>
      </c>
      <c r="V22" s="243">
        <v>14918</v>
      </c>
      <c r="W22" s="259">
        <v>11735</v>
      </c>
      <c r="X22" s="243">
        <v>13080</v>
      </c>
      <c r="Y22" s="244">
        <v>26542</v>
      </c>
      <c r="Z22" s="273">
        <v>10475</v>
      </c>
      <c r="AA22" s="243">
        <v>14512</v>
      </c>
      <c r="AB22" s="243">
        <v>16202</v>
      </c>
    </row>
    <row r="23" spans="1:28" s="119" customFormat="1" ht="17.100000000000001" customHeight="1" x14ac:dyDescent="0.4">
      <c r="B23" s="834"/>
      <c r="C23" s="834"/>
      <c r="D23" s="834"/>
      <c r="E23" s="560"/>
      <c r="F23" s="273"/>
      <c r="G23" s="283"/>
      <c r="H23" s="244"/>
      <c r="I23" s="283"/>
      <c r="J23" s="283"/>
      <c r="K23" s="244"/>
      <c r="L23" s="273"/>
      <c r="M23" s="283"/>
      <c r="N23" s="243"/>
      <c r="P23" s="276"/>
      <c r="Q23" s="834" t="s">
        <v>33</v>
      </c>
      <c r="R23" s="834"/>
      <c r="S23" s="560"/>
      <c r="T23" s="273">
        <v>38</v>
      </c>
      <c r="U23" s="243">
        <v>15</v>
      </c>
      <c r="V23" s="243">
        <v>125</v>
      </c>
      <c r="W23" s="259">
        <v>0</v>
      </c>
      <c r="X23" s="243">
        <v>0</v>
      </c>
      <c r="Y23" s="244">
        <v>0</v>
      </c>
      <c r="Z23" s="285">
        <v>48</v>
      </c>
      <c r="AA23" s="243">
        <v>0</v>
      </c>
      <c r="AB23" s="243">
        <v>0</v>
      </c>
    </row>
    <row r="24" spans="1:28" s="119" customFormat="1" ht="17.100000000000001" customHeight="1" x14ac:dyDescent="0.4">
      <c r="B24" s="834" t="s">
        <v>110</v>
      </c>
      <c r="C24" s="834"/>
      <c r="D24" s="834"/>
      <c r="E24" s="560"/>
      <c r="F24" s="273">
        <v>436110</v>
      </c>
      <c r="G24" s="243">
        <v>432940</v>
      </c>
      <c r="H24" s="244">
        <v>440264</v>
      </c>
      <c r="I24" s="283">
        <v>420128</v>
      </c>
      <c r="J24" s="243">
        <v>385579</v>
      </c>
      <c r="K24" s="244">
        <v>389211</v>
      </c>
      <c r="L24" s="273">
        <v>342409</v>
      </c>
      <c r="M24" s="243">
        <v>355586</v>
      </c>
      <c r="N24" s="243">
        <v>367833</v>
      </c>
      <c r="P24" s="276"/>
      <c r="Q24" s="834" t="s">
        <v>32</v>
      </c>
      <c r="R24" s="834"/>
      <c r="S24" s="560"/>
      <c r="T24" s="273">
        <v>3889</v>
      </c>
      <c r="U24" s="243">
        <v>5616</v>
      </c>
      <c r="V24" s="243">
        <v>6929</v>
      </c>
      <c r="W24" s="259">
        <v>4270</v>
      </c>
      <c r="X24" s="243">
        <v>5409</v>
      </c>
      <c r="Y24" s="244">
        <v>13983</v>
      </c>
      <c r="Z24" s="273">
        <v>2117</v>
      </c>
      <c r="AA24" s="243">
        <v>6993</v>
      </c>
      <c r="AB24" s="243">
        <v>7943</v>
      </c>
    </row>
    <row r="25" spans="1:28" s="119" customFormat="1" ht="17.100000000000001" customHeight="1" x14ac:dyDescent="0.4">
      <c r="C25" s="834" t="s">
        <v>109</v>
      </c>
      <c r="D25" s="834"/>
      <c r="E25" s="560"/>
      <c r="F25" s="273">
        <v>356922</v>
      </c>
      <c r="G25" s="243">
        <v>355633</v>
      </c>
      <c r="H25" s="244">
        <v>360722</v>
      </c>
      <c r="I25" s="283">
        <v>367244</v>
      </c>
      <c r="J25" s="243">
        <v>337344</v>
      </c>
      <c r="K25" s="244">
        <v>348433</v>
      </c>
      <c r="L25" s="273">
        <v>308911</v>
      </c>
      <c r="M25" s="243">
        <v>292423</v>
      </c>
      <c r="N25" s="243">
        <v>294392</v>
      </c>
      <c r="P25" s="276"/>
      <c r="Q25" s="836" t="s">
        <v>480</v>
      </c>
      <c r="R25" s="836"/>
      <c r="S25" s="560"/>
      <c r="T25" s="273">
        <v>1955</v>
      </c>
      <c r="U25" s="243">
        <v>2366</v>
      </c>
      <c r="V25" s="243">
        <v>2528</v>
      </c>
      <c r="W25" s="259">
        <v>1886</v>
      </c>
      <c r="X25" s="243">
        <v>2204</v>
      </c>
      <c r="Y25" s="244">
        <v>4799</v>
      </c>
      <c r="Z25" s="273">
        <v>2284</v>
      </c>
      <c r="AA25" s="243">
        <v>1880</v>
      </c>
      <c r="AB25" s="243">
        <v>2530</v>
      </c>
    </row>
    <row r="26" spans="1:28" s="119" customFormat="1" ht="17.100000000000001" customHeight="1" x14ac:dyDescent="0.4">
      <c r="D26" s="615" t="s">
        <v>108</v>
      </c>
      <c r="E26" s="560"/>
      <c r="F26" s="273">
        <v>350439</v>
      </c>
      <c r="G26" s="243">
        <v>349052</v>
      </c>
      <c r="H26" s="244">
        <v>356214</v>
      </c>
      <c r="I26" s="283">
        <v>360755</v>
      </c>
      <c r="J26" s="243">
        <v>337314</v>
      </c>
      <c r="K26" s="244">
        <v>348118</v>
      </c>
      <c r="L26" s="273">
        <v>307940</v>
      </c>
      <c r="M26" s="243">
        <v>291484</v>
      </c>
      <c r="N26" s="243">
        <v>292349</v>
      </c>
      <c r="P26" s="276"/>
      <c r="Q26" s="834" t="s">
        <v>31</v>
      </c>
      <c r="R26" s="834"/>
      <c r="S26" s="560"/>
      <c r="T26" s="273">
        <v>978</v>
      </c>
      <c r="U26" s="243">
        <v>988</v>
      </c>
      <c r="V26" s="243">
        <v>1426</v>
      </c>
      <c r="W26" s="259">
        <v>1489</v>
      </c>
      <c r="X26" s="243">
        <v>774</v>
      </c>
      <c r="Y26" s="244">
        <v>1161</v>
      </c>
      <c r="Z26" s="273">
        <v>505</v>
      </c>
      <c r="AA26" s="243">
        <v>1577</v>
      </c>
      <c r="AB26" s="243">
        <v>1486</v>
      </c>
    </row>
    <row r="27" spans="1:28" s="119" customFormat="1" ht="17.100000000000001" customHeight="1" x14ac:dyDescent="0.4">
      <c r="D27" s="615" t="s">
        <v>107</v>
      </c>
      <c r="E27" s="560"/>
      <c r="F27" s="273">
        <v>3622</v>
      </c>
      <c r="G27" s="243">
        <v>5859</v>
      </c>
      <c r="H27" s="244">
        <v>3387</v>
      </c>
      <c r="I27" s="283">
        <v>1402</v>
      </c>
      <c r="J27" s="243">
        <v>30</v>
      </c>
      <c r="K27" s="244">
        <v>315</v>
      </c>
      <c r="L27" s="273">
        <v>971</v>
      </c>
      <c r="M27" s="243">
        <v>939</v>
      </c>
      <c r="N27" s="243">
        <v>2043</v>
      </c>
      <c r="P27" s="276"/>
      <c r="Q27" s="834" t="s">
        <v>30</v>
      </c>
      <c r="R27" s="834"/>
      <c r="S27" s="560"/>
      <c r="T27" s="273">
        <v>85</v>
      </c>
      <c r="U27" s="243">
        <v>133</v>
      </c>
      <c r="V27" s="243">
        <v>93</v>
      </c>
      <c r="W27" s="259">
        <v>106</v>
      </c>
      <c r="X27" s="243">
        <v>8</v>
      </c>
      <c r="Y27" s="244">
        <v>157</v>
      </c>
      <c r="Z27" s="273">
        <v>106</v>
      </c>
      <c r="AA27" s="243">
        <v>18</v>
      </c>
      <c r="AB27" s="243">
        <v>92</v>
      </c>
    </row>
    <row r="28" spans="1:28" s="119" customFormat="1" ht="17.100000000000001" customHeight="1" x14ac:dyDescent="0.4">
      <c r="D28" s="615" t="s">
        <v>375</v>
      </c>
      <c r="E28" s="560"/>
      <c r="F28" s="273">
        <v>2860</v>
      </c>
      <c r="G28" s="243">
        <v>723</v>
      </c>
      <c r="H28" s="244">
        <v>1122</v>
      </c>
      <c r="I28" s="283">
        <v>5086</v>
      </c>
      <c r="J28" s="243">
        <v>0</v>
      </c>
      <c r="K28" s="244">
        <v>0</v>
      </c>
      <c r="L28" s="273">
        <v>0</v>
      </c>
      <c r="M28" s="243">
        <v>0</v>
      </c>
      <c r="N28" s="243">
        <v>0</v>
      </c>
      <c r="P28" s="276"/>
      <c r="Q28" s="834" t="s">
        <v>29</v>
      </c>
      <c r="R28" s="834"/>
      <c r="S28" s="560"/>
      <c r="T28" s="273">
        <v>716</v>
      </c>
      <c r="U28" s="243">
        <v>927</v>
      </c>
      <c r="V28" s="243">
        <v>1361</v>
      </c>
      <c r="W28" s="259">
        <v>734</v>
      </c>
      <c r="X28" s="243">
        <v>1162</v>
      </c>
      <c r="Y28" s="244">
        <v>1543</v>
      </c>
      <c r="Z28" s="273">
        <v>310</v>
      </c>
      <c r="AA28" s="243">
        <v>821</v>
      </c>
      <c r="AB28" s="243">
        <v>1604</v>
      </c>
    </row>
    <row r="29" spans="1:28" s="119" customFormat="1" ht="17.100000000000001" customHeight="1" x14ac:dyDescent="0.4">
      <c r="C29" s="835" t="s">
        <v>106</v>
      </c>
      <c r="D29" s="835"/>
      <c r="E29" s="560"/>
      <c r="F29" s="273">
        <v>68939</v>
      </c>
      <c r="G29" s="243">
        <v>67102</v>
      </c>
      <c r="H29" s="244">
        <v>69711</v>
      </c>
      <c r="I29" s="283">
        <v>40778</v>
      </c>
      <c r="J29" s="243">
        <v>36911</v>
      </c>
      <c r="K29" s="244">
        <v>24879</v>
      </c>
      <c r="L29" s="273">
        <v>26653</v>
      </c>
      <c r="M29" s="243">
        <v>58371</v>
      </c>
      <c r="N29" s="243">
        <v>68341</v>
      </c>
      <c r="P29" s="276"/>
      <c r="Q29" s="834" t="s">
        <v>28</v>
      </c>
      <c r="R29" s="834"/>
      <c r="S29" s="560"/>
      <c r="T29" s="273">
        <v>1740</v>
      </c>
      <c r="U29" s="243">
        <v>1706</v>
      </c>
      <c r="V29" s="243">
        <v>1825</v>
      </c>
      <c r="W29" s="259">
        <v>2289</v>
      </c>
      <c r="X29" s="243">
        <v>2253</v>
      </c>
      <c r="Y29" s="244">
        <v>4050</v>
      </c>
      <c r="Z29" s="273">
        <v>4460</v>
      </c>
      <c r="AA29" s="243">
        <v>2580</v>
      </c>
      <c r="AB29" s="243">
        <v>1822</v>
      </c>
    </row>
    <row r="30" spans="1:28" s="119" customFormat="1" ht="17.100000000000001" customHeight="1" x14ac:dyDescent="0.4">
      <c r="C30" s="834" t="s">
        <v>105</v>
      </c>
      <c r="D30" s="834"/>
      <c r="E30" s="560"/>
      <c r="F30" s="273">
        <v>10249</v>
      </c>
      <c r="G30" s="243">
        <v>10205</v>
      </c>
      <c r="H30" s="244">
        <v>9830</v>
      </c>
      <c r="I30" s="283">
        <v>12106</v>
      </c>
      <c r="J30" s="243">
        <v>11324</v>
      </c>
      <c r="K30" s="244">
        <v>15900</v>
      </c>
      <c r="L30" s="273">
        <v>6845</v>
      </c>
      <c r="M30" s="243">
        <v>4792</v>
      </c>
      <c r="N30" s="243">
        <v>5101</v>
      </c>
      <c r="P30" s="276"/>
      <c r="Q30" s="834" t="s">
        <v>353</v>
      </c>
      <c r="R30" s="834"/>
      <c r="S30" s="560"/>
      <c r="T30" s="273">
        <v>580</v>
      </c>
      <c r="U30" s="243">
        <v>658</v>
      </c>
      <c r="V30" s="243">
        <v>632</v>
      </c>
      <c r="W30" s="259">
        <v>963</v>
      </c>
      <c r="X30" s="243">
        <v>1270</v>
      </c>
      <c r="Y30" s="244">
        <v>850</v>
      </c>
      <c r="Z30" s="273">
        <v>645</v>
      </c>
      <c r="AA30" s="243">
        <v>643</v>
      </c>
      <c r="AB30" s="243">
        <v>724</v>
      </c>
    </row>
    <row r="31" spans="1:28" s="119" customFormat="1" ht="17.100000000000001" customHeight="1" x14ac:dyDescent="0.4">
      <c r="E31" s="560"/>
      <c r="F31" s="273"/>
      <c r="G31" s="283"/>
      <c r="H31" s="244"/>
      <c r="I31" s="283"/>
      <c r="J31" s="283"/>
      <c r="K31" s="244"/>
      <c r="L31" s="273"/>
      <c r="M31" s="283"/>
      <c r="N31" s="243"/>
      <c r="Q31" s="276"/>
      <c r="R31" s="615"/>
      <c r="S31" s="560"/>
      <c r="T31" s="273"/>
      <c r="U31" s="283"/>
      <c r="V31" s="243"/>
      <c r="W31" s="259"/>
      <c r="X31" s="243"/>
      <c r="Y31" s="244"/>
      <c r="Z31" s="273"/>
      <c r="AA31" s="243"/>
      <c r="AB31" s="243"/>
    </row>
    <row r="32" spans="1:28" s="119" customFormat="1" ht="17.100000000000001" customHeight="1" x14ac:dyDescent="0.4">
      <c r="B32" s="834" t="s">
        <v>104</v>
      </c>
      <c r="C32" s="834"/>
      <c r="D32" s="834"/>
      <c r="E32" s="560"/>
      <c r="F32" s="273">
        <v>3544</v>
      </c>
      <c r="G32" s="243">
        <v>3885</v>
      </c>
      <c r="H32" s="244">
        <v>4223</v>
      </c>
      <c r="I32" s="283">
        <v>1146</v>
      </c>
      <c r="J32" s="243">
        <v>3336</v>
      </c>
      <c r="K32" s="244">
        <v>3212</v>
      </c>
      <c r="L32" s="273">
        <v>0</v>
      </c>
      <c r="M32" s="243">
        <v>509</v>
      </c>
      <c r="N32" s="243">
        <v>304</v>
      </c>
      <c r="P32" s="834" t="s">
        <v>27</v>
      </c>
      <c r="Q32" s="834"/>
      <c r="R32" s="834"/>
      <c r="S32" s="560"/>
      <c r="T32" s="273">
        <v>11120</v>
      </c>
      <c r="U32" s="243">
        <v>11864</v>
      </c>
      <c r="V32" s="243">
        <v>13017</v>
      </c>
      <c r="W32" s="259">
        <v>7566</v>
      </c>
      <c r="X32" s="243">
        <v>10643</v>
      </c>
      <c r="Y32" s="244">
        <v>11968</v>
      </c>
      <c r="Z32" s="273">
        <v>11417</v>
      </c>
      <c r="AA32" s="243">
        <v>12619</v>
      </c>
      <c r="AB32" s="243">
        <v>18198</v>
      </c>
    </row>
    <row r="33" spans="2:28" s="119" customFormat="1" ht="17.100000000000001" customHeight="1" x14ac:dyDescent="0.4">
      <c r="C33" s="834" t="s">
        <v>103</v>
      </c>
      <c r="D33" s="834"/>
      <c r="E33" s="560"/>
      <c r="F33" s="273">
        <v>1660</v>
      </c>
      <c r="G33" s="243">
        <v>1533</v>
      </c>
      <c r="H33" s="244">
        <v>1906</v>
      </c>
      <c r="I33" s="283">
        <v>803</v>
      </c>
      <c r="J33" s="243">
        <v>0</v>
      </c>
      <c r="K33" s="244">
        <v>2898</v>
      </c>
      <c r="L33" s="264">
        <v>0</v>
      </c>
      <c r="M33" s="243">
        <v>0</v>
      </c>
      <c r="N33" s="243">
        <v>0</v>
      </c>
      <c r="Q33" s="834" t="s">
        <v>102</v>
      </c>
      <c r="R33" s="834"/>
      <c r="S33" s="560"/>
      <c r="T33" s="273">
        <v>1801</v>
      </c>
      <c r="U33" s="243">
        <v>2019</v>
      </c>
      <c r="V33" s="243">
        <v>1975</v>
      </c>
      <c r="W33" s="259">
        <v>1270</v>
      </c>
      <c r="X33" s="243">
        <v>1210</v>
      </c>
      <c r="Y33" s="244">
        <v>1682</v>
      </c>
      <c r="Z33" s="273">
        <v>3024</v>
      </c>
      <c r="AA33" s="243">
        <v>2648</v>
      </c>
      <c r="AB33" s="243">
        <v>3050</v>
      </c>
    </row>
    <row r="34" spans="2:28" s="119" customFormat="1" ht="17.100000000000001" customHeight="1" x14ac:dyDescent="0.4">
      <c r="C34" s="834" t="s">
        <v>101</v>
      </c>
      <c r="D34" s="834"/>
      <c r="E34" s="560"/>
      <c r="F34" s="273">
        <v>1379</v>
      </c>
      <c r="G34" s="243">
        <v>1797</v>
      </c>
      <c r="H34" s="244">
        <v>1604</v>
      </c>
      <c r="I34" s="283">
        <v>343</v>
      </c>
      <c r="J34" s="243">
        <v>3336</v>
      </c>
      <c r="K34" s="244">
        <v>314</v>
      </c>
      <c r="L34" s="283">
        <v>0</v>
      </c>
      <c r="M34" s="243">
        <v>0</v>
      </c>
      <c r="N34" s="243">
        <v>0</v>
      </c>
      <c r="P34" s="276"/>
      <c r="Q34" s="834" t="s">
        <v>100</v>
      </c>
      <c r="R34" s="834"/>
      <c r="S34" s="560"/>
      <c r="T34" s="273">
        <v>821</v>
      </c>
      <c r="U34" s="243">
        <v>838</v>
      </c>
      <c r="V34" s="243">
        <v>803</v>
      </c>
      <c r="W34" s="259">
        <v>792</v>
      </c>
      <c r="X34" s="243">
        <v>1188</v>
      </c>
      <c r="Y34" s="244">
        <v>1252</v>
      </c>
      <c r="Z34" s="285">
        <v>939</v>
      </c>
      <c r="AA34" s="243">
        <v>863</v>
      </c>
      <c r="AB34" s="243">
        <v>1139</v>
      </c>
    </row>
    <row r="35" spans="2:28" s="119" customFormat="1" ht="17.100000000000001" customHeight="1" x14ac:dyDescent="0.4">
      <c r="C35" s="834" t="s">
        <v>99</v>
      </c>
      <c r="D35" s="834"/>
      <c r="E35" s="560"/>
      <c r="F35" s="273">
        <v>505</v>
      </c>
      <c r="G35" s="243">
        <v>556</v>
      </c>
      <c r="H35" s="244">
        <v>713</v>
      </c>
      <c r="I35" s="264">
        <v>0</v>
      </c>
      <c r="J35" s="243">
        <v>0</v>
      </c>
      <c r="K35" s="244">
        <v>0</v>
      </c>
      <c r="L35" s="264">
        <v>0</v>
      </c>
      <c r="M35" s="243">
        <v>509</v>
      </c>
      <c r="N35" s="243">
        <v>304</v>
      </c>
      <c r="P35" s="276"/>
      <c r="Q35" s="836" t="s">
        <v>98</v>
      </c>
      <c r="R35" s="836"/>
      <c r="S35" s="560"/>
      <c r="T35" s="273">
        <v>2265</v>
      </c>
      <c r="U35" s="243">
        <v>2695</v>
      </c>
      <c r="V35" s="243">
        <v>2511</v>
      </c>
      <c r="W35" s="259">
        <v>1820</v>
      </c>
      <c r="X35" s="243">
        <v>2096</v>
      </c>
      <c r="Y35" s="244">
        <v>2457</v>
      </c>
      <c r="Z35" s="273">
        <v>587</v>
      </c>
      <c r="AA35" s="243">
        <v>1760</v>
      </c>
      <c r="AB35" s="243">
        <v>1751</v>
      </c>
    </row>
    <row r="36" spans="2:28" s="119" customFormat="1" ht="17.100000000000001" customHeight="1" x14ac:dyDescent="0.4">
      <c r="E36" s="560"/>
      <c r="F36" s="273"/>
      <c r="G36" s="283"/>
      <c r="H36" s="244"/>
      <c r="I36" s="283"/>
      <c r="J36" s="283"/>
      <c r="K36" s="244"/>
      <c r="L36" s="273"/>
      <c r="M36" s="283"/>
      <c r="N36" s="243"/>
      <c r="P36" s="276"/>
      <c r="Q36" s="834" t="s">
        <v>97</v>
      </c>
      <c r="R36" s="834"/>
      <c r="S36" s="560"/>
      <c r="T36" s="273">
        <v>6233</v>
      </c>
      <c r="U36" s="243">
        <v>6312</v>
      </c>
      <c r="V36" s="243">
        <v>7728</v>
      </c>
      <c r="W36" s="259">
        <v>3685</v>
      </c>
      <c r="X36" s="243">
        <v>6149</v>
      </c>
      <c r="Y36" s="244">
        <v>6577</v>
      </c>
      <c r="Z36" s="273">
        <v>6868</v>
      </c>
      <c r="AA36" s="243">
        <v>7348</v>
      </c>
      <c r="AB36" s="243">
        <v>12258</v>
      </c>
    </row>
    <row r="37" spans="2:28" s="119" customFormat="1" ht="17.100000000000001" customHeight="1" x14ac:dyDescent="0.4">
      <c r="B37" s="834" t="s">
        <v>96</v>
      </c>
      <c r="C37" s="834"/>
      <c r="D37" s="834"/>
      <c r="E37" s="560"/>
      <c r="F37" s="273">
        <v>4030</v>
      </c>
      <c r="G37" s="243">
        <v>69684</v>
      </c>
      <c r="H37" s="244">
        <v>4828</v>
      </c>
      <c r="I37" s="283">
        <v>9399</v>
      </c>
      <c r="J37" s="243">
        <v>84685</v>
      </c>
      <c r="K37" s="244">
        <v>8063</v>
      </c>
      <c r="L37" s="273">
        <v>0</v>
      </c>
      <c r="M37" s="243">
        <v>20479</v>
      </c>
      <c r="N37" s="243">
        <v>3509</v>
      </c>
      <c r="P37" s="276"/>
      <c r="S37" s="560"/>
      <c r="T37" s="273"/>
      <c r="U37" s="243"/>
      <c r="V37" s="243"/>
      <c r="W37" s="259"/>
      <c r="X37" s="243"/>
      <c r="Y37" s="244"/>
      <c r="Z37" s="273"/>
      <c r="AA37" s="243"/>
      <c r="AB37" s="243"/>
    </row>
    <row r="38" spans="2:28" s="119" customFormat="1" ht="17.100000000000001" customHeight="1" x14ac:dyDescent="0.4">
      <c r="C38" s="834" t="s">
        <v>95</v>
      </c>
      <c r="D38" s="834"/>
      <c r="E38" s="560"/>
      <c r="F38" s="273">
        <v>503</v>
      </c>
      <c r="G38" s="243">
        <v>516</v>
      </c>
      <c r="H38" s="244">
        <v>489</v>
      </c>
      <c r="I38" s="283">
        <v>769</v>
      </c>
      <c r="J38" s="243">
        <v>741</v>
      </c>
      <c r="K38" s="244">
        <v>704</v>
      </c>
      <c r="L38" s="264">
        <v>0</v>
      </c>
      <c r="M38" s="243">
        <v>0</v>
      </c>
      <c r="N38" s="243">
        <v>0</v>
      </c>
      <c r="P38" s="834" t="s">
        <v>26</v>
      </c>
      <c r="Q38" s="834"/>
      <c r="R38" s="834"/>
      <c r="S38" s="560"/>
      <c r="T38" s="273">
        <v>48992</v>
      </c>
      <c r="U38" s="243">
        <v>51611</v>
      </c>
      <c r="V38" s="243">
        <v>50371</v>
      </c>
      <c r="W38" s="259">
        <v>59817</v>
      </c>
      <c r="X38" s="243">
        <v>48136</v>
      </c>
      <c r="Y38" s="244">
        <v>35478</v>
      </c>
      <c r="Z38" s="273">
        <v>43329</v>
      </c>
      <c r="AA38" s="243">
        <v>100527</v>
      </c>
      <c r="AB38" s="243">
        <v>132994</v>
      </c>
    </row>
    <row r="39" spans="2:28" s="119" customFormat="1" ht="17.100000000000001" customHeight="1" x14ac:dyDescent="0.4">
      <c r="C39" s="834" t="s">
        <v>94</v>
      </c>
      <c r="D39" s="834"/>
      <c r="E39" s="560"/>
      <c r="F39" s="273">
        <v>2899</v>
      </c>
      <c r="G39" s="243">
        <v>68423</v>
      </c>
      <c r="H39" s="244">
        <v>3692</v>
      </c>
      <c r="I39" s="283">
        <v>8630</v>
      </c>
      <c r="J39" s="243">
        <v>83944</v>
      </c>
      <c r="K39" s="244">
        <v>7359</v>
      </c>
      <c r="L39" s="273">
        <v>0</v>
      </c>
      <c r="M39" s="243">
        <v>20479</v>
      </c>
      <c r="N39" s="243">
        <v>3509</v>
      </c>
      <c r="P39" s="276"/>
      <c r="Q39" s="834" t="s">
        <v>25</v>
      </c>
      <c r="R39" s="834"/>
      <c r="S39" s="560"/>
      <c r="T39" s="273">
        <v>8208</v>
      </c>
      <c r="U39" s="243">
        <v>8204</v>
      </c>
      <c r="V39" s="243">
        <v>6416</v>
      </c>
      <c r="W39" s="259">
        <v>29625</v>
      </c>
      <c r="X39" s="243">
        <v>14640</v>
      </c>
      <c r="Y39" s="244">
        <v>7519</v>
      </c>
      <c r="Z39" s="273">
        <v>11436</v>
      </c>
      <c r="AA39" s="243">
        <v>8397</v>
      </c>
      <c r="AB39" s="243">
        <v>7586</v>
      </c>
    </row>
    <row r="40" spans="2:28" s="119" customFormat="1" ht="17.100000000000001" customHeight="1" x14ac:dyDescent="0.4">
      <c r="C40" s="834" t="s">
        <v>13</v>
      </c>
      <c r="D40" s="834"/>
      <c r="E40" s="560"/>
      <c r="F40" s="273">
        <v>628</v>
      </c>
      <c r="G40" s="243">
        <v>745</v>
      </c>
      <c r="H40" s="244">
        <v>648</v>
      </c>
      <c r="I40" s="283">
        <v>0</v>
      </c>
      <c r="J40" s="243">
        <v>0</v>
      </c>
      <c r="K40" s="244">
        <v>0</v>
      </c>
      <c r="L40" s="264">
        <v>0</v>
      </c>
      <c r="M40" s="243">
        <v>0</v>
      </c>
      <c r="N40" s="243">
        <v>0</v>
      </c>
      <c r="P40" s="276"/>
      <c r="Q40" s="834" t="s">
        <v>24</v>
      </c>
      <c r="R40" s="834"/>
      <c r="S40" s="560"/>
      <c r="T40" s="273">
        <v>25409</v>
      </c>
      <c r="U40" s="243">
        <v>25764</v>
      </c>
      <c r="V40" s="243">
        <v>26485</v>
      </c>
      <c r="W40" s="259">
        <v>17818</v>
      </c>
      <c r="X40" s="243">
        <v>17600</v>
      </c>
      <c r="Y40" s="244">
        <v>12901</v>
      </c>
      <c r="Z40" s="273">
        <v>18531</v>
      </c>
      <c r="AA40" s="243">
        <v>74899</v>
      </c>
      <c r="AB40" s="243">
        <v>111007</v>
      </c>
    </row>
    <row r="41" spans="2:28" s="119" customFormat="1" ht="17.100000000000001" customHeight="1" x14ac:dyDescent="0.4">
      <c r="E41" s="560"/>
      <c r="F41" s="273"/>
      <c r="G41" s="283"/>
      <c r="H41" s="244"/>
      <c r="I41" s="283"/>
      <c r="J41" s="283"/>
      <c r="K41" s="244"/>
      <c r="L41" s="273"/>
      <c r="M41" s="283"/>
      <c r="N41" s="243"/>
      <c r="P41" s="276"/>
      <c r="Q41" s="834" t="s">
        <v>23</v>
      </c>
      <c r="R41" s="834"/>
      <c r="S41" s="560"/>
      <c r="T41" s="273">
        <v>15375</v>
      </c>
      <c r="U41" s="243">
        <v>17643</v>
      </c>
      <c r="V41" s="243">
        <v>17470</v>
      </c>
      <c r="W41" s="259">
        <v>12374</v>
      </c>
      <c r="X41" s="243">
        <v>15897</v>
      </c>
      <c r="Y41" s="244">
        <v>15058</v>
      </c>
      <c r="Z41" s="273">
        <v>13362</v>
      </c>
      <c r="AA41" s="243">
        <v>17231</v>
      </c>
      <c r="AB41" s="243">
        <v>14401</v>
      </c>
    </row>
    <row r="42" spans="2:28" s="119" customFormat="1" ht="17.100000000000001" customHeight="1" x14ac:dyDescent="0.4">
      <c r="B42" s="834" t="s">
        <v>93</v>
      </c>
      <c r="C42" s="834"/>
      <c r="D42" s="834"/>
      <c r="E42" s="560"/>
      <c r="F42" s="273">
        <v>3774</v>
      </c>
      <c r="G42" s="243">
        <v>9175</v>
      </c>
      <c r="H42" s="244">
        <v>5722</v>
      </c>
      <c r="I42" s="283">
        <v>3034</v>
      </c>
      <c r="J42" s="243">
        <v>1456</v>
      </c>
      <c r="K42" s="244">
        <v>3892</v>
      </c>
      <c r="L42" s="273">
        <v>2892</v>
      </c>
      <c r="M42" s="243">
        <v>5201</v>
      </c>
      <c r="N42" s="243">
        <v>2718</v>
      </c>
      <c r="Q42" s="276"/>
      <c r="R42" s="615"/>
      <c r="S42" s="560"/>
      <c r="T42" s="273"/>
      <c r="U42" s="283"/>
      <c r="V42" s="243"/>
      <c r="W42" s="259"/>
      <c r="X42" s="243"/>
      <c r="Y42" s="244"/>
      <c r="Z42" s="273"/>
      <c r="AA42" s="243"/>
      <c r="AB42" s="243"/>
    </row>
    <row r="43" spans="2:28" s="119" customFormat="1" ht="17.100000000000001" customHeight="1" x14ac:dyDescent="0.4">
      <c r="C43" s="834" t="s">
        <v>92</v>
      </c>
      <c r="D43" s="834"/>
      <c r="E43" s="560"/>
      <c r="F43" s="273">
        <v>1027</v>
      </c>
      <c r="G43" s="243">
        <v>4072</v>
      </c>
      <c r="H43" s="244">
        <v>2466</v>
      </c>
      <c r="I43" s="283">
        <v>0</v>
      </c>
      <c r="J43" s="243">
        <v>826</v>
      </c>
      <c r="K43" s="244">
        <v>2454</v>
      </c>
      <c r="L43" s="273">
        <v>0</v>
      </c>
      <c r="M43" s="243">
        <v>3111</v>
      </c>
      <c r="N43" s="243">
        <v>667</v>
      </c>
      <c r="P43" s="834" t="s">
        <v>22</v>
      </c>
      <c r="Q43" s="834"/>
      <c r="R43" s="834"/>
      <c r="S43" s="560"/>
      <c r="T43" s="273">
        <v>21314</v>
      </c>
      <c r="U43" s="243">
        <v>26113</v>
      </c>
      <c r="V43" s="243">
        <v>15702</v>
      </c>
      <c r="W43" s="259">
        <v>30261</v>
      </c>
      <c r="X43" s="243">
        <v>16734</v>
      </c>
      <c r="Y43" s="244">
        <v>15214</v>
      </c>
      <c r="Z43" s="273">
        <v>10507</v>
      </c>
      <c r="AA43" s="243">
        <v>26797</v>
      </c>
      <c r="AB43" s="243">
        <v>9486</v>
      </c>
    </row>
    <row r="44" spans="2:28" s="119" customFormat="1" ht="17.100000000000001" customHeight="1" x14ac:dyDescent="0.4">
      <c r="C44" s="834" t="s">
        <v>366</v>
      </c>
      <c r="D44" s="834"/>
      <c r="E44" s="560"/>
      <c r="F44" s="273">
        <v>2747</v>
      </c>
      <c r="G44" s="243">
        <v>5103</v>
      </c>
      <c r="H44" s="244">
        <v>3256</v>
      </c>
      <c r="I44" s="283">
        <v>3034</v>
      </c>
      <c r="J44" s="243">
        <v>630</v>
      </c>
      <c r="K44" s="244">
        <v>1438</v>
      </c>
      <c r="L44" s="273">
        <v>2892</v>
      </c>
      <c r="M44" s="243">
        <v>2090</v>
      </c>
      <c r="N44" s="243">
        <v>2051</v>
      </c>
      <c r="Q44" s="834" t="s">
        <v>91</v>
      </c>
      <c r="R44" s="834"/>
      <c r="S44" s="560"/>
      <c r="T44" s="273">
        <v>16706</v>
      </c>
      <c r="U44" s="283">
        <v>20732</v>
      </c>
      <c r="V44" s="243">
        <v>11459</v>
      </c>
      <c r="W44" s="259">
        <v>24801</v>
      </c>
      <c r="X44" s="243">
        <v>13112</v>
      </c>
      <c r="Y44" s="244">
        <v>10338</v>
      </c>
      <c r="Z44" s="273">
        <v>9071</v>
      </c>
      <c r="AA44" s="243">
        <v>25861</v>
      </c>
      <c r="AB44" s="243">
        <v>8978</v>
      </c>
    </row>
    <row r="45" spans="2:28" s="119" customFormat="1" ht="17.100000000000001" customHeight="1" x14ac:dyDescent="0.4">
      <c r="E45" s="560"/>
      <c r="F45" s="273"/>
      <c r="G45" s="283"/>
      <c r="H45" s="244"/>
      <c r="I45" s="283"/>
      <c r="J45" s="283"/>
      <c r="K45" s="244"/>
      <c r="L45" s="273"/>
      <c r="M45" s="283"/>
      <c r="N45" s="243"/>
      <c r="Q45" s="835" t="s">
        <v>90</v>
      </c>
      <c r="R45" s="835"/>
      <c r="S45" s="560"/>
      <c r="T45" s="273">
        <v>256</v>
      </c>
      <c r="U45" s="243">
        <v>179</v>
      </c>
      <c r="V45" s="243">
        <v>115</v>
      </c>
      <c r="W45" s="259">
        <v>684</v>
      </c>
      <c r="X45" s="243">
        <v>358</v>
      </c>
      <c r="Y45" s="244">
        <v>42</v>
      </c>
      <c r="Z45" s="273">
        <v>0</v>
      </c>
      <c r="AA45" s="243">
        <v>41</v>
      </c>
      <c r="AB45" s="243">
        <v>0</v>
      </c>
    </row>
    <row r="46" spans="2:28" s="119" customFormat="1" ht="17.100000000000001" customHeight="1" x14ac:dyDescent="0.4">
      <c r="B46" s="845" t="s">
        <v>367</v>
      </c>
      <c r="C46" s="845"/>
      <c r="D46" s="845"/>
      <c r="E46" s="560"/>
      <c r="F46" s="273">
        <v>391073</v>
      </c>
      <c r="G46" s="243">
        <v>429761</v>
      </c>
      <c r="H46" s="244">
        <v>396637</v>
      </c>
      <c r="I46" s="283">
        <v>504513</v>
      </c>
      <c r="J46" s="243">
        <v>406277</v>
      </c>
      <c r="K46" s="244">
        <v>399917</v>
      </c>
      <c r="L46" s="273">
        <v>289436</v>
      </c>
      <c r="M46" s="243">
        <v>393259</v>
      </c>
      <c r="N46" s="243">
        <v>455850</v>
      </c>
      <c r="P46" s="276"/>
      <c r="Q46" s="834" t="s">
        <v>89</v>
      </c>
      <c r="R46" s="834"/>
      <c r="S46" s="560"/>
      <c r="T46" s="273">
        <v>4352</v>
      </c>
      <c r="U46" s="243">
        <v>5203</v>
      </c>
      <c r="V46" s="243">
        <v>4128</v>
      </c>
      <c r="W46" s="259">
        <v>4777</v>
      </c>
      <c r="X46" s="243">
        <v>3264</v>
      </c>
      <c r="Y46" s="244">
        <v>4834</v>
      </c>
      <c r="Z46" s="273">
        <v>1436</v>
      </c>
      <c r="AA46" s="243">
        <v>895</v>
      </c>
      <c r="AB46" s="243">
        <v>509</v>
      </c>
    </row>
    <row r="47" spans="2:28" s="119" customFormat="1" ht="17.100000000000001" customHeight="1" x14ac:dyDescent="0.4">
      <c r="C47" s="834" t="s">
        <v>88</v>
      </c>
      <c r="D47" s="834"/>
      <c r="E47" s="560"/>
      <c r="F47" s="273">
        <v>326201</v>
      </c>
      <c r="G47" s="243">
        <v>349576</v>
      </c>
      <c r="H47" s="244">
        <v>321956</v>
      </c>
      <c r="I47" s="283">
        <v>422965</v>
      </c>
      <c r="J47" s="243">
        <v>336830</v>
      </c>
      <c r="K47" s="244">
        <v>311781</v>
      </c>
      <c r="L47" s="273">
        <v>251056</v>
      </c>
      <c r="M47" s="243">
        <v>341077</v>
      </c>
      <c r="N47" s="243">
        <v>386434</v>
      </c>
      <c r="P47" s="276"/>
      <c r="S47" s="560"/>
      <c r="T47" s="273"/>
      <c r="U47" s="243"/>
      <c r="V47" s="243"/>
      <c r="W47" s="259"/>
      <c r="X47" s="243"/>
      <c r="Y47" s="244"/>
      <c r="Z47" s="273"/>
      <c r="AA47" s="243"/>
      <c r="AB47" s="243"/>
    </row>
    <row r="48" spans="2:28" s="119" customFormat="1" ht="17.100000000000001" customHeight="1" x14ac:dyDescent="0.4">
      <c r="C48" s="834" t="s">
        <v>368</v>
      </c>
      <c r="D48" s="834"/>
      <c r="E48" s="560"/>
      <c r="F48" s="273">
        <v>3916</v>
      </c>
      <c r="G48" s="243">
        <v>5223</v>
      </c>
      <c r="H48" s="244">
        <v>5727</v>
      </c>
      <c r="I48" s="264">
        <v>0</v>
      </c>
      <c r="J48" s="243">
        <v>3852</v>
      </c>
      <c r="K48" s="244">
        <v>13322</v>
      </c>
      <c r="L48" s="285">
        <v>0</v>
      </c>
      <c r="M48" s="243">
        <v>5349</v>
      </c>
      <c r="N48" s="243">
        <v>0</v>
      </c>
      <c r="P48" s="834" t="s">
        <v>21</v>
      </c>
      <c r="Q48" s="834"/>
      <c r="R48" s="834"/>
      <c r="S48" s="560"/>
      <c r="T48" s="273">
        <v>26908</v>
      </c>
      <c r="U48" s="243">
        <v>28002</v>
      </c>
      <c r="V48" s="243">
        <v>26975</v>
      </c>
      <c r="W48" s="259">
        <v>31191</v>
      </c>
      <c r="X48" s="243">
        <v>31454</v>
      </c>
      <c r="Y48" s="244">
        <v>40394</v>
      </c>
      <c r="Z48" s="273">
        <v>18350</v>
      </c>
      <c r="AA48" s="243">
        <v>19502</v>
      </c>
      <c r="AB48" s="243">
        <v>24076</v>
      </c>
    </row>
    <row r="49" spans="1:28" s="119" customFormat="1" ht="17.100000000000001" customHeight="1" x14ac:dyDescent="0.4">
      <c r="C49" s="834" t="s">
        <v>87</v>
      </c>
      <c r="D49" s="834"/>
      <c r="E49" s="560"/>
      <c r="F49" s="273">
        <v>56</v>
      </c>
      <c r="G49" s="243">
        <v>34</v>
      </c>
      <c r="H49" s="244">
        <v>326</v>
      </c>
      <c r="I49" s="264">
        <v>0</v>
      </c>
      <c r="J49" s="243">
        <v>0</v>
      </c>
      <c r="K49" s="244">
        <v>0</v>
      </c>
      <c r="L49" s="264">
        <v>0</v>
      </c>
      <c r="M49" s="243">
        <v>0</v>
      </c>
      <c r="N49" s="243">
        <v>0</v>
      </c>
      <c r="P49" s="276"/>
      <c r="Q49" s="834" t="s">
        <v>20</v>
      </c>
      <c r="R49" s="834"/>
      <c r="S49" s="560"/>
      <c r="T49" s="273">
        <v>1764</v>
      </c>
      <c r="U49" s="243">
        <v>2070</v>
      </c>
      <c r="V49" s="243">
        <v>1951</v>
      </c>
      <c r="W49" s="259">
        <v>4858</v>
      </c>
      <c r="X49" s="243">
        <v>0</v>
      </c>
      <c r="Y49" s="244">
        <v>4646</v>
      </c>
      <c r="Z49" s="273">
        <v>171</v>
      </c>
      <c r="AA49" s="243">
        <v>17</v>
      </c>
      <c r="AB49" s="243">
        <v>1314</v>
      </c>
    </row>
    <row r="50" spans="1:28" s="119" customFormat="1" ht="17.100000000000001" customHeight="1" x14ac:dyDescent="0.4">
      <c r="C50" s="834" t="s">
        <v>86</v>
      </c>
      <c r="D50" s="834"/>
      <c r="E50" s="560"/>
      <c r="F50" s="273">
        <v>650</v>
      </c>
      <c r="G50" s="243">
        <v>11088</v>
      </c>
      <c r="H50" s="244">
        <v>1398</v>
      </c>
      <c r="I50" s="264">
        <v>0</v>
      </c>
      <c r="J50" s="243">
        <v>0</v>
      </c>
      <c r="K50" s="244">
        <v>0</v>
      </c>
      <c r="L50" s="264">
        <v>0</v>
      </c>
      <c r="M50" s="243">
        <v>0</v>
      </c>
      <c r="N50" s="243">
        <v>0</v>
      </c>
      <c r="P50" s="276"/>
      <c r="Q50" s="834" t="s">
        <v>19</v>
      </c>
      <c r="R50" s="834"/>
      <c r="S50" s="560"/>
      <c r="T50" s="273">
        <v>6170</v>
      </c>
      <c r="U50" s="243">
        <v>6393</v>
      </c>
      <c r="V50" s="243">
        <v>6494</v>
      </c>
      <c r="W50" s="259">
        <v>6640</v>
      </c>
      <c r="X50" s="243">
        <v>6018</v>
      </c>
      <c r="Y50" s="244">
        <v>7422</v>
      </c>
      <c r="Z50" s="273">
        <v>3803</v>
      </c>
      <c r="AA50" s="243">
        <v>3533</v>
      </c>
      <c r="AB50" s="243">
        <v>4945</v>
      </c>
    </row>
    <row r="51" spans="1:28" s="119" customFormat="1" ht="17.100000000000001" customHeight="1" x14ac:dyDescent="0.4">
      <c r="C51" s="834" t="s">
        <v>85</v>
      </c>
      <c r="D51" s="834"/>
      <c r="E51" s="560"/>
      <c r="F51" s="273">
        <v>547</v>
      </c>
      <c r="G51" s="243">
        <v>1249</v>
      </c>
      <c r="H51" s="244">
        <v>1411</v>
      </c>
      <c r="I51" s="264">
        <v>0</v>
      </c>
      <c r="J51" s="243">
        <v>571</v>
      </c>
      <c r="K51" s="244">
        <v>0</v>
      </c>
      <c r="L51" s="264">
        <v>0</v>
      </c>
      <c r="M51" s="243">
        <v>0</v>
      </c>
      <c r="N51" s="243">
        <v>0</v>
      </c>
      <c r="P51" s="276"/>
      <c r="Q51" s="834" t="s">
        <v>18</v>
      </c>
      <c r="R51" s="834"/>
      <c r="S51" s="560"/>
      <c r="T51" s="273">
        <v>3026</v>
      </c>
      <c r="U51" s="243">
        <v>3042</v>
      </c>
      <c r="V51" s="243">
        <v>3075</v>
      </c>
      <c r="W51" s="259">
        <v>2421</v>
      </c>
      <c r="X51" s="243">
        <v>2671</v>
      </c>
      <c r="Y51" s="244">
        <v>3242</v>
      </c>
      <c r="Z51" s="273">
        <v>2145</v>
      </c>
      <c r="AA51" s="243">
        <v>1522</v>
      </c>
      <c r="AB51" s="243">
        <v>3006</v>
      </c>
    </row>
    <row r="52" spans="1:28" s="119" customFormat="1" ht="17.100000000000001" customHeight="1" x14ac:dyDescent="0.4">
      <c r="C52" s="834" t="s">
        <v>84</v>
      </c>
      <c r="D52" s="834"/>
      <c r="E52" s="560"/>
      <c r="F52" s="273">
        <v>4940</v>
      </c>
      <c r="G52" s="243">
        <v>4240</v>
      </c>
      <c r="H52" s="244">
        <v>5766</v>
      </c>
      <c r="I52" s="283">
        <v>3351</v>
      </c>
      <c r="J52" s="243">
        <v>4063</v>
      </c>
      <c r="K52" s="244">
        <v>4251</v>
      </c>
      <c r="L52" s="273">
        <v>0</v>
      </c>
      <c r="M52" s="243">
        <v>1160</v>
      </c>
      <c r="N52" s="243">
        <v>7</v>
      </c>
      <c r="P52" s="276"/>
      <c r="Q52" s="834" t="s">
        <v>491</v>
      </c>
      <c r="R52" s="834"/>
      <c r="S52" s="560"/>
      <c r="T52" s="273">
        <v>15948</v>
      </c>
      <c r="U52" s="243">
        <v>16497</v>
      </c>
      <c r="V52" s="243">
        <v>15454</v>
      </c>
      <c r="W52" s="259">
        <v>17271</v>
      </c>
      <c r="X52" s="243">
        <v>22765</v>
      </c>
      <c r="Y52" s="244">
        <v>25084</v>
      </c>
      <c r="Z52" s="273">
        <v>12231</v>
      </c>
      <c r="AA52" s="243">
        <v>14430</v>
      </c>
      <c r="AB52" s="243">
        <v>14811</v>
      </c>
    </row>
    <row r="53" spans="1:28" s="119" customFormat="1" ht="17.100000000000001" customHeight="1" x14ac:dyDescent="0.4">
      <c r="C53" s="834" t="s">
        <v>83</v>
      </c>
      <c r="D53" s="834"/>
      <c r="E53" s="560"/>
      <c r="F53" s="273">
        <v>54651</v>
      </c>
      <c r="G53" s="243">
        <v>58138</v>
      </c>
      <c r="H53" s="244">
        <v>59631</v>
      </c>
      <c r="I53" s="283">
        <v>77353</v>
      </c>
      <c r="J53" s="243">
        <v>60957</v>
      </c>
      <c r="K53" s="244">
        <v>69968</v>
      </c>
      <c r="L53" s="273">
        <v>38380</v>
      </c>
      <c r="M53" s="243">
        <v>45279</v>
      </c>
      <c r="N53" s="243">
        <v>69408</v>
      </c>
      <c r="Q53" s="276"/>
      <c r="R53" s="615"/>
      <c r="S53" s="560"/>
      <c r="T53" s="273"/>
      <c r="U53" s="283"/>
      <c r="V53" s="243"/>
      <c r="W53" s="259"/>
      <c r="X53" s="243"/>
      <c r="Y53" s="244"/>
      <c r="Z53" s="273"/>
      <c r="AA53" s="243"/>
      <c r="AB53" s="243"/>
    </row>
    <row r="54" spans="1:28" s="119" customFormat="1" ht="17.100000000000001" customHeight="1" x14ac:dyDescent="0.4">
      <c r="C54" s="834" t="s">
        <v>82</v>
      </c>
      <c r="D54" s="834"/>
      <c r="E54" s="560"/>
      <c r="F54" s="273">
        <v>0</v>
      </c>
      <c r="G54" s="243">
        <v>0</v>
      </c>
      <c r="H54" s="244">
        <v>0</v>
      </c>
      <c r="I54" s="264">
        <v>0</v>
      </c>
      <c r="J54" s="243">
        <v>0</v>
      </c>
      <c r="K54" s="244">
        <v>0</v>
      </c>
      <c r="L54" s="285">
        <v>0</v>
      </c>
      <c r="M54" s="243">
        <v>0</v>
      </c>
      <c r="N54" s="243">
        <v>0</v>
      </c>
      <c r="P54" s="834" t="s">
        <v>16</v>
      </c>
      <c r="Q54" s="834"/>
      <c r="R54" s="834"/>
      <c r="S54" s="560"/>
      <c r="T54" s="273">
        <v>61837</v>
      </c>
      <c r="U54" s="243">
        <v>60330</v>
      </c>
      <c r="V54" s="243">
        <v>59392</v>
      </c>
      <c r="W54" s="259">
        <v>76953</v>
      </c>
      <c r="X54" s="243">
        <v>64489</v>
      </c>
      <c r="Y54" s="244">
        <v>66979</v>
      </c>
      <c r="Z54" s="273">
        <v>41959</v>
      </c>
      <c r="AA54" s="243">
        <v>52437</v>
      </c>
      <c r="AB54" s="243">
        <v>65107</v>
      </c>
    </row>
    <row r="55" spans="1:28" s="119" customFormat="1" ht="17.100000000000001" customHeight="1" x14ac:dyDescent="0.4">
      <c r="C55" s="843" t="s">
        <v>369</v>
      </c>
      <c r="D55" s="843"/>
      <c r="E55" s="560"/>
      <c r="F55" s="273">
        <v>111</v>
      </c>
      <c r="G55" s="243">
        <v>213</v>
      </c>
      <c r="H55" s="244">
        <v>421</v>
      </c>
      <c r="I55" s="283">
        <v>844</v>
      </c>
      <c r="J55" s="243">
        <v>4</v>
      </c>
      <c r="K55" s="244">
        <v>595</v>
      </c>
      <c r="L55" s="285">
        <v>0</v>
      </c>
      <c r="M55" s="243">
        <v>394</v>
      </c>
      <c r="N55" s="243">
        <v>0</v>
      </c>
      <c r="P55" s="276"/>
      <c r="Q55" s="834" t="s">
        <v>15</v>
      </c>
      <c r="R55" s="834"/>
      <c r="S55" s="560"/>
      <c r="T55" s="273">
        <v>25894</v>
      </c>
      <c r="U55" s="243">
        <v>23219</v>
      </c>
      <c r="V55" s="243">
        <v>23932</v>
      </c>
      <c r="W55" s="259">
        <v>24224</v>
      </c>
      <c r="X55" s="243">
        <v>25181</v>
      </c>
      <c r="Y55" s="244">
        <v>21974</v>
      </c>
      <c r="Z55" s="273">
        <v>21343</v>
      </c>
      <c r="AA55" s="243">
        <v>22250</v>
      </c>
      <c r="AB55" s="243">
        <v>24399</v>
      </c>
    </row>
    <row r="56" spans="1:28" s="119" customFormat="1" ht="17.100000000000001" customHeight="1" x14ac:dyDescent="0.4">
      <c r="C56" s="615"/>
      <c r="D56" s="615"/>
      <c r="E56" s="560"/>
      <c r="F56" s="273"/>
      <c r="G56" s="283"/>
      <c r="H56" s="244"/>
      <c r="I56" s="283"/>
      <c r="J56" s="283"/>
      <c r="K56" s="244"/>
      <c r="L56" s="273"/>
      <c r="M56" s="283"/>
      <c r="N56" s="243"/>
      <c r="P56" s="276"/>
      <c r="Q56" s="836" t="s">
        <v>81</v>
      </c>
      <c r="R56" s="836"/>
      <c r="S56" s="560"/>
      <c r="T56" s="273">
        <v>10938</v>
      </c>
      <c r="U56" s="243">
        <v>10786</v>
      </c>
      <c r="V56" s="243">
        <v>10940</v>
      </c>
      <c r="W56" s="259">
        <v>14630</v>
      </c>
      <c r="X56" s="243">
        <v>16161</v>
      </c>
      <c r="Y56" s="244">
        <v>17865</v>
      </c>
      <c r="Z56" s="273">
        <v>6605</v>
      </c>
      <c r="AA56" s="243">
        <v>5750</v>
      </c>
      <c r="AB56" s="243">
        <v>9087</v>
      </c>
    </row>
    <row r="57" spans="1:28" s="119" customFormat="1" ht="17.100000000000001" customHeight="1" x14ac:dyDescent="0.4">
      <c r="B57" s="834" t="s">
        <v>80</v>
      </c>
      <c r="C57" s="834"/>
      <c r="D57" s="834"/>
      <c r="E57" s="560"/>
      <c r="F57" s="273">
        <v>64009</v>
      </c>
      <c r="G57" s="243">
        <v>66488</v>
      </c>
      <c r="H57" s="244">
        <v>73120</v>
      </c>
      <c r="I57" s="283">
        <v>50648</v>
      </c>
      <c r="J57" s="243">
        <v>50888</v>
      </c>
      <c r="K57" s="244">
        <v>63297</v>
      </c>
      <c r="L57" s="273">
        <v>53539</v>
      </c>
      <c r="M57" s="243">
        <v>53465</v>
      </c>
      <c r="N57" s="243">
        <v>58923</v>
      </c>
      <c r="P57" s="276"/>
      <c r="Q57" s="834" t="s">
        <v>14</v>
      </c>
      <c r="R57" s="834"/>
      <c r="S57" s="560"/>
      <c r="T57" s="273">
        <v>14585</v>
      </c>
      <c r="U57" s="243">
        <v>14428</v>
      </c>
      <c r="V57" s="243">
        <v>16117</v>
      </c>
      <c r="W57" s="259">
        <v>18305</v>
      </c>
      <c r="X57" s="243">
        <v>15725</v>
      </c>
      <c r="Y57" s="244">
        <v>24580</v>
      </c>
      <c r="Z57" s="273">
        <v>12389</v>
      </c>
      <c r="AA57" s="243">
        <v>20772</v>
      </c>
      <c r="AB57" s="243">
        <v>25437</v>
      </c>
    </row>
    <row r="58" spans="1:28" s="119" customFormat="1" ht="17.100000000000001" customHeight="1" x14ac:dyDescent="0.4">
      <c r="B58" s="615"/>
      <c r="C58" s="615"/>
      <c r="D58" s="615"/>
      <c r="E58" s="560"/>
      <c r="F58" s="273"/>
      <c r="G58" s="283"/>
      <c r="H58" s="244"/>
      <c r="I58" s="283"/>
      <c r="J58" s="283"/>
      <c r="K58" s="244"/>
      <c r="L58" s="273"/>
      <c r="M58" s="283"/>
      <c r="N58" s="243"/>
      <c r="P58" s="276"/>
      <c r="Q58" s="834" t="s">
        <v>13</v>
      </c>
      <c r="R58" s="834"/>
      <c r="S58" s="560"/>
      <c r="T58" s="273">
        <v>10418</v>
      </c>
      <c r="U58" s="243">
        <v>11896</v>
      </c>
      <c r="V58" s="243">
        <v>8402</v>
      </c>
      <c r="W58" s="259">
        <v>19794</v>
      </c>
      <c r="X58" s="243">
        <v>7422</v>
      </c>
      <c r="Y58" s="243">
        <v>2560</v>
      </c>
      <c r="Z58" s="259">
        <v>1622</v>
      </c>
      <c r="AA58" s="243">
        <v>3665</v>
      </c>
      <c r="AB58" s="243">
        <v>6185</v>
      </c>
    </row>
    <row r="59" spans="1:28" s="119" customFormat="1" ht="17.100000000000001" customHeight="1" x14ac:dyDescent="0.4">
      <c r="A59" s="834" t="s">
        <v>370</v>
      </c>
      <c r="B59" s="834"/>
      <c r="C59" s="834"/>
      <c r="D59" s="834"/>
      <c r="E59" s="560"/>
      <c r="F59" s="273">
        <v>902542</v>
      </c>
      <c r="G59" s="243">
        <v>1011977</v>
      </c>
      <c r="H59" s="244">
        <v>925401</v>
      </c>
      <c r="I59" s="283">
        <v>988869</v>
      </c>
      <c r="J59" s="243">
        <v>932222</v>
      </c>
      <c r="K59" s="244">
        <v>867592</v>
      </c>
      <c r="L59" s="273">
        <v>688276</v>
      </c>
      <c r="M59" s="243">
        <v>828499</v>
      </c>
      <c r="N59" s="243">
        <v>889138</v>
      </c>
      <c r="Q59" s="276"/>
      <c r="R59" s="615"/>
      <c r="S59" s="560"/>
      <c r="T59" s="273"/>
      <c r="U59" s="283"/>
      <c r="V59" s="243"/>
      <c r="W59" s="259"/>
      <c r="X59" s="243"/>
      <c r="Y59" s="244"/>
      <c r="Z59" s="273"/>
      <c r="AA59" s="243"/>
      <c r="AB59" s="243"/>
    </row>
    <row r="60" spans="1:28" s="119" customFormat="1" ht="17.100000000000001" customHeight="1" x14ac:dyDescent="0.4">
      <c r="B60" s="834" t="s">
        <v>79</v>
      </c>
      <c r="C60" s="834"/>
      <c r="D60" s="834"/>
      <c r="E60" s="560"/>
      <c r="F60" s="273">
        <v>384665</v>
      </c>
      <c r="G60" s="243">
        <v>402643</v>
      </c>
      <c r="H60" s="244">
        <v>387878</v>
      </c>
      <c r="I60" s="283">
        <v>439341</v>
      </c>
      <c r="J60" s="243">
        <v>394167</v>
      </c>
      <c r="K60" s="244">
        <v>379446</v>
      </c>
      <c r="L60" s="273">
        <v>302890</v>
      </c>
      <c r="M60" s="243">
        <v>401804</v>
      </c>
      <c r="N60" s="243">
        <v>452723</v>
      </c>
      <c r="P60" s="834" t="s">
        <v>78</v>
      </c>
      <c r="Q60" s="834"/>
      <c r="R60" s="834"/>
      <c r="S60" s="560"/>
      <c r="T60" s="273">
        <v>82013</v>
      </c>
      <c r="U60" s="243">
        <v>87210</v>
      </c>
      <c r="V60" s="243">
        <v>84362</v>
      </c>
      <c r="W60" s="259">
        <v>83465</v>
      </c>
      <c r="X60" s="243">
        <v>80419</v>
      </c>
      <c r="Y60" s="244">
        <v>69046</v>
      </c>
      <c r="Z60" s="273">
        <v>59224</v>
      </c>
      <c r="AA60" s="243">
        <v>62346</v>
      </c>
      <c r="AB60" s="243">
        <v>65810</v>
      </c>
    </row>
    <row r="61" spans="1:28" s="119" customFormat="1" ht="17.100000000000001" customHeight="1" x14ac:dyDescent="0.4">
      <c r="B61" s="834" t="s">
        <v>62</v>
      </c>
      <c r="C61" s="834"/>
      <c r="D61" s="834"/>
      <c r="E61" s="560"/>
      <c r="F61" s="273">
        <v>302652</v>
      </c>
      <c r="G61" s="243">
        <v>315433</v>
      </c>
      <c r="H61" s="244">
        <v>303516</v>
      </c>
      <c r="I61" s="283">
        <v>355876</v>
      </c>
      <c r="J61" s="243">
        <v>313748</v>
      </c>
      <c r="K61" s="244">
        <v>310400</v>
      </c>
      <c r="L61" s="273">
        <v>243667</v>
      </c>
      <c r="M61" s="243">
        <v>339457</v>
      </c>
      <c r="N61" s="243">
        <v>386913</v>
      </c>
      <c r="P61" s="276"/>
      <c r="Q61" s="834" t="s">
        <v>77</v>
      </c>
      <c r="R61" s="834"/>
      <c r="S61" s="560"/>
      <c r="T61" s="273">
        <v>11715</v>
      </c>
      <c r="U61" s="243">
        <v>11424</v>
      </c>
      <c r="V61" s="243">
        <v>12272</v>
      </c>
      <c r="W61" s="259">
        <v>11271</v>
      </c>
      <c r="X61" s="243">
        <v>9775</v>
      </c>
      <c r="Y61" s="244">
        <v>9473</v>
      </c>
      <c r="Z61" s="273">
        <v>5729</v>
      </c>
      <c r="AA61" s="243">
        <v>6263</v>
      </c>
      <c r="AB61" s="243">
        <v>6711</v>
      </c>
    </row>
    <row r="62" spans="1:28" s="119" customFormat="1" ht="17.100000000000001" customHeight="1" x14ac:dyDescent="0.4">
      <c r="E62" s="560"/>
      <c r="F62" s="273"/>
      <c r="G62" s="283"/>
      <c r="H62" s="244"/>
      <c r="I62" s="283"/>
      <c r="J62" s="283"/>
      <c r="K62" s="244"/>
      <c r="L62" s="273"/>
      <c r="M62" s="283"/>
      <c r="N62" s="243"/>
      <c r="P62" s="276"/>
      <c r="Q62" s="834" t="s">
        <v>76</v>
      </c>
      <c r="R62" s="834"/>
      <c r="S62" s="560"/>
      <c r="T62" s="273">
        <v>18668</v>
      </c>
      <c r="U62" s="243">
        <v>20123</v>
      </c>
      <c r="V62" s="243">
        <v>19141</v>
      </c>
      <c r="W62" s="259">
        <v>19789</v>
      </c>
      <c r="X62" s="243">
        <v>20225</v>
      </c>
      <c r="Y62" s="244">
        <v>17848</v>
      </c>
      <c r="Z62" s="273">
        <v>14340</v>
      </c>
      <c r="AA62" s="243">
        <v>15878</v>
      </c>
      <c r="AB62" s="243">
        <v>16054</v>
      </c>
    </row>
    <row r="63" spans="1:28" s="119" customFormat="1" ht="17.100000000000001" customHeight="1" x14ac:dyDescent="0.4">
      <c r="B63" s="834" t="s">
        <v>61</v>
      </c>
      <c r="C63" s="834"/>
      <c r="D63" s="834"/>
      <c r="E63" s="560"/>
      <c r="F63" s="273">
        <v>75192</v>
      </c>
      <c r="G63" s="243">
        <v>76097</v>
      </c>
      <c r="H63" s="244">
        <v>72851</v>
      </c>
      <c r="I63" s="283">
        <v>77727</v>
      </c>
      <c r="J63" s="243">
        <v>75166</v>
      </c>
      <c r="K63" s="244">
        <v>71486</v>
      </c>
      <c r="L63" s="273">
        <v>66783</v>
      </c>
      <c r="M63" s="243">
        <v>70121</v>
      </c>
      <c r="N63" s="243">
        <v>73880</v>
      </c>
      <c r="P63" s="276"/>
      <c r="Q63" s="834" t="s">
        <v>75</v>
      </c>
      <c r="R63" s="834"/>
      <c r="S63" s="560"/>
      <c r="T63" s="273">
        <v>1471</v>
      </c>
      <c r="U63" s="243">
        <v>2927</v>
      </c>
      <c r="V63" s="243">
        <v>1434</v>
      </c>
      <c r="W63" s="259">
        <v>816</v>
      </c>
      <c r="X63" s="243">
        <v>1371</v>
      </c>
      <c r="Y63" s="244">
        <v>3644</v>
      </c>
      <c r="Z63" s="273">
        <v>0</v>
      </c>
      <c r="AA63" s="243">
        <v>876</v>
      </c>
      <c r="AB63" s="243">
        <v>2728</v>
      </c>
    </row>
    <row r="64" spans="1:28" s="119" customFormat="1" ht="17.100000000000001" customHeight="1" x14ac:dyDescent="0.4">
      <c r="C64" s="834" t="s">
        <v>60</v>
      </c>
      <c r="D64" s="834"/>
      <c r="E64" s="560"/>
      <c r="F64" s="273">
        <v>6640</v>
      </c>
      <c r="G64" s="243">
        <v>6881</v>
      </c>
      <c r="H64" s="244">
        <v>6331</v>
      </c>
      <c r="I64" s="283">
        <v>6678</v>
      </c>
      <c r="J64" s="243">
        <v>6360</v>
      </c>
      <c r="K64" s="244">
        <v>5685</v>
      </c>
      <c r="L64" s="273">
        <v>5981</v>
      </c>
      <c r="M64" s="243">
        <v>6115</v>
      </c>
      <c r="N64" s="243">
        <v>5957</v>
      </c>
      <c r="P64" s="276"/>
      <c r="Q64" s="834" t="s">
        <v>74</v>
      </c>
      <c r="R64" s="834"/>
      <c r="S64" s="560"/>
      <c r="T64" s="273">
        <v>50115</v>
      </c>
      <c r="U64" s="243">
        <v>52662</v>
      </c>
      <c r="V64" s="243">
        <v>51365</v>
      </c>
      <c r="W64" s="259">
        <v>51039</v>
      </c>
      <c r="X64" s="243">
        <v>48748</v>
      </c>
      <c r="Y64" s="244">
        <v>38081</v>
      </c>
      <c r="Z64" s="273">
        <v>39154</v>
      </c>
      <c r="AA64" s="243">
        <v>39329</v>
      </c>
      <c r="AB64" s="243">
        <v>40317</v>
      </c>
    </row>
    <row r="65" spans="2:28" s="119" customFormat="1" ht="17.100000000000001" customHeight="1" x14ac:dyDescent="0.4">
      <c r="C65" s="834" t="s">
        <v>59</v>
      </c>
      <c r="D65" s="834"/>
      <c r="E65" s="560"/>
      <c r="F65" s="273">
        <v>4639</v>
      </c>
      <c r="G65" s="243">
        <v>4732</v>
      </c>
      <c r="H65" s="244">
        <v>4587</v>
      </c>
      <c r="I65" s="283">
        <v>4911</v>
      </c>
      <c r="J65" s="243">
        <v>4635</v>
      </c>
      <c r="K65" s="244">
        <v>4198</v>
      </c>
      <c r="L65" s="273">
        <v>3976</v>
      </c>
      <c r="M65" s="243">
        <v>4354</v>
      </c>
      <c r="N65" s="243">
        <v>6011</v>
      </c>
      <c r="P65" s="276"/>
      <c r="Q65" s="834" t="s">
        <v>73</v>
      </c>
      <c r="R65" s="834"/>
      <c r="S65" s="560"/>
      <c r="T65" s="273">
        <v>45</v>
      </c>
      <c r="U65" s="243">
        <v>74</v>
      </c>
      <c r="V65" s="243">
        <v>150</v>
      </c>
      <c r="W65" s="259">
        <v>550</v>
      </c>
      <c r="X65" s="243">
        <v>299</v>
      </c>
      <c r="Y65" s="244">
        <v>0</v>
      </c>
      <c r="Z65" s="285">
        <v>0</v>
      </c>
      <c r="AA65" s="243">
        <v>0</v>
      </c>
      <c r="AB65" s="243">
        <v>0</v>
      </c>
    </row>
    <row r="66" spans="2:28" s="119" customFormat="1" ht="17.100000000000001" customHeight="1" x14ac:dyDescent="0.4">
      <c r="C66" s="834" t="s">
        <v>58</v>
      </c>
      <c r="D66" s="834"/>
      <c r="E66" s="560"/>
      <c r="F66" s="273">
        <v>7853</v>
      </c>
      <c r="G66" s="243">
        <v>7957</v>
      </c>
      <c r="H66" s="244">
        <v>7648</v>
      </c>
      <c r="I66" s="283">
        <v>8768</v>
      </c>
      <c r="J66" s="243">
        <v>9021</v>
      </c>
      <c r="K66" s="244">
        <v>9349</v>
      </c>
      <c r="L66" s="273">
        <v>7922</v>
      </c>
      <c r="M66" s="243">
        <v>8340</v>
      </c>
      <c r="N66" s="243">
        <v>8698</v>
      </c>
      <c r="Q66" s="276"/>
      <c r="R66" s="615"/>
      <c r="S66" s="560"/>
      <c r="T66" s="273"/>
      <c r="U66" s="283"/>
      <c r="V66" s="243"/>
      <c r="W66" s="259"/>
      <c r="X66" s="243"/>
      <c r="Y66" s="244"/>
      <c r="Z66" s="273"/>
      <c r="AA66" s="243"/>
      <c r="AB66" s="243"/>
    </row>
    <row r="67" spans="2:28" s="119" customFormat="1" ht="17.100000000000001" customHeight="1" x14ac:dyDescent="0.4">
      <c r="C67" s="834" t="s">
        <v>57</v>
      </c>
      <c r="D67" s="834"/>
      <c r="E67" s="560"/>
      <c r="F67" s="273">
        <v>3832</v>
      </c>
      <c r="G67" s="243">
        <v>3738</v>
      </c>
      <c r="H67" s="244">
        <v>3583</v>
      </c>
      <c r="I67" s="283">
        <v>3441</v>
      </c>
      <c r="J67" s="243">
        <v>3495</v>
      </c>
      <c r="K67" s="244">
        <v>3448</v>
      </c>
      <c r="L67" s="273">
        <v>3515</v>
      </c>
      <c r="M67" s="243">
        <v>3502</v>
      </c>
      <c r="N67" s="243">
        <v>3495</v>
      </c>
      <c r="P67" s="845" t="s">
        <v>371</v>
      </c>
      <c r="Q67" s="845"/>
      <c r="R67" s="845"/>
      <c r="S67" s="560"/>
      <c r="T67" s="273">
        <v>465125</v>
      </c>
      <c r="U67" s="243">
        <v>552884</v>
      </c>
      <c r="V67" s="243">
        <v>476073</v>
      </c>
      <c r="W67" s="259">
        <v>507785</v>
      </c>
      <c r="X67" s="243">
        <v>496560</v>
      </c>
      <c r="Y67" s="244">
        <v>437668</v>
      </c>
      <c r="Z67" s="273">
        <v>348158</v>
      </c>
      <c r="AA67" s="243">
        <v>377417</v>
      </c>
      <c r="AB67" s="243">
        <v>378513</v>
      </c>
    </row>
    <row r="68" spans="2:28" s="119" customFormat="1" ht="17.100000000000001" customHeight="1" x14ac:dyDescent="0.4">
      <c r="C68" s="834" t="s">
        <v>56</v>
      </c>
      <c r="D68" s="834"/>
      <c r="E68" s="560"/>
      <c r="F68" s="273">
        <v>8232</v>
      </c>
      <c r="G68" s="243">
        <v>8462</v>
      </c>
      <c r="H68" s="244">
        <v>7748</v>
      </c>
      <c r="I68" s="283">
        <v>8260</v>
      </c>
      <c r="J68" s="243">
        <v>8538</v>
      </c>
      <c r="K68" s="244">
        <v>7589</v>
      </c>
      <c r="L68" s="273">
        <v>8324</v>
      </c>
      <c r="M68" s="243">
        <v>8689</v>
      </c>
      <c r="N68" s="243">
        <v>8805</v>
      </c>
      <c r="P68" s="276"/>
      <c r="Q68" s="834" t="s">
        <v>72</v>
      </c>
      <c r="R68" s="834"/>
      <c r="S68" s="560"/>
      <c r="T68" s="273">
        <v>352588</v>
      </c>
      <c r="U68" s="243">
        <v>428408</v>
      </c>
      <c r="V68" s="243">
        <v>361506</v>
      </c>
      <c r="W68" s="259">
        <v>342973</v>
      </c>
      <c r="X68" s="243">
        <v>391874</v>
      </c>
      <c r="Y68" s="244">
        <v>343685</v>
      </c>
      <c r="Z68" s="273">
        <v>263827</v>
      </c>
      <c r="AA68" s="243">
        <v>304814</v>
      </c>
      <c r="AB68" s="243">
        <v>287826</v>
      </c>
    </row>
    <row r="69" spans="2:28" s="119" customFormat="1" ht="17.100000000000001" customHeight="1" x14ac:dyDescent="0.4">
      <c r="C69" s="834" t="s">
        <v>55</v>
      </c>
      <c r="D69" s="834"/>
      <c r="E69" s="560"/>
      <c r="F69" s="273">
        <v>2348</v>
      </c>
      <c r="G69" s="243">
        <v>2302</v>
      </c>
      <c r="H69" s="244">
        <v>2029</v>
      </c>
      <c r="I69" s="283">
        <v>2586</v>
      </c>
      <c r="J69" s="243">
        <v>1927</v>
      </c>
      <c r="K69" s="244">
        <v>2210</v>
      </c>
      <c r="L69" s="273">
        <v>1982</v>
      </c>
      <c r="M69" s="243">
        <v>1621</v>
      </c>
      <c r="N69" s="243">
        <v>1880</v>
      </c>
      <c r="P69" s="276"/>
      <c r="Q69" s="834" t="s">
        <v>372</v>
      </c>
      <c r="R69" s="834"/>
      <c r="S69" s="560"/>
      <c r="T69" s="273">
        <v>23225</v>
      </c>
      <c r="U69" s="243">
        <v>22662</v>
      </c>
      <c r="V69" s="243">
        <v>23825</v>
      </c>
      <c r="W69" s="259">
        <v>17178</v>
      </c>
      <c r="X69" s="243">
        <v>17405</v>
      </c>
      <c r="Y69" s="244">
        <v>25596</v>
      </c>
      <c r="Z69" s="273">
        <v>18978</v>
      </c>
      <c r="AA69" s="243">
        <v>19411</v>
      </c>
      <c r="AB69" s="243">
        <v>25498</v>
      </c>
    </row>
    <row r="70" spans="2:28" s="119" customFormat="1" ht="17.100000000000001" customHeight="1" x14ac:dyDescent="0.4">
      <c r="C70" s="834" t="s">
        <v>54</v>
      </c>
      <c r="D70" s="834"/>
      <c r="E70" s="560"/>
      <c r="F70" s="273">
        <v>3438</v>
      </c>
      <c r="G70" s="243">
        <v>3538</v>
      </c>
      <c r="H70" s="244">
        <v>3608</v>
      </c>
      <c r="I70" s="283">
        <v>3747</v>
      </c>
      <c r="J70" s="243">
        <v>3698</v>
      </c>
      <c r="K70" s="244">
        <v>4147</v>
      </c>
      <c r="L70" s="273">
        <v>2963</v>
      </c>
      <c r="M70" s="243">
        <v>3490</v>
      </c>
      <c r="N70" s="243">
        <v>3551</v>
      </c>
      <c r="P70" s="276"/>
      <c r="Q70" s="834" t="s">
        <v>71</v>
      </c>
      <c r="R70" s="834"/>
      <c r="S70" s="560"/>
      <c r="T70" s="273">
        <v>2127</v>
      </c>
      <c r="U70" s="243">
        <v>1351</v>
      </c>
      <c r="V70" s="243">
        <v>1533</v>
      </c>
      <c r="W70" s="259">
        <v>70173</v>
      </c>
      <c r="X70" s="243">
        <v>3836</v>
      </c>
      <c r="Y70" s="244">
        <v>2185</v>
      </c>
      <c r="Z70" s="273">
        <v>64</v>
      </c>
      <c r="AA70" s="243">
        <v>65</v>
      </c>
      <c r="AB70" s="243">
        <v>63</v>
      </c>
    </row>
    <row r="71" spans="2:28" s="119" customFormat="1" ht="17.100000000000001" customHeight="1" x14ac:dyDescent="0.4">
      <c r="C71" s="834" t="s">
        <v>53</v>
      </c>
      <c r="D71" s="834"/>
      <c r="E71" s="560"/>
      <c r="F71" s="273">
        <v>5873</v>
      </c>
      <c r="G71" s="243">
        <v>5900</v>
      </c>
      <c r="H71" s="244">
        <v>5683</v>
      </c>
      <c r="I71" s="283">
        <v>5364</v>
      </c>
      <c r="J71" s="243">
        <v>5416</v>
      </c>
      <c r="K71" s="244">
        <v>6027</v>
      </c>
      <c r="L71" s="273">
        <v>5067</v>
      </c>
      <c r="M71" s="243">
        <v>5178</v>
      </c>
      <c r="N71" s="243">
        <v>5088</v>
      </c>
      <c r="P71" s="276"/>
      <c r="Q71" s="834" t="s">
        <v>70</v>
      </c>
      <c r="R71" s="834"/>
      <c r="S71" s="560"/>
      <c r="T71" s="273">
        <v>32169</v>
      </c>
      <c r="U71" s="243">
        <v>33980</v>
      </c>
      <c r="V71" s="243">
        <v>34213</v>
      </c>
      <c r="W71" s="259">
        <v>19073</v>
      </c>
      <c r="X71" s="243">
        <v>19365</v>
      </c>
      <c r="Y71" s="244">
        <v>22234</v>
      </c>
      <c r="Z71" s="273">
        <v>18361</v>
      </c>
      <c r="AA71" s="243">
        <v>17496</v>
      </c>
      <c r="AB71" s="243">
        <v>19185</v>
      </c>
    </row>
    <row r="72" spans="2:28" s="119" customFormat="1" ht="17.100000000000001" customHeight="1" x14ac:dyDescent="0.4">
      <c r="C72" s="834" t="s">
        <v>52</v>
      </c>
      <c r="D72" s="834"/>
      <c r="E72" s="560"/>
      <c r="F72" s="273">
        <v>9802</v>
      </c>
      <c r="G72" s="243">
        <v>10213</v>
      </c>
      <c r="H72" s="244">
        <v>9655</v>
      </c>
      <c r="I72" s="283">
        <v>8291</v>
      </c>
      <c r="J72" s="243">
        <v>10108</v>
      </c>
      <c r="K72" s="244">
        <v>8293</v>
      </c>
      <c r="L72" s="273">
        <v>6775</v>
      </c>
      <c r="M72" s="243">
        <v>8092</v>
      </c>
      <c r="N72" s="243">
        <v>9209</v>
      </c>
      <c r="P72" s="276"/>
      <c r="Q72" s="834" t="s">
        <v>69</v>
      </c>
      <c r="R72" s="834"/>
      <c r="S72" s="560"/>
      <c r="T72" s="273">
        <v>2140</v>
      </c>
      <c r="U72" s="243">
        <v>2237</v>
      </c>
      <c r="V72" s="243">
        <v>2138</v>
      </c>
      <c r="W72" s="259">
        <v>3045</v>
      </c>
      <c r="X72" s="243">
        <v>1101</v>
      </c>
      <c r="Y72" s="244">
        <v>1070</v>
      </c>
      <c r="Z72" s="273">
        <v>2172</v>
      </c>
      <c r="AA72" s="243">
        <v>1745</v>
      </c>
      <c r="AB72" s="243">
        <v>2136</v>
      </c>
    </row>
    <row r="73" spans="2:28" s="119" customFormat="1" ht="17.100000000000001" customHeight="1" x14ac:dyDescent="0.4">
      <c r="C73" s="834" t="s">
        <v>51</v>
      </c>
      <c r="D73" s="834"/>
      <c r="E73" s="560"/>
      <c r="F73" s="273">
        <v>4775</v>
      </c>
      <c r="G73" s="243">
        <v>4718</v>
      </c>
      <c r="H73" s="244">
        <v>4197</v>
      </c>
      <c r="I73" s="283">
        <v>4343</v>
      </c>
      <c r="J73" s="243">
        <v>4172</v>
      </c>
      <c r="K73" s="244">
        <v>3608</v>
      </c>
      <c r="L73" s="273">
        <v>4843</v>
      </c>
      <c r="M73" s="243">
        <v>5491</v>
      </c>
      <c r="N73" s="243">
        <v>5194</v>
      </c>
      <c r="P73" s="276"/>
      <c r="Q73" s="835" t="s">
        <v>68</v>
      </c>
      <c r="R73" s="835"/>
      <c r="S73" s="560"/>
      <c r="T73" s="273">
        <v>7043</v>
      </c>
      <c r="U73" s="243">
        <v>6486</v>
      </c>
      <c r="V73" s="243">
        <v>7200</v>
      </c>
      <c r="W73" s="259">
        <v>4277</v>
      </c>
      <c r="X73" s="243">
        <v>2627</v>
      </c>
      <c r="Y73" s="244">
        <v>4308</v>
      </c>
      <c r="Z73" s="273">
        <v>7521</v>
      </c>
      <c r="AA73" s="243">
        <v>7341</v>
      </c>
      <c r="AB73" s="243">
        <v>7579</v>
      </c>
    </row>
    <row r="74" spans="2:28" s="119" customFormat="1" ht="17.100000000000001" customHeight="1" x14ac:dyDescent="0.4">
      <c r="C74" s="834" t="s">
        <v>50</v>
      </c>
      <c r="D74" s="834"/>
      <c r="E74" s="560"/>
      <c r="F74" s="273">
        <v>3009</v>
      </c>
      <c r="G74" s="243">
        <v>2975</v>
      </c>
      <c r="H74" s="244">
        <v>2971</v>
      </c>
      <c r="I74" s="283">
        <v>1910</v>
      </c>
      <c r="J74" s="243">
        <v>2051</v>
      </c>
      <c r="K74" s="244">
        <v>2125</v>
      </c>
      <c r="L74" s="273">
        <v>3731</v>
      </c>
      <c r="M74" s="243">
        <v>4563</v>
      </c>
      <c r="N74" s="243">
        <v>5138</v>
      </c>
      <c r="P74" s="276"/>
      <c r="Q74" s="835" t="s">
        <v>67</v>
      </c>
      <c r="R74" s="835"/>
      <c r="S74" s="560"/>
      <c r="T74" s="273">
        <v>43381</v>
      </c>
      <c r="U74" s="243">
        <v>43498</v>
      </c>
      <c r="V74" s="243">
        <v>42569</v>
      </c>
      <c r="W74" s="259">
        <v>50835</v>
      </c>
      <c r="X74" s="243">
        <v>59511</v>
      </c>
      <c r="Y74" s="244">
        <v>38581</v>
      </c>
      <c r="Z74" s="273">
        <v>36415</v>
      </c>
      <c r="AA74" s="243">
        <v>25883</v>
      </c>
      <c r="AB74" s="243">
        <v>35709</v>
      </c>
    </row>
    <row r="75" spans="2:28" s="119" customFormat="1" ht="17.100000000000001" customHeight="1" x14ac:dyDescent="0.4">
      <c r="C75" s="834" t="s">
        <v>49</v>
      </c>
      <c r="D75" s="834"/>
      <c r="E75" s="560"/>
      <c r="F75" s="273">
        <v>14751</v>
      </c>
      <c r="G75" s="243">
        <v>14682</v>
      </c>
      <c r="H75" s="244">
        <v>14812</v>
      </c>
      <c r="I75" s="283">
        <v>19428</v>
      </c>
      <c r="J75" s="243">
        <v>15744</v>
      </c>
      <c r="K75" s="244">
        <v>14806</v>
      </c>
      <c r="L75" s="273">
        <v>11705</v>
      </c>
      <c r="M75" s="243">
        <v>10686</v>
      </c>
      <c r="N75" s="243">
        <v>10854</v>
      </c>
      <c r="P75" s="276"/>
      <c r="Q75" s="834" t="s">
        <v>66</v>
      </c>
      <c r="R75" s="834"/>
      <c r="S75" s="560"/>
      <c r="T75" s="273">
        <v>2035</v>
      </c>
      <c r="U75" s="243">
        <v>13681</v>
      </c>
      <c r="V75" s="243">
        <v>2499</v>
      </c>
      <c r="W75" s="286">
        <v>0</v>
      </c>
      <c r="X75" s="243">
        <v>0</v>
      </c>
      <c r="Y75" s="244">
        <v>0</v>
      </c>
      <c r="Z75" s="264">
        <v>0</v>
      </c>
      <c r="AA75" s="243">
        <v>0</v>
      </c>
      <c r="AB75" s="243">
        <v>0</v>
      </c>
    </row>
    <row r="76" spans="2:28" s="119" customFormat="1" ht="17.100000000000001" customHeight="1" x14ac:dyDescent="0.4">
      <c r="C76" s="834"/>
      <c r="D76" s="834"/>
      <c r="E76" s="560"/>
      <c r="F76" s="273"/>
      <c r="G76" s="243"/>
      <c r="H76" s="244"/>
      <c r="I76" s="283"/>
      <c r="J76" s="243"/>
      <c r="K76" s="244"/>
      <c r="L76" s="273"/>
      <c r="M76" s="243"/>
      <c r="N76" s="243"/>
      <c r="P76" s="276"/>
      <c r="Q76" s="843" t="s">
        <v>373</v>
      </c>
      <c r="R76" s="843"/>
      <c r="S76" s="560"/>
      <c r="T76" s="273">
        <v>416</v>
      </c>
      <c r="U76" s="243">
        <v>580</v>
      </c>
      <c r="V76" s="243">
        <v>589</v>
      </c>
      <c r="W76" s="259">
        <v>231</v>
      </c>
      <c r="X76" s="243">
        <v>842</v>
      </c>
      <c r="Y76" s="244">
        <v>10</v>
      </c>
      <c r="Z76" s="273">
        <v>820</v>
      </c>
      <c r="AA76" s="243">
        <v>663</v>
      </c>
      <c r="AB76" s="243">
        <v>517</v>
      </c>
    </row>
    <row r="77" spans="2:28" s="119" customFormat="1" ht="17.100000000000001" customHeight="1" x14ac:dyDescent="0.4">
      <c r="B77" s="834" t="s">
        <v>48</v>
      </c>
      <c r="C77" s="834"/>
      <c r="D77" s="834"/>
      <c r="E77" s="560"/>
      <c r="F77" s="273">
        <v>17296</v>
      </c>
      <c r="G77" s="243">
        <v>19010</v>
      </c>
      <c r="H77" s="244">
        <v>20317</v>
      </c>
      <c r="I77" s="283">
        <v>25536</v>
      </c>
      <c r="J77" s="243">
        <v>27456</v>
      </c>
      <c r="K77" s="244">
        <v>16126</v>
      </c>
      <c r="L77" s="273">
        <v>9676</v>
      </c>
      <c r="M77" s="243">
        <v>13873</v>
      </c>
      <c r="N77" s="243">
        <v>7618</v>
      </c>
      <c r="P77" s="276"/>
      <c r="R77" s="615"/>
      <c r="S77" s="560"/>
      <c r="T77" s="273"/>
      <c r="U77" s="283"/>
      <c r="V77" s="243"/>
      <c r="W77" s="259"/>
      <c r="X77" s="243"/>
      <c r="Y77" s="244"/>
      <c r="Z77" s="273"/>
      <c r="AA77" s="243"/>
      <c r="AB77" s="243"/>
    </row>
    <row r="78" spans="2:28" s="119" customFormat="1" ht="17.100000000000001" customHeight="1" x14ac:dyDescent="0.4">
      <c r="C78" s="834" t="s">
        <v>47</v>
      </c>
      <c r="D78" s="834"/>
      <c r="E78" s="560"/>
      <c r="F78" s="273">
        <v>12820</v>
      </c>
      <c r="G78" s="243">
        <v>13732</v>
      </c>
      <c r="H78" s="244">
        <v>12851</v>
      </c>
      <c r="I78" s="283">
        <v>23700</v>
      </c>
      <c r="J78" s="243">
        <v>22120</v>
      </c>
      <c r="K78" s="244">
        <v>14883</v>
      </c>
      <c r="L78" s="273">
        <v>9205</v>
      </c>
      <c r="M78" s="243">
        <v>12426</v>
      </c>
      <c r="N78" s="243">
        <v>7240</v>
      </c>
      <c r="P78" s="834" t="s">
        <v>65</v>
      </c>
      <c r="Q78" s="834"/>
      <c r="R78" s="834"/>
      <c r="S78" s="560"/>
      <c r="T78" s="273">
        <v>52752</v>
      </c>
      <c r="U78" s="243">
        <v>56450</v>
      </c>
      <c r="V78" s="243">
        <v>61450</v>
      </c>
      <c r="W78" s="259">
        <v>41743</v>
      </c>
      <c r="X78" s="243">
        <v>41495</v>
      </c>
      <c r="Y78" s="244">
        <v>50478</v>
      </c>
      <c r="Z78" s="273">
        <v>37228</v>
      </c>
      <c r="AA78" s="243">
        <v>49278</v>
      </c>
      <c r="AB78" s="243">
        <v>57901</v>
      </c>
    </row>
    <row r="79" spans="2:28" s="119" customFormat="1" ht="17.100000000000001" customHeight="1" x14ac:dyDescent="0.4">
      <c r="C79" s="834" t="s">
        <v>46</v>
      </c>
      <c r="D79" s="834"/>
      <c r="E79" s="560"/>
      <c r="F79" s="273">
        <v>4476</v>
      </c>
      <c r="G79" s="243">
        <v>5277</v>
      </c>
      <c r="H79" s="244">
        <v>7466</v>
      </c>
      <c r="I79" s="283">
        <v>1835</v>
      </c>
      <c r="J79" s="243">
        <v>5336</v>
      </c>
      <c r="K79" s="244">
        <v>1243</v>
      </c>
      <c r="L79" s="273">
        <v>471</v>
      </c>
      <c r="M79" s="243">
        <v>1447</v>
      </c>
      <c r="N79" s="243">
        <v>379</v>
      </c>
      <c r="S79" s="560"/>
      <c r="U79" s="283"/>
      <c r="V79" s="243"/>
      <c r="W79" s="259"/>
      <c r="X79" s="243"/>
      <c r="Y79" s="244"/>
      <c r="Z79" s="283"/>
      <c r="AA79" s="243"/>
      <c r="AB79" s="243"/>
    </row>
    <row r="80" spans="2:28" s="119" customFormat="1" ht="17.100000000000001" customHeight="1" x14ac:dyDescent="0.4">
      <c r="C80" s="615"/>
      <c r="D80" s="615"/>
      <c r="E80" s="560"/>
      <c r="F80" s="279"/>
      <c r="G80" s="279"/>
      <c r="H80" s="284"/>
      <c r="I80" s="631"/>
      <c r="J80" s="631"/>
      <c r="K80" s="284"/>
      <c r="L80" s="279"/>
      <c r="M80" s="279"/>
      <c r="N80" s="283"/>
      <c r="O80" s="834"/>
      <c r="P80" s="834"/>
      <c r="Q80" s="834"/>
      <c r="R80" s="834"/>
      <c r="S80" s="560"/>
      <c r="T80" s="283"/>
      <c r="U80" s="243"/>
      <c r="V80" s="243"/>
      <c r="W80" s="259"/>
      <c r="X80" s="243"/>
      <c r="Y80" s="244"/>
      <c r="Z80" s="273"/>
      <c r="AA80" s="243"/>
      <c r="AB80" s="243"/>
    </row>
    <row r="81" spans="1:28" s="119" customFormat="1" ht="17.100000000000001" customHeight="1" x14ac:dyDescent="0.4">
      <c r="B81" s="834" t="s">
        <v>45</v>
      </c>
      <c r="C81" s="834"/>
      <c r="D81" s="834"/>
      <c r="E81" s="287"/>
      <c r="F81" s="273">
        <v>19464</v>
      </c>
      <c r="G81" s="243">
        <v>19231</v>
      </c>
      <c r="H81" s="244">
        <v>18682</v>
      </c>
      <c r="I81" s="259">
        <v>19137</v>
      </c>
      <c r="J81" s="243">
        <v>18215</v>
      </c>
      <c r="K81" s="244">
        <v>18388</v>
      </c>
      <c r="L81" s="259">
        <v>17606</v>
      </c>
      <c r="M81" s="243">
        <v>17188</v>
      </c>
      <c r="N81" s="243">
        <v>18449</v>
      </c>
      <c r="Q81" s="834"/>
      <c r="R81" s="834"/>
      <c r="S81" s="560"/>
      <c r="T81" s="273"/>
      <c r="U81" s="243"/>
      <c r="V81" s="243"/>
      <c r="W81" s="259"/>
      <c r="X81" s="288"/>
      <c r="Y81" s="288"/>
      <c r="Z81" s="289"/>
      <c r="AA81" s="288"/>
      <c r="AB81" s="288"/>
    </row>
    <row r="82" spans="1:28" s="119" customFormat="1" ht="17.100000000000001" customHeight="1" x14ac:dyDescent="0.4">
      <c r="B82" s="276"/>
      <c r="C82" s="834" t="s">
        <v>44</v>
      </c>
      <c r="D82" s="834"/>
      <c r="E82" s="287"/>
      <c r="F82" s="273">
        <v>11143</v>
      </c>
      <c r="G82" s="243">
        <v>9632</v>
      </c>
      <c r="H82" s="244">
        <v>8749</v>
      </c>
      <c r="I82" s="259">
        <v>10329</v>
      </c>
      <c r="J82" s="243">
        <v>8327</v>
      </c>
      <c r="K82" s="244">
        <v>8480</v>
      </c>
      <c r="L82" s="259">
        <v>10547</v>
      </c>
      <c r="M82" s="243">
        <v>7993</v>
      </c>
      <c r="N82" s="243">
        <v>8062</v>
      </c>
      <c r="Q82" s="837"/>
      <c r="R82" s="837"/>
      <c r="S82" s="560"/>
      <c r="T82" s="264"/>
      <c r="U82" s="243"/>
      <c r="V82" s="243"/>
      <c r="W82" s="259"/>
      <c r="X82" s="288"/>
      <c r="Y82" s="288"/>
      <c r="Z82" s="289"/>
      <c r="AA82" s="288"/>
      <c r="AB82" s="288"/>
    </row>
    <row r="83" spans="1:28" s="119" customFormat="1" ht="17.100000000000001" customHeight="1" x14ac:dyDescent="0.4">
      <c r="B83" s="276"/>
      <c r="C83" s="834" t="s">
        <v>43</v>
      </c>
      <c r="D83" s="834"/>
      <c r="E83" s="287"/>
      <c r="F83" s="273">
        <v>3093</v>
      </c>
      <c r="G83" s="243">
        <v>3496</v>
      </c>
      <c r="H83" s="244">
        <v>3963</v>
      </c>
      <c r="I83" s="259">
        <v>3712</v>
      </c>
      <c r="J83" s="243">
        <v>3783</v>
      </c>
      <c r="K83" s="244">
        <v>4758</v>
      </c>
      <c r="L83" s="259">
        <v>3366</v>
      </c>
      <c r="M83" s="243">
        <v>3412</v>
      </c>
      <c r="N83" s="243">
        <v>3913</v>
      </c>
      <c r="Q83" s="834"/>
      <c r="R83" s="834"/>
      <c r="S83" s="560"/>
      <c r="T83" s="264"/>
      <c r="U83" s="243"/>
      <c r="V83" s="243"/>
      <c r="W83" s="259"/>
      <c r="X83" s="288"/>
      <c r="Y83" s="288"/>
      <c r="Z83" s="289"/>
      <c r="AA83" s="288"/>
      <c r="AB83" s="288"/>
    </row>
    <row r="84" spans="1:28" s="119" customFormat="1" ht="17.100000000000001" customHeight="1" x14ac:dyDescent="0.4">
      <c r="B84" s="276"/>
      <c r="C84" s="834" t="s">
        <v>42</v>
      </c>
      <c r="D84" s="834"/>
      <c r="E84" s="287"/>
      <c r="F84" s="273">
        <v>232</v>
      </c>
      <c r="G84" s="243">
        <v>524</v>
      </c>
      <c r="H84" s="244">
        <v>995</v>
      </c>
      <c r="I84" s="259">
        <v>10</v>
      </c>
      <c r="J84" s="243">
        <v>21</v>
      </c>
      <c r="K84" s="244">
        <v>348</v>
      </c>
      <c r="L84" s="259">
        <v>134</v>
      </c>
      <c r="M84" s="243">
        <v>109</v>
      </c>
      <c r="N84" s="243">
        <v>517</v>
      </c>
      <c r="S84" s="560"/>
      <c r="T84" s="283"/>
      <c r="U84" s="243"/>
      <c r="V84" s="243"/>
      <c r="W84" s="259"/>
      <c r="X84" s="243"/>
      <c r="Y84" s="244"/>
      <c r="Z84" s="273"/>
      <c r="AA84" s="243"/>
      <c r="AB84" s="243"/>
    </row>
    <row r="85" spans="1:28" s="119" customFormat="1" ht="17.100000000000001" customHeight="1" x14ac:dyDescent="0.4">
      <c r="B85" s="276"/>
      <c r="C85" s="834" t="s">
        <v>41</v>
      </c>
      <c r="D85" s="834"/>
      <c r="E85" s="287"/>
      <c r="F85" s="273">
        <v>4995</v>
      </c>
      <c r="G85" s="243">
        <v>5579</v>
      </c>
      <c r="H85" s="244">
        <v>4976</v>
      </c>
      <c r="I85" s="259">
        <v>5086</v>
      </c>
      <c r="J85" s="243">
        <v>6084</v>
      </c>
      <c r="K85" s="244">
        <v>4802</v>
      </c>
      <c r="L85" s="273">
        <v>3558</v>
      </c>
      <c r="M85" s="243">
        <v>5674</v>
      </c>
      <c r="N85" s="243">
        <v>5957</v>
      </c>
      <c r="S85" s="560"/>
      <c r="T85" s="273"/>
      <c r="U85" s="243"/>
      <c r="V85" s="243"/>
      <c r="W85" s="259"/>
      <c r="X85" s="288"/>
      <c r="Y85" s="288"/>
      <c r="Z85" s="289"/>
      <c r="AA85" s="288"/>
      <c r="AB85" s="288"/>
    </row>
    <row r="86" spans="1:28" ht="10.5" customHeight="1" thickBot="1" x14ac:dyDescent="0.45">
      <c r="A86" s="188"/>
      <c r="B86" s="188"/>
      <c r="C86" s="188"/>
      <c r="D86" s="188"/>
      <c r="E86" s="195"/>
      <c r="F86" s="267"/>
      <c r="G86" s="267"/>
      <c r="H86" s="290"/>
      <c r="I86" s="267"/>
      <c r="J86" s="267"/>
      <c r="K86" s="290"/>
      <c r="L86" s="267"/>
      <c r="M86" s="267"/>
      <c r="N86" s="291"/>
      <c r="O86" s="188"/>
      <c r="P86" s="188"/>
      <c r="Q86" s="188"/>
      <c r="R86" s="292"/>
      <c r="S86" s="195"/>
      <c r="T86" s="267"/>
      <c r="U86" s="267"/>
      <c r="V86" s="291"/>
      <c r="W86" s="293"/>
      <c r="X86" s="267"/>
      <c r="Y86" s="290"/>
      <c r="Z86" s="267"/>
      <c r="AA86" s="267"/>
      <c r="AB86" s="291"/>
    </row>
    <row r="87" spans="1:28" ht="17.25" x14ac:dyDescent="0.4">
      <c r="A87" s="119" t="s">
        <v>492</v>
      </c>
      <c r="B87" s="119"/>
      <c r="C87" s="119"/>
      <c r="D87" s="119"/>
      <c r="E87" s="119"/>
      <c r="F87" s="119"/>
      <c r="G87" s="119"/>
      <c r="H87" s="119"/>
      <c r="I87" s="119"/>
      <c r="J87" s="119"/>
      <c r="K87" s="119"/>
      <c r="L87" s="119"/>
      <c r="M87" s="119"/>
      <c r="N87" s="119"/>
      <c r="O87" s="119"/>
      <c r="P87" s="119"/>
      <c r="Q87" s="119"/>
      <c r="R87" s="119"/>
      <c r="S87" s="119"/>
      <c r="T87" s="119"/>
      <c r="U87" s="119"/>
      <c r="V87" s="283"/>
      <c r="W87" s="119"/>
      <c r="X87" s="119"/>
      <c r="Y87" s="119"/>
      <c r="Z87" s="119"/>
      <c r="AA87" s="119"/>
      <c r="AB87" s="119"/>
    </row>
    <row r="88" spans="1:28" ht="17.25" x14ac:dyDescent="0.4">
      <c r="A88" s="119" t="s">
        <v>374</v>
      </c>
      <c r="B88" s="294"/>
      <c r="C88" s="294"/>
      <c r="D88" s="294"/>
      <c r="E88" s="294"/>
      <c r="F88" s="294"/>
      <c r="G88" s="294"/>
      <c r="H88" s="294"/>
      <c r="I88" s="294"/>
      <c r="J88" s="294"/>
      <c r="K88" s="294"/>
      <c r="L88" s="294"/>
      <c r="M88" s="294"/>
      <c r="N88" s="294"/>
      <c r="O88" s="119"/>
      <c r="P88" s="119"/>
      <c r="Q88" s="119"/>
      <c r="R88" s="119"/>
      <c r="S88" s="119"/>
      <c r="T88" s="119"/>
      <c r="U88" s="119"/>
      <c r="V88" s="283"/>
      <c r="W88" s="119"/>
      <c r="X88" s="119"/>
      <c r="Y88" s="119"/>
      <c r="Z88" s="119"/>
      <c r="AA88" s="119"/>
      <c r="AB88" s="119"/>
    </row>
    <row r="89" spans="1:28" ht="18.75" x14ac:dyDescent="0.2">
      <c r="A89" s="295"/>
      <c r="B89" s="296"/>
      <c r="C89" s="296"/>
      <c r="D89" s="296"/>
      <c r="E89" s="296"/>
      <c r="F89" s="296"/>
      <c r="G89" s="296"/>
      <c r="H89" s="296"/>
      <c r="I89" s="296"/>
      <c r="J89" s="296"/>
      <c r="K89" s="296"/>
      <c r="L89" s="296"/>
      <c r="M89" s="296"/>
      <c r="N89" s="296"/>
      <c r="O89" s="295"/>
      <c r="P89" s="296"/>
      <c r="Q89" s="296"/>
      <c r="R89" s="296"/>
      <c r="S89" s="296"/>
      <c r="T89" s="296"/>
      <c r="U89" s="296"/>
      <c r="V89" s="296"/>
      <c r="W89" s="296"/>
      <c r="X89" s="296"/>
      <c r="Y89" s="296"/>
      <c r="Z89" s="296"/>
      <c r="AA89" s="296"/>
      <c r="AB89" s="296"/>
    </row>
    <row r="90" spans="1:28" ht="18.75" x14ac:dyDescent="0.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V11 Y11 AB11">
    <cfRule type="expression" dxfId="330" priority="4" stopIfTrue="1">
      <formula>V11=U11</formula>
    </cfRule>
  </conditionalFormatting>
  <conditionalFormatting sqref="H11 K11 N11">
    <cfRule type="expression" dxfId="329" priority="9" stopIfTrue="1">
      <formula>H11=G11</formula>
    </cfRule>
  </conditionalFormatting>
  <conditionalFormatting sqref="F11 I11 L11">
    <cfRule type="expression" dxfId="328" priority="10" stopIfTrue="1">
      <formula>F11=G11</formula>
    </cfRule>
  </conditionalFormatting>
  <conditionalFormatting sqref="G11 J11 M11">
    <cfRule type="expression" dxfId="327" priority="11" stopIfTrue="1">
      <formula>AND(G11=F11,G11&lt;&gt;H11)</formula>
    </cfRule>
    <cfRule type="expression" dxfId="326" priority="12" stopIfTrue="1">
      <formula>AND(G11=F11,G11=H11)</formula>
    </cfRule>
    <cfRule type="expression" dxfId="325" priority="13" stopIfTrue="1">
      <formula>AND(G11&lt;&gt;F11,G11=H11)</formula>
    </cfRule>
  </conditionalFormatting>
  <conditionalFormatting sqref="T11 W11 Z11">
    <cfRule type="expression" dxfId="324" priority="5" stopIfTrue="1">
      <formula>T11=U11</formula>
    </cfRule>
  </conditionalFormatting>
  <conditionalFormatting sqref="U11 X11 AA11">
    <cfRule type="expression" dxfId="323" priority="6" stopIfTrue="1">
      <formula>AND(U11=T11,U11&lt;&gt;V11)</formula>
    </cfRule>
    <cfRule type="expression" dxfId="322" priority="7" stopIfTrue="1">
      <formula>AND(U11=T11,U11=V11)</formula>
    </cfRule>
    <cfRule type="expression" dxfId="321" priority="8" stopIfTrue="1">
      <formula>AND(U11&lt;&gt;T11,U11=V11)</formula>
    </cfRule>
  </conditionalFormatting>
  <conditionalFormatting sqref="V12 Y12 AB12">
    <cfRule type="expression" dxfId="319" priority="2" stopIfTrue="1">
      <formula>V12=U12</formula>
    </cfRule>
  </conditionalFormatting>
  <conditionalFormatting sqref="H12 K12 N12">
    <cfRule type="expression" dxfId="3" priority="1" stopIfTrue="1">
      <formula>H12=G12</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618" customWidth="1"/>
    <col min="2" max="2" width="7.625" style="618" customWidth="1"/>
    <col min="3" max="4" width="3" style="618" customWidth="1"/>
    <col min="5" max="5" width="3.625" style="618" customWidth="1"/>
    <col min="6" max="6" width="3.25" style="618" customWidth="1"/>
    <col min="7" max="10" width="3" style="618" customWidth="1"/>
    <col min="11" max="18" width="2.5" style="618" customWidth="1"/>
    <col min="19" max="22" width="2.125" style="618" customWidth="1"/>
    <col min="23" max="26" width="2.5" style="618" customWidth="1"/>
    <col min="27" max="34" width="3" style="618" customWidth="1"/>
    <col min="35" max="38" width="2.125" style="618" customWidth="1"/>
    <col min="39" max="47" width="2.5" style="618" customWidth="1"/>
    <col min="48" max="48" width="3.125" style="618" customWidth="1"/>
    <col min="49" max="50" width="2.5" style="618" customWidth="1"/>
    <col min="51" max="54" width="2.125" style="618" customWidth="1"/>
    <col min="55" max="256" width="9" style="618"/>
    <col min="257" max="257" width="5.625" style="618" customWidth="1"/>
    <col min="258" max="258" width="7.625" style="618" customWidth="1"/>
    <col min="259" max="260" width="3" style="618" customWidth="1"/>
    <col min="261" max="261" width="3.625" style="618" customWidth="1"/>
    <col min="262" max="262" width="3.25" style="618" customWidth="1"/>
    <col min="263" max="266" width="3" style="618" customWidth="1"/>
    <col min="267" max="274" width="2.5" style="618" customWidth="1"/>
    <col min="275" max="278" width="2.125" style="618" customWidth="1"/>
    <col min="279" max="282" width="2.5" style="618" customWidth="1"/>
    <col min="283" max="290" width="3" style="618" customWidth="1"/>
    <col min="291" max="294" width="2.125" style="618" customWidth="1"/>
    <col min="295" max="303" width="2.5" style="618" customWidth="1"/>
    <col min="304" max="304" width="3.125" style="618" customWidth="1"/>
    <col min="305" max="306" width="2.5" style="618" customWidth="1"/>
    <col min="307" max="310" width="2.125" style="618" customWidth="1"/>
    <col min="311" max="512" width="9" style="618"/>
    <col min="513" max="513" width="5.625" style="618" customWidth="1"/>
    <col min="514" max="514" width="7.625" style="618" customWidth="1"/>
    <col min="515" max="516" width="3" style="618" customWidth="1"/>
    <col min="517" max="517" width="3.625" style="618" customWidth="1"/>
    <col min="518" max="518" width="3.25" style="618" customWidth="1"/>
    <col min="519" max="522" width="3" style="618" customWidth="1"/>
    <col min="523" max="530" width="2.5" style="618" customWidth="1"/>
    <col min="531" max="534" width="2.125" style="618" customWidth="1"/>
    <col min="535" max="538" width="2.5" style="618" customWidth="1"/>
    <col min="539" max="546" width="3" style="618" customWidth="1"/>
    <col min="547" max="550" width="2.125" style="618" customWidth="1"/>
    <col min="551" max="559" width="2.5" style="618" customWidth="1"/>
    <col min="560" max="560" width="3.125" style="618" customWidth="1"/>
    <col min="561" max="562" width="2.5" style="618" customWidth="1"/>
    <col min="563" max="566" width="2.125" style="618" customWidth="1"/>
    <col min="567" max="768" width="9" style="618"/>
    <col min="769" max="769" width="5.625" style="618" customWidth="1"/>
    <col min="770" max="770" width="7.625" style="618" customWidth="1"/>
    <col min="771" max="772" width="3" style="618" customWidth="1"/>
    <col min="773" max="773" width="3.625" style="618" customWidth="1"/>
    <col min="774" max="774" width="3.25" style="618" customWidth="1"/>
    <col min="775" max="778" width="3" style="618" customWidth="1"/>
    <col min="779" max="786" width="2.5" style="618" customWidth="1"/>
    <col min="787" max="790" width="2.125" style="618" customWidth="1"/>
    <col min="791" max="794" width="2.5" style="618" customWidth="1"/>
    <col min="795" max="802" width="3" style="618" customWidth="1"/>
    <col min="803" max="806" width="2.125" style="618" customWidth="1"/>
    <col min="807" max="815" width="2.5" style="618" customWidth="1"/>
    <col min="816" max="816" width="3.125" style="618" customWidth="1"/>
    <col min="817" max="818" width="2.5" style="618" customWidth="1"/>
    <col min="819" max="822" width="2.125" style="618" customWidth="1"/>
    <col min="823" max="1024" width="9" style="618"/>
    <col min="1025" max="1025" width="5.625" style="618" customWidth="1"/>
    <col min="1026" max="1026" width="7.625" style="618" customWidth="1"/>
    <col min="1027" max="1028" width="3" style="618" customWidth="1"/>
    <col min="1029" max="1029" width="3.625" style="618" customWidth="1"/>
    <col min="1030" max="1030" width="3.25" style="618" customWidth="1"/>
    <col min="1031" max="1034" width="3" style="618" customWidth="1"/>
    <col min="1035" max="1042" width="2.5" style="618" customWidth="1"/>
    <col min="1043" max="1046" width="2.125" style="618" customWidth="1"/>
    <col min="1047" max="1050" width="2.5" style="618" customWidth="1"/>
    <col min="1051" max="1058" width="3" style="618" customWidth="1"/>
    <col min="1059" max="1062" width="2.125" style="618" customWidth="1"/>
    <col min="1063" max="1071" width="2.5" style="618" customWidth="1"/>
    <col min="1072" max="1072" width="3.125" style="618" customWidth="1"/>
    <col min="1073" max="1074" width="2.5" style="618" customWidth="1"/>
    <col min="1075" max="1078" width="2.125" style="618" customWidth="1"/>
    <col min="1079" max="1280" width="9" style="618"/>
    <col min="1281" max="1281" width="5.625" style="618" customWidth="1"/>
    <col min="1282" max="1282" width="7.625" style="618" customWidth="1"/>
    <col min="1283" max="1284" width="3" style="618" customWidth="1"/>
    <col min="1285" max="1285" width="3.625" style="618" customWidth="1"/>
    <col min="1286" max="1286" width="3.25" style="618" customWidth="1"/>
    <col min="1287" max="1290" width="3" style="618" customWidth="1"/>
    <col min="1291" max="1298" width="2.5" style="618" customWidth="1"/>
    <col min="1299" max="1302" width="2.125" style="618" customWidth="1"/>
    <col min="1303" max="1306" width="2.5" style="618" customWidth="1"/>
    <col min="1307" max="1314" width="3" style="618" customWidth="1"/>
    <col min="1315" max="1318" width="2.125" style="618" customWidth="1"/>
    <col min="1319" max="1327" width="2.5" style="618" customWidth="1"/>
    <col min="1328" max="1328" width="3.125" style="618" customWidth="1"/>
    <col min="1329" max="1330" width="2.5" style="618" customWidth="1"/>
    <col min="1331" max="1334" width="2.125" style="618" customWidth="1"/>
    <col min="1335" max="1536" width="9" style="618"/>
    <col min="1537" max="1537" width="5.625" style="618" customWidth="1"/>
    <col min="1538" max="1538" width="7.625" style="618" customWidth="1"/>
    <col min="1539" max="1540" width="3" style="618" customWidth="1"/>
    <col min="1541" max="1541" width="3.625" style="618" customWidth="1"/>
    <col min="1542" max="1542" width="3.25" style="618" customWidth="1"/>
    <col min="1543" max="1546" width="3" style="618" customWidth="1"/>
    <col min="1547" max="1554" width="2.5" style="618" customWidth="1"/>
    <col min="1555" max="1558" width="2.125" style="618" customWidth="1"/>
    <col min="1559" max="1562" width="2.5" style="618" customWidth="1"/>
    <col min="1563" max="1570" width="3" style="618" customWidth="1"/>
    <col min="1571" max="1574" width="2.125" style="618" customWidth="1"/>
    <col min="1575" max="1583" width="2.5" style="618" customWidth="1"/>
    <col min="1584" max="1584" width="3.125" style="618" customWidth="1"/>
    <col min="1585" max="1586" width="2.5" style="618" customWidth="1"/>
    <col min="1587" max="1590" width="2.125" style="618" customWidth="1"/>
    <col min="1591" max="1792" width="9" style="618"/>
    <col min="1793" max="1793" width="5.625" style="618" customWidth="1"/>
    <col min="1794" max="1794" width="7.625" style="618" customWidth="1"/>
    <col min="1795" max="1796" width="3" style="618" customWidth="1"/>
    <col min="1797" max="1797" width="3.625" style="618" customWidth="1"/>
    <col min="1798" max="1798" width="3.25" style="618" customWidth="1"/>
    <col min="1799" max="1802" width="3" style="618" customWidth="1"/>
    <col min="1803" max="1810" width="2.5" style="618" customWidth="1"/>
    <col min="1811" max="1814" width="2.125" style="618" customWidth="1"/>
    <col min="1815" max="1818" width="2.5" style="618" customWidth="1"/>
    <col min="1819" max="1826" width="3" style="618" customWidth="1"/>
    <col min="1827" max="1830" width="2.125" style="618" customWidth="1"/>
    <col min="1831" max="1839" width="2.5" style="618" customWidth="1"/>
    <col min="1840" max="1840" width="3.125" style="618" customWidth="1"/>
    <col min="1841" max="1842" width="2.5" style="618" customWidth="1"/>
    <col min="1843" max="1846" width="2.125" style="618" customWidth="1"/>
    <col min="1847" max="2048" width="9" style="618"/>
    <col min="2049" max="2049" width="5.625" style="618" customWidth="1"/>
    <col min="2050" max="2050" width="7.625" style="618" customWidth="1"/>
    <col min="2051" max="2052" width="3" style="618" customWidth="1"/>
    <col min="2053" max="2053" width="3.625" style="618" customWidth="1"/>
    <col min="2054" max="2054" width="3.25" style="618" customWidth="1"/>
    <col min="2055" max="2058" width="3" style="618" customWidth="1"/>
    <col min="2059" max="2066" width="2.5" style="618" customWidth="1"/>
    <col min="2067" max="2070" width="2.125" style="618" customWidth="1"/>
    <col min="2071" max="2074" width="2.5" style="618" customWidth="1"/>
    <col min="2075" max="2082" width="3" style="618" customWidth="1"/>
    <col min="2083" max="2086" width="2.125" style="618" customWidth="1"/>
    <col min="2087" max="2095" width="2.5" style="618" customWidth="1"/>
    <col min="2096" max="2096" width="3.125" style="618" customWidth="1"/>
    <col min="2097" max="2098" width="2.5" style="618" customWidth="1"/>
    <col min="2099" max="2102" width="2.125" style="618" customWidth="1"/>
    <col min="2103" max="2304" width="9" style="618"/>
    <col min="2305" max="2305" width="5.625" style="618" customWidth="1"/>
    <col min="2306" max="2306" width="7.625" style="618" customWidth="1"/>
    <col min="2307" max="2308" width="3" style="618" customWidth="1"/>
    <col min="2309" max="2309" width="3.625" style="618" customWidth="1"/>
    <col min="2310" max="2310" width="3.25" style="618" customWidth="1"/>
    <col min="2311" max="2314" width="3" style="618" customWidth="1"/>
    <col min="2315" max="2322" width="2.5" style="618" customWidth="1"/>
    <col min="2323" max="2326" width="2.125" style="618" customWidth="1"/>
    <col min="2327" max="2330" width="2.5" style="618" customWidth="1"/>
    <col min="2331" max="2338" width="3" style="618" customWidth="1"/>
    <col min="2339" max="2342" width="2.125" style="618" customWidth="1"/>
    <col min="2343" max="2351" width="2.5" style="618" customWidth="1"/>
    <col min="2352" max="2352" width="3.125" style="618" customWidth="1"/>
    <col min="2353" max="2354" width="2.5" style="618" customWidth="1"/>
    <col min="2355" max="2358" width="2.125" style="618" customWidth="1"/>
    <col min="2359" max="2560" width="9" style="618"/>
    <col min="2561" max="2561" width="5.625" style="618" customWidth="1"/>
    <col min="2562" max="2562" width="7.625" style="618" customWidth="1"/>
    <col min="2563" max="2564" width="3" style="618" customWidth="1"/>
    <col min="2565" max="2565" width="3.625" style="618" customWidth="1"/>
    <col min="2566" max="2566" width="3.25" style="618" customWidth="1"/>
    <col min="2567" max="2570" width="3" style="618" customWidth="1"/>
    <col min="2571" max="2578" width="2.5" style="618" customWidth="1"/>
    <col min="2579" max="2582" width="2.125" style="618" customWidth="1"/>
    <col min="2583" max="2586" width="2.5" style="618" customWidth="1"/>
    <col min="2587" max="2594" width="3" style="618" customWidth="1"/>
    <col min="2595" max="2598" width="2.125" style="618" customWidth="1"/>
    <col min="2599" max="2607" width="2.5" style="618" customWidth="1"/>
    <col min="2608" max="2608" width="3.125" style="618" customWidth="1"/>
    <col min="2609" max="2610" width="2.5" style="618" customWidth="1"/>
    <col min="2611" max="2614" width="2.125" style="618" customWidth="1"/>
    <col min="2615" max="2816" width="9" style="618"/>
    <col min="2817" max="2817" width="5.625" style="618" customWidth="1"/>
    <col min="2818" max="2818" width="7.625" style="618" customWidth="1"/>
    <col min="2819" max="2820" width="3" style="618" customWidth="1"/>
    <col min="2821" max="2821" width="3.625" style="618" customWidth="1"/>
    <col min="2822" max="2822" width="3.25" style="618" customWidth="1"/>
    <col min="2823" max="2826" width="3" style="618" customWidth="1"/>
    <col min="2827" max="2834" width="2.5" style="618" customWidth="1"/>
    <col min="2835" max="2838" width="2.125" style="618" customWidth="1"/>
    <col min="2839" max="2842" width="2.5" style="618" customWidth="1"/>
    <col min="2843" max="2850" width="3" style="618" customWidth="1"/>
    <col min="2851" max="2854" width="2.125" style="618" customWidth="1"/>
    <col min="2855" max="2863" width="2.5" style="618" customWidth="1"/>
    <col min="2864" max="2864" width="3.125" style="618" customWidth="1"/>
    <col min="2865" max="2866" width="2.5" style="618" customWidth="1"/>
    <col min="2867" max="2870" width="2.125" style="618" customWidth="1"/>
    <col min="2871" max="3072" width="9" style="618"/>
    <col min="3073" max="3073" width="5.625" style="618" customWidth="1"/>
    <col min="3074" max="3074" width="7.625" style="618" customWidth="1"/>
    <col min="3075" max="3076" width="3" style="618" customWidth="1"/>
    <col min="3077" max="3077" width="3.625" style="618" customWidth="1"/>
    <col min="3078" max="3078" width="3.25" style="618" customWidth="1"/>
    <col min="3079" max="3082" width="3" style="618" customWidth="1"/>
    <col min="3083" max="3090" width="2.5" style="618" customWidth="1"/>
    <col min="3091" max="3094" width="2.125" style="618" customWidth="1"/>
    <col min="3095" max="3098" width="2.5" style="618" customWidth="1"/>
    <col min="3099" max="3106" width="3" style="618" customWidth="1"/>
    <col min="3107" max="3110" width="2.125" style="618" customWidth="1"/>
    <col min="3111" max="3119" width="2.5" style="618" customWidth="1"/>
    <col min="3120" max="3120" width="3.125" style="618" customWidth="1"/>
    <col min="3121" max="3122" width="2.5" style="618" customWidth="1"/>
    <col min="3123" max="3126" width="2.125" style="618" customWidth="1"/>
    <col min="3127" max="3328" width="9" style="618"/>
    <col min="3329" max="3329" width="5.625" style="618" customWidth="1"/>
    <col min="3330" max="3330" width="7.625" style="618" customWidth="1"/>
    <col min="3331" max="3332" width="3" style="618" customWidth="1"/>
    <col min="3333" max="3333" width="3.625" style="618" customWidth="1"/>
    <col min="3334" max="3334" width="3.25" style="618" customWidth="1"/>
    <col min="3335" max="3338" width="3" style="618" customWidth="1"/>
    <col min="3339" max="3346" width="2.5" style="618" customWidth="1"/>
    <col min="3347" max="3350" width="2.125" style="618" customWidth="1"/>
    <col min="3351" max="3354" width="2.5" style="618" customWidth="1"/>
    <col min="3355" max="3362" width="3" style="618" customWidth="1"/>
    <col min="3363" max="3366" width="2.125" style="618" customWidth="1"/>
    <col min="3367" max="3375" width="2.5" style="618" customWidth="1"/>
    <col min="3376" max="3376" width="3.125" style="618" customWidth="1"/>
    <col min="3377" max="3378" width="2.5" style="618" customWidth="1"/>
    <col min="3379" max="3382" width="2.125" style="618" customWidth="1"/>
    <col min="3383" max="3584" width="9" style="618"/>
    <col min="3585" max="3585" width="5.625" style="618" customWidth="1"/>
    <col min="3586" max="3586" width="7.625" style="618" customWidth="1"/>
    <col min="3587" max="3588" width="3" style="618" customWidth="1"/>
    <col min="3589" max="3589" width="3.625" style="618" customWidth="1"/>
    <col min="3590" max="3590" width="3.25" style="618" customWidth="1"/>
    <col min="3591" max="3594" width="3" style="618" customWidth="1"/>
    <col min="3595" max="3602" width="2.5" style="618" customWidth="1"/>
    <col min="3603" max="3606" width="2.125" style="618" customWidth="1"/>
    <col min="3607" max="3610" width="2.5" style="618" customWidth="1"/>
    <col min="3611" max="3618" width="3" style="618" customWidth="1"/>
    <col min="3619" max="3622" width="2.125" style="618" customWidth="1"/>
    <col min="3623" max="3631" width="2.5" style="618" customWidth="1"/>
    <col min="3632" max="3632" width="3.125" style="618" customWidth="1"/>
    <col min="3633" max="3634" width="2.5" style="618" customWidth="1"/>
    <col min="3635" max="3638" width="2.125" style="618" customWidth="1"/>
    <col min="3639" max="3840" width="9" style="618"/>
    <col min="3841" max="3841" width="5.625" style="618" customWidth="1"/>
    <col min="3842" max="3842" width="7.625" style="618" customWidth="1"/>
    <col min="3843" max="3844" width="3" style="618" customWidth="1"/>
    <col min="3845" max="3845" width="3.625" style="618" customWidth="1"/>
    <col min="3846" max="3846" width="3.25" style="618" customWidth="1"/>
    <col min="3847" max="3850" width="3" style="618" customWidth="1"/>
    <col min="3851" max="3858" width="2.5" style="618" customWidth="1"/>
    <col min="3859" max="3862" width="2.125" style="618" customWidth="1"/>
    <col min="3863" max="3866" width="2.5" style="618" customWidth="1"/>
    <col min="3867" max="3874" width="3" style="618" customWidth="1"/>
    <col min="3875" max="3878" width="2.125" style="618" customWidth="1"/>
    <col min="3879" max="3887" width="2.5" style="618" customWidth="1"/>
    <col min="3888" max="3888" width="3.125" style="618" customWidth="1"/>
    <col min="3889" max="3890" width="2.5" style="618" customWidth="1"/>
    <col min="3891" max="3894" width="2.125" style="618" customWidth="1"/>
    <col min="3895" max="4096" width="9" style="618"/>
    <col min="4097" max="4097" width="5.625" style="618" customWidth="1"/>
    <col min="4098" max="4098" width="7.625" style="618" customWidth="1"/>
    <col min="4099" max="4100" width="3" style="618" customWidth="1"/>
    <col min="4101" max="4101" width="3.625" style="618" customWidth="1"/>
    <col min="4102" max="4102" width="3.25" style="618" customWidth="1"/>
    <col min="4103" max="4106" width="3" style="618" customWidth="1"/>
    <col min="4107" max="4114" width="2.5" style="618" customWidth="1"/>
    <col min="4115" max="4118" width="2.125" style="618" customWidth="1"/>
    <col min="4119" max="4122" width="2.5" style="618" customWidth="1"/>
    <col min="4123" max="4130" width="3" style="618" customWidth="1"/>
    <col min="4131" max="4134" width="2.125" style="618" customWidth="1"/>
    <col min="4135" max="4143" width="2.5" style="618" customWidth="1"/>
    <col min="4144" max="4144" width="3.125" style="618" customWidth="1"/>
    <col min="4145" max="4146" width="2.5" style="618" customWidth="1"/>
    <col min="4147" max="4150" width="2.125" style="618" customWidth="1"/>
    <col min="4151" max="4352" width="9" style="618"/>
    <col min="4353" max="4353" width="5.625" style="618" customWidth="1"/>
    <col min="4354" max="4354" width="7.625" style="618" customWidth="1"/>
    <col min="4355" max="4356" width="3" style="618" customWidth="1"/>
    <col min="4357" max="4357" width="3.625" style="618" customWidth="1"/>
    <col min="4358" max="4358" width="3.25" style="618" customWidth="1"/>
    <col min="4359" max="4362" width="3" style="618" customWidth="1"/>
    <col min="4363" max="4370" width="2.5" style="618" customWidth="1"/>
    <col min="4371" max="4374" width="2.125" style="618" customWidth="1"/>
    <col min="4375" max="4378" width="2.5" style="618" customWidth="1"/>
    <col min="4379" max="4386" width="3" style="618" customWidth="1"/>
    <col min="4387" max="4390" width="2.125" style="618" customWidth="1"/>
    <col min="4391" max="4399" width="2.5" style="618" customWidth="1"/>
    <col min="4400" max="4400" width="3.125" style="618" customWidth="1"/>
    <col min="4401" max="4402" width="2.5" style="618" customWidth="1"/>
    <col min="4403" max="4406" width="2.125" style="618" customWidth="1"/>
    <col min="4407" max="4608" width="9" style="618"/>
    <col min="4609" max="4609" width="5.625" style="618" customWidth="1"/>
    <col min="4610" max="4610" width="7.625" style="618" customWidth="1"/>
    <col min="4611" max="4612" width="3" style="618" customWidth="1"/>
    <col min="4613" max="4613" width="3.625" style="618" customWidth="1"/>
    <col min="4614" max="4614" width="3.25" style="618" customWidth="1"/>
    <col min="4615" max="4618" width="3" style="618" customWidth="1"/>
    <col min="4619" max="4626" width="2.5" style="618" customWidth="1"/>
    <col min="4627" max="4630" width="2.125" style="618" customWidth="1"/>
    <col min="4631" max="4634" width="2.5" style="618" customWidth="1"/>
    <col min="4635" max="4642" width="3" style="618" customWidth="1"/>
    <col min="4643" max="4646" width="2.125" style="618" customWidth="1"/>
    <col min="4647" max="4655" width="2.5" style="618" customWidth="1"/>
    <col min="4656" max="4656" width="3.125" style="618" customWidth="1"/>
    <col min="4657" max="4658" width="2.5" style="618" customWidth="1"/>
    <col min="4659" max="4662" width="2.125" style="618" customWidth="1"/>
    <col min="4663" max="4864" width="9" style="618"/>
    <col min="4865" max="4865" width="5.625" style="618" customWidth="1"/>
    <col min="4866" max="4866" width="7.625" style="618" customWidth="1"/>
    <col min="4867" max="4868" width="3" style="618" customWidth="1"/>
    <col min="4869" max="4869" width="3.625" style="618" customWidth="1"/>
    <col min="4870" max="4870" width="3.25" style="618" customWidth="1"/>
    <col min="4871" max="4874" width="3" style="618" customWidth="1"/>
    <col min="4875" max="4882" width="2.5" style="618" customWidth="1"/>
    <col min="4883" max="4886" width="2.125" style="618" customWidth="1"/>
    <col min="4887" max="4890" width="2.5" style="618" customWidth="1"/>
    <col min="4891" max="4898" width="3" style="618" customWidth="1"/>
    <col min="4899" max="4902" width="2.125" style="618" customWidth="1"/>
    <col min="4903" max="4911" width="2.5" style="618" customWidth="1"/>
    <col min="4912" max="4912" width="3.125" style="618" customWidth="1"/>
    <col min="4913" max="4914" width="2.5" style="618" customWidth="1"/>
    <col min="4915" max="4918" width="2.125" style="618" customWidth="1"/>
    <col min="4919" max="5120" width="9" style="618"/>
    <col min="5121" max="5121" width="5.625" style="618" customWidth="1"/>
    <col min="5122" max="5122" width="7.625" style="618" customWidth="1"/>
    <col min="5123" max="5124" width="3" style="618" customWidth="1"/>
    <col min="5125" max="5125" width="3.625" style="618" customWidth="1"/>
    <col min="5126" max="5126" width="3.25" style="618" customWidth="1"/>
    <col min="5127" max="5130" width="3" style="618" customWidth="1"/>
    <col min="5131" max="5138" width="2.5" style="618" customWidth="1"/>
    <col min="5139" max="5142" width="2.125" style="618" customWidth="1"/>
    <col min="5143" max="5146" width="2.5" style="618" customWidth="1"/>
    <col min="5147" max="5154" width="3" style="618" customWidth="1"/>
    <col min="5155" max="5158" width="2.125" style="618" customWidth="1"/>
    <col min="5159" max="5167" width="2.5" style="618" customWidth="1"/>
    <col min="5168" max="5168" width="3.125" style="618" customWidth="1"/>
    <col min="5169" max="5170" width="2.5" style="618" customWidth="1"/>
    <col min="5171" max="5174" width="2.125" style="618" customWidth="1"/>
    <col min="5175" max="5376" width="9" style="618"/>
    <col min="5377" max="5377" width="5.625" style="618" customWidth="1"/>
    <col min="5378" max="5378" width="7.625" style="618" customWidth="1"/>
    <col min="5379" max="5380" width="3" style="618" customWidth="1"/>
    <col min="5381" max="5381" width="3.625" style="618" customWidth="1"/>
    <col min="5382" max="5382" width="3.25" style="618" customWidth="1"/>
    <col min="5383" max="5386" width="3" style="618" customWidth="1"/>
    <col min="5387" max="5394" width="2.5" style="618" customWidth="1"/>
    <col min="5395" max="5398" width="2.125" style="618" customWidth="1"/>
    <col min="5399" max="5402" width="2.5" style="618" customWidth="1"/>
    <col min="5403" max="5410" width="3" style="618" customWidth="1"/>
    <col min="5411" max="5414" width="2.125" style="618" customWidth="1"/>
    <col min="5415" max="5423" width="2.5" style="618" customWidth="1"/>
    <col min="5424" max="5424" width="3.125" style="618" customWidth="1"/>
    <col min="5425" max="5426" width="2.5" style="618" customWidth="1"/>
    <col min="5427" max="5430" width="2.125" style="618" customWidth="1"/>
    <col min="5431" max="5632" width="9" style="618"/>
    <col min="5633" max="5633" width="5.625" style="618" customWidth="1"/>
    <col min="5634" max="5634" width="7.625" style="618" customWidth="1"/>
    <col min="5635" max="5636" width="3" style="618" customWidth="1"/>
    <col min="5637" max="5637" width="3.625" style="618" customWidth="1"/>
    <col min="5638" max="5638" width="3.25" style="618" customWidth="1"/>
    <col min="5639" max="5642" width="3" style="618" customWidth="1"/>
    <col min="5643" max="5650" width="2.5" style="618" customWidth="1"/>
    <col min="5651" max="5654" width="2.125" style="618" customWidth="1"/>
    <col min="5655" max="5658" width="2.5" style="618" customWidth="1"/>
    <col min="5659" max="5666" width="3" style="618" customWidth="1"/>
    <col min="5667" max="5670" width="2.125" style="618" customWidth="1"/>
    <col min="5671" max="5679" width="2.5" style="618" customWidth="1"/>
    <col min="5680" max="5680" width="3.125" style="618" customWidth="1"/>
    <col min="5681" max="5682" width="2.5" style="618" customWidth="1"/>
    <col min="5683" max="5686" width="2.125" style="618" customWidth="1"/>
    <col min="5687" max="5888" width="9" style="618"/>
    <col min="5889" max="5889" width="5.625" style="618" customWidth="1"/>
    <col min="5890" max="5890" width="7.625" style="618" customWidth="1"/>
    <col min="5891" max="5892" width="3" style="618" customWidth="1"/>
    <col min="5893" max="5893" width="3.625" style="618" customWidth="1"/>
    <col min="5894" max="5894" width="3.25" style="618" customWidth="1"/>
    <col min="5895" max="5898" width="3" style="618" customWidth="1"/>
    <col min="5899" max="5906" width="2.5" style="618" customWidth="1"/>
    <col min="5907" max="5910" width="2.125" style="618" customWidth="1"/>
    <col min="5911" max="5914" width="2.5" style="618" customWidth="1"/>
    <col min="5915" max="5922" width="3" style="618" customWidth="1"/>
    <col min="5923" max="5926" width="2.125" style="618" customWidth="1"/>
    <col min="5927" max="5935" width="2.5" style="618" customWidth="1"/>
    <col min="5936" max="5936" width="3.125" style="618" customWidth="1"/>
    <col min="5937" max="5938" width="2.5" style="618" customWidth="1"/>
    <col min="5939" max="5942" width="2.125" style="618" customWidth="1"/>
    <col min="5943" max="6144" width="9" style="618"/>
    <col min="6145" max="6145" width="5.625" style="618" customWidth="1"/>
    <col min="6146" max="6146" width="7.625" style="618" customWidth="1"/>
    <col min="6147" max="6148" width="3" style="618" customWidth="1"/>
    <col min="6149" max="6149" width="3.625" style="618" customWidth="1"/>
    <col min="6150" max="6150" width="3.25" style="618" customWidth="1"/>
    <col min="6151" max="6154" width="3" style="618" customWidth="1"/>
    <col min="6155" max="6162" width="2.5" style="618" customWidth="1"/>
    <col min="6163" max="6166" width="2.125" style="618" customWidth="1"/>
    <col min="6167" max="6170" width="2.5" style="618" customWidth="1"/>
    <col min="6171" max="6178" width="3" style="618" customWidth="1"/>
    <col min="6179" max="6182" width="2.125" style="618" customWidth="1"/>
    <col min="6183" max="6191" width="2.5" style="618" customWidth="1"/>
    <col min="6192" max="6192" width="3.125" style="618" customWidth="1"/>
    <col min="6193" max="6194" width="2.5" style="618" customWidth="1"/>
    <col min="6195" max="6198" width="2.125" style="618" customWidth="1"/>
    <col min="6199" max="6400" width="9" style="618"/>
    <col min="6401" max="6401" width="5.625" style="618" customWidth="1"/>
    <col min="6402" max="6402" width="7.625" style="618" customWidth="1"/>
    <col min="6403" max="6404" width="3" style="618" customWidth="1"/>
    <col min="6405" max="6405" width="3.625" style="618" customWidth="1"/>
    <col min="6406" max="6406" width="3.25" style="618" customWidth="1"/>
    <col min="6407" max="6410" width="3" style="618" customWidth="1"/>
    <col min="6411" max="6418" width="2.5" style="618" customWidth="1"/>
    <col min="6419" max="6422" width="2.125" style="618" customWidth="1"/>
    <col min="6423" max="6426" width="2.5" style="618" customWidth="1"/>
    <col min="6427" max="6434" width="3" style="618" customWidth="1"/>
    <col min="6435" max="6438" width="2.125" style="618" customWidth="1"/>
    <col min="6439" max="6447" width="2.5" style="618" customWidth="1"/>
    <col min="6448" max="6448" width="3.125" style="618" customWidth="1"/>
    <col min="6449" max="6450" width="2.5" style="618" customWidth="1"/>
    <col min="6451" max="6454" width="2.125" style="618" customWidth="1"/>
    <col min="6455" max="6656" width="9" style="618"/>
    <col min="6657" max="6657" width="5.625" style="618" customWidth="1"/>
    <col min="6658" max="6658" width="7.625" style="618" customWidth="1"/>
    <col min="6659" max="6660" width="3" style="618" customWidth="1"/>
    <col min="6661" max="6661" width="3.625" style="618" customWidth="1"/>
    <col min="6662" max="6662" width="3.25" style="618" customWidth="1"/>
    <col min="6663" max="6666" width="3" style="618" customWidth="1"/>
    <col min="6667" max="6674" width="2.5" style="618" customWidth="1"/>
    <col min="6675" max="6678" width="2.125" style="618" customWidth="1"/>
    <col min="6679" max="6682" width="2.5" style="618" customWidth="1"/>
    <col min="6683" max="6690" width="3" style="618" customWidth="1"/>
    <col min="6691" max="6694" width="2.125" style="618" customWidth="1"/>
    <col min="6695" max="6703" width="2.5" style="618" customWidth="1"/>
    <col min="6704" max="6704" width="3.125" style="618" customWidth="1"/>
    <col min="6705" max="6706" width="2.5" style="618" customWidth="1"/>
    <col min="6707" max="6710" width="2.125" style="618" customWidth="1"/>
    <col min="6711" max="6912" width="9" style="618"/>
    <col min="6913" max="6913" width="5.625" style="618" customWidth="1"/>
    <col min="6914" max="6914" width="7.625" style="618" customWidth="1"/>
    <col min="6915" max="6916" width="3" style="618" customWidth="1"/>
    <col min="6917" max="6917" width="3.625" style="618" customWidth="1"/>
    <col min="6918" max="6918" width="3.25" style="618" customWidth="1"/>
    <col min="6919" max="6922" width="3" style="618" customWidth="1"/>
    <col min="6923" max="6930" width="2.5" style="618" customWidth="1"/>
    <col min="6931" max="6934" width="2.125" style="618" customWidth="1"/>
    <col min="6935" max="6938" width="2.5" style="618" customWidth="1"/>
    <col min="6939" max="6946" width="3" style="618" customWidth="1"/>
    <col min="6947" max="6950" width="2.125" style="618" customWidth="1"/>
    <col min="6951" max="6959" width="2.5" style="618" customWidth="1"/>
    <col min="6960" max="6960" width="3.125" style="618" customWidth="1"/>
    <col min="6961" max="6962" width="2.5" style="618" customWidth="1"/>
    <col min="6963" max="6966" width="2.125" style="618" customWidth="1"/>
    <col min="6967" max="7168" width="9" style="618"/>
    <col min="7169" max="7169" width="5.625" style="618" customWidth="1"/>
    <col min="7170" max="7170" width="7.625" style="618" customWidth="1"/>
    <col min="7171" max="7172" width="3" style="618" customWidth="1"/>
    <col min="7173" max="7173" width="3.625" style="618" customWidth="1"/>
    <col min="7174" max="7174" width="3.25" style="618" customWidth="1"/>
    <col min="7175" max="7178" width="3" style="618" customWidth="1"/>
    <col min="7179" max="7186" width="2.5" style="618" customWidth="1"/>
    <col min="7187" max="7190" width="2.125" style="618" customWidth="1"/>
    <col min="7191" max="7194" width="2.5" style="618" customWidth="1"/>
    <col min="7195" max="7202" width="3" style="618" customWidth="1"/>
    <col min="7203" max="7206" width="2.125" style="618" customWidth="1"/>
    <col min="7207" max="7215" width="2.5" style="618" customWidth="1"/>
    <col min="7216" max="7216" width="3.125" style="618" customWidth="1"/>
    <col min="7217" max="7218" width="2.5" style="618" customWidth="1"/>
    <col min="7219" max="7222" width="2.125" style="618" customWidth="1"/>
    <col min="7223" max="7424" width="9" style="618"/>
    <col min="7425" max="7425" width="5.625" style="618" customWidth="1"/>
    <col min="7426" max="7426" width="7.625" style="618" customWidth="1"/>
    <col min="7427" max="7428" width="3" style="618" customWidth="1"/>
    <col min="7429" max="7429" width="3.625" style="618" customWidth="1"/>
    <col min="7430" max="7430" width="3.25" style="618" customWidth="1"/>
    <col min="7431" max="7434" width="3" style="618" customWidth="1"/>
    <col min="7435" max="7442" width="2.5" style="618" customWidth="1"/>
    <col min="7443" max="7446" width="2.125" style="618" customWidth="1"/>
    <col min="7447" max="7450" width="2.5" style="618" customWidth="1"/>
    <col min="7451" max="7458" width="3" style="618" customWidth="1"/>
    <col min="7459" max="7462" width="2.125" style="618" customWidth="1"/>
    <col min="7463" max="7471" width="2.5" style="618" customWidth="1"/>
    <col min="7472" max="7472" width="3.125" style="618" customWidth="1"/>
    <col min="7473" max="7474" width="2.5" style="618" customWidth="1"/>
    <col min="7475" max="7478" width="2.125" style="618" customWidth="1"/>
    <col min="7479" max="7680" width="9" style="618"/>
    <col min="7681" max="7681" width="5.625" style="618" customWidth="1"/>
    <col min="7682" max="7682" width="7.625" style="618" customWidth="1"/>
    <col min="7683" max="7684" width="3" style="618" customWidth="1"/>
    <col min="7685" max="7685" width="3.625" style="618" customWidth="1"/>
    <col min="7686" max="7686" width="3.25" style="618" customWidth="1"/>
    <col min="7687" max="7690" width="3" style="618" customWidth="1"/>
    <col min="7691" max="7698" width="2.5" style="618" customWidth="1"/>
    <col min="7699" max="7702" width="2.125" style="618" customWidth="1"/>
    <col min="7703" max="7706" width="2.5" style="618" customWidth="1"/>
    <col min="7707" max="7714" width="3" style="618" customWidth="1"/>
    <col min="7715" max="7718" width="2.125" style="618" customWidth="1"/>
    <col min="7719" max="7727" width="2.5" style="618" customWidth="1"/>
    <col min="7728" max="7728" width="3.125" style="618" customWidth="1"/>
    <col min="7729" max="7730" width="2.5" style="618" customWidth="1"/>
    <col min="7731" max="7734" width="2.125" style="618" customWidth="1"/>
    <col min="7735" max="7936" width="9" style="618"/>
    <col min="7937" max="7937" width="5.625" style="618" customWidth="1"/>
    <col min="7938" max="7938" width="7.625" style="618" customWidth="1"/>
    <col min="7939" max="7940" width="3" style="618" customWidth="1"/>
    <col min="7941" max="7941" width="3.625" style="618" customWidth="1"/>
    <col min="7942" max="7942" width="3.25" style="618" customWidth="1"/>
    <col min="7943" max="7946" width="3" style="618" customWidth="1"/>
    <col min="7947" max="7954" width="2.5" style="618" customWidth="1"/>
    <col min="7955" max="7958" width="2.125" style="618" customWidth="1"/>
    <col min="7959" max="7962" width="2.5" style="618" customWidth="1"/>
    <col min="7963" max="7970" width="3" style="618" customWidth="1"/>
    <col min="7971" max="7974" width="2.125" style="618" customWidth="1"/>
    <col min="7975" max="7983" width="2.5" style="618" customWidth="1"/>
    <col min="7984" max="7984" width="3.125" style="618" customWidth="1"/>
    <col min="7985" max="7986" width="2.5" style="618" customWidth="1"/>
    <col min="7987" max="7990" width="2.125" style="618" customWidth="1"/>
    <col min="7991" max="8192" width="9" style="618"/>
    <col min="8193" max="8193" width="5.625" style="618" customWidth="1"/>
    <col min="8194" max="8194" width="7.625" style="618" customWidth="1"/>
    <col min="8195" max="8196" width="3" style="618" customWidth="1"/>
    <col min="8197" max="8197" width="3.625" style="618" customWidth="1"/>
    <col min="8198" max="8198" width="3.25" style="618" customWidth="1"/>
    <col min="8199" max="8202" width="3" style="618" customWidth="1"/>
    <col min="8203" max="8210" width="2.5" style="618" customWidth="1"/>
    <col min="8211" max="8214" width="2.125" style="618" customWidth="1"/>
    <col min="8215" max="8218" width="2.5" style="618" customWidth="1"/>
    <col min="8219" max="8226" width="3" style="618" customWidth="1"/>
    <col min="8227" max="8230" width="2.125" style="618" customWidth="1"/>
    <col min="8231" max="8239" width="2.5" style="618" customWidth="1"/>
    <col min="8240" max="8240" width="3.125" style="618" customWidth="1"/>
    <col min="8241" max="8242" width="2.5" style="618" customWidth="1"/>
    <col min="8243" max="8246" width="2.125" style="618" customWidth="1"/>
    <col min="8247" max="8448" width="9" style="618"/>
    <col min="8449" max="8449" width="5.625" style="618" customWidth="1"/>
    <col min="8450" max="8450" width="7.625" style="618" customWidth="1"/>
    <col min="8451" max="8452" width="3" style="618" customWidth="1"/>
    <col min="8453" max="8453" width="3.625" style="618" customWidth="1"/>
    <col min="8454" max="8454" width="3.25" style="618" customWidth="1"/>
    <col min="8455" max="8458" width="3" style="618" customWidth="1"/>
    <col min="8459" max="8466" width="2.5" style="618" customWidth="1"/>
    <col min="8467" max="8470" width="2.125" style="618" customWidth="1"/>
    <col min="8471" max="8474" width="2.5" style="618" customWidth="1"/>
    <col min="8475" max="8482" width="3" style="618" customWidth="1"/>
    <col min="8483" max="8486" width="2.125" style="618" customWidth="1"/>
    <col min="8487" max="8495" width="2.5" style="618" customWidth="1"/>
    <col min="8496" max="8496" width="3.125" style="618" customWidth="1"/>
    <col min="8497" max="8498" width="2.5" style="618" customWidth="1"/>
    <col min="8499" max="8502" width="2.125" style="618" customWidth="1"/>
    <col min="8503" max="8704" width="9" style="618"/>
    <col min="8705" max="8705" width="5.625" style="618" customWidth="1"/>
    <col min="8706" max="8706" width="7.625" style="618" customWidth="1"/>
    <col min="8707" max="8708" width="3" style="618" customWidth="1"/>
    <col min="8709" max="8709" width="3.625" style="618" customWidth="1"/>
    <col min="8710" max="8710" width="3.25" style="618" customWidth="1"/>
    <col min="8711" max="8714" width="3" style="618" customWidth="1"/>
    <col min="8715" max="8722" width="2.5" style="618" customWidth="1"/>
    <col min="8723" max="8726" width="2.125" style="618" customWidth="1"/>
    <col min="8727" max="8730" width="2.5" style="618" customWidth="1"/>
    <col min="8731" max="8738" width="3" style="618" customWidth="1"/>
    <col min="8739" max="8742" width="2.125" style="618" customWidth="1"/>
    <col min="8743" max="8751" width="2.5" style="618" customWidth="1"/>
    <col min="8752" max="8752" width="3.125" style="618" customWidth="1"/>
    <col min="8753" max="8754" width="2.5" style="618" customWidth="1"/>
    <col min="8755" max="8758" width="2.125" style="618" customWidth="1"/>
    <col min="8759" max="8960" width="9" style="618"/>
    <col min="8961" max="8961" width="5.625" style="618" customWidth="1"/>
    <col min="8962" max="8962" width="7.625" style="618" customWidth="1"/>
    <col min="8963" max="8964" width="3" style="618" customWidth="1"/>
    <col min="8965" max="8965" width="3.625" style="618" customWidth="1"/>
    <col min="8966" max="8966" width="3.25" style="618" customWidth="1"/>
    <col min="8967" max="8970" width="3" style="618" customWidth="1"/>
    <col min="8971" max="8978" width="2.5" style="618" customWidth="1"/>
    <col min="8979" max="8982" width="2.125" style="618" customWidth="1"/>
    <col min="8983" max="8986" width="2.5" style="618" customWidth="1"/>
    <col min="8987" max="8994" width="3" style="618" customWidth="1"/>
    <col min="8995" max="8998" width="2.125" style="618" customWidth="1"/>
    <col min="8999" max="9007" width="2.5" style="618" customWidth="1"/>
    <col min="9008" max="9008" width="3.125" style="618" customWidth="1"/>
    <col min="9009" max="9010" width="2.5" style="618" customWidth="1"/>
    <col min="9011" max="9014" width="2.125" style="618" customWidth="1"/>
    <col min="9015" max="9216" width="9" style="618"/>
    <col min="9217" max="9217" width="5.625" style="618" customWidth="1"/>
    <col min="9218" max="9218" width="7.625" style="618" customWidth="1"/>
    <col min="9219" max="9220" width="3" style="618" customWidth="1"/>
    <col min="9221" max="9221" width="3.625" style="618" customWidth="1"/>
    <col min="9222" max="9222" width="3.25" style="618" customWidth="1"/>
    <col min="9223" max="9226" width="3" style="618" customWidth="1"/>
    <col min="9227" max="9234" width="2.5" style="618" customWidth="1"/>
    <col min="9235" max="9238" width="2.125" style="618" customWidth="1"/>
    <col min="9239" max="9242" width="2.5" style="618" customWidth="1"/>
    <col min="9243" max="9250" width="3" style="618" customWidth="1"/>
    <col min="9251" max="9254" width="2.125" style="618" customWidth="1"/>
    <col min="9255" max="9263" width="2.5" style="618" customWidth="1"/>
    <col min="9264" max="9264" width="3.125" style="618" customWidth="1"/>
    <col min="9265" max="9266" width="2.5" style="618" customWidth="1"/>
    <col min="9267" max="9270" width="2.125" style="618" customWidth="1"/>
    <col min="9271" max="9472" width="9" style="618"/>
    <col min="9473" max="9473" width="5.625" style="618" customWidth="1"/>
    <col min="9474" max="9474" width="7.625" style="618" customWidth="1"/>
    <col min="9475" max="9476" width="3" style="618" customWidth="1"/>
    <col min="9477" max="9477" width="3.625" style="618" customWidth="1"/>
    <col min="9478" max="9478" width="3.25" style="618" customWidth="1"/>
    <col min="9479" max="9482" width="3" style="618" customWidth="1"/>
    <col min="9483" max="9490" width="2.5" style="618" customWidth="1"/>
    <col min="9491" max="9494" width="2.125" style="618" customWidth="1"/>
    <col min="9495" max="9498" width="2.5" style="618" customWidth="1"/>
    <col min="9499" max="9506" width="3" style="618" customWidth="1"/>
    <col min="9507" max="9510" width="2.125" style="618" customWidth="1"/>
    <col min="9511" max="9519" width="2.5" style="618" customWidth="1"/>
    <col min="9520" max="9520" width="3.125" style="618" customWidth="1"/>
    <col min="9521" max="9522" width="2.5" style="618" customWidth="1"/>
    <col min="9523" max="9526" width="2.125" style="618" customWidth="1"/>
    <col min="9527" max="9728" width="9" style="618"/>
    <col min="9729" max="9729" width="5.625" style="618" customWidth="1"/>
    <col min="9730" max="9730" width="7.625" style="618" customWidth="1"/>
    <col min="9731" max="9732" width="3" style="618" customWidth="1"/>
    <col min="9733" max="9733" width="3.625" style="618" customWidth="1"/>
    <col min="9734" max="9734" width="3.25" style="618" customWidth="1"/>
    <col min="9735" max="9738" width="3" style="618" customWidth="1"/>
    <col min="9739" max="9746" width="2.5" style="618" customWidth="1"/>
    <col min="9747" max="9750" width="2.125" style="618" customWidth="1"/>
    <col min="9751" max="9754" width="2.5" style="618" customWidth="1"/>
    <col min="9755" max="9762" width="3" style="618" customWidth="1"/>
    <col min="9763" max="9766" width="2.125" style="618" customWidth="1"/>
    <col min="9767" max="9775" width="2.5" style="618" customWidth="1"/>
    <col min="9776" max="9776" width="3.125" style="618" customWidth="1"/>
    <col min="9777" max="9778" width="2.5" style="618" customWidth="1"/>
    <col min="9779" max="9782" width="2.125" style="618" customWidth="1"/>
    <col min="9783" max="9984" width="9" style="618"/>
    <col min="9985" max="9985" width="5.625" style="618" customWidth="1"/>
    <col min="9986" max="9986" width="7.625" style="618" customWidth="1"/>
    <col min="9987" max="9988" width="3" style="618" customWidth="1"/>
    <col min="9989" max="9989" width="3.625" style="618" customWidth="1"/>
    <col min="9990" max="9990" width="3.25" style="618" customWidth="1"/>
    <col min="9991" max="9994" width="3" style="618" customWidth="1"/>
    <col min="9995" max="10002" width="2.5" style="618" customWidth="1"/>
    <col min="10003" max="10006" width="2.125" style="618" customWidth="1"/>
    <col min="10007" max="10010" width="2.5" style="618" customWidth="1"/>
    <col min="10011" max="10018" width="3" style="618" customWidth="1"/>
    <col min="10019" max="10022" width="2.125" style="618" customWidth="1"/>
    <col min="10023" max="10031" width="2.5" style="618" customWidth="1"/>
    <col min="10032" max="10032" width="3.125" style="618" customWidth="1"/>
    <col min="10033" max="10034" width="2.5" style="618" customWidth="1"/>
    <col min="10035" max="10038" width="2.125" style="618" customWidth="1"/>
    <col min="10039" max="10240" width="9" style="618"/>
    <col min="10241" max="10241" width="5.625" style="618" customWidth="1"/>
    <col min="10242" max="10242" width="7.625" style="618" customWidth="1"/>
    <col min="10243" max="10244" width="3" style="618" customWidth="1"/>
    <col min="10245" max="10245" width="3.625" style="618" customWidth="1"/>
    <col min="10246" max="10246" width="3.25" style="618" customWidth="1"/>
    <col min="10247" max="10250" width="3" style="618" customWidth="1"/>
    <col min="10251" max="10258" width="2.5" style="618" customWidth="1"/>
    <col min="10259" max="10262" width="2.125" style="618" customWidth="1"/>
    <col min="10263" max="10266" width="2.5" style="618" customWidth="1"/>
    <col min="10267" max="10274" width="3" style="618" customWidth="1"/>
    <col min="10275" max="10278" width="2.125" style="618" customWidth="1"/>
    <col min="10279" max="10287" width="2.5" style="618" customWidth="1"/>
    <col min="10288" max="10288" width="3.125" style="618" customWidth="1"/>
    <col min="10289" max="10290" width="2.5" style="618" customWidth="1"/>
    <col min="10291" max="10294" width="2.125" style="618" customWidth="1"/>
    <col min="10295" max="10496" width="9" style="618"/>
    <col min="10497" max="10497" width="5.625" style="618" customWidth="1"/>
    <col min="10498" max="10498" width="7.625" style="618" customWidth="1"/>
    <col min="10499" max="10500" width="3" style="618" customWidth="1"/>
    <col min="10501" max="10501" width="3.625" style="618" customWidth="1"/>
    <col min="10502" max="10502" width="3.25" style="618" customWidth="1"/>
    <col min="10503" max="10506" width="3" style="618" customWidth="1"/>
    <col min="10507" max="10514" width="2.5" style="618" customWidth="1"/>
    <col min="10515" max="10518" width="2.125" style="618" customWidth="1"/>
    <col min="10519" max="10522" width="2.5" style="618" customWidth="1"/>
    <col min="10523" max="10530" width="3" style="618" customWidth="1"/>
    <col min="10531" max="10534" width="2.125" style="618" customWidth="1"/>
    <col min="10535" max="10543" width="2.5" style="618" customWidth="1"/>
    <col min="10544" max="10544" width="3.125" style="618" customWidth="1"/>
    <col min="10545" max="10546" width="2.5" style="618" customWidth="1"/>
    <col min="10547" max="10550" width="2.125" style="618" customWidth="1"/>
    <col min="10551" max="10752" width="9" style="618"/>
    <col min="10753" max="10753" width="5.625" style="618" customWidth="1"/>
    <col min="10754" max="10754" width="7.625" style="618" customWidth="1"/>
    <col min="10755" max="10756" width="3" style="618" customWidth="1"/>
    <col min="10757" max="10757" width="3.625" style="618" customWidth="1"/>
    <col min="10758" max="10758" width="3.25" style="618" customWidth="1"/>
    <col min="10759" max="10762" width="3" style="618" customWidth="1"/>
    <col min="10763" max="10770" width="2.5" style="618" customWidth="1"/>
    <col min="10771" max="10774" width="2.125" style="618" customWidth="1"/>
    <col min="10775" max="10778" width="2.5" style="618" customWidth="1"/>
    <col min="10779" max="10786" width="3" style="618" customWidth="1"/>
    <col min="10787" max="10790" width="2.125" style="618" customWidth="1"/>
    <col min="10791" max="10799" width="2.5" style="618" customWidth="1"/>
    <col min="10800" max="10800" width="3.125" style="618" customWidth="1"/>
    <col min="10801" max="10802" width="2.5" style="618" customWidth="1"/>
    <col min="10803" max="10806" width="2.125" style="618" customWidth="1"/>
    <col min="10807" max="11008" width="9" style="618"/>
    <col min="11009" max="11009" width="5.625" style="618" customWidth="1"/>
    <col min="11010" max="11010" width="7.625" style="618" customWidth="1"/>
    <col min="11011" max="11012" width="3" style="618" customWidth="1"/>
    <col min="11013" max="11013" width="3.625" style="618" customWidth="1"/>
    <col min="11014" max="11014" width="3.25" style="618" customWidth="1"/>
    <col min="11015" max="11018" width="3" style="618" customWidth="1"/>
    <col min="11019" max="11026" width="2.5" style="618" customWidth="1"/>
    <col min="11027" max="11030" width="2.125" style="618" customWidth="1"/>
    <col min="11031" max="11034" width="2.5" style="618" customWidth="1"/>
    <col min="11035" max="11042" width="3" style="618" customWidth="1"/>
    <col min="11043" max="11046" width="2.125" style="618" customWidth="1"/>
    <col min="11047" max="11055" width="2.5" style="618" customWidth="1"/>
    <col min="11056" max="11056" width="3.125" style="618" customWidth="1"/>
    <col min="11057" max="11058" width="2.5" style="618" customWidth="1"/>
    <col min="11059" max="11062" width="2.125" style="618" customWidth="1"/>
    <col min="11063" max="11264" width="9" style="618"/>
    <col min="11265" max="11265" width="5.625" style="618" customWidth="1"/>
    <col min="11266" max="11266" width="7.625" style="618" customWidth="1"/>
    <col min="11267" max="11268" width="3" style="618" customWidth="1"/>
    <col min="11269" max="11269" width="3.625" style="618" customWidth="1"/>
    <col min="11270" max="11270" width="3.25" style="618" customWidth="1"/>
    <col min="11271" max="11274" width="3" style="618" customWidth="1"/>
    <col min="11275" max="11282" width="2.5" style="618" customWidth="1"/>
    <col min="11283" max="11286" width="2.125" style="618" customWidth="1"/>
    <col min="11287" max="11290" width="2.5" style="618" customWidth="1"/>
    <col min="11291" max="11298" width="3" style="618" customWidth="1"/>
    <col min="11299" max="11302" width="2.125" style="618" customWidth="1"/>
    <col min="11303" max="11311" width="2.5" style="618" customWidth="1"/>
    <col min="11312" max="11312" width="3.125" style="618" customWidth="1"/>
    <col min="11313" max="11314" width="2.5" style="618" customWidth="1"/>
    <col min="11315" max="11318" width="2.125" style="618" customWidth="1"/>
    <col min="11319" max="11520" width="9" style="618"/>
    <col min="11521" max="11521" width="5.625" style="618" customWidth="1"/>
    <col min="11522" max="11522" width="7.625" style="618" customWidth="1"/>
    <col min="11523" max="11524" width="3" style="618" customWidth="1"/>
    <col min="11525" max="11525" width="3.625" style="618" customWidth="1"/>
    <col min="11526" max="11526" width="3.25" style="618" customWidth="1"/>
    <col min="11527" max="11530" width="3" style="618" customWidth="1"/>
    <col min="11531" max="11538" width="2.5" style="618" customWidth="1"/>
    <col min="11539" max="11542" width="2.125" style="618" customWidth="1"/>
    <col min="11543" max="11546" width="2.5" style="618" customWidth="1"/>
    <col min="11547" max="11554" width="3" style="618" customWidth="1"/>
    <col min="11555" max="11558" width="2.125" style="618" customWidth="1"/>
    <col min="11559" max="11567" width="2.5" style="618" customWidth="1"/>
    <col min="11568" max="11568" width="3.125" style="618" customWidth="1"/>
    <col min="11569" max="11570" width="2.5" style="618" customWidth="1"/>
    <col min="11571" max="11574" width="2.125" style="618" customWidth="1"/>
    <col min="11575" max="11776" width="9" style="618"/>
    <col min="11777" max="11777" width="5.625" style="618" customWidth="1"/>
    <col min="11778" max="11778" width="7.625" style="618" customWidth="1"/>
    <col min="11779" max="11780" width="3" style="618" customWidth="1"/>
    <col min="11781" max="11781" width="3.625" style="618" customWidth="1"/>
    <col min="11782" max="11782" width="3.25" style="618" customWidth="1"/>
    <col min="11783" max="11786" width="3" style="618" customWidth="1"/>
    <col min="11787" max="11794" width="2.5" style="618" customWidth="1"/>
    <col min="11795" max="11798" width="2.125" style="618" customWidth="1"/>
    <col min="11799" max="11802" width="2.5" style="618" customWidth="1"/>
    <col min="11803" max="11810" width="3" style="618" customWidth="1"/>
    <col min="11811" max="11814" width="2.125" style="618" customWidth="1"/>
    <col min="11815" max="11823" width="2.5" style="618" customWidth="1"/>
    <col min="11824" max="11824" width="3.125" style="618" customWidth="1"/>
    <col min="11825" max="11826" width="2.5" style="618" customWidth="1"/>
    <col min="11827" max="11830" width="2.125" style="618" customWidth="1"/>
    <col min="11831" max="12032" width="9" style="618"/>
    <col min="12033" max="12033" width="5.625" style="618" customWidth="1"/>
    <col min="12034" max="12034" width="7.625" style="618" customWidth="1"/>
    <col min="12035" max="12036" width="3" style="618" customWidth="1"/>
    <col min="12037" max="12037" width="3.625" style="618" customWidth="1"/>
    <col min="12038" max="12038" width="3.25" style="618" customWidth="1"/>
    <col min="12039" max="12042" width="3" style="618" customWidth="1"/>
    <col min="12043" max="12050" width="2.5" style="618" customWidth="1"/>
    <col min="12051" max="12054" width="2.125" style="618" customWidth="1"/>
    <col min="12055" max="12058" width="2.5" style="618" customWidth="1"/>
    <col min="12059" max="12066" width="3" style="618" customWidth="1"/>
    <col min="12067" max="12070" width="2.125" style="618" customWidth="1"/>
    <col min="12071" max="12079" width="2.5" style="618" customWidth="1"/>
    <col min="12080" max="12080" width="3.125" style="618" customWidth="1"/>
    <col min="12081" max="12082" width="2.5" style="618" customWidth="1"/>
    <col min="12083" max="12086" width="2.125" style="618" customWidth="1"/>
    <col min="12087" max="12288" width="9" style="618"/>
    <col min="12289" max="12289" width="5.625" style="618" customWidth="1"/>
    <col min="12290" max="12290" width="7.625" style="618" customWidth="1"/>
    <col min="12291" max="12292" width="3" style="618" customWidth="1"/>
    <col min="12293" max="12293" width="3.625" style="618" customWidth="1"/>
    <col min="12294" max="12294" width="3.25" style="618" customWidth="1"/>
    <col min="12295" max="12298" width="3" style="618" customWidth="1"/>
    <col min="12299" max="12306" width="2.5" style="618" customWidth="1"/>
    <col min="12307" max="12310" width="2.125" style="618" customWidth="1"/>
    <col min="12311" max="12314" width="2.5" style="618" customWidth="1"/>
    <col min="12315" max="12322" width="3" style="618" customWidth="1"/>
    <col min="12323" max="12326" width="2.125" style="618" customWidth="1"/>
    <col min="12327" max="12335" width="2.5" style="618" customWidth="1"/>
    <col min="12336" max="12336" width="3.125" style="618" customWidth="1"/>
    <col min="12337" max="12338" width="2.5" style="618" customWidth="1"/>
    <col min="12339" max="12342" width="2.125" style="618" customWidth="1"/>
    <col min="12343" max="12544" width="9" style="618"/>
    <col min="12545" max="12545" width="5.625" style="618" customWidth="1"/>
    <col min="12546" max="12546" width="7.625" style="618" customWidth="1"/>
    <col min="12547" max="12548" width="3" style="618" customWidth="1"/>
    <col min="12549" max="12549" width="3.625" style="618" customWidth="1"/>
    <col min="12550" max="12550" width="3.25" style="618" customWidth="1"/>
    <col min="12551" max="12554" width="3" style="618" customWidth="1"/>
    <col min="12555" max="12562" width="2.5" style="618" customWidth="1"/>
    <col min="12563" max="12566" width="2.125" style="618" customWidth="1"/>
    <col min="12567" max="12570" width="2.5" style="618" customWidth="1"/>
    <col min="12571" max="12578" width="3" style="618" customWidth="1"/>
    <col min="12579" max="12582" width="2.125" style="618" customWidth="1"/>
    <col min="12583" max="12591" width="2.5" style="618" customWidth="1"/>
    <col min="12592" max="12592" width="3.125" style="618" customWidth="1"/>
    <col min="12593" max="12594" width="2.5" style="618" customWidth="1"/>
    <col min="12595" max="12598" width="2.125" style="618" customWidth="1"/>
    <col min="12599" max="12800" width="9" style="618"/>
    <col min="12801" max="12801" width="5.625" style="618" customWidth="1"/>
    <col min="12802" max="12802" width="7.625" style="618" customWidth="1"/>
    <col min="12803" max="12804" width="3" style="618" customWidth="1"/>
    <col min="12805" max="12805" width="3.625" style="618" customWidth="1"/>
    <col min="12806" max="12806" width="3.25" style="618" customWidth="1"/>
    <col min="12807" max="12810" width="3" style="618" customWidth="1"/>
    <col min="12811" max="12818" width="2.5" style="618" customWidth="1"/>
    <col min="12819" max="12822" width="2.125" style="618" customWidth="1"/>
    <col min="12823" max="12826" width="2.5" style="618" customWidth="1"/>
    <col min="12827" max="12834" width="3" style="618" customWidth="1"/>
    <col min="12835" max="12838" width="2.125" style="618" customWidth="1"/>
    <col min="12839" max="12847" width="2.5" style="618" customWidth="1"/>
    <col min="12848" max="12848" width="3.125" style="618" customWidth="1"/>
    <col min="12849" max="12850" width="2.5" style="618" customWidth="1"/>
    <col min="12851" max="12854" width="2.125" style="618" customWidth="1"/>
    <col min="12855" max="13056" width="9" style="618"/>
    <col min="13057" max="13057" width="5.625" style="618" customWidth="1"/>
    <col min="13058" max="13058" width="7.625" style="618" customWidth="1"/>
    <col min="13059" max="13060" width="3" style="618" customWidth="1"/>
    <col min="13061" max="13061" width="3.625" style="618" customWidth="1"/>
    <col min="13062" max="13062" width="3.25" style="618" customWidth="1"/>
    <col min="13063" max="13066" width="3" style="618" customWidth="1"/>
    <col min="13067" max="13074" width="2.5" style="618" customWidth="1"/>
    <col min="13075" max="13078" width="2.125" style="618" customWidth="1"/>
    <col min="13079" max="13082" width="2.5" style="618" customWidth="1"/>
    <col min="13083" max="13090" width="3" style="618" customWidth="1"/>
    <col min="13091" max="13094" width="2.125" style="618" customWidth="1"/>
    <col min="13095" max="13103" width="2.5" style="618" customWidth="1"/>
    <col min="13104" max="13104" width="3.125" style="618" customWidth="1"/>
    <col min="13105" max="13106" width="2.5" style="618" customWidth="1"/>
    <col min="13107" max="13110" width="2.125" style="618" customWidth="1"/>
    <col min="13111" max="13312" width="9" style="618"/>
    <col min="13313" max="13313" width="5.625" style="618" customWidth="1"/>
    <col min="13314" max="13314" width="7.625" style="618" customWidth="1"/>
    <col min="13315" max="13316" width="3" style="618" customWidth="1"/>
    <col min="13317" max="13317" width="3.625" style="618" customWidth="1"/>
    <col min="13318" max="13318" width="3.25" style="618" customWidth="1"/>
    <col min="13319" max="13322" width="3" style="618" customWidth="1"/>
    <col min="13323" max="13330" width="2.5" style="618" customWidth="1"/>
    <col min="13331" max="13334" width="2.125" style="618" customWidth="1"/>
    <col min="13335" max="13338" width="2.5" style="618" customWidth="1"/>
    <col min="13339" max="13346" width="3" style="618" customWidth="1"/>
    <col min="13347" max="13350" width="2.125" style="618" customWidth="1"/>
    <col min="13351" max="13359" width="2.5" style="618" customWidth="1"/>
    <col min="13360" max="13360" width="3.125" style="618" customWidth="1"/>
    <col min="13361" max="13362" width="2.5" style="618" customWidth="1"/>
    <col min="13363" max="13366" width="2.125" style="618" customWidth="1"/>
    <col min="13367" max="13568" width="9" style="618"/>
    <col min="13569" max="13569" width="5.625" style="618" customWidth="1"/>
    <col min="13570" max="13570" width="7.625" style="618" customWidth="1"/>
    <col min="13571" max="13572" width="3" style="618" customWidth="1"/>
    <col min="13573" max="13573" width="3.625" style="618" customWidth="1"/>
    <col min="13574" max="13574" width="3.25" style="618" customWidth="1"/>
    <col min="13575" max="13578" width="3" style="618" customWidth="1"/>
    <col min="13579" max="13586" width="2.5" style="618" customWidth="1"/>
    <col min="13587" max="13590" width="2.125" style="618" customWidth="1"/>
    <col min="13591" max="13594" width="2.5" style="618" customWidth="1"/>
    <col min="13595" max="13602" width="3" style="618" customWidth="1"/>
    <col min="13603" max="13606" width="2.125" style="618" customWidth="1"/>
    <col min="13607" max="13615" width="2.5" style="618" customWidth="1"/>
    <col min="13616" max="13616" width="3.125" style="618" customWidth="1"/>
    <col min="13617" max="13618" width="2.5" style="618" customWidth="1"/>
    <col min="13619" max="13622" width="2.125" style="618" customWidth="1"/>
    <col min="13623" max="13824" width="9" style="618"/>
    <col min="13825" max="13825" width="5.625" style="618" customWidth="1"/>
    <col min="13826" max="13826" width="7.625" style="618" customWidth="1"/>
    <col min="13827" max="13828" width="3" style="618" customWidth="1"/>
    <col min="13829" max="13829" width="3.625" style="618" customWidth="1"/>
    <col min="13830" max="13830" width="3.25" style="618" customWidth="1"/>
    <col min="13831" max="13834" width="3" style="618" customWidth="1"/>
    <col min="13835" max="13842" width="2.5" style="618" customWidth="1"/>
    <col min="13843" max="13846" width="2.125" style="618" customWidth="1"/>
    <col min="13847" max="13850" width="2.5" style="618" customWidth="1"/>
    <col min="13851" max="13858" width="3" style="618" customWidth="1"/>
    <col min="13859" max="13862" width="2.125" style="618" customWidth="1"/>
    <col min="13863" max="13871" width="2.5" style="618" customWidth="1"/>
    <col min="13872" max="13872" width="3.125" style="618" customWidth="1"/>
    <col min="13873" max="13874" width="2.5" style="618" customWidth="1"/>
    <col min="13875" max="13878" width="2.125" style="618" customWidth="1"/>
    <col min="13879" max="14080" width="9" style="618"/>
    <col min="14081" max="14081" width="5.625" style="618" customWidth="1"/>
    <col min="14082" max="14082" width="7.625" style="618" customWidth="1"/>
    <col min="14083" max="14084" width="3" style="618" customWidth="1"/>
    <col min="14085" max="14085" width="3.625" style="618" customWidth="1"/>
    <col min="14086" max="14086" width="3.25" style="618" customWidth="1"/>
    <col min="14087" max="14090" width="3" style="618" customWidth="1"/>
    <col min="14091" max="14098" width="2.5" style="618" customWidth="1"/>
    <col min="14099" max="14102" width="2.125" style="618" customWidth="1"/>
    <col min="14103" max="14106" width="2.5" style="618" customWidth="1"/>
    <col min="14107" max="14114" width="3" style="618" customWidth="1"/>
    <col min="14115" max="14118" width="2.125" style="618" customWidth="1"/>
    <col min="14119" max="14127" width="2.5" style="618" customWidth="1"/>
    <col min="14128" max="14128" width="3.125" style="618" customWidth="1"/>
    <col min="14129" max="14130" width="2.5" style="618" customWidth="1"/>
    <col min="14131" max="14134" width="2.125" style="618" customWidth="1"/>
    <col min="14135" max="14336" width="9" style="618"/>
    <col min="14337" max="14337" width="5.625" style="618" customWidth="1"/>
    <col min="14338" max="14338" width="7.625" style="618" customWidth="1"/>
    <col min="14339" max="14340" width="3" style="618" customWidth="1"/>
    <col min="14341" max="14341" width="3.625" style="618" customWidth="1"/>
    <col min="14342" max="14342" width="3.25" style="618" customWidth="1"/>
    <col min="14343" max="14346" width="3" style="618" customWidth="1"/>
    <col min="14347" max="14354" width="2.5" style="618" customWidth="1"/>
    <col min="14355" max="14358" width="2.125" style="618" customWidth="1"/>
    <col min="14359" max="14362" width="2.5" style="618" customWidth="1"/>
    <col min="14363" max="14370" width="3" style="618" customWidth="1"/>
    <col min="14371" max="14374" width="2.125" style="618" customWidth="1"/>
    <col min="14375" max="14383" width="2.5" style="618" customWidth="1"/>
    <col min="14384" max="14384" width="3.125" style="618" customWidth="1"/>
    <col min="14385" max="14386" width="2.5" style="618" customWidth="1"/>
    <col min="14387" max="14390" width="2.125" style="618" customWidth="1"/>
    <col min="14391" max="14592" width="9" style="618"/>
    <col min="14593" max="14593" width="5.625" style="618" customWidth="1"/>
    <col min="14594" max="14594" width="7.625" style="618" customWidth="1"/>
    <col min="14595" max="14596" width="3" style="618" customWidth="1"/>
    <col min="14597" max="14597" width="3.625" style="618" customWidth="1"/>
    <col min="14598" max="14598" width="3.25" style="618" customWidth="1"/>
    <col min="14599" max="14602" width="3" style="618" customWidth="1"/>
    <col min="14603" max="14610" width="2.5" style="618" customWidth="1"/>
    <col min="14611" max="14614" width="2.125" style="618" customWidth="1"/>
    <col min="14615" max="14618" width="2.5" style="618" customWidth="1"/>
    <col min="14619" max="14626" width="3" style="618" customWidth="1"/>
    <col min="14627" max="14630" width="2.125" style="618" customWidth="1"/>
    <col min="14631" max="14639" width="2.5" style="618" customWidth="1"/>
    <col min="14640" max="14640" width="3.125" style="618" customWidth="1"/>
    <col min="14641" max="14642" width="2.5" style="618" customWidth="1"/>
    <col min="14643" max="14646" width="2.125" style="618" customWidth="1"/>
    <col min="14647" max="14848" width="9" style="618"/>
    <col min="14849" max="14849" width="5.625" style="618" customWidth="1"/>
    <col min="14850" max="14850" width="7.625" style="618" customWidth="1"/>
    <col min="14851" max="14852" width="3" style="618" customWidth="1"/>
    <col min="14853" max="14853" width="3.625" style="618" customWidth="1"/>
    <col min="14854" max="14854" width="3.25" style="618" customWidth="1"/>
    <col min="14855" max="14858" width="3" style="618" customWidth="1"/>
    <col min="14859" max="14866" width="2.5" style="618" customWidth="1"/>
    <col min="14867" max="14870" width="2.125" style="618" customWidth="1"/>
    <col min="14871" max="14874" width="2.5" style="618" customWidth="1"/>
    <col min="14875" max="14882" width="3" style="618" customWidth="1"/>
    <col min="14883" max="14886" width="2.125" style="618" customWidth="1"/>
    <col min="14887" max="14895" width="2.5" style="618" customWidth="1"/>
    <col min="14896" max="14896" width="3.125" style="618" customWidth="1"/>
    <col min="14897" max="14898" width="2.5" style="618" customWidth="1"/>
    <col min="14899" max="14902" width="2.125" style="618" customWidth="1"/>
    <col min="14903" max="15104" width="9" style="618"/>
    <col min="15105" max="15105" width="5.625" style="618" customWidth="1"/>
    <col min="15106" max="15106" width="7.625" style="618" customWidth="1"/>
    <col min="15107" max="15108" width="3" style="618" customWidth="1"/>
    <col min="15109" max="15109" width="3.625" style="618" customWidth="1"/>
    <col min="15110" max="15110" width="3.25" style="618" customWidth="1"/>
    <col min="15111" max="15114" width="3" style="618" customWidth="1"/>
    <col min="15115" max="15122" width="2.5" style="618" customWidth="1"/>
    <col min="15123" max="15126" width="2.125" style="618" customWidth="1"/>
    <col min="15127" max="15130" width="2.5" style="618" customWidth="1"/>
    <col min="15131" max="15138" width="3" style="618" customWidth="1"/>
    <col min="15139" max="15142" width="2.125" style="618" customWidth="1"/>
    <col min="15143" max="15151" width="2.5" style="618" customWidth="1"/>
    <col min="15152" max="15152" width="3.125" style="618" customWidth="1"/>
    <col min="15153" max="15154" width="2.5" style="618" customWidth="1"/>
    <col min="15155" max="15158" width="2.125" style="618" customWidth="1"/>
    <col min="15159" max="15360" width="9" style="618"/>
    <col min="15361" max="15361" width="5.625" style="618" customWidth="1"/>
    <col min="15362" max="15362" width="7.625" style="618" customWidth="1"/>
    <col min="15363" max="15364" width="3" style="618" customWidth="1"/>
    <col min="15365" max="15365" width="3.625" style="618" customWidth="1"/>
    <col min="15366" max="15366" width="3.25" style="618" customWidth="1"/>
    <col min="15367" max="15370" width="3" style="618" customWidth="1"/>
    <col min="15371" max="15378" width="2.5" style="618" customWidth="1"/>
    <col min="15379" max="15382" width="2.125" style="618" customWidth="1"/>
    <col min="15383" max="15386" width="2.5" style="618" customWidth="1"/>
    <col min="15387" max="15394" width="3" style="618" customWidth="1"/>
    <col min="15395" max="15398" width="2.125" style="618" customWidth="1"/>
    <col min="15399" max="15407" width="2.5" style="618" customWidth="1"/>
    <col min="15408" max="15408" width="3.125" style="618" customWidth="1"/>
    <col min="15409" max="15410" width="2.5" style="618" customWidth="1"/>
    <col min="15411" max="15414" width="2.125" style="618" customWidth="1"/>
    <col min="15415" max="15616" width="9" style="618"/>
    <col min="15617" max="15617" width="5.625" style="618" customWidth="1"/>
    <col min="15618" max="15618" width="7.625" style="618" customWidth="1"/>
    <col min="15619" max="15620" width="3" style="618" customWidth="1"/>
    <col min="15621" max="15621" width="3.625" style="618" customWidth="1"/>
    <col min="15622" max="15622" width="3.25" style="618" customWidth="1"/>
    <col min="15623" max="15626" width="3" style="618" customWidth="1"/>
    <col min="15627" max="15634" width="2.5" style="618" customWidth="1"/>
    <col min="15635" max="15638" width="2.125" style="618" customWidth="1"/>
    <col min="15639" max="15642" width="2.5" style="618" customWidth="1"/>
    <col min="15643" max="15650" width="3" style="618" customWidth="1"/>
    <col min="15651" max="15654" width="2.125" style="618" customWidth="1"/>
    <col min="15655" max="15663" width="2.5" style="618" customWidth="1"/>
    <col min="15664" max="15664" width="3.125" style="618" customWidth="1"/>
    <col min="15665" max="15666" width="2.5" style="618" customWidth="1"/>
    <col min="15667" max="15670" width="2.125" style="618" customWidth="1"/>
    <col min="15671" max="15872" width="9" style="618"/>
    <col min="15873" max="15873" width="5.625" style="618" customWidth="1"/>
    <col min="15874" max="15874" width="7.625" style="618" customWidth="1"/>
    <col min="15875" max="15876" width="3" style="618" customWidth="1"/>
    <col min="15877" max="15877" width="3.625" style="618" customWidth="1"/>
    <col min="15878" max="15878" width="3.25" style="618" customWidth="1"/>
    <col min="15879" max="15882" width="3" style="618" customWidth="1"/>
    <col min="15883" max="15890" width="2.5" style="618" customWidth="1"/>
    <col min="15891" max="15894" width="2.125" style="618" customWidth="1"/>
    <col min="15895" max="15898" width="2.5" style="618" customWidth="1"/>
    <col min="15899" max="15906" width="3" style="618" customWidth="1"/>
    <col min="15907" max="15910" width="2.125" style="618" customWidth="1"/>
    <col min="15911" max="15919" width="2.5" style="618" customWidth="1"/>
    <col min="15920" max="15920" width="3.125" style="618" customWidth="1"/>
    <col min="15921" max="15922" width="2.5" style="618" customWidth="1"/>
    <col min="15923" max="15926" width="2.125" style="618" customWidth="1"/>
    <col min="15927" max="16128" width="9" style="618"/>
    <col min="16129" max="16129" width="5.625" style="618" customWidth="1"/>
    <col min="16130" max="16130" width="7.625" style="618" customWidth="1"/>
    <col min="16131" max="16132" width="3" style="618" customWidth="1"/>
    <col min="16133" max="16133" width="3.625" style="618" customWidth="1"/>
    <col min="16134" max="16134" width="3.25" style="618" customWidth="1"/>
    <col min="16135" max="16138" width="3" style="618" customWidth="1"/>
    <col min="16139" max="16146" width="2.5" style="618" customWidth="1"/>
    <col min="16147" max="16150" width="2.125" style="618" customWidth="1"/>
    <col min="16151" max="16154" width="2.5" style="618" customWidth="1"/>
    <col min="16155" max="16162" width="3" style="618" customWidth="1"/>
    <col min="16163" max="16166" width="2.125" style="618" customWidth="1"/>
    <col min="16167" max="16175" width="2.5" style="618" customWidth="1"/>
    <col min="16176" max="16176" width="3.125" style="618" customWidth="1"/>
    <col min="16177" max="16178" width="2.5" style="618" customWidth="1"/>
    <col min="16179" max="16182" width="2.125" style="618" customWidth="1"/>
    <col min="16183" max="16384" width="9" style="618"/>
  </cols>
  <sheetData>
    <row r="1" spans="1:54" ht="18" customHeight="1" x14ac:dyDescent="0.2">
      <c r="A1" s="869" t="s">
        <v>376</v>
      </c>
      <c r="B1" s="869"/>
      <c r="AQ1" s="29"/>
      <c r="AR1" s="29"/>
      <c r="AS1" s="29"/>
      <c r="AT1" s="29"/>
      <c r="AU1" s="29"/>
      <c r="AV1" s="29"/>
      <c r="AW1" s="29"/>
      <c r="AX1" s="29"/>
      <c r="AY1" s="29"/>
      <c r="AZ1" s="29"/>
      <c r="BA1" s="29"/>
      <c r="BB1" s="29"/>
    </row>
    <row r="2" spans="1:54" ht="16.5" customHeight="1" x14ac:dyDescent="0.2">
      <c r="A2" s="297"/>
    </row>
    <row r="3" spans="1:54" ht="13.5" customHeight="1" x14ac:dyDescent="0.2">
      <c r="A3" s="815" t="s">
        <v>377</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298"/>
      <c r="AW3" s="298"/>
      <c r="AX3" s="298"/>
      <c r="AY3" s="630"/>
      <c r="AZ3" s="630"/>
      <c r="BA3" s="630"/>
      <c r="BB3" s="630"/>
    </row>
    <row r="4" spans="1:54" ht="13.5" customHeight="1" x14ac:dyDescent="0.2">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298"/>
      <c r="AW4" s="298"/>
      <c r="AX4" s="298"/>
      <c r="AY4" s="299"/>
      <c r="AZ4" s="299"/>
      <c r="BA4" s="299"/>
      <c r="BB4" s="299"/>
    </row>
    <row r="5" spans="1:54" ht="13.5" hidden="1" customHeight="1" x14ac:dyDescent="0.15">
      <c r="A5" s="630"/>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row>
    <row r="6" spans="1:54" ht="13.5" hidden="1" customHeight="1" x14ac:dyDescent="0.15">
      <c r="A6" s="630"/>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0"/>
      <c r="AZ6" s="630"/>
      <c r="BA6" s="630"/>
      <c r="BB6" s="630"/>
    </row>
    <row r="7" spans="1:54" ht="19.5" customHeight="1" thickBot="1" x14ac:dyDescent="0.2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c r="AZ7" s="301"/>
      <c r="BA7" s="301"/>
      <c r="BB7" s="302" t="s">
        <v>503</v>
      </c>
    </row>
    <row r="8" spans="1:54" ht="12" customHeight="1" x14ac:dyDescent="0.2">
      <c r="A8" s="811" t="s">
        <v>641</v>
      </c>
      <c r="B8" s="808"/>
      <c r="C8" s="864" t="s">
        <v>642</v>
      </c>
      <c r="D8" s="865"/>
      <c r="E8" s="865"/>
      <c r="F8" s="866"/>
      <c r="G8" s="864" t="s">
        <v>643</v>
      </c>
      <c r="H8" s="865"/>
      <c r="I8" s="865"/>
      <c r="J8" s="865"/>
      <c r="K8" s="303"/>
      <c r="L8" s="303"/>
      <c r="M8" s="303"/>
      <c r="N8" s="303"/>
      <c r="O8" s="303"/>
      <c r="P8" s="303"/>
      <c r="Q8" s="303"/>
      <c r="R8" s="303"/>
      <c r="S8" s="303"/>
      <c r="T8" s="303"/>
      <c r="U8" s="303"/>
      <c r="V8" s="303"/>
      <c r="W8" s="303"/>
      <c r="X8" s="303"/>
      <c r="Y8" s="303"/>
      <c r="Z8" s="304"/>
      <c r="AA8" s="864" t="s">
        <v>644</v>
      </c>
      <c r="AB8" s="865"/>
      <c r="AC8" s="865"/>
      <c r="AD8" s="866"/>
      <c r="AE8" s="807" t="s">
        <v>645</v>
      </c>
      <c r="AF8" s="811"/>
      <c r="AG8" s="811"/>
      <c r="AH8" s="811"/>
      <c r="AI8" s="191"/>
      <c r="AJ8" s="191"/>
      <c r="AK8" s="191"/>
      <c r="AL8" s="191"/>
      <c r="AM8" s="191"/>
      <c r="AN8" s="191"/>
      <c r="AO8" s="191"/>
      <c r="AP8" s="191"/>
      <c r="AQ8" s="191"/>
      <c r="AR8" s="191"/>
      <c r="AS8" s="191"/>
      <c r="AT8" s="191"/>
      <c r="AU8" s="191"/>
      <c r="AV8" s="191"/>
      <c r="AW8" s="191"/>
      <c r="AX8" s="191"/>
      <c r="AY8" s="191"/>
      <c r="AZ8" s="191"/>
      <c r="BA8" s="191"/>
      <c r="BB8" s="191"/>
    </row>
    <row r="9" spans="1:54" ht="21" customHeight="1" x14ac:dyDescent="0.15">
      <c r="A9" s="863"/>
      <c r="B9" s="798"/>
      <c r="C9" s="852"/>
      <c r="D9" s="853"/>
      <c r="E9" s="853"/>
      <c r="F9" s="854"/>
      <c r="G9" s="852"/>
      <c r="H9" s="853"/>
      <c r="I9" s="853"/>
      <c r="J9" s="853"/>
      <c r="K9" s="848" t="s">
        <v>646</v>
      </c>
      <c r="L9" s="850"/>
      <c r="M9" s="850"/>
      <c r="N9" s="851"/>
      <c r="O9" s="848" t="s">
        <v>647</v>
      </c>
      <c r="P9" s="850"/>
      <c r="Q9" s="850"/>
      <c r="R9" s="851"/>
      <c r="S9" s="848" t="s">
        <v>648</v>
      </c>
      <c r="T9" s="850"/>
      <c r="U9" s="850"/>
      <c r="V9" s="851"/>
      <c r="W9" s="848" t="s">
        <v>649</v>
      </c>
      <c r="X9" s="849"/>
      <c r="Y9" s="849"/>
      <c r="Z9" s="849"/>
      <c r="AA9" s="852"/>
      <c r="AB9" s="853"/>
      <c r="AC9" s="853"/>
      <c r="AD9" s="854"/>
      <c r="AE9" s="787"/>
      <c r="AF9" s="788"/>
      <c r="AG9" s="788"/>
      <c r="AH9" s="788"/>
      <c r="AI9" s="861" t="s">
        <v>650</v>
      </c>
      <c r="AJ9" s="849"/>
      <c r="AK9" s="849"/>
      <c r="AL9" s="797"/>
      <c r="AM9" s="848" t="s">
        <v>651</v>
      </c>
      <c r="AN9" s="850"/>
      <c r="AO9" s="850"/>
      <c r="AP9" s="851"/>
      <c r="AQ9" s="848" t="s">
        <v>652</v>
      </c>
      <c r="AR9" s="849"/>
      <c r="AS9" s="849"/>
      <c r="AT9" s="797"/>
      <c r="AU9" s="848" t="s">
        <v>653</v>
      </c>
      <c r="AV9" s="850"/>
      <c r="AW9" s="850"/>
      <c r="AX9" s="851"/>
      <c r="AY9" s="848" t="s">
        <v>654</v>
      </c>
      <c r="AZ9" s="850"/>
      <c r="BA9" s="850"/>
      <c r="BB9" s="850"/>
    </row>
    <row r="10" spans="1:54" ht="21" customHeight="1" x14ac:dyDescent="0.15">
      <c r="A10" s="863"/>
      <c r="B10" s="798"/>
      <c r="C10" s="852"/>
      <c r="D10" s="853"/>
      <c r="E10" s="853"/>
      <c r="F10" s="854"/>
      <c r="G10" s="852"/>
      <c r="H10" s="853"/>
      <c r="I10" s="853"/>
      <c r="J10" s="853"/>
      <c r="K10" s="852"/>
      <c r="L10" s="853"/>
      <c r="M10" s="853"/>
      <c r="N10" s="854"/>
      <c r="O10" s="852"/>
      <c r="P10" s="853"/>
      <c r="Q10" s="853"/>
      <c r="R10" s="854"/>
      <c r="S10" s="852"/>
      <c r="T10" s="853"/>
      <c r="U10" s="853"/>
      <c r="V10" s="854"/>
      <c r="W10" s="787"/>
      <c r="X10" s="788"/>
      <c r="Y10" s="788"/>
      <c r="Z10" s="788"/>
      <c r="AA10" s="852"/>
      <c r="AB10" s="853"/>
      <c r="AC10" s="853"/>
      <c r="AD10" s="854"/>
      <c r="AE10" s="787"/>
      <c r="AF10" s="788"/>
      <c r="AG10" s="788"/>
      <c r="AH10" s="788"/>
      <c r="AI10" s="787"/>
      <c r="AJ10" s="788"/>
      <c r="AK10" s="788"/>
      <c r="AL10" s="798"/>
      <c r="AM10" s="852"/>
      <c r="AN10" s="853"/>
      <c r="AO10" s="853"/>
      <c r="AP10" s="854"/>
      <c r="AQ10" s="787"/>
      <c r="AR10" s="788"/>
      <c r="AS10" s="788"/>
      <c r="AT10" s="798"/>
      <c r="AU10" s="852"/>
      <c r="AV10" s="853"/>
      <c r="AW10" s="853"/>
      <c r="AX10" s="854"/>
      <c r="AY10" s="852"/>
      <c r="AZ10" s="853"/>
      <c r="BA10" s="853"/>
      <c r="BB10" s="853"/>
    </row>
    <row r="11" spans="1:54" ht="21" customHeight="1" x14ac:dyDescent="0.15">
      <c r="A11" s="812"/>
      <c r="B11" s="799"/>
      <c r="C11" s="855"/>
      <c r="D11" s="856"/>
      <c r="E11" s="856"/>
      <c r="F11" s="857"/>
      <c r="G11" s="855"/>
      <c r="H11" s="856"/>
      <c r="I11" s="856"/>
      <c r="J11" s="856"/>
      <c r="K11" s="855"/>
      <c r="L11" s="856"/>
      <c r="M11" s="856"/>
      <c r="N11" s="857"/>
      <c r="O11" s="855"/>
      <c r="P11" s="856"/>
      <c r="Q11" s="856"/>
      <c r="R11" s="857"/>
      <c r="S11" s="855"/>
      <c r="T11" s="856"/>
      <c r="U11" s="856"/>
      <c r="V11" s="857"/>
      <c r="W11" s="809"/>
      <c r="X11" s="812"/>
      <c r="Y11" s="812"/>
      <c r="Z11" s="812"/>
      <c r="AA11" s="855"/>
      <c r="AB11" s="856"/>
      <c r="AC11" s="856"/>
      <c r="AD11" s="857"/>
      <c r="AE11" s="809"/>
      <c r="AF11" s="812"/>
      <c r="AG11" s="812"/>
      <c r="AH11" s="812"/>
      <c r="AI11" s="809"/>
      <c r="AJ11" s="812"/>
      <c r="AK11" s="812"/>
      <c r="AL11" s="799"/>
      <c r="AM11" s="855"/>
      <c r="AN11" s="856"/>
      <c r="AO11" s="856"/>
      <c r="AP11" s="857"/>
      <c r="AQ11" s="809"/>
      <c r="AR11" s="812"/>
      <c r="AS11" s="812"/>
      <c r="AT11" s="799"/>
      <c r="AU11" s="855"/>
      <c r="AV11" s="856"/>
      <c r="AW11" s="856"/>
      <c r="AX11" s="857"/>
      <c r="AY11" s="855"/>
      <c r="AZ11" s="856"/>
      <c r="BA11" s="856"/>
      <c r="BB11" s="856"/>
    </row>
    <row r="12" spans="1:54" ht="13.5" customHeight="1" x14ac:dyDescent="0.15">
      <c r="A12" s="237"/>
      <c r="B12" s="238"/>
      <c r="C12" s="666"/>
      <c r="D12" s="666"/>
      <c r="E12" s="666"/>
      <c r="F12" s="666"/>
      <c r="G12" s="666"/>
      <c r="H12" s="666"/>
      <c r="I12" s="666"/>
      <c r="J12" s="666"/>
      <c r="K12" s="663"/>
      <c r="L12" s="663"/>
      <c r="M12" s="663"/>
      <c r="N12" s="663"/>
      <c r="O12" s="663"/>
      <c r="P12" s="663"/>
      <c r="Q12" s="663"/>
      <c r="R12" s="663"/>
      <c r="S12" s="663"/>
      <c r="T12" s="305"/>
      <c r="U12" s="305"/>
      <c r="V12" s="305"/>
      <c r="W12" s="858"/>
      <c r="X12" s="858"/>
      <c r="Y12" s="858"/>
      <c r="Z12" s="858"/>
      <c r="AA12" s="858"/>
      <c r="AB12" s="858"/>
      <c r="AC12" s="858"/>
      <c r="AD12" s="858"/>
      <c r="AE12" s="858"/>
      <c r="AF12" s="858"/>
      <c r="AG12" s="858"/>
      <c r="AH12" s="858"/>
      <c r="AI12" s="858"/>
      <c r="AJ12" s="666"/>
      <c r="AK12" s="666"/>
      <c r="AL12" s="666"/>
      <c r="AM12" s="859"/>
      <c r="AN12" s="859"/>
      <c r="AO12" s="859"/>
      <c r="AP12" s="859"/>
      <c r="AQ12" s="859"/>
      <c r="AR12" s="859"/>
      <c r="AS12" s="859"/>
      <c r="AT12" s="859"/>
      <c r="AU12" s="859"/>
      <c r="AV12" s="663"/>
      <c r="AW12" s="663"/>
      <c r="AX12" s="663"/>
      <c r="AY12" s="305"/>
      <c r="AZ12" s="305"/>
      <c r="BA12" s="305"/>
      <c r="BB12" s="305"/>
    </row>
    <row r="13" spans="1:54" ht="20.100000000000001" customHeight="1" x14ac:dyDescent="0.15">
      <c r="A13" s="661">
        <v>27</v>
      </c>
      <c r="B13" s="193" t="s">
        <v>113</v>
      </c>
      <c r="C13" s="867">
        <v>313867</v>
      </c>
      <c r="D13" s="868"/>
      <c r="E13" s="868"/>
      <c r="F13" s="868"/>
      <c r="G13" s="860">
        <v>157605</v>
      </c>
      <c r="H13" s="860"/>
      <c r="I13" s="860"/>
      <c r="J13" s="860"/>
      <c r="K13" s="846">
        <v>21726</v>
      </c>
      <c r="L13" s="846"/>
      <c r="M13" s="846"/>
      <c r="N13" s="846"/>
      <c r="O13" s="862">
        <v>77484</v>
      </c>
      <c r="P13" s="862"/>
      <c r="Q13" s="862"/>
      <c r="R13" s="862"/>
      <c r="S13" s="862">
        <v>6474</v>
      </c>
      <c r="T13" s="862"/>
      <c r="U13" s="862"/>
      <c r="V13" s="862"/>
      <c r="W13" s="862">
        <v>51924</v>
      </c>
      <c r="X13" s="862"/>
      <c r="Y13" s="862"/>
      <c r="Z13" s="862"/>
      <c r="AA13" s="846">
        <v>76514</v>
      </c>
      <c r="AB13" s="846"/>
      <c r="AC13" s="846"/>
      <c r="AD13" s="846"/>
      <c r="AE13" s="846">
        <v>73746</v>
      </c>
      <c r="AF13" s="846"/>
      <c r="AG13" s="846"/>
      <c r="AH13" s="846"/>
      <c r="AI13" s="862">
        <v>3128</v>
      </c>
      <c r="AJ13" s="862"/>
      <c r="AK13" s="862"/>
      <c r="AL13" s="862"/>
      <c r="AM13" s="847">
        <v>241</v>
      </c>
      <c r="AN13" s="847"/>
      <c r="AO13" s="847"/>
      <c r="AP13" s="847"/>
      <c r="AQ13" s="847">
        <v>10104</v>
      </c>
      <c r="AR13" s="847"/>
      <c r="AS13" s="847"/>
      <c r="AT13" s="847"/>
      <c r="AU13" s="847">
        <v>31887</v>
      </c>
      <c r="AV13" s="847"/>
      <c r="AW13" s="847"/>
      <c r="AX13" s="847"/>
      <c r="AY13" s="873">
        <v>5819</v>
      </c>
      <c r="AZ13" s="873"/>
      <c r="BA13" s="873"/>
      <c r="BB13" s="873"/>
    </row>
    <row r="14" spans="1:54" ht="20.100000000000001" customHeight="1" x14ac:dyDescent="0.15">
      <c r="A14" s="661">
        <v>28</v>
      </c>
      <c r="B14" s="193" t="s">
        <v>113</v>
      </c>
      <c r="C14" s="867">
        <v>306301</v>
      </c>
      <c r="D14" s="868"/>
      <c r="E14" s="868"/>
      <c r="F14" s="868"/>
      <c r="G14" s="860">
        <v>149990</v>
      </c>
      <c r="H14" s="860"/>
      <c r="I14" s="860"/>
      <c r="J14" s="860"/>
      <c r="K14" s="846">
        <v>20103</v>
      </c>
      <c r="L14" s="846"/>
      <c r="M14" s="846"/>
      <c r="N14" s="846"/>
      <c r="O14" s="862">
        <v>73231</v>
      </c>
      <c r="P14" s="862"/>
      <c r="Q14" s="862"/>
      <c r="R14" s="862"/>
      <c r="S14" s="862">
        <v>6154</v>
      </c>
      <c r="T14" s="862"/>
      <c r="U14" s="862"/>
      <c r="V14" s="862"/>
      <c r="W14" s="862">
        <v>50501</v>
      </c>
      <c r="X14" s="862"/>
      <c r="Y14" s="862"/>
      <c r="Z14" s="862"/>
      <c r="AA14" s="846">
        <v>76147</v>
      </c>
      <c r="AB14" s="846"/>
      <c r="AC14" s="846"/>
      <c r="AD14" s="846"/>
      <c r="AE14" s="846">
        <v>80164</v>
      </c>
      <c r="AF14" s="846"/>
      <c r="AG14" s="846"/>
      <c r="AH14" s="846"/>
      <c r="AI14" s="862">
        <v>2803</v>
      </c>
      <c r="AJ14" s="862"/>
      <c r="AK14" s="862"/>
      <c r="AL14" s="862"/>
      <c r="AM14" s="847">
        <v>216</v>
      </c>
      <c r="AN14" s="847"/>
      <c r="AO14" s="847"/>
      <c r="AP14" s="847"/>
      <c r="AQ14" s="847">
        <v>9615</v>
      </c>
      <c r="AR14" s="847"/>
      <c r="AS14" s="847"/>
      <c r="AT14" s="847"/>
      <c r="AU14" s="847">
        <v>62104</v>
      </c>
      <c r="AV14" s="847"/>
      <c r="AW14" s="847"/>
      <c r="AX14" s="847"/>
      <c r="AY14" s="873">
        <v>5427</v>
      </c>
      <c r="AZ14" s="873"/>
      <c r="BA14" s="873"/>
      <c r="BB14" s="873"/>
    </row>
    <row r="15" spans="1:54" ht="20.100000000000001" customHeight="1" x14ac:dyDescent="0.15">
      <c r="A15" s="661">
        <v>29</v>
      </c>
      <c r="B15" s="193" t="s">
        <v>113</v>
      </c>
      <c r="C15" s="867">
        <v>310602</v>
      </c>
      <c r="D15" s="868"/>
      <c r="E15" s="868"/>
      <c r="F15" s="868"/>
      <c r="G15" s="860">
        <v>149866</v>
      </c>
      <c r="H15" s="860"/>
      <c r="I15" s="860"/>
      <c r="J15" s="860"/>
      <c r="K15" s="846">
        <v>20082</v>
      </c>
      <c r="L15" s="846"/>
      <c r="M15" s="846"/>
      <c r="N15" s="846"/>
      <c r="O15" s="862">
        <v>72265</v>
      </c>
      <c r="P15" s="862"/>
      <c r="Q15" s="862"/>
      <c r="R15" s="862"/>
      <c r="S15" s="862">
        <v>5764</v>
      </c>
      <c r="T15" s="862"/>
      <c r="U15" s="862"/>
      <c r="V15" s="862"/>
      <c r="W15" s="862">
        <v>51751</v>
      </c>
      <c r="X15" s="862"/>
      <c r="Y15" s="862"/>
      <c r="Z15" s="862"/>
      <c r="AA15" s="846">
        <v>76509</v>
      </c>
      <c r="AB15" s="846"/>
      <c r="AC15" s="846"/>
      <c r="AD15" s="846"/>
      <c r="AE15" s="846">
        <v>84229</v>
      </c>
      <c r="AF15" s="846"/>
      <c r="AG15" s="846"/>
      <c r="AH15" s="846"/>
      <c r="AI15" s="862">
        <v>2901</v>
      </c>
      <c r="AJ15" s="862"/>
      <c r="AK15" s="862"/>
      <c r="AL15" s="862"/>
      <c r="AM15" s="847">
        <v>193</v>
      </c>
      <c r="AN15" s="847"/>
      <c r="AO15" s="847"/>
      <c r="AP15" s="847"/>
      <c r="AQ15" s="847">
        <v>9489</v>
      </c>
      <c r="AR15" s="847"/>
      <c r="AS15" s="847"/>
      <c r="AT15" s="847"/>
      <c r="AU15" s="847">
        <v>66161</v>
      </c>
      <c r="AV15" s="847"/>
      <c r="AW15" s="847"/>
      <c r="AX15" s="847"/>
      <c r="AY15" s="873">
        <v>5481</v>
      </c>
      <c r="AZ15" s="873"/>
      <c r="BA15" s="873"/>
      <c r="BB15" s="873"/>
    </row>
    <row r="16" spans="1:54" ht="20.100000000000001" customHeight="1" x14ac:dyDescent="0.15">
      <c r="A16" s="661"/>
      <c r="B16" s="19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row>
    <row r="17" spans="1:54" ht="20.100000000000001" customHeight="1" x14ac:dyDescent="0.15">
      <c r="A17" s="307">
        <v>30</v>
      </c>
      <c r="B17" s="308">
        <v>43221</v>
      </c>
      <c r="C17" s="867">
        <v>23941</v>
      </c>
      <c r="D17" s="868"/>
      <c r="E17" s="868"/>
      <c r="F17" s="868"/>
      <c r="G17" s="860">
        <v>11785</v>
      </c>
      <c r="H17" s="860"/>
      <c r="I17" s="860"/>
      <c r="J17" s="860"/>
      <c r="K17" s="846">
        <v>1465</v>
      </c>
      <c r="L17" s="846"/>
      <c r="M17" s="846"/>
      <c r="N17" s="846"/>
      <c r="O17" s="862">
        <v>5675</v>
      </c>
      <c r="P17" s="862"/>
      <c r="Q17" s="862"/>
      <c r="R17" s="862"/>
      <c r="S17" s="862">
        <v>397</v>
      </c>
      <c r="T17" s="862"/>
      <c r="U17" s="862"/>
      <c r="V17" s="862"/>
      <c r="W17" s="862">
        <v>4248</v>
      </c>
      <c r="X17" s="862"/>
      <c r="Y17" s="862"/>
      <c r="Z17" s="862"/>
      <c r="AA17" s="846">
        <v>4869</v>
      </c>
      <c r="AB17" s="846"/>
      <c r="AC17" s="846"/>
      <c r="AD17" s="846"/>
      <c r="AE17" s="846">
        <v>7287</v>
      </c>
      <c r="AF17" s="846"/>
      <c r="AG17" s="846"/>
      <c r="AH17" s="846"/>
      <c r="AI17" s="862">
        <v>245</v>
      </c>
      <c r="AJ17" s="862"/>
      <c r="AK17" s="862"/>
      <c r="AL17" s="862"/>
      <c r="AM17" s="847">
        <v>14</v>
      </c>
      <c r="AN17" s="847"/>
      <c r="AO17" s="847"/>
      <c r="AP17" s="847"/>
      <c r="AQ17" s="847">
        <v>768</v>
      </c>
      <c r="AR17" s="847"/>
      <c r="AS17" s="847"/>
      <c r="AT17" s="847"/>
      <c r="AU17" s="847">
        <v>5800</v>
      </c>
      <c r="AV17" s="847"/>
      <c r="AW17" s="847"/>
      <c r="AX17" s="847"/>
      <c r="AY17" s="873">
        <v>461</v>
      </c>
      <c r="AZ17" s="873"/>
      <c r="BA17" s="873"/>
      <c r="BB17" s="873"/>
    </row>
    <row r="18" spans="1:54" ht="20.100000000000001" customHeight="1" x14ac:dyDescent="0.15">
      <c r="A18" s="307">
        <v>30</v>
      </c>
      <c r="B18" s="308">
        <v>43252</v>
      </c>
      <c r="C18" s="867">
        <v>24877</v>
      </c>
      <c r="D18" s="868"/>
      <c r="E18" s="868"/>
      <c r="F18" s="868"/>
      <c r="G18" s="860">
        <v>11715</v>
      </c>
      <c r="H18" s="860"/>
      <c r="I18" s="860"/>
      <c r="J18" s="860"/>
      <c r="K18" s="846">
        <v>1584</v>
      </c>
      <c r="L18" s="846"/>
      <c r="M18" s="846"/>
      <c r="N18" s="846"/>
      <c r="O18" s="862">
        <v>5545</v>
      </c>
      <c r="P18" s="862"/>
      <c r="Q18" s="862"/>
      <c r="R18" s="862"/>
      <c r="S18" s="862">
        <v>392</v>
      </c>
      <c r="T18" s="862"/>
      <c r="U18" s="862"/>
      <c r="V18" s="862"/>
      <c r="W18" s="862">
        <v>4194</v>
      </c>
      <c r="X18" s="862"/>
      <c r="Y18" s="862"/>
      <c r="Z18" s="862"/>
      <c r="AA18" s="846">
        <v>6065</v>
      </c>
      <c r="AB18" s="846"/>
      <c r="AC18" s="846"/>
      <c r="AD18" s="846"/>
      <c r="AE18" s="846">
        <v>7097</v>
      </c>
      <c r="AF18" s="846"/>
      <c r="AG18" s="846"/>
      <c r="AH18" s="846"/>
      <c r="AI18" s="862">
        <v>227</v>
      </c>
      <c r="AJ18" s="862"/>
      <c r="AK18" s="862"/>
      <c r="AL18" s="862"/>
      <c r="AM18" s="847">
        <v>14</v>
      </c>
      <c r="AN18" s="847"/>
      <c r="AO18" s="847"/>
      <c r="AP18" s="847"/>
      <c r="AQ18" s="847">
        <v>715</v>
      </c>
      <c r="AR18" s="847"/>
      <c r="AS18" s="847"/>
      <c r="AT18" s="847"/>
      <c r="AU18" s="847">
        <v>5719</v>
      </c>
      <c r="AV18" s="847"/>
      <c r="AW18" s="847"/>
      <c r="AX18" s="847"/>
      <c r="AY18" s="873">
        <v>423</v>
      </c>
      <c r="AZ18" s="873"/>
      <c r="BA18" s="873"/>
      <c r="BB18" s="873"/>
    </row>
    <row r="19" spans="1:54" ht="20.100000000000001" customHeight="1" x14ac:dyDescent="0.15">
      <c r="A19" s="307">
        <v>30</v>
      </c>
      <c r="B19" s="308">
        <v>43282</v>
      </c>
      <c r="C19" s="867">
        <v>28108</v>
      </c>
      <c r="D19" s="868"/>
      <c r="E19" s="868"/>
      <c r="F19" s="868"/>
      <c r="G19" s="860">
        <v>12341</v>
      </c>
      <c r="H19" s="860"/>
      <c r="I19" s="860"/>
      <c r="J19" s="860"/>
      <c r="K19" s="846">
        <v>1510</v>
      </c>
      <c r="L19" s="846"/>
      <c r="M19" s="846"/>
      <c r="N19" s="846"/>
      <c r="O19" s="862">
        <v>5802</v>
      </c>
      <c r="P19" s="862"/>
      <c r="Q19" s="862"/>
      <c r="R19" s="862"/>
      <c r="S19" s="862">
        <v>534</v>
      </c>
      <c r="T19" s="862"/>
      <c r="U19" s="862"/>
      <c r="V19" s="862"/>
      <c r="W19" s="862">
        <v>4495</v>
      </c>
      <c r="X19" s="862"/>
      <c r="Y19" s="862"/>
      <c r="Z19" s="862"/>
      <c r="AA19" s="846">
        <v>8162</v>
      </c>
      <c r="AB19" s="846"/>
      <c r="AC19" s="846"/>
      <c r="AD19" s="846"/>
      <c r="AE19" s="846">
        <v>7605</v>
      </c>
      <c r="AF19" s="846"/>
      <c r="AG19" s="846"/>
      <c r="AH19" s="846"/>
      <c r="AI19" s="862">
        <v>206</v>
      </c>
      <c r="AJ19" s="862"/>
      <c r="AK19" s="862"/>
      <c r="AL19" s="862"/>
      <c r="AM19" s="847">
        <v>15</v>
      </c>
      <c r="AN19" s="847"/>
      <c r="AO19" s="847"/>
      <c r="AP19" s="847"/>
      <c r="AQ19" s="847">
        <v>848</v>
      </c>
      <c r="AR19" s="847"/>
      <c r="AS19" s="847"/>
      <c r="AT19" s="847"/>
      <c r="AU19" s="847">
        <v>6059</v>
      </c>
      <c r="AV19" s="847"/>
      <c r="AW19" s="847"/>
      <c r="AX19" s="847"/>
      <c r="AY19" s="873">
        <v>478</v>
      </c>
      <c r="AZ19" s="873"/>
      <c r="BA19" s="873"/>
      <c r="BB19" s="873"/>
    </row>
    <row r="20" spans="1:54" ht="20.100000000000001" customHeight="1" x14ac:dyDescent="0.15">
      <c r="A20" s="307">
        <v>30</v>
      </c>
      <c r="B20" s="308">
        <v>43313</v>
      </c>
      <c r="C20" s="867">
        <v>23135</v>
      </c>
      <c r="D20" s="868"/>
      <c r="E20" s="868"/>
      <c r="F20" s="868"/>
      <c r="G20" s="860">
        <v>9980</v>
      </c>
      <c r="H20" s="860"/>
      <c r="I20" s="860"/>
      <c r="J20" s="860"/>
      <c r="K20" s="846">
        <v>1038</v>
      </c>
      <c r="L20" s="846"/>
      <c r="M20" s="846"/>
      <c r="N20" s="846"/>
      <c r="O20" s="862">
        <v>4489</v>
      </c>
      <c r="P20" s="862"/>
      <c r="Q20" s="862"/>
      <c r="R20" s="862"/>
      <c r="S20" s="862">
        <v>405</v>
      </c>
      <c r="T20" s="862"/>
      <c r="U20" s="862"/>
      <c r="V20" s="862"/>
      <c r="W20" s="862">
        <v>4048</v>
      </c>
      <c r="X20" s="862"/>
      <c r="Y20" s="862"/>
      <c r="Z20" s="862"/>
      <c r="AA20" s="846">
        <v>5779</v>
      </c>
      <c r="AB20" s="846"/>
      <c r="AC20" s="846"/>
      <c r="AD20" s="846"/>
      <c r="AE20" s="846">
        <v>7376</v>
      </c>
      <c r="AF20" s="846"/>
      <c r="AG20" s="846"/>
      <c r="AH20" s="846"/>
      <c r="AI20" s="862">
        <v>277</v>
      </c>
      <c r="AJ20" s="862"/>
      <c r="AK20" s="862"/>
      <c r="AL20" s="862"/>
      <c r="AM20" s="847">
        <v>14</v>
      </c>
      <c r="AN20" s="847"/>
      <c r="AO20" s="847"/>
      <c r="AP20" s="847"/>
      <c r="AQ20" s="847">
        <v>723</v>
      </c>
      <c r="AR20" s="847"/>
      <c r="AS20" s="847"/>
      <c r="AT20" s="847"/>
      <c r="AU20" s="847">
        <v>5846</v>
      </c>
      <c r="AV20" s="847"/>
      <c r="AW20" s="847"/>
      <c r="AX20" s="847"/>
      <c r="AY20" s="873">
        <v>516</v>
      </c>
      <c r="AZ20" s="873"/>
      <c r="BA20" s="873"/>
      <c r="BB20" s="873"/>
    </row>
    <row r="21" spans="1:54" ht="20.100000000000001" customHeight="1" x14ac:dyDescent="0.15">
      <c r="A21" s="307">
        <v>30</v>
      </c>
      <c r="B21" s="308">
        <v>43344</v>
      </c>
      <c r="C21" s="867">
        <v>23162</v>
      </c>
      <c r="D21" s="868"/>
      <c r="E21" s="868"/>
      <c r="F21" s="868"/>
      <c r="G21" s="860">
        <v>11378</v>
      </c>
      <c r="H21" s="860"/>
      <c r="I21" s="860"/>
      <c r="J21" s="860"/>
      <c r="K21" s="846">
        <v>1268</v>
      </c>
      <c r="L21" s="846"/>
      <c r="M21" s="846"/>
      <c r="N21" s="846"/>
      <c r="O21" s="862">
        <v>5318</v>
      </c>
      <c r="P21" s="862"/>
      <c r="Q21" s="862"/>
      <c r="R21" s="862"/>
      <c r="S21" s="862">
        <v>375</v>
      </c>
      <c r="T21" s="862"/>
      <c r="U21" s="862"/>
      <c r="V21" s="862"/>
      <c r="W21" s="862">
        <v>4417</v>
      </c>
      <c r="X21" s="862"/>
      <c r="Y21" s="862"/>
      <c r="Z21" s="862"/>
      <c r="AA21" s="846">
        <v>4704</v>
      </c>
      <c r="AB21" s="846"/>
      <c r="AC21" s="846"/>
      <c r="AD21" s="846"/>
      <c r="AE21" s="846">
        <v>7080</v>
      </c>
      <c r="AF21" s="846"/>
      <c r="AG21" s="846"/>
      <c r="AH21" s="846"/>
      <c r="AI21" s="862">
        <v>225</v>
      </c>
      <c r="AJ21" s="862"/>
      <c r="AK21" s="862"/>
      <c r="AL21" s="862"/>
      <c r="AM21" s="847">
        <v>13</v>
      </c>
      <c r="AN21" s="847"/>
      <c r="AO21" s="847"/>
      <c r="AP21" s="847"/>
      <c r="AQ21" s="847">
        <v>688</v>
      </c>
      <c r="AR21" s="847"/>
      <c r="AS21" s="847"/>
      <c r="AT21" s="847"/>
      <c r="AU21" s="847">
        <v>5724</v>
      </c>
      <c r="AV21" s="847"/>
      <c r="AW21" s="847"/>
      <c r="AX21" s="847"/>
      <c r="AY21" s="873">
        <v>430</v>
      </c>
      <c r="AZ21" s="873"/>
      <c r="BA21" s="873"/>
      <c r="BB21" s="873"/>
    </row>
    <row r="22" spans="1:54" ht="20.100000000000001" customHeight="1" x14ac:dyDescent="0.15">
      <c r="A22" s="307">
        <v>30</v>
      </c>
      <c r="B22" s="308">
        <v>43374</v>
      </c>
      <c r="C22" s="867">
        <v>25725</v>
      </c>
      <c r="D22" s="868"/>
      <c r="E22" s="868"/>
      <c r="F22" s="868"/>
      <c r="G22" s="860">
        <v>12699</v>
      </c>
      <c r="H22" s="860"/>
      <c r="I22" s="860"/>
      <c r="J22" s="860"/>
      <c r="K22" s="846">
        <v>1685</v>
      </c>
      <c r="L22" s="846"/>
      <c r="M22" s="846"/>
      <c r="N22" s="846"/>
      <c r="O22" s="862">
        <v>6248</v>
      </c>
      <c r="P22" s="862"/>
      <c r="Q22" s="862"/>
      <c r="R22" s="862"/>
      <c r="S22" s="862">
        <v>525</v>
      </c>
      <c r="T22" s="862"/>
      <c r="U22" s="862"/>
      <c r="V22" s="862"/>
      <c r="W22" s="862">
        <v>4240</v>
      </c>
      <c r="X22" s="862"/>
      <c r="Y22" s="862"/>
      <c r="Z22" s="862"/>
      <c r="AA22" s="846">
        <v>5335</v>
      </c>
      <c r="AB22" s="846"/>
      <c r="AC22" s="846"/>
      <c r="AD22" s="846"/>
      <c r="AE22" s="846">
        <v>7691</v>
      </c>
      <c r="AF22" s="846"/>
      <c r="AG22" s="846"/>
      <c r="AH22" s="846"/>
      <c r="AI22" s="862">
        <v>159</v>
      </c>
      <c r="AJ22" s="862"/>
      <c r="AK22" s="862"/>
      <c r="AL22" s="862"/>
      <c r="AM22" s="847">
        <v>12</v>
      </c>
      <c r="AN22" s="847"/>
      <c r="AO22" s="847"/>
      <c r="AP22" s="847"/>
      <c r="AQ22" s="847">
        <v>724</v>
      </c>
      <c r="AR22" s="847"/>
      <c r="AS22" s="847"/>
      <c r="AT22" s="847"/>
      <c r="AU22" s="847">
        <v>6375</v>
      </c>
      <c r="AV22" s="847"/>
      <c r="AW22" s="847"/>
      <c r="AX22" s="847"/>
      <c r="AY22" s="873">
        <v>420</v>
      </c>
      <c r="AZ22" s="873"/>
      <c r="BA22" s="873"/>
      <c r="BB22" s="873"/>
    </row>
    <row r="23" spans="1:54" ht="13.5" customHeight="1" thickBot="1" x14ac:dyDescent="0.25">
      <c r="A23" s="309"/>
      <c r="B23" s="310"/>
      <c r="C23" s="662"/>
      <c r="D23" s="662"/>
      <c r="E23" s="662"/>
      <c r="F23" s="662"/>
      <c r="G23" s="662"/>
      <c r="H23" s="662"/>
      <c r="I23" s="662"/>
      <c r="J23" s="662"/>
      <c r="K23" s="870"/>
      <c r="L23" s="870"/>
      <c r="M23" s="870"/>
      <c r="N23" s="870"/>
      <c r="O23" s="870"/>
      <c r="P23" s="870"/>
      <c r="Q23" s="870"/>
      <c r="R23" s="870"/>
      <c r="S23" s="870"/>
      <c r="T23" s="662"/>
      <c r="U23" s="662"/>
      <c r="V23" s="662"/>
      <c r="W23" s="870"/>
      <c r="X23" s="870"/>
      <c r="Y23" s="870"/>
      <c r="Z23" s="870"/>
      <c r="AA23" s="870"/>
      <c r="AB23" s="870"/>
      <c r="AC23" s="870"/>
      <c r="AD23" s="870"/>
      <c r="AE23" s="870"/>
      <c r="AF23" s="870"/>
      <c r="AG23" s="870"/>
      <c r="AH23" s="870"/>
      <c r="AI23" s="870"/>
      <c r="AJ23" s="662"/>
      <c r="AK23" s="662"/>
      <c r="AL23" s="662"/>
      <c r="AM23" s="870"/>
      <c r="AN23" s="870"/>
      <c r="AO23" s="870"/>
      <c r="AP23" s="870"/>
      <c r="AQ23" s="870"/>
      <c r="AR23" s="870"/>
      <c r="AS23" s="870"/>
      <c r="AT23" s="870"/>
      <c r="AU23" s="870"/>
      <c r="AV23" s="662"/>
      <c r="AW23" s="662"/>
      <c r="AX23" s="662"/>
      <c r="AY23" s="311"/>
      <c r="AZ23" s="311"/>
      <c r="BA23" s="311"/>
      <c r="BB23" s="311"/>
    </row>
    <row r="24" spans="1:54" ht="7.5" hidden="1" customHeight="1" x14ac:dyDescent="0.15">
      <c r="A24" s="664"/>
      <c r="B24" s="664"/>
      <c r="C24" s="665"/>
      <c r="D24" s="665"/>
      <c r="E24" s="665"/>
      <c r="F24" s="665"/>
      <c r="G24" s="665"/>
      <c r="H24" s="665"/>
      <c r="I24" s="665"/>
      <c r="J24" s="665"/>
      <c r="K24" s="871"/>
      <c r="L24" s="871"/>
      <c r="M24" s="871"/>
      <c r="N24" s="871"/>
      <c r="O24" s="872"/>
      <c r="P24" s="872"/>
      <c r="Q24" s="872"/>
      <c r="R24" s="872"/>
      <c r="S24" s="872"/>
      <c r="T24" s="664"/>
      <c r="U24" s="664"/>
      <c r="V24" s="664"/>
      <c r="W24" s="872"/>
      <c r="X24" s="872"/>
      <c r="Y24" s="872"/>
      <c r="Z24" s="872"/>
      <c r="AA24" s="872"/>
      <c r="AB24" s="872"/>
      <c r="AC24" s="872"/>
      <c r="AD24" s="872"/>
      <c r="AE24" s="872"/>
      <c r="AF24" s="872"/>
      <c r="AG24" s="872"/>
      <c r="AH24" s="872"/>
      <c r="AI24" s="872"/>
      <c r="AJ24" s="664"/>
      <c r="AK24" s="664"/>
      <c r="AL24" s="664"/>
      <c r="AM24" s="872"/>
      <c r="AN24" s="872"/>
      <c r="AO24" s="872"/>
      <c r="AP24" s="872"/>
      <c r="AQ24" s="872"/>
      <c r="AR24" s="872"/>
      <c r="AS24" s="872"/>
      <c r="AT24" s="872"/>
      <c r="AU24" s="872"/>
      <c r="AV24" s="664"/>
      <c r="AW24" s="664"/>
      <c r="AX24" s="664"/>
      <c r="AY24" s="664"/>
      <c r="AZ24" s="664"/>
      <c r="BA24" s="664"/>
      <c r="BB24" s="664"/>
    </row>
    <row r="25" spans="1:54" s="312" customFormat="1" ht="36" hidden="1" customHeight="1" x14ac:dyDescent="0.2">
      <c r="A25" s="814"/>
      <c r="B25" s="814"/>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814"/>
      <c r="BA25" s="814"/>
      <c r="BB25" s="814"/>
    </row>
    <row r="26" spans="1:54" s="312" customFormat="1" ht="19.5" customHeight="1" x14ac:dyDescent="0.2">
      <c r="A26" s="312" t="s">
        <v>655</v>
      </c>
    </row>
    <row r="27" spans="1:54" ht="52.5" customHeight="1" x14ac:dyDescent="0.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row>
    <row r="28" spans="1:54" ht="13.5" customHeight="1" x14ac:dyDescent="0.2">
      <c r="A28" s="815" t="s">
        <v>656</v>
      </c>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298"/>
      <c r="BA28" s="298"/>
      <c r="BB28" s="298"/>
    </row>
    <row r="29" spans="1:54" ht="13.5" customHeight="1" x14ac:dyDescent="0.2">
      <c r="A29" s="815"/>
      <c r="B29" s="815"/>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298"/>
      <c r="BA29" s="298"/>
      <c r="BB29" s="298"/>
    </row>
    <row r="30" spans="1:54" ht="19.5" customHeight="1" thickBot="1" x14ac:dyDescent="0.2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2" t="s">
        <v>657</v>
      </c>
    </row>
    <row r="31" spans="1:54" ht="12" customHeight="1" x14ac:dyDescent="0.15">
      <c r="A31" s="811" t="s">
        <v>641</v>
      </c>
      <c r="B31" s="808"/>
      <c r="C31" s="864" t="s">
        <v>642</v>
      </c>
      <c r="D31" s="865"/>
      <c r="E31" s="865"/>
      <c r="F31" s="866"/>
      <c r="G31" s="864" t="s">
        <v>643</v>
      </c>
      <c r="H31" s="865"/>
      <c r="I31" s="865"/>
      <c r="J31" s="865"/>
      <c r="K31" s="313"/>
      <c r="L31" s="313"/>
      <c r="M31" s="313"/>
      <c r="N31" s="313"/>
      <c r="O31" s="313"/>
      <c r="P31" s="313"/>
      <c r="Q31" s="313"/>
      <c r="R31" s="313"/>
      <c r="S31" s="313"/>
      <c r="T31" s="313"/>
      <c r="U31" s="313"/>
      <c r="V31" s="313"/>
      <c r="W31" s="313"/>
      <c r="X31" s="313"/>
      <c r="Y31" s="313"/>
      <c r="Z31" s="314"/>
      <c r="AA31" s="864" t="s">
        <v>644</v>
      </c>
      <c r="AB31" s="865"/>
      <c r="AC31" s="865"/>
      <c r="AD31" s="866"/>
      <c r="AE31" s="807" t="s">
        <v>645</v>
      </c>
      <c r="AF31" s="811"/>
      <c r="AG31" s="811"/>
      <c r="AH31" s="811"/>
      <c r="AI31" s="191"/>
      <c r="AJ31" s="191"/>
      <c r="AK31" s="191"/>
      <c r="AL31" s="191"/>
      <c r="AM31" s="191"/>
      <c r="AN31" s="191"/>
      <c r="AO31" s="191"/>
      <c r="AP31" s="191"/>
      <c r="AQ31" s="191"/>
      <c r="AR31" s="191"/>
      <c r="AS31" s="191"/>
      <c r="AT31" s="191"/>
      <c r="AU31" s="191"/>
      <c r="AV31" s="191"/>
      <c r="AW31" s="191"/>
      <c r="AX31" s="191"/>
      <c r="AY31" s="191"/>
      <c r="AZ31" s="191"/>
      <c r="BA31" s="191"/>
      <c r="BB31" s="191"/>
    </row>
    <row r="32" spans="1:54" ht="21" customHeight="1" x14ac:dyDescent="0.15">
      <c r="A32" s="863"/>
      <c r="B32" s="798"/>
      <c r="C32" s="852"/>
      <c r="D32" s="853"/>
      <c r="E32" s="853"/>
      <c r="F32" s="854"/>
      <c r="G32" s="852"/>
      <c r="H32" s="853"/>
      <c r="I32" s="853"/>
      <c r="J32" s="853"/>
      <c r="K32" s="848" t="s">
        <v>646</v>
      </c>
      <c r="L32" s="850"/>
      <c r="M32" s="850"/>
      <c r="N32" s="851"/>
      <c r="O32" s="848" t="s">
        <v>647</v>
      </c>
      <c r="P32" s="850"/>
      <c r="Q32" s="850"/>
      <c r="R32" s="851"/>
      <c r="S32" s="848" t="s">
        <v>648</v>
      </c>
      <c r="T32" s="850"/>
      <c r="U32" s="850"/>
      <c r="V32" s="851"/>
      <c r="W32" s="848" t="s">
        <v>649</v>
      </c>
      <c r="X32" s="849"/>
      <c r="Y32" s="849"/>
      <c r="Z32" s="797"/>
      <c r="AA32" s="852"/>
      <c r="AB32" s="853"/>
      <c r="AC32" s="853"/>
      <c r="AD32" s="854"/>
      <c r="AE32" s="787"/>
      <c r="AF32" s="788"/>
      <c r="AG32" s="788"/>
      <c r="AH32" s="788"/>
      <c r="AI32" s="861" t="s">
        <v>650</v>
      </c>
      <c r="AJ32" s="849"/>
      <c r="AK32" s="849"/>
      <c r="AL32" s="797"/>
      <c r="AM32" s="848" t="s">
        <v>651</v>
      </c>
      <c r="AN32" s="850"/>
      <c r="AO32" s="850"/>
      <c r="AP32" s="851"/>
      <c r="AQ32" s="848" t="s">
        <v>652</v>
      </c>
      <c r="AR32" s="849"/>
      <c r="AS32" s="849"/>
      <c r="AT32" s="797"/>
      <c r="AU32" s="848" t="s">
        <v>653</v>
      </c>
      <c r="AV32" s="850"/>
      <c r="AW32" s="850"/>
      <c r="AX32" s="851"/>
      <c r="AY32" s="848" t="s">
        <v>654</v>
      </c>
      <c r="AZ32" s="850"/>
      <c r="BA32" s="850"/>
      <c r="BB32" s="850"/>
    </row>
    <row r="33" spans="1:54" ht="21" customHeight="1" x14ac:dyDescent="0.15">
      <c r="A33" s="863"/>
      <c r="B33" s="798"/>
      <c r="C33" s="852"/>
      <c r="D33" s="853"/>
      <c r="E33" s="853"/>
      <c r="F33" s="854"/>
      <c r="G33" s="852"/>
      <c r="H33" s="853"/>
      <c r="I33" s="853"/>
      <c r="J33" s="853"/>
      <c r="K33" s="852"/>
      <c r="L33" s="853"/>
      <c r="M33" s="853"/>
      <c r="N33" s="854"/>
      <c r="O33" s="852"/>
      <c r="P33" s="853"/>
      <c r="Q33" s="853"/>
      <c r="R33" s="854"/>
      <c r="S33" s="852"/>
      <c r="T33" s="853"/>
      <c r="U33" s="853"/>
      <c r="V33" s="854"/>
      <c r="W33" s="787"/>
      <c r="X33" s="788"/>
      <c r="Y33" s="788"/>
      <c r="Z33" s="798"/>
      <c r="AA33" s="852"/>
      <c r="AB33" s="853"/>
      <c r="AC33" s="853"/>
      <c r="AD33" s="854"/>
      <c r="AE33" s="787"/>
      <c r="AF33" s="788"/>
      <c r="AG33" s="788"/>
      <c r="AH33" s="788"/>
      <c r="AI33" s="787"/>
      <c r="AJ33" s="788"/>
      <c r="AK33" s="788"/>
      <c r="AL33" s="798"/>
      <c r="AM33" s="852"/>
      <c r="AN33" s="853"/>
      <c r="AO33" s="853"/>
      <c r="AP33" s="854"/>
      <c r="AQ33" s="787"/>
      <c r="AR33" s="788"/>
      <c r="AS33" s="788"/>
      <c r="AT33" s="798"/>
      <c r="AU33" s="852"/>
      <c r="AV33" s="853"/>
      <c r="AW33" s="853"/>
      <c r="AX33" s="854"/>
      <c r="AY33" s="852"/>
      <c r="AZ33" s="853"/>
      <c r="BA33" s="853"/>
      <c r="BB33" s="853"/>
    </row>
    <row r="34" spans="1:54" ht="21" customHeight="1" x14ac:dyDescent="0.15">
      <c r="A34" s="812"/>
      <c r="B34" s="799"/>
      <c r="C34" s="855"/>
      <c r="D34" s="856"/>
      <c r="E34" s="856"/>
      <c r="F34" s="857"/>
      <c r="G34" s="855"/>
      <c r="H34" s="856"/>
      <c r="I34" s="856"/>
      <c r="J34" s="856"/>
      <c r="K34" s="855"/>
      <c r="L34" s="856"/>
      <c r="M34" s="856"/>
      <c r="N34" s="857"/>
      <c r="O34" s="855"/>
      <c r="P34" s="856"/>
      <c r="Q34" s="856"/>
      <c r="R34" s="857"/>
      <c r="S34" s="855"/>
      <c r="T34" s="856"/>
      <c r="U34" s="856"/>
      <c r="V34" s="857"/>
      <c r="W34" s="809"/>
      <c r="X34" s="812"/>
      <c r="Y34" s="812"/>
      <c r="Z34" s="799"/>
      <c r="AA34" s="855"/>
      <c r="AB34" s="856"/>
      <c r="AC34" s="856"/>
      <c r="AD34" s="857"/>
      <c r="AE34" s="809"/>
      <c r="AF34" s="812"/>
      <c r="AG34" s="812"/>
      <c r="AH34" s="812"/>
      <c r="AI34" s="809"/>
      <c r="AJ34" s="812"/>
      <c r="AK34" s="812"/>
      <c r="AL34" s="799"/>
      <c r="AM34" s="855"/>
      <c r="AN34" s="856"/>
      <c r="AO34" s="856"/>
      <c r="AP34" s="857"/>
      <c r="AQ34" s="809"/>
      <c r="AR34" s="812"/>
      <c r="AS34" s="812"/>
      <c r="AT34" s="799"/>
      <c r="AU34" s="855"/>
      <c r="AV34" s="856"/>
      <c r="AW34" s="856"/>
      <c r="AX34" s="857"/>
      <c r="AY34" s="855"/>
      <c r="AZ34" s="856"/>
      <c r="BA34" s="856"/>
      <c r="BB34" s="856"/>
    </row>
    <row r="35" spans="1:54" ht="13.5" customHeight="1" x14ac:dyDescent="0.15">
      <c r="A35" s="661"/>
      <c r="B35" s="238"/>
      <c r="C35" s="666"/>
      <c r="D35" s="666"/>
      <c r="E35" s="666"/>
      <c r="F35" s="666"/>
      <c r="G35" s="666"/>
      <c r="H35" s="666"/>
      <c r="I35" s="666"/>
      <c r="J35" s="666"/>
      <c r="K35" s="663"/>
      <c r="L35" s="663"/>
      <c r="M35" s="663"/>
      <c r="N35" s="663"/>
      <c r="O35" s="663"/>
      <c r="P35" s="663"/>
      <c r="Q35" s="663"/>
      <c r="R35" s="663"/>
      <c r="S35" s="663"/>
      <c r="T35" s="305"/>
      <c r="U35" s="305"/>
      <c r="V35" s="305"/>
      <c r="W35" s="858"/>
      <c r="X35" s="858"/>
      <c r="Y35" s="858"/>
      <c r="Z35" s="858"/>
      <c r="AA35" s="858"/>
      <c r="AB35" s="858"/>
      <c r="AC35" s="858"/>
      <c r="AD35" s="858"/>
      <c r="AE35" s="858"/>
      <c r="AF35" s="858"/>
      <c r="AG35" s="858"/>
      <c r="AH35" s="858"/>
      <c r="AI35" s="858"/>
      <c r="AJ35" s="666"/>
      <c r="AK35" s="666"/>
      <c r="AL35" s="666"/>
      <c r="AM35" s="859"/>
      <c r="AN35" s="859"/>
      <c r="AO35" s="859"/>
      <c r="AP35" s="859"/>
      <c r="AQ35" s="859"/>
      <c r="AR35" s="859"/>
      <c r="AS35" s="859"/>
      <c r="AT35" s="859"/>
      <c r="AU35" s="859"/>
      <c r="AV35" s="663"/>
      <c r="AW35" s="663"/>
      <c r="AX35" s="663"/>
      <c r="AY35" s="305"/>
      <c r="AZ35" s="305"/>
      <c r="BA35" s="305"/>
      <c r="BB35" s="305"/>
    </row>
    <row r="36" spans="1:54" ht="20.100000000000001" customHeight="1" x14ac:dyDescent="0.15">
      <c r="A36" s="661">
        <v>27</v>
      </c>
      <c r="B36" s="193" t="s">
        <v>113</v>
      </c>
      <c r="C36" s="867">
        <v>431913</v>
      </c>
      <c r="D36" s="868"/>
      <c r="E36" s="868"/>
      <c r="F36" s="868"/>
      <c r="G36" s="860">
        <v>57057</v>
      </c>
      <c r="H36" s="860"/>
      <c r="I36" s="860"/>
      <c r="J36" s="860"/>
      <c r="K36" s="846">
        <v>13085</v>
      </c>
      <c r="L36" s="846"/>
      <c r="M36" s="846"/>
      <c r="N36" s="846"/>
      <c r="O36" s="846">
        <v>27193</v>
      </c>
      <c r="P36" s="846"/>
      <c r="Q36" s="846"/>
      <c r="R36" s="846"/>
      <c r="S36" s="846">
        <v>5088</v>
      </c>
      <c r="T36" s="846"/>
      <c r="U36" s="846"/>
      <c r="V36" s="846"/>
      <c r="W36" s="846">
        <v>11691</v>
      </c>
      <c r="X36" s="846"/>
      <c r="Y36" s="846"/>
      <c r="Z36" s="846"/>
      <c r="AA36" s="846">
        <v>270792</v>
      </c>
      <c r="AB36" s="846"/>
      <c r="AC36" s="846"/>
      <c r="AD36" s="846"/>
      <c r="AE36" s="846">
        <v>104061</v>
      </c>
      <c r="AF36" s="846"/>
      <c r="AG36" s="846"/>
      <c r="AH36" s="846"/>
      <c r="AI36" s="846">
        <v>3243</v>
      </c>
      <c r="AJ36" s="846"/>
      <c r="AK36" s="846"/>
      <c r="AL36" s="846"/>
      <c r="AM36" s="847">
        <v>9102</v>
      </c>
      <c r="AN36" s="847"/>
      <c r="AO36" s="847"/>
      <c r="AP36" s="847"/>
      <c r="AQ36" s="847">
        <v>11184</v>
      </c>
      <c r="AR36" s="847"/>
      <c r="AS36" s="847"/>
      <c r="AT36" s="847"/>
      <c r="AU36" s="847">
        <v>80348</v>
      </c>
      <c r="AV36" s="847"/>
      <c r="AW36" s="847"/>
      <c r="AX36" s="847"/>
      <c r="AY36" s="847">
        <v>97</v>
      </c>
      <c r="AZ36" s="847"/>
      <c r="BA36" s="847"/>
      <c r="BB36" s="847"/>
    </row>
    <row r="37" spans="1:54" ht="20.100000000000001" customHeight="1" x14ac:dyDescent="0.15">
      <c r="A37" s="661">
        <v>28</v>
      </c>
      <c r="B37" s="193" t="s">
        <v>113</v>
      </c>
      <c r="C37" s="867">
        <v>364876</v>
      </c>
      <c r="D37" s="868"/>
      <c r="E37" s="868"/>
      <c r="F37" s="868"/>
      <c r="G37" s="860">
        <v>50758</v>
      </c>
      <c r="H37" s="860"/>
      <c r="I37" s="860"/>
      <c r="J37" s="860"/>
      <c r="K37" s="846">
        <v>11741</v>
      </c>
      <c r="L37" s="846"/>
      <c r="M37" s="846"/>
      <c r="N37" s="846"/>
      <c r="O37" s="846">
        <v>24535</v>
      </c>
      <c r="P37" s="846"/>
      <c r="Q37" s="846"/>
      <c r="R37" s="846"/>
      <c r="S37" s="846">
        <v>4450</v>
      </c>
      <c r="T37" s="846"/>
      <c r="U37" s="846"/>
      <c r="V37" s="846"/>
      <c r="W37" s="846">
        <v>10033</v>
      </c>
      <c r="X37" s="846"/>
      <c r="Y37" s="846"/>
      <c r="Z37" s="846"/>
      <c r="AA37" s="846">
        <v>234668</v>
      </c>
      <c r="AB37" s="846"/>
      <c r="AC37" s="846"/>
      <c r="AD37" s="846"/>
      <c r="AE37" s="846">
        <v>79450</v>
      </c>
      <c r="AF37" s="846"/>
      <c r="AG37" s="846"/>
      <c r="AH37" s="846"/>
      <c r="AI37" s="846">
        <v>1576</v>
      </c>
      <c r="AJ37" s="846"/>
      <c r="AK37" s="846"/>
      <c r="AL37" s="846"/>
      <c r="AM37" s="847">
        <v>7807</v>
      </c>
      <c r="AN37" s="847"/>
      <c r="AO37" s="847"/>
      <c r="AP37" s="847"/>
      <c r="AQ37" s="847">
        <v>8538</v>
      </c>
      <c r="AR37" s="847"/>
      <c r="AS37" s="847"/>
      <c r="AT37" s="847"/>
      <c r="AU37" s="847">
        <v>61529</v>
      </c>
      <c r="AV37" s="847"/>
      <c r="AW37" s="847"/>
      <c r="AX37" s="847"/>
      <c r="AY37" s="847" t="s">
        <v>114</v>
      </c>
      <c r="AZ37" s="847"/>
      <c r="BA37" s="847"/>
      <c r="BB37" s="847"/>
    </row>
    <row r="38" spans="1:54" ht="20.100000000000001" customHeight="1" x14ac:dyDescent="0.15">
      <c r="A38" s="661">
        <v>29</v>
      </c>
      <c r="B38" s="193" t="s">
        <v>113</v>
      </c>
      <c r="C38" s="867">
        <v>361746</v>
      </c>
      <c r="D38" s="868"/>
      <c r="E38" s="868"/>
      <c r="F38" s="868"/>
      <c r="G38" s="860">
        <v>49030</v>
      </c>
      <c r="H38" s="860"/>
      <c r="I38" s="860"/>
      <c r="J38" s="860"/>
      <c r="K38" s="846">
        <v>11389</v>
      </c>
      <c r="L38" s="846"/>
      <c r="M38" s="846"/>
      <c r="N38" s="846"/>
      <c r="O38" s="846">
        <v>23944</v>
      </c>
      <c r="P38" s="846"/>
      <c r="Q38" s="846"/>
      <c r="R38" s="846"/>
      <c r="S38" s="846">
        <v>4246</v>
      </c>
      <c r="T38" s="846"/>
      <c r="U38" s="846"/>
      <c r="V38" s="846"/>
      <c r="W38" s="846">
        <v>9451</v>
      </c>
      <c r="X38" s="846"/>
      <c r="Y38" s="846"/>
      <c r="Z38" s="846"/>
      <c r="AA38" s="846">
        <v>232920</v>
      </c>
      <c r="AB38" s="846"/>
      <c r="AC38" s="846"/>
      <c r="AD38" s="846"/>
      <c r="AE38" s="846">
        <v>79795</v>
      </c>
      <c r="AF38" s="846"/>
      <c r="AG38" s="846"/>
      <c r="AH38" s="846"/>
      <c r="AI38" s="846">
        <v>1508</v>
      </c>
      <c r="AJ38" s="846"/>
      <c r="AK38" s="846"/>
      <c r="AL38" s="846"/>
      <c r="AM38" s="847">
        <v>7152</v>
      </c>
      <c r="AN38" s="847"/>
      <c r="AO38" s="847"/>
      <c r="AP38" s="847"/>
      <c r="AQ38" s="847">
        <v>8425</v>
      </c>
      <c r="AR38" s="847"/>
      <c r="AS38" s="847"/>
      <c r="AT38" s="847"/>
      <c r="AU38" s="847">
        <v>62706</v>
      </c>
      <c r="AV38" s="847"/>
      <c r="AW38" s="847"/>
      <c r="AX38" s="847"/>
      <c r="AY38" s="847" t="s">
        <v>114</v>
      </c>
      <c r="AZ38" s="847"/>
      <c r="BA38" s="847"/>
      <c r="BB38" s="847"/>
    </row>
    <row r="39" spans="1:54" ht="20.100000000000001" customHeight="1" x14ac:dyDescent="0.15">
      <c r="A39" s="661"/>
      <c r="B39" s="560"/>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row>
    <row r="40" spans="1:54" ht="20.100000000000001" customHeight="1" x14ac:dyDescent="0.15">
      <c r="A40" s="307">
        <v>30</v>
      </c>
      <c r="B40" s="308">
        <v>43221</v>
      </c>
      <c r="C40" s="867">
        <v>29445</v>
      </c>
      <c r="D40" s="868"/>
      <c r="E40" s="868"/>
      <c r="F40" s="868"/>
      <c r="G40" s="860">
        <v>3948</v>
      </c>
      <c r="H40" s="860"/>
      <c r="I40" s="860"/>
      <c r="J40" s="860"/>
      <c r="K40" s="846">
        <v>894</v>
      </c>
      <c r="L40" s="846"/>
      <c r="M40" s="846"/>
      <c r="N40" s="846"/>
      <c r="O40" s="846">
        <v>2019</v>
      </c>
      <c r="P40" s="846"/>
      <c r="Q40" s="846"/>
      <c r="R40" s="846"/>
      <c r="S40" s="846">
        <v>276</v>
      </c>
      <c r="T40" s="846"/>
      <c r="U40" s="846"/>
      <c r="V40" s="846"/>
      <c r="W40" s="846">
        <v>759</v>
      </c>
      <c r="X40" s="846"/>
      <c r="Y40" s="846"/>
      <c r="Z40" s="846"/>
      <c r="AA40" s="846">
        <v>18956</v>
      </c>
      <c r="AB40" s="846"/>
      <c r="AC40" s="846"/>
      <c r="AD40" s="846"/>
      <c r="AE40" s="846">
        <v>6541</v>
      </c>
      <c r="AF40" s="846"/>
      <c r="AG40" s="846"/>
      <c r="AH40" s="846"/>
      <c r="AI40" s="846">
        <v>104</v>
      </c>
      <c r="AJ40" s="846"/>
      <c r="AK40" s="846"/>
      <c r="AL40" s="846"/>
      <c r="AM40" s="847">
        <v>514</v>
      </c>
      <c r="AN40" s="847"/>
      <c r="AO40" s="847"/>
      <c r="AP40" s="847"/>
      <c r="AQ40" s="847">
        <v>681</v>
      </c>
      <c r="AR40" s="847"/>
      <c r="AS40" s="847"/>
      <c r="AT40" s="847"/>
      <c r="AU40" s="847">
        <v>5241</v>
      </c>
      <c r="AV40" s="847"/>
      <c r="AW40" s="847"/>
      <c r="AX40" s="847"/>
      <c r="AY40" s="847" t="s">
        <v>114</v>
      </c>
      <c r="AZ40" s="847"/>
      <c r="BA40" s="847"/>
      <c r="BB40" s="847"/>
    </row>
    <row r="41" spans="1:54" ht="20.100000000000001" customHeight="1" x14ac:dyDescent="0.15">
      <c r="A41" s="307">
        <v>30</v>
      </c>
      <c r="B41" s="308">
        <v>43252</v>
      </c>
      <c r="C41" s="867">
        <v>28928</v>
      </c>
      <c r="D41" s="868"/>
      <c r="E41" s="868"/>
      <c r="F41" s="868"/>
      <c r="G41" s="860">
        <v>3956</v>
      </c>
      <c r="H41" s="860"/>
      <c r="I41" s="860"/>
      <c r="J41" s="860"/>
      <c r="K41" s="846">
        <v>1056</v>
      </c>
      <c r="L41" s="846"/>
      <c r="M41" s="846"/>
      <c r="N41" s="846"/>
      <c r="O41" s="846">
        <v>1872</v>
      </c>
      <c r="P41" s="846"/>
      <c r="Q41" s="846"/>
      <c r="R41" s="846"/>
      <c r="S41" s="846">
        <v>293</v>
      </c>
      <c r="T41" s="846"/>
      <c r="U41" s="846"/>
      <c r="V41" s="846"/>
      <c r="W41" s="846">
        <v>735</v>
      </c>
      <c r="X41" s="846"/>
      <c r="Y41" s="846"/>
      <c r="Z41" s="846"/>
      <c r="AA41" s="846">
        <v>18611</v>
      </c>
      <c r="AB41" s="846"/>
      <c r="AC41" s="846"/>
      <c r="AD41" s="846"/>
      <c r="AE41" s="846">
        <v>6361</v>
      </c>
      <c r="AF41" s="846"/>
      <c r="AG41" s="846"/>
      <c r="AH41" s="846"/>
      <c r="AI41" s="846">
        <v>119</v>
      </c>
      <c r="AJ41" s="846"/>
      <c r="AK41" s="846"/>
      <c r="AL41" s="846"/>
      <c r="AM41" s="847">
        <v>544</v>
      </c>
      <c r="AN41" s="847"/>
      <c r="AO41" s="847"/>
      <c r="AP41" s="847"/>
      <c r="AQ41" s="847">
        <v>656</v>
      </c>
      <c r="AR41" s="847"/>
      <c r="AS41" s="847"/>
      <c r="AT41" s="847"/>
      <c r="AU41" s="847">
        <v>5041</v>
      </c>
      <c r="AV41" s="847"/>
      <c r="AW41" s="847"/>
      <c r="AX41" s="847"/>
      <c r="AY41" s="847" t="s">
        <v>114</v>
      </c>
      <c r="AZ41" s="847"/>
      <c r="BA41" s="847"/>
      <c r="BB41" s="847"/>
    </row>
    <row r="42" spans="1:54" ht="20.100000000000001" customHeight="1" x14ac:dyDescent="0.15">
      <c r="A42" s="307">
        <v>30</v>
      </c>
      <c r="B42" s="308">
        <v>43282</v>
      </c>
      <c r="C42" s="867">
        <v>32542</v>
      </c>
      <c r="D42" s="868"/>
      <c r="E42" s="868"/>
      <c r="F42" s="868"/>
      <c r="G42" s="860">
        <v>4182</v>
      </c>
      <c r="H42" s="860"/>
      <c r="I42" s="860"/>
      <c r="J42" s="860"/>
      <c r="K42" s="846">
        <v>925</v>
      </c>
      <c r="L42" s="846"/>
      <c r="M42" s="846"/>
      <c r="N42" s="846"/>
      <c r="O42" s="846">
        <v>2011</v>
      </c>
      <c r="P42" s="846"/>
      <c r="Q42" s="846"/>
      <c r="R42" s="846"/>
      <c r="S42" s="846">
        <v>370</v>
      </c>
      <c r="T42" s="846"/>
      <c r="U42" s="846"/>
      <c r="V42" s="846"/>
      <c r="W42" s="846">
        <v>877</v>
      </c>
      <c r="X42" s="846"/>
      <c r="Y42" s="846"/>
      <c r="Z42" s="846"/>
      <c r="AA42" s="846">
        <v>21150</v>
      </c>
      <c r="AB42" s="846"/>
      <c r="AC42" s="846"/>
      <c r="AD42" s="846"/>
      <c r="AE42" s="846">
        <v>7210</v>
      </c>
      <c r="AF42" s="846"/>
      <c r="AG42" s="846"/>
      <c r="AH42" s="846"/>
      <c r="AI42" s="846">
        <v>146</v>
      </c>
      <c r="AJ42" s="846"/>
      <c r="AK42" s="846"/>
      <c r="AL42" s="846"/>
      <c r="AM42" s="847">
        <v>744</v>
      </c>
      <c r="AN42" s="847"/>
      <c r="AO42" s="847"/>
      <c r="AP42" s="847"/>
      <c r="AQ42" s="847">
        <v>754</v>
      </c>
      <c r="AR42" s="847"/>
      <c r="AS42" s="847"/>
      <c r="AT42" s="847"/>
      <c r="AU42" s="847">
        <v>5567</v>
      </c>
      <c r="AV42" s="847"/>
      <c r="AW42" s="847"/>
      <c r="AX42" s="847"/>
      <c r="AY42" s="847" t="s">
        <v>114</v>
      </c>
      <c r="AZ42" s="847"/>
      <c r="BA42" s="847"/>
      <c r="BB42" s="847"/>
    </row>
    <row r="43" spans="1:54" ht="20.100000000000001" customHeight="1" x14ac:dyDescent="0.15">
      <c r="A43" s="307">
        <v>30</v>
      </c>
      <c r="B43" s="308">
        <v>43313</v>
      </c>
      <c r="C43" s="867">
        <v>31136</v>
      </c>
      <c r="D43" s="868"/>
      <c r="E43" s="868"/>
      <c r="F43" s="868"/>
      <c r="G43" s="860">
        <v>3510</v>
      </c>
      <c r="H43" s="860"/>
      <c r="I43" s="860"/>
      <c r="J43" s="860"/>
      <c r="K43" s="846">
        <v>764</v>
      </c>
      <c r="L43" s="846"/>
      <c r="M43" s="846"/>
      <c r="N43" s="846"/>
      <c r="O43" s="846">
        <v>1677</v>
      </c>
      <c r="P43" s="846"/>
      <c r="Q43" s="846"/>
      <c r="R43" s="846"/>
      <c r="S43" s="846">
        <v>285</v>
      </c>
      <c r="T43" s="846"/>
      <c r="U43" s="846"/>
      <c r="V43" s="846"/>
      <c r="W43" s="846">
        <v>785</v>
      </c>
      <c r="X43" s="846"/>
      <c r="Y43" s="846"/>
      <c r="Z43" s="846"/>
      <c r="AA43" s="846">
        <v>20678</v>
      </c>
      <c r="AB43" s="846"/>
      <c r="AC43" s="846"/>
      <c r="AD43" s="846"/>
      <c r="AE43" s="846">
        <v>6947</v>
      </c>
      <c r="AF43" s="846"/>
      <c r="AG43" s="846"/>
      <c r="AH43" s="846"/>
      <c r="AI43" s="846">
        <v>113</v>
      </c>
      <c r="AJ43" s="846"/>
      <c r="AK43" s="846"/>
      <c r="AL43" s="846"/>
      <c r="AM43" s="847">
        <v>616</v>
      </c>
      <c r="AN43" s="847"/>
      <c r="AO43" s="847"/>
      <c r="AP43" s="847"/>
      <c r="AQ43" s="847">
        <v>691</v>
      </c>
      <c r="AR43" s="847"/>
      <c r="AS43" s="847"/>
      <c r="AT43" s="847"/>
      <c r="AU43" s="847">
        <v>5527</v>
      </c>
      <c r="AV43" s="847"/>
      <c r="AW43" s="847"/>
      <c r="AX43" s="847"/>
      <c r="AY43" s="847" t="s">
        <v>114</v>
      </c>
      <c r="AZ43" s="847"/>
      <c r="BA43" s="847"/>
      <c r="BB43" s="847"/>
    </row>
    <row r="44" spans="1:54" ht="20.100000000000001" customHeight="1" x14ac:dyDescent="0.15">
      <c r="A44" s="307">
        <v>30</v>
      </c>
      <c r="B44" s="308">
        <v>43344</v>
      </c>
      <c r="C44" s="867">
        <v>28364</v>
      </c>
      <c r="D44" s="868"/>
      <c r="E44" s="868"/>
      <c r="F44" s="868"/>
      <c r="G44" s="860">
        <v>3242</v>
      </c>
      <c r="H44" s="860"/>
      <c r="I44" s="860"/>
      <c r="J44" s="860"/>
      <c r="K44" s="846">
        <v>678</v>
      </c>
      <c r="L44" s="846"/>
      <c r="M44" s="846"/>
      <c r="N44" s="846"/>
      <c r="O44" s="846">
        <v>1486</v>
      </c>
      <c r="P44" s="846"/>
      <c r="Q44" s="846"/>
      <c r="R44" s="846"/>
      <c r="S44" s="846">
        <v>255</v>
      </c>
      <c r="T44" s="846"/>
      <c r="U44" s="846"/>
      <c r="V44" s="846"/>
      <c r="W44" s="846">
        <v>823</v>
      </c>
      <c r="X44" s="846"/>
      <c r="Y44" s="846"/>
      <c r="Z44" s="846"/>
      <c r="AA44" s="846">
        <v>18958</v>
      </c>
      <c r="AB44" s="846"/>
      <c r="AC44" s="846"/>
      <c r="AD44" s="846"/>
      <c r="AE44" s="846">
        <v>6164</v>
      </c>
      <c r="AF44" s="846"/>
      <c r="AG44" s="846"/>
      <c r="AH44" s="846"/>
      <c r="AI44" s="846">
        <v>87</v>
      </c>
      <c r="AJ44" s="846"/>
      <c r="AK44" s="846"/>
      <c r="AL44" s="846"/>
      <c r="AM44" s="847">
        <v>463</v>
      </c>
      <c r="AN44" s="847"/>
      <c r="AO44" s="847"/>
      <c r="AP44" s="847"/>
      <c r="AQ44" s="847">
        <v>615</v>
      </c>
      <c r="AR44" s="847"/>
      <c r="AS44" s="847"/>
      <c r="AT44" s="847"/>
      <c r="AU44" s="847">
        <v>5000</v>
      </c>
      <c r="AV44" s="847"/>
      <c r="AW44" s="847"/>
      <c r="AX44" s="847"/>
      <c r="AY44" s="847" t="s">
        <v>114</v>
      </c>
      <c r="AZ44" s="847"/>
      <c r="BA44" s="847"/>
      <c r="BB44" s="847"/>
    </row>
    <row r="45" spans="1:54" ht="20.100000000000001" customHeight="1" x14ac:dyDescent="0.15">
      <c r="A45" s="307">
        <v>30</v>
      </c>
      <c r="B45" s="308">
        <v>43374</v>
      </c>
      <c r="C45" s="867">
        <v>30116</v>
      </c>
      <c r="D45" s="868"/>
      <c r="E45" s="868"/>
      <c r="F45" s="868"/>
      <c r="G45" s="860">
        <v>4293</v>
      </c>
      <c r="H45" s="860"/>
      <c r="I45" s="860"/>
      <c r="J45" s="860"/>
      <c r="K45" s="846">
        <v>1055</v>
      </c>
      <c r="L45" s="846"/>
      <c r="M45" s="846"/>
      <c r="N45" s="846"/>
      <c r="O45" s="846">
        <v>2092</v>
      </c>
      <c r="P45" s="846"/>
      <c r="Q45" s="846"/>
      <c r="R45" s="846"/>
      <c r="S45" s="846">
        <v>430</v>
      </c>
      <c r="T45" s="846"/>
      <c r="U45" s="846"/>
      <c r="V45" s="846"/>
      <c r="W45" s="846">
        <v>715</v>
      </c>
      <c r="X45" s="846"/>
      <c r="Y45" s="846"/>
      <c r="Z45" s="846"/>
      <c r="AA45" s="846">
        <v>19248</v>
      </c>
      <c r="AB45" s="846"/>
      <c r="AC45" s="846"/>
      <c r="AD45" s="846"/>
      <c r="AE45" s="846">
        <v>6575</v>
      </c>
      <c r="AF45" s="846"/>
      <c r="AG45" s="846"/>
      <c r="AH45" s="846"/>
      <c r="AI45" s="846">
        <v>132</v>
      </c>
      <c r="AJ45" s="846"/>
      <c r="AK45" s="846"/>
      <c r="AL45" s="846"/>
      <c r="AM45" s="847">
        <v>520</v>
      </c>
      <c r="AN45" s="847"/>
      <c r="AO45" s="847"/>
      <c r="AP45" s="847"/>
      <c r="AQ45" s="847">
        <v>674</v>
      </c>
      <c r="AR45" s="847"/>
      <c r="AS45" s="847"/>
      <c r="AT45" s="847"/>
      <c r="AU45" s="847">
        <v>5249</v>
      </c>
      <c r="AV45" s="847"/>
      <c r="AW45" s="847"/>
      <c r="AX45" s="847"/>
      <c r="AY45" s="847" t="s">
        <v>114</v>
      </c>
      <c r="AZ45" s="847"/>
      <c r="BA45" s="847"/>
      <c r="BB45" s="847"/>
    </row>
    <row r="46" spans="1:54" ht="13.5" customHeight="1" thickBot="1" x14ac:dyDescent="0.25">
      <c r="A46" s="309"/>
      <c r="B46" s="310"/>
      <c r="C46" s="662"/>
      <c r="D46" s="662"/>
      <c r="E46" s="662"/>
      <c r="F46" s="662"/>
      <c r="G46" s="662"/>
      <c r="H46" s="662"/>
      <c r="I46" s="662"/>
      <c r="J46" s="662"/>
      <c r="K46" s="870"/>
      <c r="L46" s="870"/>
      <c r="M46" s="870"/>
      <c r="N46" s="870"/>
      <c r="O46" s="870"/>
      <c r="P46" s="870"/>
      <c r="Q46" s="870"/>
      <c r="R46" s="870"/>
      <c r="S46" s="870"/>
      <c r="T46" s="662"/>
      <c r="U46" s="662"/>
      <c r="V46" s="662"/>
      <c r="W46" s="870"/>
      <c r="X46" s="870"/>
      <c r="Y46" s="870"/>
      <c r="Z46" s="870"/>
      <c r="AA46" s="870"/>
      <c r="AB46" s="870"/>
      <c r="AC46" s="870"/>
      <c r="AD46" s="870"/>
      <c r="AE46" s="870"/>
      <c r="AF46" s="870"/>
      <c r="AG46" s="870"/>
      <c r="AH46" s="870"/>
      <c r="AI46" s="870"/>
      <c r="AJ46" s="662"/>
      <c r="AK46" s="662"/>
      <c r="AL46" s="662"/>
      <c r="AM46" s="870"/>
      <c r="AN46" s="870"/>
      <c r="AO46" s="870"/>
      <c r="AP46" s="870"/>
      <c r="AQ46" s="870"/>
      <c r="AR46" s="870"/>
      <c r="AS46" s="870"/>
      <c r="AT46" s="870"/>
      <c r="AU46" s="870"/>
      <c r="AV46" s="662"/>
      <c r="AW46" s="662"/>
      <c r="AX46" s="662"/>
      <c r="AY46" s="311"/>
      <c r="AZ46" s="311"/>
      <c r="BA46" s="311"/>
      <c r="BB46" s="311"/>
    </row>
    <row r="47" spans="1:54" ht="7.5" hidden="1" customHeight="1" x14ac:dyDescent="0.15">
      <c r="A47" s="664"/>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BB47" s="664"/>
    </row>
    <row r="48" spans="1:54" ht="36" hidden="1" customHeight="1" x14ac:dyDescent="0.15">
      <c r="A48" s="814"/>
      <c r="B48" s="814"/>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row>
    <row r="49" spans="1:57" ht="19.5" customHeight="1" x14ac:dyDescent="0.2">
      <c r="A49" s="312" t="s">
        <v>655</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row>
    <row r="50" spans="1:57" ht="52.5" customHeight="1" x14ac:dyDescent="0.15">
      <c r="A50" s="664"/>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row>
    <row r="51" spans="1:57" ht="13.5" customHeight="1" x14ac:dyDescent="0.2">
      <c r="A51" s="815" t="s">
        <v>658</v>
      </c>
      <c r="B51" s="815"/>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298"/>
      <c r="BA51" s="298"/>
      <c r="BB51" s="298"/>
    </row>
    <row r="52" spans="1:57" ht="14.25" customHeight="1" x14ac:dyDescent="0.2">
      <c r="A52" s="815"/>
      <c r="B52" s="815"/>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298"/>
      <c r="BA52" s="298"/>
      <c r="BB52" s="298"/>
    </row>
    <row r="53" spans="1:57" ht="18" customHeight="1" x14ac:dyDescent="0.15">
      <c r="A53" s="814" t="s">
        <v>659</v>
      </c>
      <c r="B53" s="814"/>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315"/>
      <c r="BA53" s="315"/>
      <c r="BB53" s="315"/>
    </row>
    <row r="54" spans="1:57" ht="21" customHeight="1" thickBot="1" x14ac:dyDescent="0.25">
      <c r="A54" s="664"/>
      <c r="B54" s="664"/>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2" t="s">
        <v>660</v>
      </c>
    </row>
    <row r="55" spans="1:57" ht="20.25" customHeight="1" x14ac:dyDescent="0.15">
      <c r="A55" s="191"/>
      <c r="B55" s="190"/>
      <c r="C55" s="789" t="s">
        <v>661</v>
      </c>
      <c r="D55" s="781"/>
      <c r="E55" s="781"/>
      <c r="F55" s="781"/>
      <c r="G55" s="781"/>
      <c r="H55" s="781"/>
      <c r="I55" s="781"/>
      <c r="J55" s="781"/>
      <c r="K55" s="781"/>
      <c r="L55" s="781"/>
      <c r="M55" s="781"/>
      <c r="N55" s="781"/>
      <c r="O55" s="781"/>
      <c r="P55" s="781"/>
      <c r="Q55" s="781"/>
      <c r="R55" s="781"/>
      <c r="S55" s="781"/>
      <c r="T55" s="789" t="s">
        <v>662</v>
      </c>
      <c r="U55" s="781"/>
      <c r="V55" s="781"/>
      <c r="W55" s="781"/>
      <c r="X55" s="781"/>
      <c r="Y55" s="781"/>
      <c r="Z55" s="781"/>
      <c r="AA55" s="781"/>
      <c r="AB55" s="781"/>
      <c r="AC55" s="781"/>
      <c r="AD55" s="781"/>
      <c r="AE55" s="781"/>
      <c r="AF55" s="781"/>
      <c r="AG55" s="781"/>
      <c r="AH55" s="781"/>
      <c r="AI55" s="781"/>
      <c r="AJ55" s="842"/>
      <c r="AK55" s="781" t="s">
        <v>663</v>
      </c>
      <c r="AL55" s="781"/>
      <c r="AM55" s="781"/>
      <c r="AN55" s="781"/>
      <c r="AO55" s="781"/>
      <c r="AP55" s="781"/>
      <c r="AQ55" s="781"/>
      <c r="AR55" s="781"/>
      <c r="AS55" s="781"/>
      <c r="AT55" s="781"/>
      <c r="AU55" s="781"/>
      <c r="AV55" s="781"/>
      <c r="AW55" s="781"/>
      <c r="AX55" s="781"/>
      <c r="AY55" s="781"/>
      <c r="AZ55" s="781"/>
      <c r="BA55" s="781"/>
      <c r="BB55" s="781"/>
    </row>
    <row r="56" spans="1:57" ht="12" customHeight="1" x14ac:dyDescent="0.15">
      <c r="A56" s="788" t="s">
        <v>641</v>
      </c>
      <c r="B56" s="798"/>
      <c r="C56" s="848" t="s">
        <v>664</v>
      </c>
      <c r="D56" s="850"/>
      <c r="E56" s="850"/>
      <c r="F56" s="850"/>
      <c r="G56" s="850"/>
      <c r="H56" s="850"/>
      <c r="I56" s="316"/>
      <c r="J56" s="316"/>
      <c r="K56" s="316"/>
      <c r="L56" s="237"/>
      <c r="M56" s="237"/>
      <c r="N56" s="861" t="s">
        <v>665</v>
      </c>
      <c r="O56" s="849"/>
      <c r="P56" s="849"/>
      <c r="Q56" s="849"/>
      <c r="R56" s="849"/>
      <c r="S56" s="797"/>
      <c r="T56" s="848" t="s">
        <v>664</v>
      </c>
      <c r="U56" s="850"/>
      <c r="V56" s="850"/>
      <c r="W56" s="850"/>
      <c r="X56" s="850"/>
      <c r="Y56" s="850"/>
      <c r="Z56" s="850"/>
      <c r="AA56" s="850"/>
      <c r="AB56" s="237"/>
      <c r="AC56" s="317"/>
      <c r="AD56" s="664"/>
      <c r="AE56" s="664"/>
      <c r="AF56" s="861" t="s">
        <v>665</v>
      </c>
      <c r="AG56" s="849"/>
      <c r="AH56" s="849"/>
      <c r="AI56" s="849"/>
      <c r="AJ56" s="797"/>
      <c r="AK56" s="848" t="s">
        <v>664</v>
      </c>
      <c r="AL56" s="850"/>
      <c r="AM56" s="850"/>
      <c r="AN56" s="850"/>
      <c r="AO56" s="850"/>
      <c r="AP56" s="850"/>
      <c r="AQ56" s="850"/>
      <c r="AR56" s="850"/>
      <c r="AS56" s="237"/>
      <c r="AT56" s="317"/>
      <c r="AU56" s="664"/>
      <c r="AV56" s="664"/>
      <c r="AW56" s="861" t="s">
        <v>665</v>
      </c>
      <c r="AX56" s="849"/>
      <c r="AY56" s="849"/>
      <c r="AZ56" s="849"/>
      <c r="BA56" s="849"/>
      <c r="BB56" s="849"/>
    </row>
    <row r="57" spans="1:57" ht="21" customHeight="1" x14ac:dyDescent="0.15">
      <c r="A57" s="788"/>
      <c r="B57" s="798"/>
      <c r="C57" s="852"/>
      <c r="D57" s="853"/>
      <c r="E57" s="853"/>
      <c r="F57" s="853"/>
      <c r="G57" s="853"/>
      <c r="H57" s="853"/>
      <c r="I57" s="861" t="s">
        <v>666</v>
      </c>
      <c r="J57" s="849"/>
      <c r="K57" s="849"/>
      <c r="L57" s="849"/>
      <c r="M57" s="849"/>
      <c r="N57" s="787"/>
      <c r="O57" s="788"/>
      <c r="P57" s="788"/>
      <c r="Q57" s="788"/>
      <c r="R57" s="788"/>
      <c r="S57" s="798"/>
      <c r="T57" s="852"/>
      <c r="U57" s="853"/>
      <c r="V57" s="853"/>
      <c r="W57" s="853"/>
      <c r="X57" s="853"/>
      <c r="Y57" s="853"/>
      <c r="Z57" s="853"/>
      <c r="AA57" s="853"/>
      <c r="AB57" s="861" t="s">
        <v>666</v>
      </c>
      <c r="AC57" s="849"/>
      <c r="AD57" s="849"/>
      <c r="AE57" s="849"/>
      <c r="AF57" s="787"/>
      <c r="AG57" s="788"/>
      <c r="AH57" s="788"/>
      <c r="AI57" s="788"/>
      <c r="AJ57" s="798"/>
      <c r="AK57" s="852"/>
      <c r="AL57" s="853"/>
      <c r="AM57" s="853"/>
      <c r="AN57" s="853"/>
      <c r="AO57" s="853"/>
      <c r="AP57" s="853"/>
      <c r="AQ57" s="853"/>
      <c r="AR57" s="853"/>
      <c r="AS57" s="861" t="s">
        <v>666</v>
      </c>
      <c r="AT57" s="849"/>
      <c r="AU57" s="849"/>
      <c r="AV57" s="849"/>
      <c r="AW57" s="787"/>
      <c r="AX57" s="788"/>
      <c r="AY57" s="788"/>
      <c r="AZ57" s="788"/>
      <c r="BA57" s="788"/>
      <c r="BB57" s="788"/>
    </row>
    <row r="58" spans="1:57" ht="21" customHeight="1" x14ac:dyDescent="0.15">
      <c r="A58" s="254"/>
      <c r="B58" s="192"/>
      <c r="C58" s="855"/>
      <c r="D58" s="856"/>
      <c r="E58" s="856"/>
      <c r="F58" s="856"/>
      <c r="G58" s="856"/>
      <c r="H58" s="856"/>
      <c r="I58" s="809"/>
      <c r="J58" s="812"/>
      <c r="K58" s="812"/>
      <c r="L58" s="812"/>
      <c r="M58" s="812"/>
      <c r="N58" s="809"/>
      <c r="O58" s="812"/>
      <c r="P58" s="812"/>
      <c r="Q58" s="812"/>
      <c r="R58" s="812"/>
      <c r="S58" s="799"/>
      <c r="T58" s="855"/>
      <c r="U58" s="856"/>
      <c r="V58" s="856"/>
      <c r="W58" s="856"/>
      <c r="X58" s="856"/>
      <c r="Y58" s="856"/>
      <c r="Z58" s="856"/>
      <c r="AA58" s="856"/>
      <c r="AB58" s="809"/>
      <c r="AC58" s="812"/>
      <c r="AD58" s="812"/>
      <c r="AE58" s="812"/>
      <c r="AF58" s="809"/>
      <c r="AG58" s="812"/>
      <c r="AH58" s="812"/>
      <c r="AI58" s="812"/>
      <c r="AJ58" s="799"/>
      <c r="AK58" s="855"/>
      <c r="AL58" s="856"/>
      <c r="AM58" s="856"/>
      <c r="AN58" s="856"/>
      <c r="AO58" s="856"/>
      <c r="AP58" s="856"/>
      <c r="AQ58" s="856"/>
      <c r="AR58" s="856"/>
      <c r="AS58" s="809"/>
      <c r="AT58" s="812"/>
      <c r="AU58" s="812"/>
      <c r="AV58" s="812"/>
      <c r="AW58" s="809"/>
      <c r="AX58" s="812"/>
      <c r="AY58" s="812"/>
      <c r="AZ58" s="812"/>
      <c r="BA58" s="812"/>
      <c r="BB58" s="812"/>
    </row>
    <row r="59" spans="1:57" ht="6" customHeight="1" x14ac:dyDescent="0.15">
      <c r="A59" s="318"/>
      <c r="B59" s="319"/>
      <c r="C59" s="320"/>
      <c r="D59" s="663"/>
      <c r="E59" s="663"/>
      <c r="F59" s="663"/>
      <c r="G59" s="663"/>
      <c r="H59" s="663"/>
      <c r="I59" s="663"/>
      <c r="J59" s="663"/>
      <c r="K59" s="663"/>
      <c r="L59" s="663"/>
      <c r="M59" s="663"/>
      <c r="N59" s="663"/>
      <c r="O59" s="663"/>
      <c r="P59" s="321"/>
      <c r="Q59" s="321"/>
      <c r="R59" s="321"/>
      <c r="S59" s="321"/>
      <c r="T59" s="321"/>
      <c r="U59" s="321"/>
      <c r="V59" s="322"/>
      <c r="W59" s="322"/>
      <c r="X59" s="322"/>
      <c r="Y59" s="322"/>
      <c r="Z59" s="322"/>
      <c r="AA59" s="322"/>
      <c r="AB59" s="322"/>
      <c r="AC59" s="323"/>
      <c r="AD59" s="323"/>
      <c r="AE59" s="323"/>
      <c r="AF59" s="323"/>
      <c r="AG59" s="323"/>
      <c r="AH59" s="323"/>
      <c r="AI59" s="323"/>
      <c r="AJ59" s="323"/>
      <c r="AK59" s="323"/>
      <c r="AL59" s="323"/>
      <c r="AM59" s="323"/>
      <c r="AN59" s="323"/>
      <c r="AO59" s="323"/>
      <c r="AP59" s="324"/>
      <c r="AQ59" s="324"/>
      <c r="AR59" s="324"/>
      <c r="AS59" s="324"/>
      <c r="AT59" s="324"/>
      <c r="AU59" s="324"/>
      <c r="AV59" s="324"/>
      <c r="AW59" s="324"/>
      <c r="AX59" s="324"/>
      <c r="AY59" s="324"/>
      <c r="AZ59" s="324"/>
      <c r="BA59" s="324"/>
      <c r="BB59" s="324"/>
    </row>
    <row r="60" spans="1:57" ht="20.100000000000001" customHeight="1" x14ac:dyDescent="0.15">
      <c r="A60" s="661">
        <v>27</v>
      </c>
      <c r="B60" s="193" t="s">
        <v>113</v>
      </c>
      <c r="C60" s="883" t="s">
        <v>0</v>
      </c>
      <c r="D60" s="874"/>
      <c r="E60" s="874"/>
      <c r="F60" s="874"/>
      <c r="G60" s="874"/>
      <c r="H60" s="874"/>
      <c r="I60" s="875" t="s">
        <v>0</v>
      </c>
      <c r="J60" s="875"/>
      <c r="K60" s="875"/>
      <c r="L60" s="875"/>
      <c r="M60" s="875"/>
      <c r="N60" s="876">
        <v>2137</v>
      </c>
      <c r="O60" s="876"/>
      <c r="P60" s="876"/>
      <c r="Q60" s="876"/>
      <c r="R60" s="876"/>
      <c r="S60" s="876"/>
      <c r="T60" s="874">
        <v>1102779</v>
      </c>
      <c r="U60" s="874"/>
      <c r="V60" s="874"/>
      <c r="W60" s="874"/>
      <c r="X60" s="874"/>
      <c r="Y60" s="874"/>
      <c r="Z60" s="874"/>
      <c r="AA60" s="874"/>
      <c r="AB60" s="875">
        <v>7.2</v>
      </c>
      <c r="AC60" s="875"/>
      <c r="AD60" s="875"/>
      <c r="AE60" s="875"/>
      <c r="AF60" s="876">
        <v>5578</v>
      </c>
      <c r="AG60" s="876"/>
      <c r="AH60" s="876"/>
      <c r="AI60" s="876"/>
      <c r="AJ60" s="876"/>
      <c r="AK60" s="880">
        <v>10995650</v>
      </c>
      <c r="AL60" s="880"/>
      <c r="AM60" s="880"/>
      <c r="AN60" s="880"/>
      <c r="AO60" s="880"/>
      <c r="AP60" s="880"/>
      <c r="AQ60" s="880"/>
      <c r="AR60" s="880"/>
      <c r="AS60" s="878">
        <v>5.5</v>
      </c>
      <c r="AT60" s="878"/>
      <c r="AU60" s="878"/>
      <c r="AV60" s="878"/>
      <c r="AW60" s="877">
        <v>54505</v>
      </c>
      <c r="AX60" s="877"/>
      <c r="AY60" s="877"/>
      <c r="AZ60" s="877"/>
      <c r="BA60" s="877"/>
      <c r="BB60" s="877"/>
      <c r="BC60" s="325"/>
      <c r="BD60" s="325"/>
      <c r="BE60" s="325"/>
    </row>
    <row r="61" spans="1:57" ht="20.100000000000001" customHeight="1" x14ac:dyDescent="0.15">
      <c r="A61" s="661">
        <v>28</v>
      </c>
      <c r="B61" s="193" t="s">
        <v>113</v>
      </c>
      <c r="C61" s="883">
        <v>478341</v>
      </c>
      <c r="D61" s="874"/>
      <c r="E61" s="874"/>
      <c r="F61" s="874"/>
      <c r="G61" s="874"/>
      <c r="H61" s="874"/>
      <c r="I61" s="875" t="s">
        <v>0</v>
      </c>
      <c r="J61" s="875"/>
      <c r="K61" s="875"/>
      <c r="L61" s="875"/>
      <c r="M61" s="875"/>
      <c r="N61" s="876">
        <v>2219</v>
      </c>
      <c r="O61" s="876"/>
      <c r="P61" s="876"/>
      <c r="Q61" s="876"/>
      <c r="R61" s="876"/>
      <c r="S61" s="876"/>
      <c r="T61" s="874">
        <v>1199657</v>
      </c>
      <c r="U61" s="874"/>
      <c r="V61" s="874"/>
      <c r="W61" s="874"/>
      <c r="X61" s="874"/>
      <c r="Y61" s="874"/>
      <c r="Z61" s="874"/>
      <c r="AA61" s="874"/>
      <c r="AB61" s="875">
        <v>8.8000000000000007</v>
      </c>
      <c r="AC61" s="875"/>
      <c r="AD61" s="875"/>
      <c r="AE61" s="875"/>
      <c r="AF61" s="876">
        <v>5667</v>
      </c>
      <c r="AG61" s="876"/>
      <c r="AH61" s="876"/>
      <c r="AI61" s="876"/>
      <c r="AJ61" s="876"/>
      <c r="AK61" s="880">
        <v>11445614</v>
      </c>
      <c r="AL61" s="880"/>
      <c r="AM61" s="880"/>
      <c r="AN61" s="880"/>
      <c r="AO61" s="880"/>
      <c r="AP61" s="880"/>
      <c r="AQ61" s="880"/>
      <c r="AR61" s="880"/>
      <c r="AS61" s="878">
        <v>4.0999999999999996</v>
      </c>
      <c r="AT61" s="878"/>
      <c r="AU61" s="878"/>
      <c r="AV61" s="878"/>
      <c r="AW61" s="877">
        <v>55636</v>
      </c>
      <c r="AX61" s="877"/>
      <c r="AY61" s="877"/>
      <c r="AZ61" s="877"/>
      <c r="BA61" s="877"/>
      <c r="BB61" s="877"/>
      <c r="BC61" s="325"/>
      <c r="BD61" s="325"/>
      <c r="BE61" s="325"/>
    </row>
    <row r="62" spans="1:57" ht="20.100000000000001" customHeight="1" x14ac:dyDescent="0.15">
      <c r="A62" s="661">
        <v>29</v>
      </c>
      <c r="B62" s="193" t="s">
        <v>113</v>
      </c>
      <c r="C62" s="883">
        <v>492750</v>
      </c>
      <c r="D62" s="874"/>
      <c r="E62" s="874"/>
      <c r="F62" s="874"/>
      <c r="G62" s="874"/>
      <c r="H62" s="874"/>
      <c r="I62" s="875">
        <v>3</v>
      </c>
      <c r="J62" s="875"/>
      <c r="K62" s="875"/>
      <c r="L62" s="875"/>
      <c r="M62" s="875"/>
      <c r="N62" s="876">
        <v>2281</v>
      </c>
      <c r="O62" s="876"/>
      <c r="P62" s="876"/>
      <c r="Q62" s="876"/>
      <c r="R62" s="876"/>
      <c r="S62" s="876"/>
      <c r="T62" s="874">
        <v>1270008</v>
      </c>
      <c r="U62" s="874"/>
      <c r="V62" s="874"/>
      <c r="W62" s="874"/>
      <c r="X62" s="874"/>
      <c r="Y62" s="874"/>
      <c r="Z62" s="874"/>
      <c r="AA62" s="874"/>
      <c r="AB62" s="875">
        <v>3.5</v>
      </c>
      <c r="AC62" s="875"/>
      <c r="AD62" s="875"/>
      <c r="AE62" s="875"/>
      <c r="AF62" s="876">
        <v>6030</v>
      </c>
      <c r="AG62" s="876"/>
      <c r="AH62" s="876"/>
      <c r="AI62" s="876"/>
      <c r="AJ62" s="876"/>
      <c r="AK62" s="880">
        <v>11745125</v>
      </c>
      <c r="AL62" s="880"/>
      <c r="AM62" s="880"/>
      <c r="AN62" s="880"/>
      <c r="AO62" s="880"/>
      <c r="AP62" s="880"/>
      <c r="AQ62" s="880"/>
      <c r="AR62" s="880"/>
      <c r="AS62" s="878">
        <v>2.4</v>
      </c>
      <c r="AT62" s="878"/>
      <c r="AU62" s="878"/>
      <c r="AV62" s="878"/>
      <c r="AW62" s="877">
        <v>56374</v>
      </c>
      <c r="AX62" s="877"/>
      <c r="AY62" s="877"/>
      <c r="AZ62" s="877"/>
      <c r="BA62" s="877"/>
      <c r="BB62" s="877"/>
      <c r="BC62" s="325"/>
      <c r="BD62" s="325"/>
      <c r="BE62" s="325"/>
    </row>
    <row r="63" spans="1:57" ht="13.5" customHeight="1" x14ac:dyDescent="0.2">
      <c r="A63" s="307"/>
      <c r="B63" s="326"/>
      <c r="C63" s="883"/>
      <c r="D63" s="874"/>
      <c r="E63" s="874"/>
      <c r="F63" s="874"/>
      <c r="G63" s="874"/>
      <c r="H63" s="874"/>
      <c r="I63" s="875"/>
      <c r="J63" s="875"/>
      <c r="K63" s="875"/>
      <c r="L63" s="875"/>
      <c r="M63" s="875"/>
      <c r="N63" s="876"/>
      <c r="O63" s="876"/>
      <c r="P63" s="876"/>
      <c r="Q63" s="876"/>
      <c r="R63" s="876"/>
      <c r="S63" s="876"/>
      <c r="T63" s="874"/>
      <c r="U63" s="874"/>
      <c r="V63" s="874"/>
      <c r="W63" s="874"/>
      <c r="X63" s="874"/>
      <c r="Y63" s="874"/>
      <c r="Z63" s="874"/>
      <c r="AA63" s="874"/>
      <c r="AB63" s="875"/>
      <c r="AC63" s="875"/>
      <c r="AD63" s="875"/>
      <c r="AE63" s="875"/>
      <c r="AF63" s="876"/>
      <c r="AG63" s="876"/>
      <c r="AH63" s="876"/>
      <c r="AI63" s="876"/>
      <c r="AJ63" s="876"/>
      <c r="AK63" s="880"/>
      <c r="AL63" s="880"/>
      <c r="AM63" s="880"/>
      <c r="AN63" s="880"/>
      <c r="AO63" s="880"/>
      <c r="AP63" s="880"/>
      <c r="AQ63" s="880"/>
      <c r="AR63" s="880"/>
      <c r="AS63" s="878"/>
      <c r="AT63" s="878"/>
      <c r="AU63" s="878"/>
      <c r="AV63" s="878"/>
      <c r="AW63" s="877"/>
      <c r="AX63" s="877"/>
      <c r="AY63" s="877"/>
      <c r="AZ63" s="877"/>
      <c r="BA63" s="877"/>
      <c r="BB63" s="877"/>
      <c r="BC63" s="325"/>
      <c r="BD63" s="325"/>
      <c r="BE63" s="325"/>
    </row>
    <row r="64" spans="1:57" ht="20.100000000000001" customHeight="1" x14ac:dyDescent="0.15">
      <c r="A64" s="307">
        <v>30</v>
      </c>
      <c r="B64" s="308">
        <v>43221</v>
      </c>
      <c r="C64" s="883">
        <v>42143</v>
      </c>
      <c r="D64" s="874"/>
      <c r="E64" s="874"/>
      <c r="F64" s="874"/>
      <c r="G64" s="874"/>
      <c r="H64" s="874"/>
      <c r="I64" s="875">
        <v>0.6</v>
      </c>
      <c r="J64" s="875"/>
      <c r="K64" s="875"/>
      <c r="L64" s="875"/>
      <c r="M64" s="875"/>
      <c r="N64" s="876">
        <v>2298</v>
      </c>
      <c r="O64" s="876"/>
      <c r="P64" s="876"/>
      <c r="Q64" s="876"/>
      <c r="R64" s="876"/>
      <c r="S64" s="876"/>
      <c r="T64" s="874">
        <v>108198</v>
      </c>
      <c r="U64" s="874"/>
      <c r="V64" s="874"/>
      <c r="W64" s="874"/>
      <c r="X64" s="874"/>
      <c r="Y64" s="874"/>
      <c r="Z64" s="874"/>
      <c r="AA64" s="874"/>
      <c r="AB64" s="875">
        <v>0.7</v>
      </c>
      <c r="AC64" s="875"/>
      <c r="AD64" s="875"/>
      <c r="AE64" s="875"/>
      <c r="AF64" s="876">
        <v>6091</v>
      </c>
      <c r="AG64" s="876"/>
      <c r="AH64" s="876"/>
      <c r="AI64" s="876"/>
      <c r="AJ64" s="876"/>
      <c r="AK64" s="880">
        <v>997901</v>
      </c>
      <c r="AL64" s="880"/>
      <c r="AM64" s="880"/>
      <c r="AN64" s="880"/>
      <c r="AO64" s="880"/>
      <c r="AP64" s="880"/>
      <c r="AQ64" s="880"/>
      <c r="AR64" s="880"/>
      <c r="AS64" s="878">
        <v>0.1</v>
      </c>
      <c r="AT64" s="878"/>
      <c r="AU64" s="878"/>
      <c r="AV64" s="878"/>
      <c r="AW64" s="877">
        <v>56387</v>
      </c>
      <c r="AX64" s="877"/>
      <c r="AY64" s="877"/>
      <c r="AZ64" s="877"/>
      <c r="BA64" s="877"/>
      <c r="BB64" s="877"/>
      <c r="BC64" s="325"/>
      <c r="BD64" s="325"/>
      <c r="BE64" s="325"/>
    </row>
    <row r="65" spans="1:57" ht="20.100000000000001" customHeight="1" x14ac:dyDescent="0.15">
      <c r="A65" s="307">
        <v>30</v>
      </c>
      <c r="B65" s="308">
        <v>43252</v>
      </c>
      <c r="C65" s="883">
        <v>42412</v>
      </c>
      <c r="D65" s="874"/>
      <c r="E65" s="874"/>
      <c r="F65" s="874"/>
      <c r="G65" s="874"/>
      <c r="H65" s="874"/>
      <c r="I65" s="875">
        <v>4.9000000000000004</v>
      </c>
      <c r="J65" s="875"/>
      <c r="K65" s="875"/>
      <c r="L65" s="875"/>
      <c r="M65" s="875"/>
      <c r="N65" s="876">
        <v>2298</v>
      </c>
      <c r="O65" s="876"/>
      <c r="P65" s="876"/>
      <c r="Q65" s="876"/>
      <c r="R65" s="876"/>
      <c r="S65" s="876"/>
      <c r="T65" s="874">
        <v>107806</v>
      </c>
      <c r="U65" s="874"/>
      <c r="V65" s="874"/>
      <c r="W65" s="874"/>
      <c r="X65" s="874"/>
      <c r="Y65" s="874"/>
      <c r="Z65" s="874"/>
      <c r="AA65" s="874"/>
      <c r="AB65" s="875">
        <v>4.2</v>
      </c>
      <c r="AC65" s="875"/>
      <c r="AD65" s="875"/>
      <c r="AE65" s="875"/>
      <c r="AF65" s="876">
        <v>6089</v>
      </c>
      <c r="AG65" s="876"/>
      <c r="AH65" s="876"/>
      <c r="AI65" s="876"/>
      <c r="AJ65" s="876"/>
      <c r="AK65" s="880">
        <v>997821</v>
      </c>
      <c r="AL65" s="880"/>
      <c r="AM65" s="880"/>
      <c r="AN65" s="880"/>
      <c r="AO65" s="880"/>
      <c r="AP65" s="880"/>
      <c r="AQ65" s="880"/>
      <c r="AR65" s="880"/>
      <c r="AS65" s="878">
        <v>2.5</v>
      </c>
      <c r="AT65" s="878"/>
      <c r="AU65" s="878"/>
      <c r="AV65" s="878"/>
      <c r="AW65" s="877">
        <v>56294</v>
      </c>
      <c r="AX65" s="877"/>
      <c r="AY65" s="877"/>
      <c r="AZ65" s="877"/>
      <c r="BA65" s="877"/>
      <c r="BB65" s="877"/>
      <c r="BC65" s="325"/>
      <c r="BD65" s="325"/>
      <c r="BE65" s="325"/>
    </row>
    <row r="66" spans="1:57" ht="20.100000000000001" customHeight="1" x14ac:dyDescent="0.15">
      <c r="A66" s="307">
        <v>30</v>
      </c>
      <c r="B66" s="308">
        <v>43282</v>
      </c>
      <c r="C66" s="883">
        <v>46010</v>
      </c>
      <c r="D66" s="874"/>
      <c r="E66" s="874"/>
      <c r="F66" s="874"/>
      <c r="G66" s="874"/>
      <c r="H66" s="874"/>
      <c r="I66" s="875">
        <v>2.2999999999999998</v>
      </c>
      <c r="J66" s="875"/>
      <c r="K66" s="875"/>
      <c r="L66" s="875"/>
      <c r="M66" s="875"/>
      <c r="N66" s="876">
        <v>2309</v>
      </c>
      <c r="O66" s="876"/>
      <c r="P66" s="876"/>
      <c r="Q66" s="876"/>
      <c r="R66" s="876"/>
      <c r="S66" s="876"/>
      <c r="T66" s="874">
        <v>117654</v>
      </c>
      <c r="U66" s="874"/>
      <c r="V66" s="874"/>
      <c r="W66" s="874"/>
      <c r="X66" s="874"/>
      <c r="Y66" s="874"/>
      <c r="Z66" s="874"/>
      <c r="AA66" s="874"/>
      <c r="AB66" s="875">
        <v>1.8</v>
      </c>
      <c r="AC66" s="875"/>
      <c r="AD66" s="875"/>
      <c r="AE66" s="875"/>
      <c r="AF66" s="876">
        <v>6110</v>
      </c>
      <c r="AG66" s="876"/>
      <c r="AH66" s="876"/>
      <c r="AI66" s="876"/>
      <c r="AJ66" s="876"/>
      <c r="AK66" s="880">
        <v>1089989</v>
      </c>
      <c r="AL66" s="880"/>
      <c r="AM66" s="880"/>
      <c r="AN66" s="880"/>
      <c r="AO66" s="880"/>
      <c r="AP66" s="880"/>
      <c r="AQ66" s="880"/>
      <c r="AR66" s="880"/>
      <c r="AS66" s="878">
        <v>1.3</v>
      </c>
      <c r="AT66" s="878"/>
      <c r="AU66" s="878"/>
      <c r="AV66" s="878"/>
      <c r="AW66" s="877">
        <v>56379</v>
      </c>
      <c r="AX66" s="877"/>
      <c r="AY66" s="877"/>
      <c r="AZ66" s="877"/>
      <c r="BA66" s="877"/>
      <c r="BB66" s="877"/>
      <c r="BC66" s="325"/>
      <c r="BD66" s="325"/>
      <c r="BE66" s="325"/>
    </row>
    <row r="67" spans="1:57" ht="20.100000000000001" customHeight="1" x14ac:dyDescent="0.15">
      <c r="A67" s="307">
        <v>30</v>
      </c>
      <c r="B67" s="308">
        <v>43313</v>
      </c>
      <c r="C67" s="883">
        <v>45370</v>
      </c>
      <c r="D67" s="874"/>
      <c r="E67" s="874"/>
      <c r="F67" s="874"/>
      <c r="G67" s="874"/>
      <c r="H67" s="874"/>
      <c r="I67" s="875">
        <v>2.2000000000000002</v>
      </c>
      <c r="J67" s="875"/>
      <c r="K67" s="875"/>
      <c r="L67" s="875"/>
      <c r="M67" s="875"/>
      <c r="N67" s="876">
        <v>2309</v>
      </c>
      <c r="O67" s="876"/>
      <c r="P67" s="876"/>
      <c r="Q67" s="876"/>
      <c r="R67" s="876"/>
      <c r="S67" s="876"/>
      <c r="T67" s="874">
        <v>117612</v>
      </c>
      <c r="U67" s="874"/>
      <c r="V67" s="874"/>
      <c r="W67" s="874"/>
      <c r="X67" s="874"/>
      <c r="Y67" s="874"/>
      <c r="Z67" s="874"/>
      <c r="AA67" s="874"/>
      <c r="AB67" s="875">
        <v>2.1</v>
      </c>
      <c r="AC67" s="875"/>
      <c r="AD67" s="875"/>
      <c r="AE67" s="875"/>
      <c r="AF67" s="876">
        <v>6135</v>
      </c>
      <c r="AG67" s="876"/>
      <c r="AH67" s="876"/>
      <c r="AI67" s="876"/>
      <c r="AJ67" s="876"/>
      <c r="AK67" s="880">
        <v>1074507</v>
      </c>
      <c r="AL67" s="880"/>
      <c r="AM67" s="880"/>
      <c r="AN67" s="880"/>
      <c r="AO67" s="880"/>
      <c r="AP67" s="880"/>
      <c r="AQ67" s="880"/>
      <c r="AR67" s="880"/>
      <c r="AS67" s="878">
        <v>2.2000000000000002</v>
      </c>
      <c r="AT67" s="878"/>
      <c r="AU67" s="878"/>
      <c r="AV67" s="878"/>
      <c r="AW67" s="877">
        <v>56295</v>
      </c>
      <c r="AX67" s="877"/>
      <c r="AY67" s="877"/>
      <c r="AZ67" s="877"/>
      <c r="BA67" s="877"/>
      <c r="BB67" s="877"/>
      <c r="BC67" s="325"/>
      <c r="BD67" s="325"/>
      <c r="BE67" s="325"/>
    </row>
    <row r="68" spans="1:57" ht="20.100000000000001" customHeight="1" x14ac:dyDescent="0.15">
      <c r="A68" s="307">
        <v>30</v>
      </c>
      <c r="B68" s="308">
        <v>43344</v>
      </c>
      <c r="C68" s="883">
        <v>43375</v>
      </c>
      <c r="D68" s="874"/>
      <c r="E68" s="874"/>
      <c r="F68" s="874"/>
      <c r="G68" s="874"/>
      <c r="H68" s="874"/>
      <c r="I68" s="875">
        <v>5.5</v>
      </c>
      <c r="J68" s="875"/>
      <c r="K68" s="875"/>
      <c r="L68" s="875"/>
      <c r="M68" s="875"/>
      <c r="N68" s="876">
        <v>2308</v>
      </c>
      <c r="O68" s="876"/>
      <c r="P68" s="876"/>
      <c r="Q68" s="876"/>
      <c r="R68" s="876"/>
      <c r="S68" s="876"/>
      <c r="T68" s="874">
        <v>110695</v>
      </c>
      <c r="U68" s="874"/>
      <c r="V68" s="874"/>
      <c r="W68" s="874"/>
      <c r="X68" s="874"/>
      <c r="Y68" s="874"/>
      <c r="Z68" s="874"/>
      <c r="AA68" s="874"/>
      <c r="AB68" s="875">
        <v>5.0999999999999996</v>
      </c>
      <c r="AC68" s="875"/>
      <c r="AD68" s="875"/>
      <c r="AE68" s="875"/>
      <c r="AF68" s="876">
        <v>6132</v>
      </c>
      <c r="AG68" s="876"/>
      <c r="AH68" s="876"/>
      <c r="AI68" s="876"/>
      <c r="AJ68" s="876"/>
      <c r="AK68" s="880">
        <v>1022166</v>
      </c>
      <c r="AL68" s="880"/>
      <c r="AM68" s="880"/>
      <c r="AN68" s="880"/>
      <c r="AO68" s="880"/>
      <c r="AP68" s="880"/>
      <c r="AQ68" s="880"/>
      <c r="AR68" s="880"/>
      <c r="AS68" s="878">
        <v>4.5</v>
      </c>
      <c r="AT68" s="878"/>
      <c r="AU68" s="878"/>
      <c r="AV68" s="878"/>
      <c r="AW68" s="877">
        <v>56303</v>
      </c>
      <c r="AX68" s="877"/>
      <c r="AY68" s="877"/>
      <c r="AZ68" s="877"/>
      <c r="BA68" s="877"/>
      <c r="BB68" s="877"/>
      <c r="BC68" s="325"/>
      <c r="BD68" s="325"/>
      <c r="BE68" s="325"/>
    </row>
    <row r="69" spans="1:57" ht="20.100000000000001" customHeight="1" x14ac:dyDescent="0.15">
      <c r="A69" s="307">
        <v>30</v>
      </c>
      <c r="B69" s="308">
        <v>43374</v>
      </c>
      <c r="C69" s="883">
        <v>41925</v>
      </c>
      <c r="D69" s="874"/>
      <c r="E69" s="874"/>
      <c r="F69" s="874"/>
      <c r="G69" s="874"/>
      <c r="H69" s="874"/>
      <c r="I69" s="875">
        <v>-0.2</v>
      </c>
      <c r="J69" s="875"/>
      <c r="K69" s="875"/>
      <c r="L69" s="875"/>
      <c r="M69" s="875"/>
      <c r="N69" s="876">
        <v>2312</v>
      </c>
      <c r="O69" s="876"/>
      <c r="P69" s="876"/>
      <c r="Q69" s="876"/>
      <c r="R69" s="876"/>
      <c r="S69" s="876"/>
      <c r="T69" s="874">
        <v>108041</v>
      </c>
      <c r="U69" s="874"/>
      <c r="V69" s="874"/>
      <c r="W69" s="874"/>
      <c r="X69" s="874"/>
      <c r="Y69" s="874"/>
      <c r="Z69" s="874"/>
      <c r="AA69" s="874"/>
      <c r="AB69" s="1345">
        <v>0</v>
      </c>
      <c r="AC69" s="1345"/>
      <c r="AD69" s="1345"/>
      <c r="AE69" s="1345"/>
      <c r="AF69" s="876">
        <v>6138</v>
      </c>
      <c r="AG69" s="876"/>
      <c r="AH69" s="876"/>
      <c r="AI69" s="876"/>
      <c r="AJ69" s="876"/>
      <c r="AK69" s="880">
        <v>998606</v>
      </c>
      <c r="AL69" s="880"/>
      <c r="AM69" s="880"/>
      <c r="AN69" s="880"/>
      <c r="AO69" s="880"/>
      <c r="AP69" s="880"/>
      <c r="AQ69" s="880"/>
      <c r="AR69" s="880"/>
      <c r="AS69" s="1346">
        <v>0</v>
      </c>
      <c r="AT69" s="1346"/>
      <c r="AU69" s="1346"/>
      <c r="AV69" s="1346"/>
      <c r="AW69" s="877">
        <v>56401</v>
      </c>
      <c r="AX69" s="877"/>
      <c r="AY69" s="877"/>
      <c r="AZ69" s="877"/>
      <c r="BA69" s="877"/>
      <c r="BB69" s="877"/>
      <c r="BC69" s="325"/>
      <c r="BD69" s="325"/>
      <c r="BE69" s="325"/>
    </row>
    <row r="70" spans="1:57" ht="13.5" customHeight="1" thickBot="1" x14ac:dyDescent="0.25">
      <c r="A70" s="309"/>
      <c r="B70" s="310"/>
      <c r="C70" s="884"/>
      <c r="D70" s="881"/>
      <c r="E70" s="881"/>
      <c r="F70" s="881"/>
      <c r="G70" s="881"/>
      <c r="H70" s="881"/>
      <c r="I70" s="881"/>
      <c r="J70" s="881"/>
      <c r="K70" s="881"/>
      <c r="L70" s="881"/>
      <c r="M70" s="881"/>
      <c r="N70" s="881"/>
      <c r="O70" s="881"/>
      <c r="P70" s="881"/>
      <c r="Q70" s="881"/>
      <c r="R70" s="881"/>
      <c r="S70" s="881"/>
      <c r="T70" s="882"/>
      <c r="U70" s="882"/>
      <c r="V70" s="882"/>
      <c r="W70" s="882"/>
      <c r="X70" s="882"/>
      <c r="Y70" s="882"/>
      <c r="Z70" s="882"/>
      <c r="AA70" s="882"/>
      <c r="AB70" s="882"/>
      <c r="AC70" s="882"/>
      <c r="AD70" s="882"/>
      <c r="AE70" s="882"/>
      <c r="AF70" s="881"/>
      <c r="AG70" s="881"/>
      <c r="AH70" s="881"/>
      <c r="AI70" s="881"/>
      <c r="AJ70" s="881"/>
      <c r="AK70" s="881"/>
      <c r="AL70" s="881"/>
      <c r="AM70" s="881"/>
      <c r="AN70" s="881"/>
      <c r="AO70" s="881"/>
      <c r="AP70" s="881"/>
      <c r="AQ70" s="881"/>
      <c r="AR70" s="881"/>
      <c r="AS70" s="879"/>
      <c r="AT70" s="879"/>
      <c r="AU70" s="879"/>
      <c r="AV70" s="879"/>
      <c r="AW70" s="879"/>
      <c r="AX70" s="879"/>
      <c r="AY70" s="879"/>
      <c r="AZ70" s="879"/>
      <c r="BA70" s="879"/>
      <c r="BB70" s="879"/>
    </row>
    <row r="71" spans="1:57" s="312" customFormat="1" ht="19.5" customHeight="1" x14ac:dyDescent="0.2">
      <c r="A71" s="312" t="s">
        <v>378</v>
      </c>
    </row>
    <row r="72" spans="1:57" s="312" customFormat="1" ht="19.5" customHeight="1" x14ac:dyDescent="0.2"/>
    <row r="73" spans="1:57" ht="13.5" customHeight="1" x14ac:dyDescent="0.15"/>
    <row r="74" spans="1:57" ht="13.5" customHeight="1" x14ac:dyDescent="0.15">
      <c r="B74" s="327"/>
    </row>
    <row r="75" spans="1:57" ht="13.5" customHeight="1" x14ac:dyDescent="0.15"/>
    <row r="76" spans="1:57" ht="13.5" customHeight="1" x14ac:dyDescent="0.15"/>
    <row r="77" spans="1:57" ht="13.5" customHeight="1" x14ac:dyDescent="0.15">
      <c r="AL77" s="618" t="s">
        <v>233</v>
      </c>
    </row>
    <row r="78" spans="1:57" ht="13.5" customHeight="1" x14ac:dyDescent="0.15"/>
    <row r="79" spans="1:57" ht="13.5" customHeight="1" x14ac:dyDescent="0.15"/>
    <row r="80" spans="1:57"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 priority="1" stopIfTrue="1">
      <formula>A18=A17</formula>
    </cfRule>
  </conditionalFormatting>
  <conditionalFormatting sqref="A59 A40 A17 A63:A64">
    <cfRule type="expression" dxfId="0"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8" t="s">
        <v>493</v>
      </c>
    </row>
    <row r="2" spans="1:18" ht="15" customHeight="1" x14ac:dyDescent="0.4">
      <c r="A2" s="914" t="s">
        <v>379</v>
      </c>
      <c r="B2" s="914"/>
      <c r="C2" s="914"/>
      <c r="D2" s="914"/>
      <c r="E2" s="914"/>
      <c r="F2" s="914"/>
      <c r="G2" s="914"/>
      <c r="H2" s="914"/>
      <c r="I2" s="914"/>
      <c r="J2" s="914"/>
      <c r="K2" s="914"/>
      <c r="L2" s="914"/>
      <c r="M2" s="914"/>
      <c r="N2" s="914"/>
      <c r="O2" s="914"/>
      <c r="P2" s="914"/>
      <c r="Q2" s="914"/>
      <c r="R2" s="914"/>
    </row>
    <row r="3" spans="1:18" ht="15" customHeight="1" x14ac:dyDescent="0.4">
      <c r="A3" s="914"/>
      <c r="B3" s="914"/>
      <c r="C3" s="914"/>
      <c r="D3" s="914"/>
      <c r="E3" s="914"/>
      <c r="F3" s="914"/>
      <c r="G3" s="914"/>
      <c r="H3" s="914"/>
      <c r="I3" s="914"/>
      <c r="J3" s="914"/>
      <c r="K3" s="914"/>
      <c r="L3" s="914"/>
      <c r="M3" s="914"/>
      <c r="N3" s="914"/>
      <c r="O3" s="914"/>
      <c r="P3" s="914"/>
      <c r="Q3" s="914"/>
      <c r="R3" s="914"/>
    </row>
    <row r="4" spans="1:18" ht="24" thickBot="1" x14ac:dyDescent="0.45">
      <c r="A4" s="329"/>
      <c r="B4" s="329"/>
      <c r="C4" s="329"/>
      <c r="D4" s="329"/>
      <c r="E4" s="329"/>
      <c r="F4" s="329"/>
      <c r="G4" s="329"/>
      <c r="H4" s="329"/>
      <c r="I4" s="329"/>
      <c r="J4" s="329"/>
      <c r="K4" s="329"/>
      <c r="L4" s="329"/>
      <c r="M4" s="329"/>
      <c r="N4" s="330"/>
      <c r="O4" s="329"/>
      <c r="P4" s="329"/>
      <c r="Q4" s="330"/>
      <c r="R4" s="331" t="s">
        <v>380</v>
      </c>
    </row>
    <row r="5" spans="1:18" ht="21" customHeight="1" x14ac:dyDescent="0.4">
      <c r="A5" s="892" t="s">
        <v>641</v>
      </c>
      <c r="B5" s="893"/>
      <c r="C5" s="893"/>
      <c r="D5" s="893"/>
      <c r="E5" s="893"/>
      <c r="F5" s="893"/>
      <c r="G5" s="913" t="s">
        <v>667</v>
      </c>
      <c r="H5" s="913"/>
      <c r="I5" s="913"/>
      <c r="J5" s="913" t="s">
        <v>668</v>
      </c>
      <c r="K5" s="913"/>
      <c r="L5" s="913"/>
      <c r="M5" s="893" t="s">
        <v>669</v>
      </c>
      <c r="N5" s="893"/>
      <c r="O5" s="893"/>
      <c r="P5" s="899" t="s">
        <v>670</v>
      </c>
      <c r="Q5" s="900"/>
      <c r="R5" s="900"/>
    </row>
    <row r="6" spans="1:18" ht="21" customHeight="1" x14ac:dyDescent="0.4">
      <c r="A6" s="894"/>
      <c r="B6" s="895"/>
      <c r="C6" s="895"/>
      <c r="D6" s="895"/>
      <c r="E6" s="895"/>
      <c r="F6" s="895"/>
      <c r="G6" s="895"/>
      <c r="H6" s="895"/>
      <c r="I6" s="895"/>
      <c r="J6" s="895"/>
      <c r="K6" s="895"/>
      <c r="L6" s="895"/>
      <c r="M6" s="895"/>
      <c r="N6" s="895"/>
      <c r="O6" s="895"/>
      <c r="P6" s="901"/>
      <c r="Q6" s="902"/>
      <c r="R6" s="902"/>
    </row>
    <row r="7" spans="1:18" ht="21" customHeight="1" x14ac:dyDescent="0.4">
      <c r="A7" s="894"/>
      <c r="B7" s="895"/>
      <c r="C7" s="895"/>
      <c r="D7" s="895"/>
      <c r="E7" s="895"/>
      <c r="F7" s="895"/>
      <c r="G7" s="889" t="s">
        <v>671</v>
      </c>
      <c r="H7" s="889" t="s">
        <v>672</v>
      </c>
      <c r="I7" s="889" t="s">
        <v>673</v>
      </c>
      <c r="J7" s="889" t="s">
        <v>671</v>
      </c>
      <c r="K7" s="889" t="s">
        <v>672</v>
      </c>
      <c r="L7" s="889" t="s">
        <v>673</v>
      </c>
      <c r="M7" s="889" t="s">
        <v>671</v>
      </c>
      <c r="N7" s="889" t="s">
        <v>672</v>
      </c>
      <c r="O7" s="889" t="s">
        <v>673</v>
      </c>
      <c r="P7" s="909" t="s">
        <v>671</v>
      </c>
      <c r="Q7" s="889" t="s">
        <v>672</v>
      </c>
      <c r="R7" s="888" t="s">
        <v>673</v>
      </c>
    </row>
    <row r="8" spans="1:18" ht="21" customHeight="1" x14ac:dyDescent="0.4">
      <c r="A8" s="894"/>
      <c r="B8" s="895"/>
      <c r="C8" s="895"/>
      <c r="D8" s="895"/>
      <c r="E8" s="895"/>
      <c r="F8" s="895"/>
      <c r="G8" s="889"/>
      <c r="H8" s="889"/>
      <c r="I8" s="889"/>
      <c r="J8" s="889"/>
      <c r="K8" s="889"/>
      <c r="L8" s="889"/>
      <c r="M8" s="889"/>
      <c r="N8" s="889"/>
      <c r="O8" s="889"/>
      <c r="P8" s="910"/>
      <c r="Q8" s="889"/>
      <c r="R8" s="888"/>
    </row>
    <row r="9" spans="1:18" ht="21" customHeight="1" x14ac:dyDescent="0.4">
      <c r="A9" s="894"/>
      <c r="B9" s="895"/>
      <c r="C9" s="895"/>
      <c r="D9" s="895"/>
      <c r="E9" s="895"/>
      <c r="F9" s="895"/>
      <c r="G9" s="889"/>
      <c r="H9" s="889"/>
      <c r="I9" s="889"/>
      <c r="J9" s="889"/>
      <c r="K9" s="889"/>
      <c r="L9" s="889"/>
      <c r="M9" s="889"/>
      <c r="N9" s="889"/>
      <c r="O9" s="889"/>
      <c r="P9" s="911"/>
      <c r="Q9" s="889"/>
      <c r="R9" s="888"/>
    </row>
    <row r="10" spans="1:18" ht="21" customHeight="1" x14ac:dyDescent="0.4">
      <c r="A10" s="898"/>
      <c r="B10" s="898"/>
      <c r="C10" s="890"/>
      <c r="D10" s="890"/>
      <c r="E10" s="890"/>
      <c r="F10" s="891"/>
      <c r="G10" s="332"/>
      <c r="H10" s="333"/>
      <c r="I10" s="333"/>
      <c r="J10" s="333"/>
      <c r="K10" s="333"/>
      <c r="L10" s="333"/>
      <c r="M10" s="332"/>
      <c r="N10" s="332"/>
      <c r="O10" s="332"/>
      <c r="P10" s="334"/>
      <c r="Q10" s="334"/>
      <c r="R10" s="334"/>
    </row>
    <row r="11" spans="1:18" ht="21" customHeight="1" x14ac:dyDescent="0.4">
      <c r="A11" s="887">
        <v>30</v>
      </c>
      <c r="B11" s="887"/>
      <c r="C11" s="885">
        <v>43221</v>
      </c>
      <c r="D11" s="885"/>
      <c r="E11" s="885"/>
      <c r="F11" s="886"/>
      <c r="G11" s="335">
        <v>1768</v>
      </c>
      <c r="H11" s="336">
        <v>409097</v>
      </c>
      <c r="I11" s="335">
        <v>7479370</v>
      </c>
      <c r="J11" s="335">
        <v>1423</v>
      </c>
      <c r="K11" s="335">
        <v>240120</v>
      </c>
      <c r="L11" s="335">
        <v>4272395</v>
      </c>
      <c r="M11" s="335">
        <v>3</v>
      </c>
      <c r="N11" s="335">
        <v>1036</v>
      </c>
      <c r="O11" s="335">
        <v>16270</v>
      </c>
      <c r="P11" s="335">
        <v>22</v>
      </c>
      <c r="Q11" s="335">
        <v>18647</v>
      </c>
      <c r="R11" s="335">
        <v>354455</v>
      </c>
    </row>
    <row r="12" spans="1:18" ht="21" customHeight="1" x14ac:dyDescent="0.4">
      <c r="A12" s="887">
        <v>30</v>
      </c>
      <c r="B12" s="887"/>
      <c r="C12" s="885">
        <v>43252</v>
      </c>
      <c r="D12" s="885"/>
      <c r="E12" s="885"/>
      <c r="F12" s="886"/>
      <c r="G12" s="335">
        <v>1788</v>
      </c>
      <c r="H12" s="336">
        <v>427706</v>
      </c>
      <c r="I12" s="335">
        <v>7731432</v>
      </c>
      <c r="J12" s="335">
        <v>1491</v>
      </c>
      <c r="K12" s="335">
        <v>253396</v>
      </c>
      <c r="L12" s="335">
        <v>4651275</v>
      </c>
      <c r="M12" s="335">
        <v>3</v>
      </c>
      <c r="N12" s="335">
        <v>1447</v>
      </c>
      <c r="O12" s="335">
        <v>56990</v>
      </c>
      <c r="P12" s="335">
        <v>19</v>
      </c>
      <c r="Q12" s="335">
        <v>16763</v>
      </c>
      <c r="R12" s="335">
        <v>305650</v>
      </c>
    </row>
    <row r="13" spans="1:18" ht="21" customHeight="1" x14ac:dyDescent="0.4">
      <c r="A13" s="887">
        <v>30</v>
      </c>
      <c r="B13" s="887"/>
      <c r="C13" s="885">
        <v>43282</v>
      </c>
      <c r="D13" s="885"/>
      <c r="E13" s="885"/>
      <c r="F13" s="886"/>
      <c r="G13" s="335">
        <v>1775</v>
      </c>
      <c r="H13" s="336">
        <v>437411</v>
      </c>
      <c r="I13" s="335">
        <v>9493217</v>
      </c>
      <c r="J13" s="335">
        <v>1497</v>
      </c>
      <c r="K13" s="335">
        <v>261898</v>
      </c>
      <c r="L13" s="335">
        <v>4726074</v>
      </c>
      <c r="M13" s="335">
        <v>5</v>
      </c>
      <c r="N13" s="335">
        <v>886</v>
      </c>
      <c r="O13" s="335">
        <v>16300</v>
      </c>
      <c r="P13" s="335">
        <v>22</v>
      </c>
      <c r="Q13" s="335">
        <v>10493</v>
      </c>
      <c r="R13" s="335">
        <v>212496</v>
      </c>
    </row>
    <row r="14" spans="1:18" ht="21" customHeight="1" x14ac:dyDescent="0.4">
      <c r="A14" s="887">
        <v>30</v>
      </c>
      <c r="B14" s="887"/>
      <c r="C14" s="885">
        <v>43313</v>
      </c>
      <c r="D14" s="885"/>
      <c r="E14" s="885"/>
      <c r="F14" s="886"/>
      <c r="G14" s="335">
        <v>1637</v>
      </c>
      <c r="H14" s="336">
        <v>355290</v>
      </c>
      <c r="I14" s="335">
        <v>5972822</v>
      </c>
      <c r="J14" s="335">
        <v>1331</v>
      </c>
      <c r="K14" s="335">
        <v>232658</v>
      </c>
      <c r="L14" s="335">
        <v>4180219</v>
      </c>
      <c r="M14" s="335">
        <v>2</v>
      </c>
      <c r="N14" s="335">
        <v>84</v>
      </c>
      <c r="O14" s="335">
        <v>400</v>
      </c>
      <c r="P14" s="335">
        <v>13</v>
      </c>
      <c r="Q14" s="335">
        <v>2077</v>
      </c>
      <c r="R14" s="335">
        <v>38739</v>
      </c>
    </row>
    <row r="15" spans="1:18" ht="21" customHeight="1" x14ac:dyDescent="0.4">
      <c r="A15" s="887">
        <v>30</v>
      </c>
      <c r="B15" s="887"/>
      <c r="C15" s="885">
        <v>43344</v>
      </c>
      <c r="D15" s="885"/>
      <c r="E15" s="885"/>
      <c r="F15" s="886"/>
      <c r="G15" s="335">
        <v>1754</v>
      </c>
      <c r="H15" s="336">
        <v>476708</v>
      </c>
      <c r="I15" s="336">
        <v>9271600</v>
      </c>
      <c r="J15" s="335">
        <v>1467</v>
      </c>
      <c r="K15" s="335">
        <v>252585</v>
      </c>
      <c r="L15" s="335">
        <v>4601817</v>
      </c>
      <c r="M15" s="335">
        <v>4</v>
      </c>
      <c r="N15" s="335">
        <v>1881</v>
      </c>
      <c r="O15" s="335">
        <v>39084</v>
      </c>
      <c r="P15" s="335">
        <v>23</v>
      </c>
      <c r="Q15" s="335">
        <v>18762</v>
      </c>
      <c r="R15" s="335">
        <v>373533</v>
      </c>
    </row>
    <row r="16" spans="1:18" ht="21" customHeight="1" x14ac:dyDescent="0.4">
      <c r="A16" s="887">
        <v>30</v>
      </c>
      <c r="B16" s="887"/>
      <c r="C16" s="885">
        <v>43374</v>
      </c>
      <c r="D16" s="885"/>
      <c r="E16" s="885"/>
      <c r="F16" s="886"/>
      <c r="G16" s="335">
        <v>1660</v>
      </c>
      <c r="H16" s="336">
        <v>395794</v>
      </c>
      <c r="I16" s="336">
        <v>7173524</v>
      </c>
      <c r="J16" s="336">
        <v>1361</v>
      </c>
      <c r="K16" s="336">
        <v>251144</v>
      </c>
      <c r="L16" s="336">
        <v>4642754</v>
      </c>
      <c r="M16" s="336">
        <v>0</v>
      </c>
      <c r="N16" s="336">
        <v>0</v>
      </c>
      <c r="O16" s="336">
        <v>0</v>
      </c>
      <c r="P16" s="336">
        <v>22</v>
      </c>
      <c r="Q16" s="336">
        <v>15980</v>
      </c>
      <c r="R16" s="336">
        <v>322673</v>
      </c>
    </row>
    <row r="17" spans="1:18" ht="21" customHeight="1" thickBot="1" x14ac:dyDescent="0.45">
      <c r="A17" s="337"/>
      <c r="B17" s="337"/>
      <c r="C17" s="337"/>
      <c r="D17" s="337"/>
      <c r="E17" s="337"/>
      <c r="F17" s="338"/>
      <c r="G17" s="337"/>
      <c r="H17" s="337"/>
      <c r="I17" s="337"/>
      <c r="J17" s="337"/>
      <c r="K17" s="337"/>
      <c r="L17" s="337"/>
      <c r="M17" s="337"/>
      <c r="N17" s="337"/>
      <c r="O17" s="337"/>
      <c r="P17" s="337"/>
      <c r="Q17" s="337"/>
      <c r="R17" s="337"/>
    </row>
    <row r="18" spans="1:18" ht="21" customHeight="1" thickBot="1" x14ac:dyDescent="0.45">
      <c r="A18" s="334"/>
      <c r="B18" s="334"/>
      <c r="C18" s="334"/>
      <c r="D18" s="334"/>
      <c r="E18" s="334"/>
      <c r="F18" s="334"/>
      <c r="G18" s="334"/>
      <c r="H18" s="334"/>
      <c r="I18" s="334"/>
      <c r="J18" s="334"/>
      <c r="K18" s="334"/>
      <c r="L18" s="334"/>
      <c r="M18" s="334"/>
      <c r="N18" s="334"/>
      <c r="O18" s="334"/>
      <c r="P18" s="334"/>
      <c r="Q18" s="334"/>
      <c r="R18" s="334"/>
    </row>
    <row r="19" spans="1:18" ht="21" customHeight="1" x14ac:dyDescent="0.4">
      <c r="A19" s="892" t="s">
        <v>641</v>
      </c>
      <c r="B19" s="893"/>
      <c r="C19" s="893"/>
      <c r="D19" s="893"/>
      <c r="E19" s="893"/>
      <c r="F19" s="893"/>
      <c r="G19" s="899" t="s">
        <v>674</v>
      </c>
      <c r="H19" s="900"/>
      <c r="I19" s="900"/>
      <c r="J19" s="903" t="s">
        <v>675</v>
      </c>
      <c r="K19" s="904"/>
      <c r="L19" s="905"/>
      <c r="M19" s="893" t="s">
        <v>676</v>
      </c>
      <c r="N19" s="893"/>
      <c r="O19" s="893"/>
      <c r="P19" s="915" t="s">
        <v>677</v>
      </c>
      <c r="Q19" s="916"/>
      <c r="R19" s="916"/>
    </row>
    <row r="20" spans="1:18" ht="21" customHeight="1" x14ac:dyDescent="0.4">
      <c r="A20" s="894"/>
      <c r="B20" s="895"/>
      <c r="C20" s="895"/>
      <c r="D20" s="895"/>
      <c r="E20" s="895"/>
      <c r="F20" s="895"/>
      <c r="G20" s="901"/>
      <c r="H20" s="902"/>
      <c r="I20" s="902"/>
      <c r="J20" s="906"/>
      <c r="K20" s="907"/>
      <c r="L20" s="908"/>
      <c r="M20" s="895"/>
      <c r="N20" s="895"/>
      <c r="O20" s="895"/>
      <c r="P20" s="917"/>
      <c r="Q20" s="918"/>
      <c r="R20" s="918"/>
    </row>
    <row r="21" spans="1:18" ht="21" customHeight="1" x14ac:dyDescent="0.4">
      <c r="A21" s="894"/>
      <c r="B21" s="895"/>
      <c r="C21" s="895"/>
      <c r="D21" s="895"/>
      <c r="E21" s="895"/>
      <c r="F21" s="895"/>
      <c r="G21" s="889" t="s">
        <v>671</v>
      </c>
      <c r="H21" s="889" t="s">
        <v>672</v>
      </c>
      <c r="I21" s="889" t="s">
        <v>673</v>
      </c>
      <c r="J21" s="889" t="s">
        <v>671</v>
      </c>
      <c r="K21" s="889" t="s">
        <v>672</v>
      </c>
      <c r="L21" s="889" t="s">
        <v>673</v>
      </c>
      <c r="M21" s="889" t="s">
        <v>671</v>
      </c>
      <c r="N21" s="889" t="s">
        <v>672</v>
      </c>
      <c r="O21" s="889" t="s">
        <v>673</v>
      </c>
      <c r="P21" s="909" t="s">
        <v>671</v>
      </c>
      <c r="Q21" s="889" t="s">
        <v>672</v>
      </c>
      <c r="R21" s="888" t="s">
        <v>673</v>
      </c>
    </row>
    <row r="22" spans="1:18" ht="21" customHeight="1" x14ac:dyDescent="0.4">
      <c r="A22" s="894"/>
      <c r="B22" s="895"/>
      <c r="C22" s="895"/>
      <c r="D22" s="895"/>
      <c r="E22" s="895"/>
      <c r="F22" s="895"/>
      <c r="G22" s="889"/>
      <c r="H22" s="889"/>
      <c r="I22" s="889"/>
      <c r="J22" s="889"/>
      <c r="K22" s="889"/>
      <c r="L22" s="889"/>
      <c r="M22" s="889"/>
      <c r="N22" s="889"/>
      <c r="O22" s="889"/>
      <c r="P22" s="910"/>
      <c r="Q22" s="889"/>
      <c r="R22" s="888"/>
    </row>
    <row r="23" spans="1:18" ht="21" customHeight="1" x14ac:dyDescent="0.4">
      <c r="A23" s="894"/>
      <c r="B23" s="895"/>
      <c r="C23" s="895"/>
      <c r="D23" s="895"/>
      <c r="E23" s="895"/>
      <c r="F23" s="895"/>
      <c r="G23" s="889"/>
      <c r="H23" s="889"/>
      <c r="I23" s="889"/>
      <c r="J23" s="889"/>
      <c r="K23" s="889"/>
      <c r="L23" s="889"/>
      <c r="M23" s="889"/>
      <c r="N23" s="889"/>
      <c r="O23" s="889"/>
      <c r="P23" s="911"/>
      <c r="Q23" s="889"/>
      <c r="R23" s="888"/>
    </row>
    <row r="24" spans="1:18" ht="21" customHeight="1" x14ac:dyDescent="0.4">
      <c r="A24" s="898"/>
      <c r="B24" s="898"/>
      <c r="C24" s="890"/>
      <c r="D24" s="890"/>
      <c r="E24" s="890"/>
      <c r="F24" s="891"/>
      <c r="G24" s="339"/>
      <c r="H24" s="334"/>
      <c r="I24" s="334"/>
      <c r="J24" s="334"/>
      <c r="K24" s="334"/>
      <c r="L24" s="334"/>
      <c r="M24" s="340"/>
      <c r="N24" s="334"/>
      <c r="O24" s="334"/>
      <c r="P24" s="340"/>
      <c r="Q24" s="334"/>
      <c r="R24" s="334"/>
    </row>
    <row r="25" spans="1:18" ht="21" customHeight="1" x14ac:dyDescent="0.4">
      <c r="A25" s="887">
        <v>30</v>
      </c>
      <c r="B25" s="887"/>
      <c r="C25" s="885">
        <v>43221</v>
      </c>
      <c r="D25" s="885"/>
      <c r="E25" s="885"/>
      <c r="F25" s="886"/>
      <c r="G25" s="341">
        <v>17</v>
      </c>
      <c r="H25" s="335">
        <v>3849</v>
      </c>
      <c r="I25" s="335">
        <v>62574</v>
      </c>
      <c r="J25" s="335">
        <v>10</v>
      </c>
      <c r="K25" s="335">
        <v>1948</v>
      </c>
      <c r="L25" s="335">
        <v>32230</v>
      </c>
      <c r="M25" s="335">
        <v>35</v>
      </c>
      <c r="N25" s="335">
        <v>45653</v>
      </c>
      <c r="O25" s="335">
        <v>559423</v>
      </c>
      <c r="P25" s="335">
        <v>8</v>
      </c>
      <c r="Q25" s="335">
        <v>1982</v>
      </c>
      <c r="R25" s="335">
        <v>30050</v>
      </c>
    </row>
    <row r="26" spans="1:18" ht="21" customHeight="1" x14ac:dyDescent="0.4">
      <c r="A26" s="887">
        <v>30</v>
      </c>
      <c r="B26" s="887"/>
      <c r="C26" s="885">
        <v>43252</v>
      </c>
      <c r="D26" s="885"/>
      <c r="E26" s="885"/>
      <c r="F26" s="886"/>
      <c r="G26" s="341">
        <v>11</v>
      </c>
      <c r="H26" s="335">
        <v>2127</v>
      </c>
      <c r="I26" s="335">
        <v>33180</v>
      </c>
      <c r="J26" s="335">
        <v>20</v>
      </c>
      <c r="K26" s="335">
        <v>6201</v>
      </c>
      <c r="L26" s="335">
        <v>45510</v>
      </c>
      <c r="M26" s="335">
        <v>38</v>
      </c>
      <c r="N26" s="335">
        <v>54381</v>
      </c>
      <c r="O26" s="335">
        <v>772488</v>
      </c>
      <c r="P26" s="335">
        <v>3</v>
      </c>
      <c r="Q26" s="335">
        <v>188</v>
      </c>
      <c r="R26" s="335">
        <v>1940</v>
      </c>
    </row>
    <row r="27" spans="1:18" ht="21" customHeight="1" x14ac:dyDescent="0.4">
      <c r="A27" s="887">
        <v>30</v>
      </c>
      <c r="B27" s="887"/>
      <c r="C27" s="885">
        <v>43282</v>
      </c>
      <c r="D27" s="885"/>
      <c r="E27" s="885"/>
      <c r="F27" s="886"/>
      <c r="G27" s="341">
        <v>16</v>
      </c>
      <c r="H27" s="335">
        <v>2680</v>
      </c>
      <c r="I27" s="335">
        <v>23260</v>
      </c>
      <c r="J27" s="335">
        <v>16</v>
      </c>
      <c r="K27" s="335">
        <v>1683</v>
      </c>
      <c r="L27" s="335">
        <v>22800</v>
      </c>
      <c r="M27" s="335">
        <v>28</v>
      </c>
      <c r="N27" s="335">
        <v>7815</v>
      </c>
      <c r="O27" s="335">
        <v>127422</v>
      </c>
      <c r="P27" s="335">
        <v>3</v>
      </c>
      <c r="Q27" s="335">
        <v>408</v>
      </c>
      <c r="R27" s="335">
        <v>7880</v>
      </c>
    </row>
    <row r="28" spans="1:18" ht="21" customHeight="1" x14ac:dyDescent="0.4">
      <c r="A28" s="887">
        <v>30</v>
      </c>
      <c r="B28" s="887"/>
      <c r="C28" s="885">
        <v>43313</v>
      </c>
      <c r="D28" s="885"/>
      <c r="E28" s="885"/>
      <c r="F28" s="886"/>
      <c r="G28" s="341">
        <v>14</v>
      </c>
      <c r="H28" s="335">
        <v>2351</v>
      </c>
      <c r="I28" s="335">
        <v>19847</v>
      </c>
      <c r="J28" s="335">
        <v>18</v>
      </c>
      <c r="K28" s="335">
        <v>3746</v>
      </c>
      <c r="L28" s="335">
        <v>47175</v>
      </c>
      <c r="M28" s="335">
        <v>30</v>
      </c>
      <c r="N28" s="335">
        <v>20039</v>
      </c>
      <c r="O28" s="335">
        <v>180405</v>
      </c>
      <c r="P28" s="335">
        <v>5</v>
      </c>
      <c r="Q28" s="335">
        <v>693</v>
      </c>
      <c r="R28" s="335">
        <v>21920</v>
      </c>
    </row>
    <row r="29" spans="1:18" ht="21" customHeight="1" x14ac:dyDescent="0.4">
      <c r="A29" s="887">
        <v>30</v>
      </c>
      <c r="B29" s="887"/>
      <c r="C29" s="885">
        <v>43344</v>
      </c>
      <c r="D29" s="885"/>
      <c r="E29" s="885"/>
      <c r="F29" s="886"/>
      <c r="G29" s="341">
        <v>17</v>
      </c>
      <c r="H29" s="335">
        <v>2567</v>
      </c>
      <c r="I29" s="335">
        <v>23910</v>
      </c>
      <c r="J29" s="335">
        <v>15</v>
      </c>
      <c r="K29" s="335">
        <v>2985</v>
      </c>
      <c r="L29" s="335">
        <v>68580</v>
      </c>
      <c r="M29" s="335">
        <v>50</v>
      </c>
      <c r="N29" s="335">
        <v>23912</v>
      </c>
      <c r="O29" s="335">
        <v>318807</v>
      </c>
      <c r="P29" s="335">
        <v>6</v>
      </c>
      <c r="Q29" s="335">
        <v>2776</v>
      </c>
      <c r="R29" s="335">
        <v>34030</v>
      </c>
    </row>
    <row r="30" spans="1:18" ht="21" customHeight="1" x14ac:dyDescent="0.4">
      <c r="A30" s="887">
        <v>30</v>
      </c>
      <c r="B30" s="887"/>
      <c r="C30" s="885">
        <v>43374</v>
      </c>
      <c r="D30" s="885"/>
      <c r="E30" s="885"/>
      <c r="F30" s="886"/>
      <c r="G30" s="341">
        <v>35</v>
      </c>
      <c r="H30" s="335">
        <v>10454</v>
      </c>
      <c r="I30" s="335">
        <v>90030</v>
      </c>
      <c r="J30" s="335">
        <v>17</v>
      </c>
      <c r="K30" s="335">
        <v>4216</v>
      </c>
      <c r="L30" s="335">
        <v>68013</v>
      </c>
      <c r="M30" s="335">
        <v>30</v>
      </c>
      <c r="N30" s="335">
        <v>14076</v>
      </c>
      <c r="O30" s="335">
        <v>250420</v>
      </c>
      <c r="P30" s="335">
        <v>1</v>
      </c>
      <c r="Q30" s="335">
        <v>334</v>
      </c>
      <c r="R30" s="335">
        <v>1900</v>
      </c>
    </row>
    <row r="31" spans="1:18" ht="21" customHeight="1" thickBot="1" x14ac:dyDescent="0.45">
      <c r="A31" s="337"/>
      <c r="B31" s="337"/>
      <c r="C31" s="337"/>
      <c r="D31" s="337"/>
      <c r="E31" s="337"/>
      <c r="F31" s="338"/>
      <c r="G31" s="342"/>
      <c r="H31" s="337"/>
      <c r="I31" s="337"/>
      <c r="J31" s="337"/>
      <c r="K31" s="337"/>
      <c r="L31" s="337"/>
      <c r="M31" s="337"/>
      <c r="N31" s="337"/>
      <c r="O31" s="337"/>
      <c r="P31" s="337"/>
      <c r="Q31" s="337"/>
      <c r="R31" s="337"/>
    </row>
    <row r="32" spans="1:18" ht="21" customHeight="1" thickBot="1" x14ac:dyDescent="0.45">
      <c r="A32" s="337"/>
      <c r="B32" s="337"/>
      <c r="C32" s="337"/>
      <c r="D32" s="337"/>
      <c r="E32" s="337"/>
      <c r="F32" s="337"/>
      <c r="G32" s="337"/>
      <c r="H32" s="337"/>
      <c r="I32" s="337"/>
      <c r="J32" s="334"/>
      <c r="K32" s="334"/>
      <c r="L32" s="334"/>
      <c r="M32" s="334"/>
      <c r="N32" s="334"/>
      <c r="O32" s="334"/>
      <c r="P32" s="334"/>
      <c r="Q32" s="334"/>
      <c r="R32" s="334"/>
    </row>
    <row r="33" spans="1:18" ht="21" customHeight="1" x14ac:dyDescent="0.4">
      <c r="A33" s="892" t="s">
        <v>641</v>
      </c>
      <c r="B33" s="893"/>
      <c r="C33" s="893"/>
      <c r="D33" s="893"/>
      <c r="E33" s="893"/>
      <c r="F33" s="893"/>
      <c r="G33" s="899" t="s">
        <v>678</v>
      </c>
      <c r="H33" s="900"/>
      <c r="I33" s="900"/>
      <c r="J33" s="899" t="s">
        <v>679</v>
      </c>
      <c r="K33" s="900"/>
      <c r="L33" s="900"/>
      <c r="M33" s="893" t="s">
        <v>680</v>
      </c>
      <c r="N33" s="893"/>
      <c r="O33" s="893"/>
      <c r="P33" s="893" t="s">
        <v>681</v>
      </c>
      <c r="Q33" s="893"/>
      <c r="R33" s="896"/>
    </row>
    <row r="34" spans="1:18" ht="21" customHeight="1" x14ac:dyDescent="0.4">
      <c r="A34" s="894"/>
      <c r="B34" s="895"/>
      <c r="C34" s="895"/>
      <c r="D34" s="895"/>
      <c r="E34" s="895"/>
      <c r="F34" s="895"/>
      <c r="G34" s="901"/>
      <c r="H34" s="902"/>
      <c r="I34" s="902"/>
      <c r="J34" s="901"/>
      <c r="K34" s="902"/>
      <c r="L34" s="902"/>
      <c r="M34" s="895"/>
      <c r="N34" s="895"/>
      <c r="O34" s="895"/>
      <c r="P34" s="895"/>
      <c r="Q34" s="895"/>
      <c r="R34" s="897"/>
    </row>
    <row r="35" spans="1:18" ht="21" customHeight="1" x14ac:dyDescent="0.4">
      <c r="A35" s="894"/>
      <c r="B35" s="895"/>
      <c r="C35" s="895"/>
      <c r="D35" s="895"/>
      <c r="E35" s="895"/>
      <c r="F35" s="895"/>
      <c r="G35" s="889" t="s">
        <v>671</v>
      </c>
      <c r="H35" s="889" t="s">
        <v>672</v>
      </c>
      <c r="I35" s="889" t="s">
        <v>673</v>
      </c>
      <c r="J35" s="889" t="s">
        <v>671</v>
      </c>
      <c r="K35" s="889" t="s">
        <v>672</v>
      </c>
      <c r="L35" s="889" t="s">
        <v>673</v>
      </c>
      <c r="M35" s="889" t="s">
        <v>671</v>
      </c>
      <c r="N35" s="889" t="s">
        <v>672</v>
      </c>
      <c r="O35" s="889" t="s">
        <v>673</v>
      </c>
      <c r="P35" s="909" t="s">
        <v>671</v>
      </c>
      <c r="Q35" s="889" t="s">
        <v>672</v>
      </c>
      <c r="R35" s="888" t="s">
        <v>673</v>
      </c>
    </row>
    <row r="36" spans="1:18" ht="21" customHeight="1" x14ac:dyDescent="0.4">
      <c r="A36" s="894"/>
      <c r="B36" s="895"/>
      <c r="C36" s="895"/>
      <c r="D36" s="895"/>
      <c r="E36" s="895"/>
      <c r="F36" s="895"/>
      <c r="G36" s="889"/>
      <c r="H36" s="889"/>
      <c r="I36" s="889"/>
      <c r="J36" s="889"/>
      <c r="K36" s="889"/>
      <c r="L36" s="889"/>
      <c r="M36" s="889"/>
      <c r="N36" s="889"/>
      <c r="O36" s="889"/>
      <c r="P36" s="910"/>
      <c r="Q36" s="889"/>
      <c r="R36" s="888"/>
    </row>
    <row r="37" spans="1:18" ht="21" customHeight="1" x14ac:dyDescent="0.4">
      <c r="A37" s="894"/>
      <c r="B37" s="895"/>
      <c r="C37" s="895"/>
      <c r="D37" s="895"/>
      <c r="E37" s="895"/>
      <c r="F37" s="895"/>
      <c r="G37" s="889"/>
      <c r="H37" s="889"/>
      <c r="I37" s="889"/>
      <c r="J37" s="889"/>
      <c r="K37" s="889"/>
      <c r="L37" s="889"/>
      <c r="M37" s="889"/>
      <c r="N37" s="889"/>
      <c r="O37" s="889"/>
      <c r="P37" s="911"/>
      <c r="Q37" s="889"/>
      <c r="R37" s="888"/>
    </row>
    <row r="38" spans="1:18" ht="21" customHeight="1" x14ac:dyDescent="0.4">
      <c r="A38" s="898"/>
      <c r="B38" s="898"/>
      <c r="C38" s="890"/>
      <c r="D38" s="890"/>
      <c r="E38" s="890"/>
      <c r="F38" s="891"/>
      <c r="G38" s="343"/>
      <c r="H38" s="334"/>
      <c r="I38" s="334"/>
      <c r="J38" s="340"/>
      <c r="K38" s="334"/>
      <c r="L38" s="334"/>
      <c r="M38" s="334"/>
      <c r="N38" s="334"/>
      <c r="O38" s="334"/>
      <c r="P38" s="334"/>
      <c r="Q38" s="334"/>
      <c r="R38" s="334"/>
    </row>
    <row r="39" spans="1:18" ht="21" customHeight="1" x14ac:dyDescent="0.4">
      <c r="A39" s="887">
        <v>30</v>
      </c>
      <c r="B39" s="887"/>
      <c r="C39" s="885">
        <v>43221</v>
      </c>
      <c r="D39" s="885"/>
      <c r="E39" s="885"/>
      <c r="F39" s="886"/>
      <c r="G39" s="341">
        <v>1</v>
      </c>
      <c r="H39" s="335">
        <v>376</v>
      </c>
      <c r="I39" s="335">
        <v>10000</v>
      </c>
      <c r="J39" s="335">
        <v>12</v>
      </c>
      <c r="K39" s="335">
        <v>10383</v>
      </c>
      <c r="L39" s="335">
        <v>155770</v>
      </c>
      <c r="M39" s="335">
        <v>34</v>
      </c>
      <c r="N39" s="335">
        <v>16832</v>
      </c>
      <c r="O39" s="335">
        <v>293332</v>
      </c>
      <c r="P39" s="335">
        <v>1</v>
      </c>
      <c r="Q39" s="335">
        <v>849</v>
      </c>
      <c r="R39" s="335">
        <v>15000</v>
      </c>
    </row>
    <row r="40" spans="1:18" ht="21" customHeight="1" x14ac:dyDescent="0.4">
      <c r="A40" s="887">
        <v>30</v>
      </c>
      <c r="B40" s="887"/>
      <c r="C40" s="885">
        <v>43252</v>
      </c>
      <c r="D40" s="885"/>
      <c r="E40" s="885"/>
      <c r="F40" s="886"/>
      <c r="G40" s="341">
        <v>2</v>
      </c>
      <c r="H40" s="335">
        <v>199</v>
      </c>
      <c r="I40" s="335">
        <v>3745</v>
      </c>
      <c r="J40" s="335">
        <v>5</v>
      </c>
      <c r="K40" s="335">
        <v>1333</v>
      </c>
      <c r="L40" s="335">
        <v>20000</v>
      </c>
      <c r="M40" s="335">
        <v>42</v>
      </c>
      <c r="N40" s="335">
        <v>33511</v>
      </c>
      <c r="O40" s="335">
        <v>523290</v>
      </c>
      <c r="P40" s="344">
        <v>0</v>
      </c>
      <c r="Q40" s="344">
        <v>0</v>
      </c>
      <c r="R40" s="344">
        <v>0</v>
      </c>
    </row>
    <row r="41" spans="1:18" ht="21" customHeight="1" x14ac:dyDescent="0.4">
      <c r="A41" s="887">
        <v>30</v>
      </c>
      <c r="B41" s="887"/>
      <c r="C41" s="885">
        <v>43282</v>
      </c>
      <c r="D41" s="885"/>
      <c r="E41" s="885"/>
      <c r="F41" s="886"/>
      <c r="G41" s="341">
        <v>1</v>
      </c>
      <c r="H41" s="335">
        <v>500</v>
      </c>
      <c r="I41" s="335">
        <v>10200</v>
      </c>
      <c r="J41" s="335">
        <v>13</v>
      </c>
      <c r="K41" s="335">
        <v>19339</v>
      </c>
      <c r="L41" s="335">
        <v>694100</v>
      </c>
      <c r="M41" s="335">
        <v>38</v>
      </c>
      <c r="N41" s="335">
        <v>21924</v>
      </c>
      <c r="O41" s="335">
        <v>383327</v>
      </c>
      <c r="P41" s="335">
        <v>1</v>
      </c>
      <c r="Q41" s="335">
        <v>393</v>
      </c>
      <c r="R41" s="335">
        <v>7000</v>
      </c>
    </row>
    <row r="42" spans="1:18" ht="21" customHeight="1" x14ac:dyDescent="0.4">
      <c r="A42" s="887">
        <v>30</v>
      </c>
      <c r="B42" s="887"/>
      <c r="C42" s="885">
        <v>43313</v>
      </c>
      <c r="D42" s="885"/>
      <c r="E42" s="885"/>
      <c r="F42" s="886"/>
      <c r="G42" s="341">
        <v>1</v>
      </c>
      <c r="H42" s="335">
        <v>62</v>
      </c>
      <c r="I42" s="335">
        <v>600</v>
      </c>
      <c r="J42" s="335">
        <v>9</v>
      </c>
      <c r="K42" s="335">
        <v>6522</v>
      </c>
      <c r="L42" s="335">
        <v>169300</v>
      </c>
      <c r="M42" s="335">
        <v>45</v>
      </c>
      <c r="N42" s="335">
        <v>26927</v>
      </c>
      <c r="O42" s="335">
        <v>256718</v>
      </c>
      <c r="P42" s="335">
        <v>0</v>
      </c>
      <c r="Q42" s="335">
        <v>0</v>
      </c>
      <c r="R42" s="335">
        <v>0</v>
      </c>
    </row>
    <row r="43" spans="1:18" ht="21" customHeight="1" x14ac:dyDescent="0.4">
      <c r="A43" s="887">
        <v>30</v>
      </c>
      <c r="B43" s="887"/>
      <c r="C43" s="885">
        <v>43344</v>
      </c>
      <c r="D43" s="885"/>
      <c r="E43" s="885"/>
      <c r="F43" s="886"/>
      <c r="G43" s="345">
        <v>1</v>
      </c>
      <c r="H43" s="344">
        <v>93</v>
      </c>
      <c r="I43" s="344">
        <v>1000</v>
      </c>
      <c r="J43" s="335">
        <v>9</v>
      </c>
      <c r="K43" s="335">
        <v>50722</v>
      </c>
      <c r="L43" s="335">
        <v>543600</v>
      </c>
      <c r="M43" s="335">
        <v>26</v>
      </c>
      <c r="N43" s="335">
        <v>7863</v>
      </c>
      <c r="O43" s="335">
        <v>140103</v>
      </c>
      <c r="P43" s="344">
        <v>1</v>
      </c>
      <c r="Q43" s="344">
        <v>205</v>
      </c>
      <c r="R43" s="344">
        <v>2540</v>
      </c>
    </row>
    <row r="44" spans="1:18" ht="21" customHeight="1" x14ac:dyDescent="0.4">
      <c r="A44" s="887">
        <v>30</v>
      </c>
      <c r="B44" s="887"/>
      <c r="C44" s="885">
        <v>43374</v>
      </c>
      <c r="D44" s="885"/>
      <c r="E44" s="885"/>
      <c r="F44" s="886"/>
      <c r="G44" s="335">
        <v>1</v>
      </c>
      <c r="H44" s="335">
        <v>30</v>
      </c>
      <c r="I44" s="335">
        <v>100</v>
      </c>
      <c r="J44" s="335">
        <v>15</v>
      </c>
      <c r="K44" s="335">
        <v>18666</v>
      </c>
      <c r="L44" s="335">
        <v>308481</v>
      </c>
      <c r="M44" s="335">
        <v>29</v>
      </c>
      <c r="N44" s="335">
        <v>7444</v>
      </c>
      <c r="O44" s="335">
        <v>91322</v>
      </c>
      <c r="P44" s="335">
        <v>3</v>
      </c>
      <c r="Q44" s="335">
        <v>1769</v>
      </c>
      <c r="R44" s="335">
        <v>50100</v>
      </c>
    </row>
    <row r="45" spans="1:18" ht="21" customHeight="1" thickBot="1" x14ac:dyDescent="0.45">
      <c r="A45" s="337"/>
      <c r="B45" s="337"/>
      <c r="C45" s="337"/>
      <c r="D45" s="337"/>
      <c r="E45" s="337"/>
      <c r="F45" s="338"/>
      <c r="G45" s="342"/>
      <c r="H45" s="337"/>
      <c r="I45" s="337"/>
      <c r="J45" s="337"/>
      <c r="K45" s="337"/>
      <c r="L45" s="337"/>
      <c r="M45" s="337"/>
      <c r="N45" s="337"/>
      <c r="O45" s="337"/>
      <c r="P45" s="337"/>
      <c r="Q45" s="337"/>
      <c r="R45" s="337"/>
    </row>
    <row r="46" spans="1:18" ht="21" customHeight="1" thickBot="1" x14ac:dyDescent="0.45">
      <c r="A46" s="334"/>
      <c r="B46" s="334"/>
      <c r="C46" s="334"/>
      <c r="D46" s="334"/>
      <c r="E46" s="334"/>
      <c r="F46" s="334"/>
      <c r="G46" s="334"/>
      <c r="H46" s="334"/>
      <c r="I46" s="334"/>
      <c r="J46" s="334"/>
      <c r="K46" s="334"/>
      <c r="L46" s="334"/>
      <c r="M46" s="334"/>
      <c r="N46" s="334"/>
      <c r="O46" s="334"/>
      <c r="P46" s="334"/>
      <c r="Q46" s="334"/>
      <c r="R46" s="334"/>
    </row>
    <row r="47" spans="1:18" ht="21" customHeight="1" x14ac:dyDescent="0.4">
      <c r="A47" s="892" t="s">
        <v>641</v>
      </c>
      <c r="B47" s="893"/>
      <c r="C47" s="893"/>
      <c r="D47" s="893"/>
      <c r="E47" s="893"/>
      <c r="F47" s="893"/>
      <c r="G47" s="893" t="s">
        <v>682</v>
      </c>
      <c r="H47" s="893"/>
      <c r="I47" s="893"/>
      <c r="J47" s="912" t="s">
        <v>683</v>
      </c>
      <c r="K47" s="893"/>
      <c r="L47" s="893"/>
      <c r="M47" s="893" t="s">
        <v>684</v>
      </c>
      <c r="N47" s="893"/>
      <c r="O47" s="896"/>
      <c r="P47" s="893" t="s">
        <v>685</v>
      </c>
      <c r="Q47" s="893"/>
      <c r="R47" s="896"/>
    </row>
    <row r="48" spans="1:18" ht="21" customHeight="1" x14ac:dyDescent="0.4">
      <c r="A48" s="894"/>
      <c r="B48" s="895"/>
      <c r="C48" s="895"/>
      <c r="D48" s="895"/>
      <c r="E48" s="895"/>
      <c r="F48" s="895"/>
      <c r="G48" s="895"/>
      <c r="H48" s="895"/>
      <c r="I48" s="895"/>
      <c r="J48" s="895"/>
      <c r="K48" s="895"/>
      <c r="L48" s="895"/>
      <c r="M48" s="895"/>
      <c r="N48" s="895"/>
      <c r="O48" s="897"/>
      <c r="P48" s="895"/>
      <c r="Q48" s="895"/>
      <c r="R48" s="897"/>
    </row>
    <row r="49" spans="1:18" ht="21" customHeight="1" x14ac:dyDescent="0.4">
      <c r="A49" s="894"/>
      <c r="B49" s="895"/>
      <c r="C49" s="895"/>
      <c r="D49" s="895"/>
      <c r="E49" s="895"/>
      <c r="F49" s="895"/>
      <c r="G49" s="889" t="s">
        <v>671</v>
      </c>
      <c r="H49" s="889" t="s">
        <v>672</v>
      </c>
      <c r="I49" s="889" t="s">
        <v>673</v>
      </c>
      <c r="J49" s="889" t="s">
        <v>671</v>
      </c>
      <c r="K49" s="889" t="s">
        <v>672</v>
      </c>
      <c r="L49" s="889" t="s">
        <v>673</v>
      </c>
      <c r="M49" s="889" t="s">
        <v>671</v>
      </c>
      <c r="N49" s="889" t="s">
        <v>672</v>
      </c>
      <c r="O49" s="889" t="s">
        <v>673</v>
      </c>
      <c r="P49" s="909" t="s">
        <v>671</v>
      </c>
      <c r="Q49" s="889" t="s">
        <v>672</v>
      </c>
      <c r="R49" s="888" t="s">
        <v>673</v>
      </c>
    </row>
    <row r="50" spans="1:18" ht="21" customHeight="1" x14ac:dyDescent="0.4">
      <c r="A50" s="894"/>
      <c r="B50" s="895"/>
      <c r="C50" s="895"/>
      <c r="D50" s="895"/>
      <c r="E50" s="895"/>
      <c r="F50" s="895"/>
      <c r="G50" s="889"/>
      <c r="H50" s="889"/>
      <c r="I50" s="889"/>
      <c r="J50" s="889"/>
      <c r="K50" s="889"/>
      <c r="L50" s="889"/>
      <c r="M50" s="889"/>
      <c r="N50" s="889"/>
      <c r="O50" s="889"/>
      <c r="P50" s="910"/>
      <c r="Q50" s="889"/>
      <c r="R50" s="888"/>
    </row>
    <row r="51" spans="1:18" ht="21" customHeight="1" x14ac:dyDescent="0.4">
      <c r="A51" s="894"/>
      <c r="B51" s="895"/>
      <c r="C51" s="895"/>
      <c r="D51" s="895"/>
      <c r="E51" s="895"/>
      <c r="F51" s="895"/>
      <c r="G51" s="889"/>
      <c r="H51" s="889"/>
      <c r="I51" s="889"/>
      <c r="J51" s="889"/>
      <c r="K51" s="889"/>
      <c r="L51" s="889"/>
      <c r="M51" s="889"/>
      <c r="N51" s="889"/>
      <c r="O51" s="889"/>
      <c r="P51" s="911"/>
      <c r="Q51" s="889"/>
      <c r="R51" s="888"/>
    </row>
    <row r="52" spans="1:18" ht="21" customHeight="1" x14ac:dyDescent="0.4">
      <c r="A52" s="898"/>
      <c r="B52" s="898"/>
      <c r="C52" s="890"/>
      <c r="D52" s="890"/>
      <c r="E52" s="890"/>
      <c r="F52" s="891"/>
      <c r="G52" s="343"/>
      <c r="H52" s="334"/>
      <c r="I52" s="334"/>
      <c r="J52" s="334"/>
      <c r="K52" s="334"/>
      <c r="L52" s="334"/>
      <c r="M52" s="334"/>
      <c r="N52" s="334"/>
      <c r="O52" s="334"/>
      <c r="P52" s="340"/>
      <c r="Q52" s="334"/>
      <c r="R52" s="334"/>
    </row>
    <row r="53" spans="1:18" ht="21" customHeight="1" x14ac:dyDescent="0.4">
      <c r="A53" s="887">
        <v>30</v>
      </c>
      <c r="B53" s="887"/>
      <c r="C53" s="885">
        <v>43221</v>
      </c>
      <c r="D53" s="885"/>
      <c r="E53" s="885"/>
      <c r="F53" s="886"/>
      <c r="G53" s="341">
        <v>29</v>
      </c>
      <c r="H53" s="335">
        <v>1532</v>
      </c>
      <c r="I53" s="335">
        <v>17740</v>
      </c>
      <c r="J53" s="335">
        <v>9</v>
      </c>
      <c r="K53" s="335">
        <v>1544</v>
      </c>
      <c r="L53" s="335">
        <v>33083</v>
      </c>
      <c r="M53" s="335">
        <v>25</v>
      </c>
      <c r="N53" s="335">
        <v>8938</v>
      </c>
      <c r="O53" s="335">
        <v>240039</v>
      </c>
      <c r="P53" s="335">
        <v>20</v>
      </c>
      <c r="Q53" s="335">
        <v>33211</v>
      </c>
      <c r="R53" s="335">
        <v>780839</v>
      </c>
    </row>
    <row r="54" spans="1:18" ht="21" customHeight="1" x14ac:dyDescent="0.4">
      <c r="A54" s="887">
        <v>30</v>
      </c>
      <c r="B54" s="887"/>
      <c r="C54" s="885">
        <v>43252</v>
      </c>
      <c r="D54" s="885"/>
      <c r="E54" s="885"/>
      <c r="F54" s="886"/>
      <c r="G54" s="341">
        <v>19</v>
      </c>
      <c r="H54" s="335">
        <v>4245</v>
      </c>
      <c r="I54" s="335">
        <v>131145</v>
      </c>
      <c r="J54" s="335">
        <v>17</v>
      </c>
      <c r="K54" s="335">
        <v>15635</v>
      </c>
      <c r="L54" s="335">
        <v>490950</v>
      </c>
      <c r="M54" s="335">
        <v>11</v>
      </c>
      <c r="N54" s="335">
        <v>5593</v>
      </c>
      <c r="O54" s="335">
        <v>173605</v>
      </c>
      <c r="P54" s="335">
        <v>22</v>
      </c>
      <c r="Q54" s="335">
        <v>9536</v>
      </c>
      <c r="R54" s="335">
        <v>205400</v>
      </c>
    </row>
    <row r="55" spans="1:18" ht="21" customHeight="1" x14ac:dyDescent="0.4">
      <c r="A55" s="887">
        <v>30</v>
      </c>
      <c r="B55" s="887"/>
      <c r="C55" s="885">
        <v>43282</v>
      </c>
      <c r="D55" s="885"/>
      <c r="E55" s="885"/>
      <c r="F55" s="886"/>
      <c r="G55" s="341">
        <v>8</v>
      </c>
      <c r="H55" s="335">
        <v>2108</v>
      </c>
      <c r="I55" s="335">
        <v>23550</v>
      </c>
      <c r="J55" s="335">
        <v>19</v>
      </c>
      <c r="K55" s="335">
        <v>27053</v>
      </c>
      <c r="L55" s="335">
        <v>1033850</v>
      </c>
      <c r="M55" s="335">
        <v>31</v>
      </c>
      <c r="N55" s="335">
        <v>47340</v>
      </c>
      <c r="O55" s="335">
        <v>1516384</v>
      </c>
      <c r="P55" s="335">
        <v>19</v>
      </c>
      <c r="Q55" s="335">
        <v>16558</v>
      </c>
      <c r="R55" s="335">
        <v>430342</v>
      </c>
    </row>
    <row r="56" spans="1:18" ht="21" customHeight="1" x14ac:dyDescent="0.4">
      <c r="A56" s="887">
        <v>30</v>
      </c>
      <c r="B56" s="887"/>
      <c r="C56" s="885">
        <v>43313</v>
      </c>
      <c r="D56" s="885"/>
      <c r="E56" s="885"/>
      <c r="F56" s="886"/>
      <c r="G56" s="341">
        <v>38</v>
      </c>
      <c r="H56" s="335">
        <v>2229</v>
      </c>
      <c r="I56" s="335">
        <v>51540</v>
      </c>
      <c r="J56" s="335">
        <v>19</v>
      </c>
      <c r="K56" s="335">
        <v>7136</v>
      </c>
      <c r="L56" s="335">
        <v>177015</v>
      </c>
      <c r="M56" s="335">
        <v>24</v>
      </c>
      <c r="N56" s="335">
        <v>6865</v>
      </c>
      <c r="O56" s="335">
        <v>131395</v>
      </c>
      <c r="P56" s="335">
        <v>28</v>
      </c>
      <c r="Q56" s="335">
        <v>16714</v>
      </c>
      <c r="R56" s="335">
        <v>421440</v>
      </c>
    </row>
    <row r="57" spans="1:18" ht="21" customHeight="1" x14ac:dyDescent="0.4">
      <c r="A57" s="887">
        <v>30</v>
      </c>
      <c r="B57" s="887"/>
      <c r="C57" s="885">
        <v>43344</v>
      </c>
      <c r="D57" s="885"/>
      <c r="E57" s="885"/>
      <c r="F57" s="886"/>
      <c r="G57" s="341">
        <v>18</v>
      </c>
      <c r="H57" s="335">
        <v>23072</v>
      </c>
      <c r="I57" s="335">
        <v>787450</v>
      </c>
      <c r="J57" s="335">
        <v>22</v>
      </c>
      <c r="K57" s="335">
        <v>22932</v>
      </c>
      <c r="L57" s="335">
        <v>584937</v>
      </c>
      <c r="M57" s="335">
        <v>11</v>
      </c>
      <c r="N57" s="335">
        <v>10263</v>
      </c>
      <c r="O57" s="335">
        <v>229580</v>
      </c>
      <c r="P57" s="335">
        <v>31</v>
      </c>
      <c r="Q57" s="335">
        <v>24937</v>
      </c>
      <c r="R57" s="335">
        <v>550876</v>
      </c>
    </row>
    <row r="58" spans="1:18" ht="21" customHeight="1" x14ac:dyDescent="0.4">
      <c r="A58" s="887">
        <v>30</v>
      </c>
      <c r="B58" s="887"/>
      <c r="C58" s="885">
        <v>43374</v>
      </c>
      <c r="D58" s="885"/>
      <c r="E58" s="885"/>
      <c r="F58" s="886"/>
      <c r="G58" s="335">
        <v>16</v>
      </c>
      <c r="H58" s="335">
        <v>3016</v>
      </c>
      <c r="I58" s="335">
        <v>53100</v>
      </c>
      <c r="J58" s="335">
        <v>15</v>
      </c>
      <c r="K58" s="335">
        <v>6799</v>
      </c>
      <c r="L58" s="335">
        <v>199775</v>
      </c>
      <c r="M58" s="335">
        <v>24</v>
      </c>
      <c r="N58" s="335">
        <v>12567</v>
      </c>
      <c r="O58" s="335">
        <v>271635</v>
      </c>
      <c r="P58" s="335">
        <v>26</v>
      </c>
      <c r="Q58" s="335">
        <v>9569</v>
      </c>
      <c r="R58" s="335">
        <v>215299</v>
      </c>
    </row>
    <row r="59" spans="1:18" ht="21" customHeight="1" thickBot="1" x14ac:dyDescent="0.45">
      <c r="A59" s="337"/>
      <c r="B59" s="337"/>
      <c r="C59" s="337"/>
      <c r="D59" s="337"/>
      <c r="E59" s="337"/>
      <c r="F59" s="338"/>
      <c r="G59" s="342"/>
      <c r="H59" s="337"/>
      <c r="I59" s="337"/>
      <c r="J59" s="337"/>
      <c r="K59" s="337"/>
      <c r="L59" s="337"/>
      <c r="M59" s="337"/>
      <c r="N59" s="337"/>
      <c r="O59" s="337"/>
      <c r="P59" s="337"/>
      <c r="Q59" s="337"/>
      <c r="R59" s="337"/>
    </row>
    <row r="60" spans="1:18" ht="21" customHeight="1" thickBot="1" x14ac:dyDescent="0.45">
      <c r="A60" s="334"/>
      <c r="B60" s="334"/>
      <c r="C60" s="334"/>
      <c r="D60" s="334"/>
      <c r="E60" s="334"/>
      <c r="F60" s="334"/>
      <c r="G60" s="334"/>
      <c r="H60" s="334"/>
      <c r="I60" s="334"/>
      <c r="J60" s="334"/>
      <c r="K60" s="334"/>
      <c r="L60" s="334"/>
      <c r="M60" s="334"/>
      <c r="N60" s="334"/>
      <c r="O60" s="334"/>
      <c r="P60" s="334"/>
      <c r="Q60" s="334"/>
      <c r="R60" s="334"/>
    </row>
    <row r="61" spans="1:18" ht="21" customHeight="1" x14ac:dyDescent="0.4">
      <c r="A61" s="892" t="s">
        <v>641</v>
      </c>
      <c r="B61" s="893"/>
      <c r="C61" s="893"/>
      <c r="D61" s="893"/>
      <c r="E61" s="893"/>
      <c r="F61" s="893"/>
      <c r="G61" s="893" t="s">
        <v>686</v>
      </c>
      <c r="H61" s="893"/>
      <c r="I61" s="893"/>
      <c r="J61" s="893" t="s">
        <v>687</v>
      </c>
      <c r="K61" s="893"/>
      <c r="L61" s="893"/>
      <c r="M61" s="893" t="s">
        <v>688</v>
      </c>
      <c r="N61" s="893"/>
      <c r="O61" s="896"/>
      <c r="P61" s="335"/>
      <c r="Q61" s="335"/>
      <c r="R61" s="335"/>
    </row>
    <row r="62" spans="1:18" ht="21" customHeight="1" x14ac:dyDescent="0.4">
      <c r="A62" s="894"/>
      <c r="B62" s="895"/>
      <c r="C62" s="895"/>
      <c r="D62" s="895"/>
      <c r="E62" s="895"/>
      <c r="F62" s="895"/>
      <c r="G62" s="895"/>
      <c r="H62" s="895"/>
      <c r="I62" s="895"/>
      <c r="J62" s="895"/>
      <c r="K62" s="895"/>
      <c r="L62" s="895"/>
      <c r="M62" s="895"/>
      <c r="N62" s="895"/>
      <c r="O62" s="897"/>
      <c r="P62" s="335"/>
      <c r="Q62" s="335"/>
      <c r="R62" s="335"/>
    </row>
    <row r="63" spans="1:18" ht="21" customHeight="1" x14ac:dyDescent="0.4">
      <c r="A63" s="894"/>
      <c r="B63" s="895"/>
      <c r="C63" s="895"/>
      <c r="D63" s="895"/>
      <c r="E63" s="895"/>
      <c r="F63" s="895"/>
      <c r="G63" s="889" t="s">
        <v>671</v>
      </c>
      <c r="H63" s="889" t="s">
        <v>672</v>
      </c>
      <c r="I63" s="889" t="s">
        <v>673</v>
      </c>
      <c r="J63" s="889" t="s">
        <v>671</v>
      </c>
      <c r="K63" s="889" t="s">
        <v>672</v>
      </c>
      <c r="L63" s="889" t="s">
        <v>673</v>
      </c>
      <c r="M63" s="889" t="s">
        <v>671</v>
      </c>
      <c r="N63" s="889" t="s">
        <v>672</v>
      </c>
      <c r="O63" s="888" t="s">
        <v>673</v>
      </c>
      <c r="P63" s="335"/>
      <c r="Q63" s="335"/>
      <c r="R63" s="335"/>
    </row>
    <row r="64" spans="1:18" ht="21" customHeight="1" x14ac:dyDescent="0.4">
      <c r="A64" s="894"/>
      <c r="B64" s="895"/>
      <c r="C64" s="895"/>
      <c r="D64" s="895"/>
      <c r="E64" s="895"/>
      <c r="F64" s="895"/>
      <c r="G64" s="889"/>
      <c r="H64" s="889"/>
      <c r="I64" s="889"/>
      <c r="J64" s="889"/>
      <c r="K64" s="889"/>
      <c r="L64" s="889"/>
      <c r="M64" s="889"/>
      <c r="N64" s="889"/>
      <c r="O64" s="888"/>
      <c r="P64" s="335"/>
      <c r="Q64" s="335"/>
      <c r="R64" s="335"/>
    </row>
    <row r="65" spans="1:18" ht="21" customHeight="1" x14ac:dyDescent="0.4">
      <c r="A65" s="894"/>
      <c r="B65" s="895"/>
      <c r="C65" s="895"/>
      <c r="D65" s="895"/>
      <c r="E65" s="895"/>
      <c r="F65" s="895"/>
      <c r="G65" s="889"/>
      <c r="H65" s="889"/>
      <c r="I65" s="889"/>
      <c r="J65" s="889"/>
      <c r="K65" s="889"/>
      <c r="L65" s="889"/>
      <c r="M65" s="889"/>
      <c r="N65" s="889"/>
      <c r="O65" s="888"/>
      <c r="P65" s="335"/>
      <c r="Q65" s="335"/>
      <c r="R65" s="335"/>
    </row>
    <row r="66" spans="1:18" ht="21" customHeight="1" x14ac:dyDescent="0.4">
      <c r="A66" s="898"/>
      <c r="B66" s="898"/>
      <c r="C66" s="890"/>
      <c r="D66" s="890"/>
      <c r="E66" s="890"/>
      <c r="F66" s="891"/>
      <c r="G66" s="343"/>
      <c r="H66" s="334"/>
      <c r="I66" s="334"/>
      <c r="J66" s="334"/>
      <c r="K66" s="334"/>
      <c r="L66" s="334"/>
      <c r="M66" s="340"/>
      <c r="N66" s="334"/>
      <c r="O66" s="334"/>
      <c r="P66" s="335"/>
      <c r="Q66" s="335"/>
      <c r="R66" s="335"/>
    </row>
    <row r="67" spans="1:18" ht="21" customHeight="1" x14ac:dyDescent="0.4">
      <c r="A67" s="887">
        <v>30</v>
      </c>
      <c r="B67" s="887"/>
      <c r="C67" s="885">
        <v>43221</v>
      </c>
      <c r="D67" s="885"/>
      <c r="E67" s="885"/>
      <c r="F67" s="886"/>
      <c r="G67" s="335">
        <v>88</v>
      </c>
      <c r="H67" s="335">
        <v>12715</v>
      </c>
      <c r="I67" s="335">
        <v>199703</v>
      </c>
      <c r="J67" s="335">
        <v>12</v>
      </c>
      <c r="K67" s="335">
        <v>7871</v>
      </c>
      <c r="L67" s="335">
        <v>361927</v>
      </c>
      <c r="M67" s="335">
        <v>19</v>
      </c>
      <c r="N67" s="335">
        <v>1611</v>
      </c>
      <c r="O67" s="335">
        <v>44540</v>
      </c>
      <c r="P67" s="346"/>
      <c r="Q67" s="347"/>
      <c r="R67" s="347"/>
    </row>
    <row r="68" spans="1:18" ht="21" customHeight="1" x14ac:dyDescent="0.4">
      <c r="A68" s="887">
        <v>30</v>
      </c>
      <c r="B68" s="887"/>
      <c r="C68" s="885">
        <v>43252</v>
      </c>
      <c r="D68" s="885"/>
      <c r="E68" s="885"/>
      <c r="F68" s="886"/>
      <c r="G68" s="335">
        <v>31</v>
      </c>
      <c r="H68" s="335">
        <v>8319</v>
      </c>
      <c r="I68" s="335">
        <v>128130</v>
      </c>
      <c r="J68" s="335">
        <v>12</v>
      </c>
      <c r="K68" s="335">
        <v>1016</v>
      </c>
      <c r="L68" s="335">
        <v>26990</v>
      </c>
      <c r="M68" s="335">
        <v>42</v>
      </c>
      <c r="N68" s="335">
        <v>13816</v>
      </c>
      <c r="O68" s="335">
        <v>161144</v>
      </c>
      <c r="P68" s="346"/>
      <c r="Q68" s="347"/>
      <c r="R68" s="347"/>
    </row>
    <row r="69" spans="1:18" ht="21" customHeight="1" x14ac:dyDescent="0.4">
      <c r="A69" s="887">
        <v>30</v>
      </c>
      <c r="B69" s="887"/>
      <c r="C69" s="885">
        <v>43282</v>
      </c>
      <c r="D69" s="885"/>
      <c r="E69" s="885"/>
      <c r="F69" s="886"/>
      <c r="G69" s="341">
        <v>17</v>
      </c>
      <c r="H69" s="335">
        <v>2518</v>
      </c>
      <c r="I69" s="335">
        <v>52244</v>
      </c>
      <c r="J69" s="335">
        <v>7</v>
      </c>
      <c r="K69" s="335">
        <v>1292</v>
      </c>
      <c r="L69" s="335">
        <v>38670</v>
      </c>
      <c r="M69" s="335">
        <v>34</v>
      </c>
      <c r="N69" s="335">
        <v>12523</v>
      </c>
      <c r="O69" s="335">
        <v>167318</v>
      </c>
      <c r="P69" s="346"/>
      <c r="Q69" s="347"/>
      <c r="R69" s="347"/>
    </row>
    <row r="70" spans="1:18" ht="21" customHeight="1" x14ac:dyDescent="0.4">
      <c r="A70" s="887">
        <v>30</v>
      </c>
      <c r="B70" s="887"/>
      <c r="C70" s="885">
        <v>43313</v>
      </c>
      <c r="D70" s="885"/>
      <c r="E70" s="885"/>
      <c r="F70" s="886"/>
      <c r="G70" s="341">
        <v>34</v>
      </c>
      <c r="H70" s="335">
        <v>7293</v>
      </c>
      <c r="I70" s="335">
        <v>108214</v>
      </c>
      <c r="J70" s="335">
        <v>4</v>
      </c>
      <c r="K70" s="335">
        <v>288</v>
      </c>
      <c r="L70" s="335">
        <v>10625</v>
      </c>
      <c r="M70" s="335">
        <v>22</v>
      </c>
      <c r="N70" s="335">
        <v>19606</v>
      </c>
      <c r="O70" s="335">
        <v>157270</v>
      </c>
      <c r="P70" s="346"/>
      <c r="Q70" s="347"/>
      <c r="R70" s="347"/>
    </row>
    <row r="71" spans="1:18" ht="21" customHeight="1" x14ac:dyDescent="0.4">
      <c r="A71" s="887">
        <v>30</v>
      </c>
      <c r="B71" s="887"/>
      <c r="C71" s="885">
        <v>43344</v>
      </c>
      <c r="D71" s="885"/>
      <c r="E71" s="885"/>
      <c r="F71" s="886"/>
      <c r="G71" s="341">
        <v>17</v>
      </c>
      <c r="H71" s="335">
        <v>5235</v>
      </c>
      <c r="I71" s="335">
        <v>118988</v>
      </c>
      <c r="J71" s="335">
        <v>7</v>
      </c>
      <c r="K71" s="335">
        <v>4030</v>
      </c>
      <c r="L71" s="335">
        <v>120784</v>
      </c>
      <c r="M71" s="335">
        <v>29</v>
      </c>
      <c r="N71" s="335">
        <v>21888</v>
      </c>
      <c r="O71" s="335">
        <v>731981</v>
      </c>
      <c r="P71" s="346"/>
      <c r="Q71" s="347"/>
      <c r="R71" s="347"/>
    </row>
    <row r="72" spans="1:18" ht="21" customHeight="1" x14ac:dyDescent="0.4">
      <c r="A72" s="887">
        <v>30</v>
      </c>
      <c r="B72" s="887"/>
      <c r="C72" s="885">
        <v>43374</v>
      </c>
      <c r="D72" s="885"/>
      <c r="E72" s="885"/>
      <c r="F72" s="886"/>
      <c r="G72" s="335">
        <v>22</v>
      </c>
      <c r="H72" s="335">
        <v>6384</v>
      </c>
      <c r="I72" s="335">
        <v>156960</v>
      </c>
      <c r="J72" s="335">
        <v>8</v>
      </c>
      <c r="K72" s="335">
        <v>537</v>
      </c>
      <c r="L72" s="335">
        <v>12302</v>
      </c>
      <c r="M72" s="335">
        <v>35</v>
      </c>
      <c r="N72" s="335">
        <v>32809</v>
      </c>
      <c r="O72" s="335">
        <v>438660</v>
      </c>
      <c r="P72" s="346"/>
      <c r="Q72" s="347"/>
      <c r="R72" s="347"/>
    </row>
    <row r="73" spans="1:18" ht="21" customHeight="1" thickBot="1" x14ac:dyDescent="0.45">
      <c r="A73" s="337"/>
      <c r="B73" s="337"/>
      <c r="C73" s="337"/>
      <c r="D73" s="337"/>
      <c r="E73" s="337"/>
      <c r="F73" s="338"/>
      <c r="G73" s="342"/>
      <c r="H73" s="337"/>
      <c r="I73" s="337"/>
      <c r="J73" s="337"/>
      <c r="K73" s="337"/>
      <c r="L73" s="337"/>
      <c r="M73" s="337"/>
      <c r="N73" s="337"/>
      <c r="O73" s="337"/>
      <c r="P73" s="334"/>
      <c r="Q73" s="347"/>
      <c r="R73" s="347"/>
    </row>
    <row r="74" spans="1:18" ht="23.25" x14ac:dyDescent="0.4">
      <c r="A74" s="348" t="s">
        <v>381</v>
      </c>
      <c r="C74" s="349"/>
      <c r="D74" s="349"/>
      <c r="E74" s="349"/>
      <c r="F74" s="349"/>
      <c r="G74" s="349"/>
      <c r="H74" s="349"/>
      <c r="I74" s="349"/>
      <c r="J74" s="349"/>
      <c r="K74" s="349"/>
      <c r="L74" s="349"/>
      <c r="M74" s="349"/>
      <c r="N74" s="349"/>
      <c r="O74" s="349"/>
      <c r="P74" s="349"/>
      <c r="Q74" s="349"/>
      <c r="R74" s="349"/>
    </row>
    <row r="75" spans="1:18" ht="13.5" customHeight="1" x14ac:dyDescent="0.4">
      <c r="A75" s="349"/>
      <c r="B75" s="157"/>
      <c r="C75" s="349"/>
      <c r="D75" s="349"/>
      <c r="E75" s="349"/>
      <c r="F75" s="349"/>
      <c r="G75" s="349"/>
      <c r="H75" s="349"/>
      <c r="I75" s="349"/>
      <c r="J75" s="349"/>
      <c r="K75" s="349"/>
      <c r="L75" s="349"/>
      <c r="M75" s="349"/>
      <c r="N75" s="349"/>
      <c r="O75" s="349"/>
      <c r="P75" s="349"/>
      <c r="Q75" s="349"/>
      <c r="R75" s="349"/>
    </row>
    <row r="76" spans="1:18" ht="18" customHeight="1" x14ac:dyDescent="0.4">
      <c r="A76" s="350"/>
      <c r="B76" s="350"/>
      <c r="C76" s="350"/>
      <c r="D76" s="350"/>
      <c r="E76" s="350"/>
      <c r="F76" s="350"/>
      <c r="G76" s="350"/>
      <c r="H76" s="350"/>
      <c r="I76" s="350"/>
      <c r="J76" s="350"/>
      <c r="K76" s="350"/>
      <c r="L76" s="350"/>
      <c r="M76" s="350"/>
      <c r="N76" s="350"/>
      <c r="O76" s="350"/>
      <c r="P76" s="350"/>
      <c r="Q76" s="350"/>
      <c r="R76" s="350"/>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316"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621" customWidth="1"/>
    <col min="6" max="6" width="0.625" style="621" customWidth="1"/>
    <col min="7" max="9" width="2.875" style="621" customWidth="1"/>
    <col min="10" max="14" width="2" style="621" customWidth="1"/>
    <col min="15" max="17" width="2.125" style="621" customWidth="1"/>
    <col min="18" max="22" width="2" style="621" customWidth="1"/>
    <col min="23" max="25" width="2.125" style="621" customWidth="1"/>
    <col min="26" max="29" width="2.375" style="621" customWidth="1"/>
    <col min="30" max="32" width="2.5" style="621" customWidth="1"/>
    <col min="33" max="37" width="2" style="621" customWidth="1"/>
    <col min="38" max="40" width="2.625" style="621" customWidth="1"/>
    <col min="41" max="45" width="2" style="621" customWidth="1"/>
    <col min="46" max="48" width="2.125" style="621" customWidth="1"/>
    <col min="49" max="256" width="2.375" style="621"/>
    <col min="257" max="261" width="2.375" style="621" customWidth="1"/>
    <col min="262" max="262" width="0.625" style="621" customWidth="1"/>
    <col min="263" max="265" width="2.875" style="621" customWidth="1"/>
    <col min="266" max="270" width="2" style="621" customWidth="1"/>
    <col min="271" max="273" width="2.125" style="621" customWidth="1"/>
    <col min="274" max="278" width="2" style="621" customWidth="1"/>
    <col min="279" max="281" width="2.125" style="621" customWidth="1"/>
    <col min="282" max="285" width="2.375" style="621" customWidth="1"/>
    <col min="286" max="288" width="2.5" style="621" customWidth="1"/>
    <col min="289" max="293" width="2" style="621" customWidth="1"/>
    <col min="294" max="296" width="2.625" style="621" customWidth="1"/>
    <col min="297" max="301" width="2" style="621" customWidth="1"/>
    <col min="302" max="304" width="2.125" style="621" customWidth="1"/>
    <col min="305" max="512" width="2.375" style="621"/>
    <col min="513" max="517" width="2.375" style="621" customWidth="1"/>
    <col min="518" max="518" width="0.625" style="621" customWidth="1"/>
    <col min="519" max="521" width="2.875" style="621" customWidth="1"/>
    <col min="522" max="526" width="2" style="621" customWidth="1"/>
    <col min="527" max="529" width="2.125" style="621" customWidth="1"/>
    <col min="530" max="534" width="2" style="621" customWidth="1"/>
    <col min="535" max="537" width="2.125" style="621" customWidth="1"/>
    <col min="538" max="541" width="2.375" style="621" customWidth="1"/>
    <col min="542" max="544" width="2.5" style="621" customWidth="1"/>
    <col min="545" max="549" width="2" style="621" customWidth="1"/>
    <col min="550" max="552" width="2.625" style="621" customWidth="1"/>
    <col min="553" max="557" width="2" style="621" customWidth="1"/>
    <col min="558" max="560" width="2.125" style="621" customWidth="1"/>
    <col min="561" max="768" width="2.375" style="621"/>
    <col min="769" max="773" width="2.375" style="621" customWidth="1"/>
    <col min="774" max="774" width="0.625" style="621" customWidth="1"/>
    <col min="775" max="777" width="2.875" style="621" customWidth="1"/>
    <col min="778" max="782" width="2" style="621" customWidth="1"/>
    <col min="783" max="785" width="2.125" style="621" customWidth="1"/>
    <col min="786" max="790" width="2" style="621" customWidth="1"/>
    <col min="791" max="793" width="2.125" style="621" customWidth="1"/>
    <col min="794" max="797" width="2.375" style="621" customWidth="1"/>
    <col min="798" max="800" width="2.5" style="621" customWidth="1"/>
    <col min="801" max="805" width="2" style="621" customWidth="1"/>
    <col min="806" max="808" width="2.625" style="621" customWidth="1"/>
    <col min="809" max="813" width="2" style="621" customWidth="1"/>
    <col min="814" max="816" width="2.125" style="621" customWidth="1"/>
    <col min="817" max="1024" width="2.375" style="621"/>
    <col min="1025" max="1029" width="2.375" style="621" customWidth="1"/>
    <col min="1030" max="1030" width="0.625" style="621" customWidth="1"/>
    <col min="1031" max="1033" width="2.875" style="621" customWidth="1"/>
    <col min="1034" max="1038" width="2" style="621" customWidth="1"/>
    <col min="1039" max="1041" width="2.125" style="621" customWidth="1"/>
    <col min="1042" max="1046" width="2" style="621" customWidth="1"/>
    <col min="1047" max="1049" width="2.125" style="621" customWidth="1"/>
    <col min="1050" max="1053" width="2.375" style="621" customWidth="1"/>
    <col min="1054" max="1056" width="2.5" style="621" customWidth="1"/>
    <col min="1057" max="1061" width="2" style="621" customWidth="1"/>
    <col min="1062" max="1064" width="2.625" style="621" customWidth="1"/>
    <col min="1065" max="1069" width="2" style="621" customWidth="1"/>
    <col min="1070" max="1072" width="2.125" style="621" customWidth="1"/>
    <col min="1073" max="1280" width="2.375" style="621"/>
    <col min="1281" max="1285" width="2.375" style="621" customWidth="1"/>
    <col min="1286" max="1286" width="0.625" style="621" customWidth="1"/>
    <col min="1287" max="1289" width="2.875" style="621" customWidth="1"/>
    <col min="1290" max="1294" width="2" style="621" customWidth="1"/>
    <col min="1295" max="1297" width="2.125" style="621" customWidth="1"/>
    <col min="1298" max="1302" width="2" style="621" customWidth="1"/>
    <col min="1303" max="1305" width="2.125" style="621" customWidth="1"/>
    <col min="1306" max="1309" width="2.375" style="621" customWidth="1"/>
    <col min="1310" max="1312" width="2.5" style="621" customWidth="1"/>
    <col min="1313" max="1317" width="2" style="621" customWidth="1"/>
    <col min="1318" max="1320" width="2.625" style="621" customWidth="1"/>
    <col min="1321" max="1325" width="2" style="621" customWidth="1"/>
    <col min="1326" max="1328" width="2.125" style="621" customWidth="1"/>
    <col min="1329" max="1536" width="2.375" style="621"/>
    <col min="1537" max="1541" width="2.375" style="621" customWidth="1"/>
    <col min="1542" max="1542" width="0.625" style="621" customWidth="1"/>
    <col min="1543" max="1545" width="2.875" style="621" customWidth="1"/>
    <col min="1546" max="1550" width="2" style="621" customWidth="1"/>
    <col min="1551" max="1553" width="2.125" style="621" customWidth="1"/>
    <col min="1554" max="1558" width="2" style="621" customWidth="1"/>
    <col min="1559" max="1561" width="2.125" style="621" customWidth="1"/>
    <col min="1562" max="1565" width="2.375" style="621" customWidth="1"/>
    <col min="1566" max="1568" width="2.5" style="621" customWidth="1"/>
    <col min="1569" max="1573" width="2" style="621" customWidth="1"/>
    <col min="1574" max="1576" width="2.625" style="621" customWidth="1"/>
    <col min="1577" max="1581" width="2" style="621" customWidth="1"/>
    <col min="1582" max="1584" width="2.125" style="621" customWidth="1"/>
    <col min="1585" max="1792" width="2.375" style="621"/>
    <col min="1793" max="1797" width="2.375" style="621" customWidth="1"/>
    <col min="1798" max="1798" width="0.625" style="621" customWidth="1"/>
    <col min="1799" max="1801" width="2.875" style="621" customWidth="1"/>
    <col min="1802" max="1806" width="2" style="621" customWidth="1"/>
    <col min="1807" max="1809" width="2.125" style="621" customWidth="1"/>
    <col min="1810" max="1814" width="2" style="621" customWidth="1"/>
    <col min="1815" max="1817" width="2.125" style="621" customWidth="1"/>
    <col min="1818" max="1821" width="2.375" style="621" customWidth="1"/>
    <col min="1822" max="1824" width="2.5" style="621" customWidth="1"/>
    <col min="1825" max="1829" width="2" style="621" customWidth="1"/>
    <col min="1830" max="1832" width="2.625" style="621" customWidth="1"/>
    <col min="1833" max="1837" width="2" style="621" customWidth="1"/>
    <col min="1838" max="1840" width="2.125" style="621" customWidth="1"/>
    <col min="1841" max="2048" width="2.375" style="621"/>
    <col min="2049" max="2053" width="2.375" style="621" customWidth="1"/>
    <col min="2054" max="2054" width="0.625" style="621" customWidth="1"/>
    <col min="2055" max="2057" width="2.875" style="621" customWidth="1"/>
    <col min="2058" max="2062" width="2" style="621" customWidth="1"/>
    <col min="2063" max="2065" width="2.125" style="621" customWidth="1"/>
    <col min="2066" max="2070" width="2" style="621" customWidth="1"/>
    <col min="2071" max="2073" width="2.125" style="621" customWidth="1"/>
    <col min="2074" max="2077" width="2.375" style="621" customWidth="1"/>
    <col min="2078" max="2080" width="2.5" style="621" customWidth="1"/>
    <col min="2081" max="2085" width="2" style="621" customWidth="1"/>
    <col min="2086" max="2088" width="2.625" style="621" customWidth="1"/>
    <col min="2089" max="2093" width="2" style="621" customWidth="1"/>
    <col min="2094" max="2096" width="2.125" style="621" customWidth="1"/>
    <col min="2097" max="2304" width="2.375" style="621"/>
    <col min="2305" max="2309" width="2.375" style="621" customWidth="1"/>
    <col min="2310" max="2310" width="0.625" style="621" customWidth="1"/>
    <col min="2311" max="2313" width="2.875" style="621" customWidth="1"/>
    <col min="2314" max="2318" width="2" style="621" customWidth="1"/>
    <col min="2319" max="2321" width="2.125" style="621" customWidth="1"/>
    <col min="2322" max="2326" width="2" style="621" customWidth="1"/>
    <col min="2327" max="2329" width="2.125" style="621" customWidth="1"/>
    <col min="2330" max="2333" width="2.375" style="621" customWidth="1"/>
    <col min="2334" max="2336" width="2.5" style="621" customWidth="1"/>
    <col min="2337" max="2341" width="2" style="621" customWidth="1"/>
    <col min="2342" max="2344" width="2.625" style="621" customWidth="1"/>
    <col min="2345" max="2349" width="2" style="621" customWidth="1"/>
    <col min="2350" max="2352" width="2.125" style="621" customWidth="1"/>
    <col min="2353" max="2560" width="2.375" style="621"/>
    <col min="2561" max="2565" width="2.375" style="621" customWidth="1"/>
    <col min="2566" max="2566" width="0.625" style="621" customWidth="1"/>
    <col min="2567" max="2569" width="2.875" style="621" customWidth="1"/>
    <col min="2570" max="2574" width="2" style="621" customWidth="1"/>
    <col min="2575" max="2577" width="2.125" style="621" customWidth="1"/>
    <col min="2578" max="2582" width="2" style="621" customWidth="1"/>
    <col min="2583" max="2585" width="2.125" style="621" customWidth="1"/>
    <col min="2586" max="2589" width="2.375" style="621" customWidth="1"/>
    <col min="2590" max="2592" width="2.5" style="621" customWidth="1"/>
    <col min="2593" max="2597" width="2" style="621" customWidth="1"/>
    <col min="2598" max="2600" width="2.625" style="621" customWidth="1"/>
    <col min="2601" max="2605" width="2" style="621" customWidth="1"/>
    <col min="2606" max="2608" width="2.125" style="621" customWidth="1"/>
    <col min="2609" max="2816" width="2.375" style="621"/>
    <col min="2817" max="2821" width="2.375" style="621" customWidth="1"/>
    <col min="2822" max="2822" width="0.625" style="621" customWidth="1"/>
    <col min="2823" max="2825" width="2.875" style="621" customWidth="1"/>
    <col min="2826" max="2830" width="2" style="621" customWidth="1"/>
    <col min="2831" max="2833" width="2.125" style="621" customWidth="1"/>
    <col min="2834" max="2838" width="2" style="621" customWidth="1"/>
    <col min="2839" max="2841" width="2.125" style="621" customWidth="1"/>
    <col min="2842" max="2845" width="2.375" style="621" customWidth="1"/>
    <col min="2846" max="2848" width="2.5" style="621" customWidth="1"/>
    <col min="2849" max="2853" width="2" style="621" customWidth="1"/>
    <col min="2854" max="2856" width="2.625" style="621" customWidth="1"/>
    <col min="2857" max="2861" width="2" style="621" customWidth="1"/>
    <col min="2862" max="2864" width="2.125" style="621" customWidth="1"/>
    <col min="2865" max="3072" width="2.375" style="621"/>
    <col min="3073" max="3077" width="2.375" style="621" customWidth="1"/>
    <col min="3078" max="3078" width="0.625" style="621" customWidth="1"/>
    <col min="3079" max="3081" width="2.875" style="621" customWidth="1"/>
    <col min="3082" max="3086" width="2" style="621" customWidth="1"/>
    <col min="3087" max="3089" width="2.125" style="621" customWidth="1"/>
    <col min="3090" max="3094" width="2" style="621" customWidth="1"/>
    <col min="3095" max="3097" width="2.125" style="621" customWidth="1"/>
    <col min="3098" max="3101" width="2.375" style="621" customWidth="1"/>
    <col min="3102" max="3104" width="2.5" style="621" customWidth="1"/>
    <col min="3105" max="3109" width="2" style="621" customWidth="1"/>
    <col min="3110" max="3112" width="2.625" style="621" customWidth="1"/>
    <col min="3113" max="3117" width="2" style="621" customWidth="1"/>
    <col min="3118" max="3120" width="2.125" style="621" customWidth="1"/>
    <col min="3121" max="3328" width="2.375" style="621"/>
    <col min="3329" max="3333" width="2.375" style="621" customWidth="1"/>
    <col min="3334" max="3334" width="0.625" style="621" customWidth="1"/>
    <col min="3335" max="3337" width="2.875" style="621" customWidth="1"/>
    <col min="3338" max="3342" width="2" style="621" customWidth="1"/>
    <col min="3343" max="3345" width="2.125" style="621" customWidth="1"/>
    <col min="3346" max="3350" width="2" style="621" customWidth="1"/>
    <col min="3351" max="3353" width="2.125" style="621" customWidth="1"/>
    <col min="3354" max="3357" width="2.375" style="621" customWidth="1"/>
    <col min="3358" max="3360" width="2.5" style="621" customWidth="1"/>
    <col min="3361" max="3365" width="2" style="621" customWidth="1"/>
    <col min="3366" max="3368" width="2.625" style="621" customWidth="1"/>
    <col min="3369" max="3373" width="2" style="621" customWidth="1"/>
    <col min="3374" max="3376" width="2.125" style="621" customWidth="1"/>
    <col min="3377" max="3584" width="2.375" style="621"/>
    <col min="3585" max="3589" width="2.375" style="621" customWidth="1"/>
    <col min="3590" max="3590" width="0.625" style="621" customWidth="1"/>
    <col min="3591" max="3593" width="2.875" style="621" customWidth="1"/>
    <col min="3594" max="3598" width="2" style="621" customWidth="1"/>
    <col min="3599" max="3601" width="2.125" style="621" customWidth="1"/>
    <col min="3602" max="3606" width="2" style="621" customWidth="1"/>
    <col min="3607" max="3609" width="2.125" style="621" customWidth="1"/>
    <col min="3610" max="3613" width="2.375" style="621" customWidth="1"/>
    <col min="3614" max="3616" width="2.5" style="621" customWidth="1"/>
    <col min="3617" max="3621" width="2" style="621" customWidth="1"/>
    <col min="3622" max="3624" width="2.625" style="621" customWidth="1"/>
    <col min="3625" max="3629" width="2" style="621" customWidth="1"/>
    <col min="3630" max="3632" width="2.125" style="621" customWidth="1"/>
    <col min="3633" max="3840" width="2.375" style="621"/>
    <col min="3841" max="3845" width="2.375" style="621" customWidth="1"/>
    <col min="3846" max="3846" width="0.625" style="621" customWidth="1"/>
    <col min="3847" max="3849" width="2.875" style="621" customWidth="1"/>
    <col min="3850" max="3854" width="2" style="621" customWidth="1"/>
    <col min="3855" max="3857" width="2.125" style="621" customWidth="1"/>
    <col min="3858" max="3862" width="2" style="621" customWidth="1"/>
    <col min="3863" max="3865" width="2.125" style="621" customWidth="1"/>
    <col min="3866" max="3869" width="2.375" style="621" customWidth="1"/>
    <col min="3870" max="3872" width="2.5" style="621" customWidth="1"/>
    <col min="3873" max="3877" width="2" style="621" customWidth="1"/>
    <col min="3878" max="3880" width="2.625" style="621" customWidth="1"/>
    <col min="3881" max="3885" width="2" style="621" customWidth="1"/>
    <col min="3886" max="3888" width="2.125" style="621" customWidth="1"/>
    <col min="3889" max="4096" width="2.375" style="621"/>
    <col min="4097" max="4101" width="2.375" style="621" customWidth="1"/>
    <col min="4102" max="4102" width="0.625" style="621" customWidth="1"/>
    <col min="4103" max="4105" width="2.875" style="621" customWidth="1"/>
    <col min="4106" max="4110" width="2" style="621" customWidth="1"/>
    <col min="4111" max="4113" width="2.125" style="621" customWidth="1"/>
    <col min="4114" max="4118" width="2" style="621" customWidth="1"/>
    <col min="4119" max="4121" width="2.125" style="621" customWidth="1"/>
    <col min="4122" max="4125" width="2.375" style="621" customWidth="1"/>
    <col min="4126" max="4128" width="2.5" style="621" customWidth="1"/>
    <col min="4129" max="4133" width="2" style="621" customWidth="1"/>
    <col min="4134" max="4136" width="2.625" style="621" customWidth="1"/>
    <col min="4137" max="4141" width="2" style="621" customWidth="1"/>
    <col min="4142" max="4144" width="2.125" style="621" customWidth="1"/>
    <col min="4145" max="4352" width="2.375" style="621"/>
    <col min="4353" max="4357" width="2.375" style="621" customWidth="1"/>
    <col min="4358" max="4358" width="0.625" style="621" customWidth="1"/>
    <col min="4359" max="4361" width="2.875" style="621" customWidth="1"/>
    <col min="4362" max="4366" width="2" style="621" customWidth="1"/>
    <col min="4367" max="4369" width="2.125" style="621" customWidth="1"/>
    <col min="4370" max="4374" width="2" style="621" customWidth="1"/>
    <col min="4375" max="4377" width="2.125" style="621" customWidth="1"/>
    <col min="4378" max="4381" width="2.375" style="621" customWidth="1"/>
    <col min="4382" max="4384" width="2.5" style="621" customWidth="1"/>
    <col min="4385" max="4389" width="2" style="621" customWidth="1"/>
    <col min="4390" max="4392" width="2.625" style="621" customWidth="1"/>
    <col min="4393" max="4397" width="2" style="621" customWidth="1"/>
    <col min="4398" max="4400" width="2.125" style="621" customWidth="1"/>
    <col min="4401" max="4608" width="2.375" style="621"/>
    <col min="4609" max="4613" width="2.375" style="621" customWidth="1"/>
    <col min="4614" max="4614" width="0.625" style="621" customWidth="1"/>
    <col min="4615" max="4617" width="2.875" style="621" customWidth="1"/>
    <col min="4618" max="4622" width="2" style="621" customWidth="1"/>
    <col min="4623" max="4625" width="2.125" style="621" customWidth="1"/>
    <col min="4626" max="4630" width="2" style="621" customWidth="1"/>
    <col min="4631" max="4633" width="2.125" style="621" customWidth="1"/>
    <col min="4634" max="4637" width="2.375" style="621" customWidth="1"/>
    <col min="4638" max="4640" width="2.5" style="621" customWidth="1"/>
    <col min="4641" max="4645" width="2" style="621" customWidth="1"/>
    <col min="4646" max="4648" width="2.625" style="621" customWidth="1"/>
    <col min="4649" max="4653" width="2" style="621" customWidth="1"/>
    <col min="4654" max="4656" width="2.125" style="621" customWidth="1"/>
    <col min="4657" max="4864" width="2.375" style="621"/>
    <col min="4865" max="4869" width="2.375" style="621" customWidth="1"/>
    <col min="4870" max="4870" width="0.625" style="621" customWidth="1"/>
    <col min="4871" max="4873" width="2.875" style="621" customWidth="1"/>
    <col min="4874" max="4878" width="2" style="621" customWidth="1"/>
    <col min="4879" max="4881" width="2.125" style="621" customWidth="1"/>
    <col min="4882" max="4886" width="2" style="621" customWidth="1"/>
    <col min="4887" max="4889" width="2.125" style="621" customWidth="1"/>
    <col min="4890" max="4893" width="2.375" style="621" customWidth="1"/>
    <col min="4894" max="4896" width="2.5" style="621" customWidth="1"/>
    <col min="4897" max="4901" width="2" style="621" customWidth="1"/>
    <col min="4902" max="4904" width="2.625" style="621" customWidth="1"/>
    <col min="4905" max="4909" width="2" style="621" customWidth="1"/>
    <col min="4910" max="4912" width="2.125" style="621" customWidth="1"/>
    <col min="4913" max="5120" width="2.375" style="621"/>
    <col min="5121" max="5125" width="2.375" style="621" customWidth="1"/>
    <col min="5126" max="5126" width="0.625" style="621" customWidth="1"/>
    <col min="5127" max="5129" width="2.875" style="621" customWidth="1"/>
    <col min="5130" max="5134" width="2" style="621" customWidth="1"/>
    <col min="5135" max="5137" width="2.125" style="621" customWidth="1"/>
    <col min="5138" max="5142" width="2" style="621" customWidth="1"/>
    <col min="5143" max="5145" width="2.125" style="621" customWidth="1"/>
    <col min="5146" max="5149" width="2.375" style="621" customWidth="1"/>
    <col min="5150" max="5152" width="2.5" style="621" customWidth="1"/>
    <col min="5153" max="5157" width="2" style="621" customWidth="1"/>
    <col min="5158" max="5160" width="2.625" style="621" customWidth="1"/>
    <col min="5161" max="5165" width="2" style="621" customWidth="1"/>
    <col min="5166" max="5168" width="2.125" style="621" customWidth="1"/>
    <col min="5169" max="5376" width="2.375" style="621"/>
    <col min="5377" max="5381" width="2.375" style="621" customWidth="1"/>
    <col min="5382" max="5382" width="0.625" style="621" customWidth="1"/>
    <col min="5383" max="5385" width="2.875" style="621" customWidth="1"/>
    <col min="5386" max="5390" width="2" style="621" customWidth="1"/>
    <col min="5391" max="5393" width="2.125" style="621" customWidth="1"/>
    <col min="5394" max="5398" width="2" style="621" customWidth="1"/>
    <col min="5399" max="5401" width="2.125" style="621" customWidth="1"/>
    <col min="5402" max="5405" width="2.375" style="621" customWidth="1"/>
    <col min="5406" max="5408" width="2.5" style="621" customWidth="1"/>
    <col min="5409" max="5413" width="2" style="621" customWidth="1"/>
    <col min="5414" max="5416" width="2.625" style="621" customWidth="1"/>
    <col min="5417" max="5421" width="2" style="621" customWidth="1"/>
    <col min="5422" max="5424" width="2.125" style="621" customWidth="1"/>
    <col min="5425" max="5632" width="2.375" style="621"/>
    <col min="5633" max="5637" width="2.375" style="621" customWidth="1"/>
    <col min="5638" max="5638" width="0.625" style="621" customWidth="1"/>
    <col min="5639" max="5641" width="2.875" style="621" customWidth="1"/>
    <col min="5642" max="5646" width="2" style="621" customWidth="1"/>
    <col min="5647" max="5649" width="2.125" style="621" customWidth="1"/>
    <col min="5650" max="5654" width="2" style="621" customWidth="1"/>
    <col min="5655" max="5657" width="2.125" style="621" customWidth="1"/>
    <col min="5658" max="5661" width="2.375" style="621" customWidth="1"/>
    <col min="5662" max="5664" width="2.5" style="621" customWidth="1"/>
    <col min="5665" max="5669" width="2" style="621" customWidth="1"/>
    <col min="5670" max="5672" width="2.625" style="621" customWidth="1"/>
    <col min="5673" max="5677" width="2" style="621" customWidth="1"/>
    <col min="5678" max="5680" width="2.125" style="621" customWidth="1"/>
    <col min="5681" max="5888" width="2.375" style="621"/>
    <col min="5889" max="5893" width="2.375" style="621" customWidth="1"/>
    <col min="5894" max="5894" width="0.625" style="621" customWidth="1"/>
    <col min="5895" max="5897" width="2.875" style="621" customWidth="1"/>
    <col min="5898" max="5902" width="2" style="621" customWidth="1"/>
    <col min="5903" max="5905" width="2.125" style="621" customWidth="1"/>
    <col min="5906" max="5910" width="2" style="621" customWidth="1"/>
    <col min="5911" max="5913" width="2.125" style="621" customWidth="1"/>
    <col min="5914" max="5917" width="2.375" style="621" customWidth="1"/>
    <col min="5918" max="5920" width="2.5" style="621" customWidth="1"/>
    <col min="5921" max="5925" width="2" style="621" customWidth="1"/>
    <col min="5926" max="5928" width="2.625" style="621" customWidth="1"/>
    <col min="5929" max="5933" width="2" style="621" customWidth="1"/>
    <col min="5934" max="5936" width="2.125" style="621" customWidth="1"/>
    <col min="5937" max="6144" width="2.375" style="621"/>
    <col min="6145" max="6149" width="2.375" style="621" customWidth="1"/>
    <col min="6150" max="6150" width="0.625" style="621" customWidth="1"/>
    <col min="6151" max="6153" width="2.875" style="621" customWidth="1"/>
    <col min="6154" max="6158" width="2" style="621" customWidth="1"/>
    <col min="6159" max="6161" width="2.125" style="621" customWidth="1"/>
    <col min="6162" max="6166" width="2" style="621" customWidth="1"/>
    <col min="6167" max="6169" width="2.125" style="621" customWidth="1"/>
    <col min="6170" max="6173" width="2.375" style="621" customWidth="1"/>
    <col min="6174" max="6176" width="2.5" style="621" customWidth="1"/>
    <col min="6177" max="6181" width="2" style="621" customWidth="1"/>
    <col min="6182" max="6184" width="2.625" style="621" customWidth="1"/>
    <col min="6185" max="6189" width="2" style="621" customWidth="1"/>
    <col min="6190" max="6192" width="2.125" style="621" customWidth="1"/>
    <col min="6193" max="6400" width="2.375" style="621"/>
    <col min="6401" max="6405" width="2.375" style="621" customWidth="1"/>
    <col min="6406" max="6406" width="0.625" style="621" customWidth="1"/>
    <col min="6407" max="6409" width="2.875" style="621" customWidth="1"/>
    <col min="6410" max="6414" width="2" style="621" customWidth="1"/>
    <col min="6415" max="6417" width="2.125" style="621" customWidth="1"/>
    <col min="6418" max="6422" width="2" style="621" customWidth="1"/>
    <col min="6423" max="6425" width="2.125" style="621" customWidth="1"/>
    <col min="6426" max="6429" width="2.375" style="621" customWidth="1"/>
    <col min="6430" max="6432" width="2.5" style="621" customWidth="1"/>
    <col min="6433" max="6437" width="2" style="621" customWidth="1"/>
    <col min="6438" max="6440" width="2.625" style="621" customWidth="1"/>
    <col min="6441" max="6445" width="2" style="621" customWidth="1"/>
    <col min="6446" max="6448" width="2.125" style="621" customWidth="1"/>
    <col min="6449" max="6656" width="2.375" style="621"/>
    <col min="6657" max="6661" width="2.375" style="621" customWidth="1"/>
    <col min="6662" max="6662" width="0.625" style="621" customWidth="1"/>
    <col min="6663" max="6665" width="2.875" style="621" customWidth="1"/>
    <col min="6666" max="6670" width="2" style="621" customWidth="1"/>
    <col min="6671" max="6673" width="2.125" style="621" customWidth="1"/>
    <col min="6674" max="6678" width="2" style="621" customWidth="1"/>
    <col min="6679" max="6681" width="2.125" style="621" customWidth="1"/>
    <col min="6682" max="6685" width="2.375" style="621" customWidth="1"/>
    <col min="6686" max="6688" width="2.5" style="621" customWidth="1"/>
    <col min="6689" max="6693" width="2" style="621" customWidth="1"/>
    <col min="6694" max="6696" width="2.625" style="621" customWidth="1"/>
    <col min="6697" max="6701" width="2" style="621" customWidth="1"/>
    <col min="6702" max="6704" width="2.125" style="621" customWidth="1"/>
    <col min="6705" max="6912" width="2.375" style="621"/>
    <col min="6913" max="6917" width="2.375" style="621" customWidth="1"/>
    <col min="6918" max="6918" width="0.625" style="621" customWidth="1"/>
    <col min="6919" max="6921" width="2.875" style="621" customWidth="1"/>
    <col min="6922" max="6926" width="2" style="621" customWidth="1"/>
    <col min="6927" max="6929" width="2.125" style="621" customWidth="1"/>
    <col min="6930" max="6934" width="2" style="621" customWidth="1"/>
    <col min="6935" max="6937" width="2.125" style="621" customWidth="1"/>
    <col min="6938" max="6941" width="2.375" style="621" customWidth="1"/>
    <col min="6942" max="6944" width="2.5" style="621" customWidth="1"/>
    <col min="6945" max="6949" width="2" style="621" customWidth="1"/>
    <col min="6950" max="6952" width="2.625" style="621" customWidth="1"/>
    <col min="6953" max="6957" width="2" style="621" customWidth="1"/>
    <col min="6958" max="6960" width="2.125" style="621" customWidth="1"/>
    <col min="6961" max="7168" width="2.375" style="621"/>
    <col min="7169" max="7173" width="2.375" style="621" customWidth="1"/>
    <col min="7174" max="7174" width="0.625" style="621" customWidth="1"/>
    <col min="7175" max="7177" width="2.875" style="621" customWidth="1"/>
    <col min="7178" max="7182" width="2" style="621" customWidth="1"/>
    <col min="7183" max="7185" width="2.125" style="621" customWidth="1"/>
    <col min="7186" max="7190" width="2" style="621" customWidth="1"/>
    <col min="7191" max="7193" width="2.125" style="621" customWidth="1"/>
    <col min="7194" max="7197" width="2.375" style="621" customWidth="1"/>
    <col min="7198" max="7200" width="2.5" style="621" customWidth="1"/>
    <col min="7201" max="7205" width="2" style="621" customWidth="1"/>
    <col min="7206" max="7208" width="2.625" style="621" customWidth="1"/>
    <col min="7209" max="7213" width="2" style="621" customWidth="1"/>
    <col min="7214" max="7216" width="2.125" style="621" customWidth="1"/>
    <col min="7217" max="7424" width="2.375" style="621"/>
    <col min="7425" max="7429" width="2.375" style="621" customWidth="1"/>
    <col min="7430" max="7430" width="0.625" style="621" customWidth="1"/>
    <col min="7431" max="7433" width="2.875" style="621" customWidth="1"/>
    <col min="7434" max="7438" width="2" style="621" customWidth="1"/>
    <col min="7439" max="7441" width="2.125" style="621" customWidth="1"/>
    <col min="7442" max="7446" width="2" style="621" customWidth="1"/>
    <col min="7447" max="7449" width="2.125" style="621" customWidth="1"/>
    <col min="7450" max="7453" width="2.375" style="621" customWidth="1"/>
    <col min="7454" max="7456" width="2.5" style="621" customWidth="1"/>
    <col min="7457" max="7461" width="2" style="621" customWidth="1"/>
    <col min="7462" max="7464" width="2.625" style="621" customWidth="1"/>
    <col min="7465" max="7469" width="2" style="621" customWidth="1"/>
    <col min="7470" max="7472" width="2.125" style="621" customWidth="1"/>
    <col min="7473" max="7680" width="2.375" style="621"/>
    <col min="7681" max="7685" width="2.375" style="621" customWidth="1"/>
    <col min="7686" max="7686" width="0.625" style="621" customWidth="1"/>
    <col min="7687" max="7689" width="2.875" style="621" customWidth="1"/>
    <col min="7690" max="7694" width="2" style="621" customWidth="1"/>
    <col min="7695" max="7697" width="2.125" style="621" customWidth="1"/>
    <col min="7698" max="7702" width="2" style="621" customWidth="1"/>
    <col min="7703" max="7705" width="2.125" style="621" customWidth="1"/>
    <col min="7706" max="7709" width="2.375" style="621" customWidth="1"/>
    <col min="7710" max="7712" width="2.5" style="621" customWidth="1"/>
    <col min="7713" max="7717" width="2" style="621" customWidth="1"/>
    <col min="7718" max="7720" width="2.625" style="621" customWidth="1"/>
    <col min="7721" max="7725" width="2" style="621" customWidth="1"/>
    <col min="7726" max="7728" width="2.125" style="621" customWidth="1"/>
    <col min="7729" max="7936" width="2.375" style="621"/>
    <col min="7937" max="7941" width="2.375" style="621" customWidth="1"/>
    <col min="7942" max="7942" width="0.625" style="621" customWidth="1"/>
    <col min="7943" max="7945" width="2.875" style="621" customWidth="1"/>
    <col min="7946" max="7950" width="2" style="621" customWidth="1"/>
    <col min="7951" max="7953" width="2.125" style="621" customWidth="1"/>
    <col min="7954" max="7958" width="2" style="621" customWidth="1"/>
    <col min="7959" max="7961" width="2.125" style="621" customWidth="1"/>
    <col min="7962" max="7965" width="2.375" style="621" customWidth="1"/>
    <col min="7966" max="7968" width="2.5" style="621" customWidth="1"/>
    <col min="7969" max="7973" width="2" style="621" customWidth="1"/>
    <col min="7974" max="7976" width="2.625" style="621" customWidth="1"/>
    <col min="7977" max="7981" width="2" style="621" customWidth="1"/>
    <col min="7982" max="7984" width="2.125" style="621" customWidth="1"/>
    <col min="7985" max="8192" width="2.375" style="621"/>
    <col min="8193" max="8197" width="2.375" style="621" customWidth="1"/>
    <col min="8198" max="8198" width="0.625" style="621" customWidth="1"/>
    <col min="8199" max="8201" width="2.875" style="621" customWidth="1"/>
    <col min="8202" max="8206" width="2" style="621" customWidth="1"/>
    <col min="8207" max="8209" width="2.125" style="621" customWidth="1"/>
    <col min="8210" max="8214" width="2" style="621" customWidth="1"/>
    <col min="8215" max="8217" width="2.125" style="621" customWidth="1"/>
    <col min="8218" max="8221" width="2.375" style="621" customWidth="1"/>
    <col min="8222" max="8224" width="2.5" style="621" customWidth="1"/>
    <col min="8225" max="8229" width="2" style="621" customWidth="1"/>
    <col min="8230" max="8232" width="2.625" style="621" customWidth="1"/>
    <col min="8233" max="8237" width="2" style="621" customWidth="1"/>
    <col min="8238" max="8240" width="2.125" style="621" customWidth="1"/>
    <col min="8241" max="8448" width="2.375" style="621"/>
    <col min="8449" max="8453" width="2.375" style="621" customWidth="1"/>
    <col min="8454" max="8454" width="0.625" style="621" customWidth="1"/>
    <col min="8455" max="8457" width="2.875" style="621" customWidth="1"/>
    <col min="8458" max="8462" width="2" style="621" customWidth="1"/>
    <col min="8463" max="8465" width="2.125" style="621" customWidth="1"/>
    <col min="8466" max="8470" width="2" style="621" customWidth="1"/>
    <col min="8471" max="8473" width="2.125" style="621" customWidth="1"/>
    <col min="8474" max="8477" width="2.375" style="621" customWidth="1"/>
    <col min="8478" max="8480" width="2.5" style="621" customWidth="1"/>
    <col min="8481" max="8485" width="2" style="621" customWidth="1"/>
    <col min="8486" max="8488" width="2.625" style="621" customWidth="1"/>
    <col min="8489" max="8493" width="2" style="621" customWidth="1"/>
    <col min="8494" max="8496" width="2.125" style="621" customWidth="1"/>
    <col min="8497" max="8704" width="2.375" style="621"/>
    <col min="8705" max="8709" width="2.375" style="621" customWidth="1"/>
    <col min="8710" max="8710" width="0.625" style="621" customWidth="1"/>
    <col min="8711" max="8713" width="2.875" style="621" customWidth="1"/>
    <col min="8714" max="8718" width="2" style="621" customWidth="1"/>
    <col min="8719" max="8721" width="2.125" style="621" customWidth="1"/>
    <col min="8722" max="8726" width="2" style="621" customWidth="1"/>
    <col min="8727" max="8729" width="2.125" style="621" customWidth="1"/>
    <col min="8730" max="8733" width="2.375" style="621" customWidth="1"/>
    <col min="8734" max="8736" width="2.5" style="621" customWidth="1"/>
    <col min="8737" max="8741" width="2" style="621" customWidth="1"/>
    <col min="8742" max="8744" width="2.625" style="621" customWidth="1"/>
    <col min="8745" max="8749" width="2" style="621" customWidth="1"/>
    <col min="8750" max="8752" width="2.125" style="621" customWidth="1"/>
    <col min="8753" max="8960" width="2.375" style="621"/>
    <col min="8961" max="8965" width="2.375" style="621" customWidth="1"/>
    <col min="8966" max="8966" width="0.625" style="621" customWidth="1"/>
    <col min="8967" max="8969" width="2.875" style="621" customWidth="1"/>
    <col min="8970" max="8974" width="2" style="621" customWidth="1"/>
    <col min="8975" max="8977" width="2.125" style="621" customWidth="1"/>
    <col min="8978" max="8982" width="2" style="621" customWidth="1"/>
    <col min="8983" max="8985" width="2.125" style="621" customWidth="1"/>
    <col min="8986" max="8989" width="2.375" style="621" customWidth="1"/>
    <col min="8990" max="8992" width="2.5" style="621" customWidth="1"/>
    <col min="8993" max="8997" width="2" style="621" customWidth="1"/>
    <col min="8998" max="9000" width="2.625" style="621" customWidth="1"/>
    <col min="9001" max="9005" width="2" style="621" customWidth="1"/>
    <col min="9006" max="9008" width="2.125" style="621" customWidth="1"/>
    <col min="9009" max="9216" width="2.375" style="621"/>
    <col min="9217" max="9221" width="2.375" style="621" customWidth="1"/>
    <col min="9222" max="9222" width="0.625" style="621" customWidth="1"/>
    <col min="9223" max="9225" width="2.875" style="621" customWidth="1"/>
    <col min="9226" max="9230" width="2" style="621" customWidth="1"/>
    <col min="9231" max="9233" width="2.125" style="621" customWidth="1"/>
    <col min="9234" max="9238" width="2" style="621" customWidth="1"/>
    <col min="9239" max="9241" width="2.125" style="621" customWidth="1"/>
    <col min="9242" max="9245" width="2.375" style="621" customWidth="1"/>
    <col min="9246" max="9248" width="2.5" style="621" customWidth="1"/>
    <col min="9249" max="9253" width="2" style="621" customWidth="1"/>
    <col min="9254" max="9256" width="2.625" style="621" customWidth="1"/>
    <col min="9257" max="9261" width="2" style="621" customWidth="1"/>
    <col min="9262" max="9264" width="2.125" style="621" customWidth="1"/>
    <col min="9265" max="9472" width="2.375" style="621"/>
    <col min="9473" max="9477" width="2.375" style="621" customWidth="1"/>
    <col min="9478" max="9478" width="0.625" style="621" customWidth="1"/>
    <col min="9479" max="9481" width="2.875" style="621" customWidth="1"/>
    <col min="9482" max="9486" width="2" style="621" customWidth="1"/>
    <col min="9487" max="9489" width="2.125" style="621" customWidth="1"/>
    <col min="9490" max="9494" width="2" style="621" customWidth="1"/>
    <col min="9495" max="9497" width="2.125" style="621" customWidth="1"/>
    <col min="9498" max="9501" width="2.375" style="621" customWidth="1"/>
    <col min="9502" max="9504" width="2.5" style="621" customWidth="1"/>
    <col min="9505" max="9509" width="2" style="621" customWidth="1"/>
    <col min="9510" max="9512" width="2.625" style="621" customWidth="1"/>
    <col min="9513" max="9517" width="2" style="621" customWidth="1"/>
    <col min="9518" max="9520" width="2.125" style="621" customWidth="1"/>
    <col min="9521" max="9728" width="2.375" style="621"/>
    <col min="9729" max="9733" width="2.375" style="621" customWidth="1"/>
    <col min="9734" max="9734" width="0.625" style="621" customWidth="1"/>
    <col min="9735" max="9737" width="2.875" style="621" customWidth="1"/>
    <col min="9738" max="9742" width="2" style="621" customWidth="1"/>
    <col min="9743" max="9745" width="2.125" style="621" customWidth="1"/>
    <col min="9746" max="9750" width="2" style="621" customWidth="1"/>
    <col min="9751" max="9753" width="2.125" style="621" customWidth="1"/>
    <col min="9754" max="9757" width="2.375" style="621" customWidth="1"/>
    <col min="9758" max="9760" width="2.5" style="621" customWidth="1"/>
    <col min="9761" max="9765" width="2" style="621" customWidth="1"/>
    <col min="9766" max="9768" width="2.625" style="621" customWidth="1"/>
    <col min="9769" max="9773" width="2" style="621" customWidth="1"/>
    <col min="9774" max="9776" width="2.125" style="621" customWidth="1"/>
    <col min="9777" max="9984" width="2.375" style="621"/>
    <col min="9985" max="9989" width="2.375" style="621" customWidth="1"/>
    <col min="9990" max="9990" width="0.625" style="621" customWidth="1"/>
    <col min="9991" max="9993" width="2.875" style="621" customWidth="1"/>
    <col min="9994" max="9998" width="2" style="621" customWidth="1"/>
    <col min="9999" max="10001" width="2.125" style="621" customWidth="1"/>
    <col min="10002" max="10006" width="2" style="621" customWidth="1"/>
    <col min="10007" max="10009" width="2.125" style="621" customWidth="1"/>
    <col min="10010" max="10013" width="2.375" style="621" customWidth="1"/>
    <col min="10014" max="10016" width="2.5" style="621" customWidth="1"/>
    <col min="10017" max="10021" width="2" style="621" customWidth="1"/>
    <col min="10022" max="10024" width="2.625" style="621" customWidth="1"/>
    <col min="10025" max="10029" width="2" style="621" customWidth="1"/>
    <col min="10030" max="10032" width="2.125" style="621" customWidth="1"/>
    <col min="10033" max="10240" width="2.375" style="621"/>
    <col min="10241" max="10245" width="2.375" style="621" customWidth="1"/>
    <col min="10246" max="10246" width="0.625" style="621" customWidth="1"/>
    <col min="10247" max="10249" width="2.875" style="621" customWidth="1"/>
    <col min="10250" max="10254" width="2" style="621" customWidth="1"/>
    <col min="10255" max="10257" width="2.125" style="621" customWidth="1"/>
    <col min="10258" max="10262" width="2" style="621" customWidth="1"/>
    <col min="10263" max="10265" width="2.125" style="621" customWidth="1"/>
    <col min="10266" max="10269" width="2.375" style="621" customWidth="1"/>
    <col min="10270" max="10272" width="2.5" style="621" customWidth="1"/>
    <col min="10273" max="10277" width="2" style="621" customWidth="1"/>
    <col min="10278" max="10280" width="2.625" style="621" customWidth="1"/>
    <col min="10281" max="10285" width="2" style="621" customWidth="1"/>
    <col min="10286" max="10288" width="2.125" style="621" customWidth="1"/>
    <col min="10289" max="10496" width="2.375" style="621"/>
    <col min="10497" max="10501" width="2.375" style="621" customWidth="1"/>
    <col min="10502" max="10502" width="0.625" style="621" customWidth="1"/>
    <col min="10503" max="10505" width="2.875" style="621" customWidth="1"/>
    <col min="10506" max="10510" width="2" style="621" customWidth="1"/>
    <col min="10511" max="10513" width="2.125" style="621" customWidth="1"/>
    <col min="10514" max="10518" width="2" style="621" customWidth="1"/>
    <col min="10519" max="10521" width="2.125" style="621" customWidth="1"/>
    <col min="10522" max="10525" width="2.375" style="621" customWidth="1"/>
    <col min="10526" max="10528" width="2.5" style="621" customWidth="1"/>
    <col min="10529" max="10533" width="2" style="621" customWidth="1"/>
    <col min="10534" max="10536" width="2.625" style="621" customWidth="1"/>
    <col min="10537" max="10541" width="2" style="621" customWidth="1"/>
    <col min="10542" max="10544" width="2.125" style="621" customWidth="1"/>
    <col min="10545" max="10752" width="2.375" style="621"/>
    <col min="10753" max="10757" width="2.375" style="621" customWidth="1"/>
    <col min="10758" max="10758" width="0.625" style="621" customWidth="1"/>
    <col min="10759" max="10761" width="2.875" style="621" customWidth="1"/>
    <col min="10762" max="10766" width="2" style="621" customWidth="1"/>
    <col min="10767" max="10769" width="2.125" style="621" customWidth="1"/>
    <col min="10770" max="10774" width="2" style="621" customWidth="1"/>
    <col min="10775" max="10777" width="2.125" style="621" customWidth="1"/>
    <col min="10778" max="10781" width="2.375" style="621" customWidth="1"/>
    <col min="10782" max="10784" width="2.5" style="621" customWidth="1"/>
    <col min="10785" max="10789" width="2" style="621" customWidth="1"/>
    <col min="10790" max="10792" width="2.625" style="621" customWidth="1"/>
    <col min="10793" max="10797" width="2" style="621" customWidth="1"/>
    <col min="10798" max="10800" width="2.125" style="621" customWidth="1"/>
    <col min="10801" max="11008" width="2.375" style="621"/>
    <col min="11009" max="11013" width="2.375" style="621" customWidth="1"/>
    <col min="11014" max="11014" width="0.625" style="621" customWidth="1"/>
    <col min="11015" max="11017" width="2.875" style="621" customWidth="1"/>
    <col min="11018" max="11022" width="2" style="621" customWidth="1"/>
    <col min="11023" max="11025" width="2.125" style="621" customWidth="1"/>
    <col min="11026" max="11030" width="2" style="621" customWidth="1"/>
    <col min="11031" max="11033" width="2.125" style="621" customWidth="1"/>
    <col min="11034" max="11037" width="2.375" style="621" customWidth="1"/>
    <col min="11038" max="11040" width="2.5" style="621" customWidth="1"/>
    <col min="11041" max="11045" width="2" style="621" customWidth="1"/>
    <col min="11046" max="11048" width="2.625" style="621" customWidth="1"/>
    <col min="11049" max="11053" width="2" style="621" customWidth="1"/>
    <col min="11054" max="11056" width="2.125" style="621" customWidth="1"/>
    <col min="11057" max="11264" width="2.375" style="621"/>
    <col min="11265" max="11269" width="2.375" style="621" customWidth="1"/>
    <col min="11270" max="11270" width="0.625" style="621" customWidth="1"/>
    <col min="11271" max="11273" width="2.875" style="621" customWidth="1"/>
    <col min="11274" max="11278" width="2" style="621" customWidth="1"/>
    <col min="11279" max="11281" width="2.125" style="621" customWidth="1"/>
    <col min="11282" max="11286" width="2" style="621" customWidth="1"/>
    <col min="11287" max="11289" width="2.125" style="621" customWidth="1"/>
    <col min="11290" max="11293" width="2.375" style="621" customWidth="1"/>
    <col min="11294" max="11296" width="2.5" style="621" customWidth="1"/>
    <col min="11297" max="11301" width="2" style="621" customWidth="1"/>
    <col min="11302" max="11304" width="2.625" style="621" customWidth="1"/>
    <col min="11305" max="11309" width="2" style="621" customWidth="1"/>
    <col min="11310" max="11312" width="2.125" style="621" customWidth="1"/>
    <col min="11313" max="11520" width="2.375" style="621"/>
    <col min="11521" max="11525" width="2.375" style="621" customWidth="1"/>
    <col min="11526" max="11526" width="0.625" style="621" customWidth="1"/>
    <col min="11527" max="11529" width="2.875" style="621" customWidth="1"/>
    <col min="11530" max="11534" width="2" style="621" customWidth="1"/>
    <col min="11535" max="11537" width="2.125" style="621" customWidth="1"/>
    <col min="11538" max="11542" width="2" style="621" customWidth="1"/>
    <col min="11543" max="11545" width="2.125" style="621" customWidth="1"/>
    <col min="11546" max="11549" width="2.375" style="621" customWidth="1"/>
    <col min="11550" max="11552" width="2.5" style="621" customWidth="1"/>
    <col min="11553" max="11557" width="2" style="621" customWidth="1"/>
    <col min="11558" max="11560" width="2.625" style="621" customWidth="1"/>
    <col min="11561" max="11565" width="2" style="621" customWidth="1"/>
    <col min="11566" max="11568" width="2.125" style="621" customWidth="1"/>
    <col min="11569" max="11776" width="2.375" style="621"/>
    <col min="11777" max="11781" width="2.375" style="621" customWidth="1"/>
    <col min="11782" max="11782" width="0.625" style="621" customWidth="1"/>
    <col min="11783" max="11785" width="2.875" style="621" customWidth="1"/>
    <col min="11786" max="11790" width="2" style="621" customWidth="1"/>
    <col min="11791" max="11793" width="2.125" style="621" customWidth="1"/>
    <col min="11794" max="11798" width="2" style="621" customWidth="1"/>
    <col min="11799" max="11801" width="2.125" style="621" customWidth="1"/>
    <col min="11802" max="11805" width="2.375" style="621" customWidth="1"/>
    <col min="11806" max="11808" width="2.5" style="621" customWidth="1"/>
    <col min="11809" max="11813" width="2" style="621" customWidth="1"/>
    <col min="11814" max="11816" width="2.625" style="621" customWidth="1"/>
    <col min="11817" max="11821" width="2" style="621" customWidth="1"/>
    <col min="11822" max="11824" width="2.125" style="621" customWidth="1"/>
    <col min="11825" max="12032" width="2.375" style="621"/>
    <col min="12033" max="12037" width="2.375" style="621" customWidth="1"/>
    <col min="12038" max="12038" width="0.625" style="621" customWidth="1"/>
    <col min="12039" max="12041" width="2.875" style="621" customWidth="1"/>
    <col min="12042" max="12046" width="2" style="621" customWidth="1"/>
    <col min="12047" max="12049" width="2.125" style="621" customWidth="1"/>
    <col min="12050" max="12054" width="2" style="621" customWidth="1"/>
    <col min="12055" max="12057" width="2.125" style="621" customWidth="1"/>
    <col min="12058" max="12061" width="2.375" style="621" customWidth="1"/>
    <col min="12062" max="12064" width="2.5" style="621" customWidth="1"/>
    <col min="12065" max="12069" width="2" style="621" customWidth="1"/>
    <col min="12070" max="12072" width="2.625" style="621" customWidth="1"/>
    <col min="12073" max="12077" width="2" style="621" customWidth="1"/>
    <col min="12078" max="12080" width="2.125" style="621" customWidth="1"/>
    <col min="12081" max="12288" width="2.375" style="621"/>
    <col min="12289" max="12293" width="2.375" style="621" customWidth="1"/>
    <col min="12294" max="12294" width="0.625" style="621" customWidth="1"/>
    <col min="12295" max="12297" width="2.875" style="621" customWidth="1"/>
    <col min="12298" max="12302" width="2" style="621" customWidth="1"/>
    <col min="12303" max="12305" width="2.125" style="621" customWidth="1"/>
    <col min="12306" max="12310" width="2" style="621" customWidth="1"/>
    <col min="12311" max="12313" width="2.125" style="621" customWidth="1"/>
    <col min="12314" max="12317" width="2.375" style="621" customWidth="1"/>
    <col min="12318" max="12320" width="2.5" style="621" customWidth="1"/>
    <col min="12321" max="12325" width="2" style="621" customWidth="1"/>
    <col min="12326" max="12328" width="2.625" style="621" customWidth="1"/>
    <col min="12329" max="12333" width="2" style="621" customWidth="1"/>
    <col min="12334" max="12336" width="2.125" style="621" customWidth="1"/>
    <col min="12337" max="12544" width="2.375" style="621"/>
    <col min="12545" max="12549" width="2.375" style="621" customWidth="1"/>
    <col min="12550" max="12550" width="0.625" style="621" customWidth="1"/>
    <col min="12551" max="12553" width="2.875" style="621" customWidth="1"/>
    <col min="12554" max="12558" width="2" style="621" customWidth="1"/>
    <col min="12559" max="12561" width="2.125" style="621" customWidth="1"/>
    <col min="12562" max="12566" width="2" style="621" customWidth="1"/>
    <col min="12567" max="12569" width="2.125" style="621" customWidth="1"/>
    <col min="12570" max="12573" width="2.375" style="621" customWidth="1"/>
    <col min="12574" max="12576" width="2.5" style="621" customWidth="1"/>
    <col min="12577" max="12581" width="2" style="621" customWidth="1"/>
    <col min="12582" max="12584" width="2.625" style="621" customWidth="1"/>
    <col min="12585" max="12589" width="2" style="621" customWidth="1"/>
    <col min="12590" max="12592" width="2.125" style="621" customWidth="1"/>
    <col min="12593" max="12800" width="2.375" style="621"/>
    <col min="12801" max="12805" width="2.375" style="621" customWidth="1"/>
    <col min="12806" max="12806" width="0.625" style="621" customWidth="1"/>
    <col min="12807" max="12809" width="2.875" style="621" customWidth="1"/>
    <col min="12810" max="12814" width="2" style="621" customWidth="1"/>
    <col min="12815" max="12817" width="2.125" style="621" customWidth="1"/>
    <col min="12818" max="12822" width="2" style="621" customWidth="1"/>
    <col min="12823" max="12825" width="2.125" style="621" customWidth="1"/>
    <col min="12826" max="12829" width="2.375" style="621" customWidth="1"/>
    <col min="12830" max="12832" width="2.5" style="621" customWidth="1"/>
    <col min="12833" max="12837" width="2" style="621" customWidth="1"/>
    <col min="12838" max="12840" width="2.625" style="621" customWidth="1"/>
    <col min="12841" max="12845" width="2" style="621" customWidth="1"/>
    <col min="12846" max="12848" width="2.125" style="621" customWidth="1"/>
    <col min="12849" max="13056" width="2.375" style="621"/>
    <col min="13057" max="13061" width="2.375" style="621" customWidth="1"/>
    <col min="13062" max="13062" width="0.625" style="621" customWidth="1"/>
    <col min="13063" max="13065" width="2.875" style="621" customWidth="1"/>
    <col min="13066" max="13070" width="2" style="621" customWidth="1"/>
    <col min="13071" max="13073" width="2.125" style="621" customWidth="1"/>
    <col min="13074" max="13078" width="2" style="621" customWidth="1"/>
    <col min="13079" max="13081" width="2.125" style="621" customWidth="1"/>
    <col min="13082" max="13085" width="2.375" style="621" customWidth="1"/>
    <col min="13086" max="13088" width="2.5" style="621" customWidth="1"/>
    <col min="13089" max="13093" width="2" style="621" customWidth="1"/>
    <col min="13094" max="13096" width="2.625" style="621" customWidth="1"/>
    <col min="13097" max="13101" width="2" style="621" customWidth="1"/>
    <col min="13102" max="13104" width="2.125" style="621" customWidth="1"/>
    <col min="13105" max="13312" width="2.375" style="621"/>
    <col min="13313" max="13317" width="2.375" style="621" customWidth="1"/>
    <col min="13318" max="13318" width="0.625" style="621" customWidth="1"/>
    <col min="13319" max="13321" width="2.875" style="621" customWidth="1"/>
    <col min="13322" max="13326" width="2" style="621" customWidth="1"/>
    <col min="13327" max="13329" width="2.125" style="621" customWidth="1"/>
    <col min="13330" max="13334" width="2" style="621" customWidth="1"/>
    <col min="13335" max="13337" width="2.125" style="621" customWidth="1"/>
    <col min="13338" max="13341" width="2.375" style="621" customWidth="1"/>
    <col min="13342" max="13344" width="2.5" style="621" customWidth="1"/>
    <col min="13345" max="13349" width="2" style="621" customWidth="1"/>
    <col min="13350" max="13352" width="2.625" style="621" customWidth="1"/>
    <col min="13353" max="13357" width="2" style="621" customWidth="1"/>
    <col min="13358" max="13360" width="2.125" style="621" customWidth="1"/>
    <col min="13361" max="13568" width="2.375" style="621"/>
    <col min="13569" max="13573" width="2.375" style="621" customWidth="1"/>
    <col min="13574" max="13574" width="0.625" style="621" customWidth="1"/>
    <col min="13575" max="13577" width="2.875" style="621" customWidth="1"/>
    <col min="13578" max="13582" width="2" style="621" customWidth="1"/>
    <col min="13583" max="13585" width="2.125" style="621" customWidth="1"/>
    <col min="13586" max="13590" width="2" style="621" customWidth="1"/>
    <col min="13591" max="13593" width="2.125" style="621" customWidth="1"/>
    <col min="13594" max="13597" width="2.375" style="621" customWidth="1"/>
    <col min="13598" max="13600" width="2.5" style="621" customWidth="1"/>
    <col min="13601" max="13605" width="2" style="621" customWidth="1"/>
    <col min="13606" max="13608" width="2.625" style="621" customWidth="1"/>
    <col min="13609" max="13613" width="2" style="621" customWidth="1"/>
    <col min="13614" max="13616" width="2.125" style="621" customWidth="1"/>
    <col min="13617" max="13824" width="2.375" style="621"/>
    <col min="13825" max="13829" width="2.375" style="621" customWidth="1"/>
    <col min="13830" max="13830" width="0.625" style="621" customWidth="1"/>
    <col min="13831" max="13833" width="2.875" style="621" customWidth="1"/>
    <col min="13834" max="13838" width="2" style="621" customWidth="1"/>
    <col min="13839" max="13841" width="2.125" style="621" customWidth="1"/>
    <col min="13842" max="13846" width="2" style="621" customWidth="1"/>
    <col min="13847" max="13849" width="2.125" style="621" customWidth="1"/>
    <col min="13850" max="13853" width="2.375" style="621" customWidth="1"/>
    <col min="13854" max="13856" width="2.5" style="621" customWidth="1"/>
    <col min="13857" max="13861" width="2" style="621" customWidth="1"/>
    <col min="13862" max="13864" width="2.625" style="621" customWidth="1"/>
    <col min="13865" max="13869" width="2" style="621" customWidth="1"/>
    <col min="13870" max="13872" width="2.125" style="621" customWidth="1"/>
    <col min="13873" max="14080" width="2.375" style="621"/>
    <col min="14081" max="14085" width="2.375" style="621" customWidth="1"/>
    <col min="14086" max="14086" width="0.625" style="621" customWidth="1"/>
    <col min="14087" max="14089" width="2.875" style="621" customWidth="1"/>
    <col min="14090" max="14094" width="2" style="621" customWidth="1"/>
    <col min="14095" max="14097" width="2.125" style="621" customWidth="1"/>
    <col min="14098" max="14102" width="2" style="621" customWidth="1"/>
    <col min="14103" max="14105" width="2.125" style="621" customWidth="1"/>
    <col min="14106" max="14109" width="2.375" style="621" customWidth="1"/>
    <col min="14110" max="14112" width="2.5" style="621" customWidth="1"/>
    <col min="14113" max="14117" width="2" style="621" customWidth="1"/>
    <col min="14118" max="14120" width="2.625" style="621" customWidth="1"/>
    <col min="14121" max="14125" width="2" style="621" customWidth="1"/>
    <col min="14126" max="14128" width="2.125" style="621" customWidth="1"/>
    <col min="14129" max="14336" width="2.375" style="621"/>
    <col min="14337" max="14341" width="2.375" style="621" customWidth="1"/>
    <col min="14342" max="14342" width="0.625" style="621" customWidth="1"/>
    <col min="14343" max="14345" width="2.875" style="621" customWidth="1"/>
    <col min="14346" max="14350" width="2" style="621" customWidth="1"/>
    <col min="14351" max="14353" width="2.125" style="621" customWidth="1"/>
    <col min="14354" max="14358" width="2" style="621" customWidth="1"/>
    <col min="14359" max="14361" width="2.125" style="621" customWidth="1"/>
    <col min="14362" max="14365" width="2.375" style="621" customWidth="1"/>
    <col min="14366" max="14368" width="2.5" style="621" customWidth="1"/>
    <col min="14369" max="14373" width="2" style="621" customWidth="1"/>
    <col min="14374" max="14376" width="2.625" style="621" customWidth="1"/>
    <col min="14377" max="14381" width="2" style="621" customWidth="1"/>
    <col min="14382" max="14384" width="2.125" style="621" customWidth="1"/>
    <col min="14385" max="14592" width="2.375" style="621"/>
    <col min="14593" max="14597" width="2.375" style="621" customWidth="1"/>
    <col min="14598" max="14598" width="0.625" style="621" customWidth="1"/>
    <col min="14599" max="14601" width="2.875" style="621" customWidth="1"/>
    <col min="14602" max="14606" width="2" style="621" customWidth="1"/>
    <col min="14607" max="14609" width="2.125" style="621" customWidth="1"/>
    <col min="14610" max="14614" width="2" style="621" customWidth="1"/>
    <col min="14615" max="14617" width="2.125" style="621" customWidth="1"/>
    <col min="14618" max="14621" width="2.375" style="621" customWidth="1"/>
    <col min="14622" max="14624" width="2.5" style="621" customWidth="1"/>
    <col min="14625" max="14629" width="2" style="621" customWidth="1"/>
    <col min="14630" max="14632" width="2.625" style="621" customWidth="1"/>
    <col min="14633" max="14637" width="2" style="621" customWidth="1"/>
    <col min="14638" max="14640" width="2.125" style="621" customWidth="1"/>
    <col min="14641" max="14848" width="2.375" style="621"/>
    <col min="14849" max="14853" width="2.375" style="621" customWidth="1"/>
    <col min="14854" max="14854" width="0.625" style="621" customWidth="1"/>
    <col min="14855" max="14857" width="2.875" style="621" customWidth="1"/>
    <col min="14858" max="14862" width="2" style="621" customWidth="1"/>
    <col min="14863" max="14865" width="2.125" style="621" customWidth="1"/>
    <col min="14866" max="14870" width="2" style="621" customWidth="1"/>
    <col min="14871" max="14873" width="2.125" style="621" customWidth="1"/>
    <col min="14874" max="14877" width="2.375" style="621" customWidth="1"/>
    <col min="14878" max="14880" width="2.5" style="621" customWidth="1"/>
    <col min="14881" max="14885" width="2" style="621" customWidth="1"/>
    <col min="14886" max="14888" width="2.625" style="621" customWidth="1"/>
    <col min="14889" max="14893" width="2" style="621" customWidth="1"/>
    <col min="14894" max="14896" width="2.125" style="621" customWidth="1"/>
    <col min="14897" max="15104" width="2.375" style="621"/>
    <col min="15105" max="15109" width="2.375" style="621" customWidth="1"/>
    <col min="15110" max="15110" width="0.625" style="621" customWidth="1"/>
    <col min="15111" max="15113" width="2.875" style="621" customWidth="1"/>
    <col min="15114" max="15118" width="2" style="621" customWidth="1"/>
    <col min="15119" max="15121" width="2.125" style="621" customWidth="1"/>
    <col min="15122" max="15126" width="2" style="621" customWidth="1"/>
    <col min="15127" max="15129" width="2.125" style="621" customWidth="1"/>
    <col min="15130" max="15133" width="2.375" style="621" customWidth="1"/>
    <col min="15134" max="15136" width="2.5" style="621" customWidth="1"/>
    <col min="15137" max="15141" width="2" style="621" customWidth="1"/>
    <col min="15142" max="15144" width="2.625" style="621" customWidth="1"/>
    <col min="15145" max="15149" width="2" style="621" customWidth="1"/>
    <col min="15150" max="15152" width="2.125" style="621" customWidth="1"/>
    <col min="15153" max="15360" width="2.375" style="621"/>
    <col min="15361" max="15365" width="2.375" style="621" customWidth="1"/>
    <col min="15366" max="15366" width="0.625" style="621" customWidth="1"/>
    <col min="15367" max="15369" width="2.875" style="621" customWidth="1"/>
    <col min="15370" max="15374" width="2" style="621" customWidth="1"/>
    <col min="15375" max="15377" width="2.125" style="621" customWidth="1"/>
    <col min="15378" max="15382" width="2" style="621" customWidth="1"/>
    <col min="15383" max="15385" width="2.125" style="621" customWidth="1"/>
    <col min="15386" max="15389" width="2.375" style="621" customWidth="1"/>
    <col min="15390" max="15392" width="2.5" style="621" customWidth="1"/>
    <col min="15393" max="15397" width="2" style="621" customWidth="1"/>
    <col min="15398" max="15400" width="2.625" style="621" customWidth="1"/>
    <col min="15401" max="15405" width="2" style="621" customWidth="1"/>
    <col min="15406" max="15408" width="2.125" style="621" customWidth="1"/>
    <col min="15409" max="15616" width="2.375" style="621"/>
    <col min="15617" max="15621" width="2.375" style="621" customWidth="1"/>
    <col min="15622" max="15622" width="0.625" style="621" customWidth="1"/>
    <col min="15623" max="15625" width="2.875" style="621" customWidth="1"/>
    <col min="15626" max="15630" width="2" style="621" customWidth="1"/>
    <col min="15631" max="15633" width="2.125" style="621" customWidth="1"/>
    <col min="15634" max="15638" width="2" style="621" customWidth="1"/>
    <col min="15639" max="15641" width="2.125" style="621" customWidth="1"/>
    <col min="15642" max="15645" width="2.375" style="621" customWidth="1"/>
    <col min="15646" max="15648" width="2.5" style="621" customWidth="1"/>
    <col min="15649" max="15653" width="2" style="621" customWidth="1"/>
    <col min="15654" max="15656" width="2.625" style="621" customWidth="1"/>
    <col min="15657" max="15661" width="2" style="621" customWidth="1"/>
    <col min="15662" max="15664" width="2.125" style="621" customWidth="1"/>
    <col min="15665" max="15872" width="2.375" style="621"/>
    <col min="15873" max="15877" width="2.375" style="621" customWidth="1"/>
    <col min="15878" max="15878" width="0.625" style="621" customWidth="1"/>
    <col min="15879" max="15881" width="2.875" style="621" customWidth="1"/>
    <col min="15882" max="15886" width="2" style="621" customWidth="1"/>
    <col min="15887" max="15889" width="2.125" style="621" customWidth="1"/>
    <col min="15890" max="15894" width="2" style="621" customWidth="1"/>
    <col min="15895" max="15897" width="2.125" style="621" customWidth="1"/>
    <col min="15898" max="15901" width="2.375" style="621" customWidth="1"/>
    <col min="15902" max="15904" width="2.5" style="621" customWidth="1"/>
    <col min="15905" max="15909" width="2" style="621" customWidth="1"/>
    <col min="15910" max="15912" width="2.625" style="621" customWidth="1"/>
    <col min="15913" max="15917" width="2" style="621" customWidth="1"/>
    <col min="15918" max="15920" width="2.125" style="621" customWidth="1"/>
    <col min="15921" max="16128" width="2.375" style="621"/>
    <col min="16129" max="16133" width="2.375" style="621" customWidth="1"/>
    <col min="16134" max="16134" width="0.625" style="621" customWidth="1"/>
    <col min="16135" max="16137" width="2.875" style="621" customWidth="1"/>
    <col min="16138" max="16142" width="2" style="621" customWidth="1"/>
    <col min="16143" max="16145" width="2.125" style="621" customWidth="1"/>
    <col min="16146" max="16150" width="2" style="621" customWidth="1"/>
    <col min="16151" max="16153" width="2.125" style="621" customWidth="1"/>
    <col min="16154" max="16157" width="2.375" style="621" customWidth="1"/>
    <col min="16158" max="16160" width="2.5" style="621" customWidth="1"/>
    <col min="16161" max="16165" width="2" style="621" customWidth="1"/>
    <col min="16166" max="16168" width="2.625" style="621" customWidth="1"/>
    <col min="16169" max="16173" width="2" style="621" customWidth="1"/>
    <col min="16174" max="16176" width="2.125" style="621" customWidth="1"/>
    <col min="16177" max="16384" width="2.375" style="621"/>
  </cols>
  <sheetData>
    <row r="1" spans="1:53" ht="30.75" customHeight="1" x14ac:dyDescent="0.4">
      <c r="A1" s="941" t="s">
        <v>382</v>
      </c>
      <c r="B1" s="941"/>
      <c r="C1" s="941"/>
      <c r="D1" s="941"/>
      <c r="E1" s="941"/>
      <c r="F1" s="941"/>
    </row>
    <row r="2" spans="1:53" x14ac:dyDescent="0.4">
      <c r="A2" s="942" t="s">
        <v>383</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row>
    <row r="3" spans="1:53" x14ac:dyDescent="0.4">
      <c r="A3" s="942"/>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c r="AZ3" s="942"/>
    </row>
    <row r="4" spans="1:53" ht="19.5" thickBot="1" x14ac:dyDescent="0.45">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351"/>
      <c r="AS4" s="622"/>
      <c r="AT4" s="622"/>
      <c r="AU4" s="622"/>
      <c r="AV4" s="622"/>
      <c r="AW4" s="622"/>
      <c r="AX4" s="622"/>
      <c r="AY4" s="622"/>
      <c r="AZ4" s="352" t="s">
        <v>116</v>
      </c>
    </row>
    <row r="5" spans="1:53" s="353" customFormat="1" ht="18" customHeight="1" x14ac:dyDescent="0.4">
      <c r="A5" s="922" t="s">
        <v>641</v>
      </c>
      <c r="B5" s="922"/>
      <c r="C5" s="922"/>
      <c r="D5" s="922"/>
      <c r="E5" s="922"/>
      <c r="F5" s="940"/>
      <c r="G5" s="939" t="s">
        <v>689</v>
      </c>
      <c r="H5" s="922"/>
      <c r="I5" s="922"/>
      <c r="J5" s="922"/>
      <c r="K5" s="922"/>
      <c r="L5" s="922"/>
      <c r="M5" s="922"/>
      <c r="N5" s="940"/>
      <c r="O5" s="922" t="s">
        <v>690</v>
      </c>
      <c r="P5" s="922"/>
      <c r="Q5" s="922"/>
      <c r="R5" s="922"/>
      <c r="S5" s="922"/>
      <c r="T5" s="922"/>
      <c r="U5" s="922"/>
      <c r="V5" s="922"/>
      <c r="W5" s="939" t="s">
        <v>691</v>
      </c>
      <c r="X5" s="922"/>
      <c r="Y5" s="922"/>
      <c r="Z5" s="922"/>
      <c r="AA5" s="922"/>
      <c r="AB5" s="922"/>
      <c r="AC5" s="940"/>
      <c r="AD5" s="939" t="s">
        <v>692</v>
      </c>
      <c r="AE5" s="922"/>
      <c r="AF5" s="922"/>
      <c r="AG5" s="922"/>
      <c r="AH5" s="922"/>
      <c r="AI5" s="922"/>
      <c r="AJ5" s="922"/>
      <c r="AK5" s="940"/>
      <c r="AL5" s="939" t="s">
        <v>693</v>
      </c>
      <c r="AM5" s="922"/>
      <c r="AN5" s="922"/>
      <c r="AO5" s="922"/>
      <c r="AP5" s="922"/>
      <c r="AQ5" s="922"/>
      <c r="AR5" s="922"/>
      <c r="AS5" s="940"/>
      <c r="AT5" s="943" t="s">
        <v>694</v>
      </c>
      <c r="AU5" s="944"/>
      <c r="AV5" s="944"/>
      <c r="AW5" s="944"/>
      <c r="AX5" s="944"/>
      <c r="AY5" s="944"/>
      <c r="AZ5" s="944"/>
    </row>
    <row r="6" spans="1:53" s="353" customFormat="1" ht="18" customHeight="1" x14ac:dyDescent="0.4">
      <c r="A6" s="924"/>
      <c r="B6" s="924"/>
      <c r="C6" s="924"/>
      <c r="D6" s="924"/>
      <c r="E6" s="924"/>
      <c r="F6" s="928"/>
      <c r="G6" s="926"/>
      <c r="H6" s="923"/>
      <c r="I6" s="923"/>
      <c r="J6" s="923"/>
      <c r="K6" s="923"/>
      <c r="L6" s="923"/>
      <c r="M6" s="923"/>
      <c r="N6" s="929"/>
      <c r="O6" s="924"/>
      <c r="P6" s="924"/>
      <c r="Q6" s="924"/>
      <c r="R6" s="924"/>
      <c r="S6" s="924"/>
      <c r="T6" s="924"/>
      <c r="U6" s="924"/>
      <c r="V6" s="924"/>
      <c r="W6" s="926"/>
      <c r="X6" s="923"/>
      <c r="Y6" s="923"/>
      <c r="Z6" s="923"/>
      <c r="AA6" s="923"/>
      <c r="AB6" s="923"/>
      <c r="AC6" s="929"/>
      <c r="AD6" s="926"/>
      <c r="AE6" s="923"/>
      <c r="AF6" s="923"/>
      <c r="AG6" s="923"/>
      <c r="AH6" s="923"/>
      <c r="AI6" s="923"/>
      <c r="AJ6" s="923"/>
      <c r="AK6" s="929"/>
      <c r="AL6" s="926"/>
      <c r="AM6" s="923"/>
      <c r="AN6" s="923"/>
      <c r="AO6" s="923"/>
      <c r="AP6" s="923"/>
      <c r="AQ6" s="923"/>
      <c r="AR6" s="923"/>
      <c r="AS6" s="929"/>
      <c r="AT6" s="945"/>
      <c r="AU6" s="946"/>
      <c r="AV6" s="946"/>
      <c r="AW6" s="946"/>
      <c r="AX6" s="946"/>
      <c r="AY6" s="946"/>
      <c r="AZ6" s="946"/>
    </row>
    <row r="7" spans="1:53" s="353" customFormat="1" ht="18" customHeight="1" x14ac:dyDescent="0.4">
      <c r="A7" s="924"/>
      <c r="B7" s="924"/>
      <c r="C7" s="924"/>
      <c r="D7" s="924"/>
      <c r="E7" s="924"/>
      <c r="F7" s="928"/>
      <c r="G7" s="938" t="s">
        <v>695</v>
      </c>
      <c r="H7" s="938"/>
      <c r="I7" s="938"/>
      <c r="J7" s="938" t="s">
        <v>696</v>
      </c>
      <c r="K7" s="938"/>
      <c r="L7" s="938"/>
      <c r="M7" s="938"/>
      <c r="N7" s="938"/>
      <c r="O7" s="938" t="s">
        <v>697</v>
      </c>
      <c r="P7" s="938"/>
      <c r="Q7" s="938"/>
      <c r="R7" s="938" t="s">
        <v>696</v>
      </c>
      <c r="S7" s="938"/>
      <c r="T7" s="938"/>
      <c r="U7" s="938"/>
      <c r="V7" s="938"/>
      <c r="W7" s="938" t="s">
        <v>697</v>
      </c>
      <c r="X7" s="938"/>
      <c r="Y7" s="938"/>
      <c r="Z7" s="938" t="s">
        <v>696</v>
      </c>
      <c r="AA7" s="938"/>
      <c r="AB7" s="938"/>
      <c r="AC7" s="938"/>
      <c r="AD7" s="938" t="s">
        <v>695</v>
      </c>
      <c r="AE7" s="938"/>
      <c r="AF7" s="938"/>
      <c r="AG7" s="938" t="s">
        <v>696</v>
      </c>
      <c r="AH7" s="938"/>
      <c r="AI7" s="938"/>
      <c r="AJ7" s="938"/>
      <c r="AK7" s="938"/>
      <c r="AL7" s="938" t="s">
        <v>695</v>
      </c>
      <c r="AM7" s="938"/>
      <c r="AN7" s="938"/>
      <c r="AO7" s="938" t="s">
        <v>696</v>
      </c>
      <c r="AP7" s="938"/>
      <c r="AQ7" s="938"/>
      <c r="AR7" s="938"/>
      <c r="AS7" s="938"/>
      <c r="AT7" s="938" t="s">
        <v>697</v>
      </c>
      <c r="AU7" s="938"/>
      <c r="AV7" s="938"/>
      <c r="AW7" s="938" t="s">
        <v>696</v>
      </c>
      <c r="AX7" s="938"/>
      <c r="AY7" s="938"/>
      <c r="AZ7" s="947"/>
    </row>
    <row r="8" spans="1:53" ht="18" customHeight="1" x14ac:dyDescent="0.4">
      <c r="A8" s="923"/>
      <c r="B8" s="923"/>
      <c r="C8" s="923"/>
      <c r="D8" s="923"/>
      <c r="E8" s="923"/>
      <c r="F8" s="929"/>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8"/>
      <c r="AY8" s="938"/>
      <c r="AZ8" s="947"/>
      <c r="BA8" s="673"/>
    </row>
    <row r="9" spans="1:53" ht="18" customHeight="1" x14ac:dyDescent="0.4">
      <c r="A9" s="324"/>
      <c r="B9" s="324"/>
      <c r="C9" s="324"/>
      <c r="D9" s="324"/>
      <c r="E9" s="324"/>
      <c r="F9" s="679"/>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673"/>
    </row>
    <row r="10" spans="1:53" ht="18" customHeight="1" x14ac:dyDescent="0.4">
      <c r="A10" s="678" t="s">
        <v>115</v>
      </c>
      <c r="B10" s="354"/>
      <c r="C10" s="354"/>
      <c r="D10" s="354"/>
      <c r="E10" s="354"/>
      <c r="F10" s="669"/>
      <c r="G10" s="936">
        <v>9254</v>
      </c>
      <c r="H10" s="937"/>
      <c r="I10" s="937"/>
      <c r="J10" s="919">
        <v>472786</v>
      </c>
      <c r="K10" s="919"/>
      <c r="L10" s="919"/>
      <c r="M10" s="919"/>
      <c r="N10" s="919"/>
      <c r="O10" s="919">
        <v>432</v>
      </c>
      <c r="P10" s="919"/>
      <c r="Q10" s="919"/>
      <c r="R10" s="919">
        <v>56372</v>
      </c>
      <c r="S10" s="919"/>
      <c r="T10" s="919"/>
      <c r="U10" s="919"/>
      <c r="V10" s="919"/>
      <c r="W10" s="919">
        <v>227</v>
      </c>
      <c r="X10" s="919"/>
      <c r="Y10" s="919"/>
      <c r="Z10" s="919">
        <v>27256</v>
      </c>
      <c r="AA10" s="919"/>
      <c r="AB10" s="919"/>
      <c r="AC10" s="919"/>
      <c r="AD10" s="919">
        <v>3120</v>
      </c>
      <c r="AE10" s="919"/>
      <c r="AF10" s="919"/>
      <c r="AG10" s="919">
        <v>121489</v>
      </c>
      <c r="AH10" s="919"/>
      <c r="AI10" s="919"/>
      <c r="AJ10" s="919"/>
      <c r="AK10" s="919"/>
      <c r="AL10" s="919">
        <v>5071</v>
      </c>
      <c r="AM10" s="919"/>
      <c r="AN10" s="919"/>
      <c r="AO10" s="919">
        <v>228688</v>
      </c>
      <c r="AP10" s="919"/>
      <c r="AQ10" s="919"/>
      <c r="AR10" s="919"/>
      <c r="AS10" s="919"/>
      <c r="AT10" s="919">
        <v>404</v>
      </c>
      <c r="AU10" s="919"/>
      <c r="AV10" s="919"/>
      <c r="AW10" s="919">
        <v>38979</v>
      </c>
      <c r="AX10" s="919"/>
      <c r="AY10" s="919"/>
      <c r="AZ10" s="919"/>
      <c r="BA10" s="673"/>
    </row>
    <row r="11" spans="1:53" ht="18" customHeight="1" x14ac:dyDescent="0.4">
      <c r="A11" s="678" t="s">
        <v>698</v>
      </c>
      <c r="B11" s="678"/>
      <c r="C11" s="678"/>
      <c r="D11" s="678"/>
      <c r="E11" s="678"/>
      <c r="F11" s="355"/>
      <c r="G11" s="936">
        <v>8386</v>
      </c>
      <c r="H11" s="937"/>
      <c r="I11" s="937"/>
      <c r="J11" s="919">
        <v>399852</v>
      </c>
      <c r="K11" s="919"/>
      <c r="L11" s="919"/>
      <c r="M11" s="919"/>
      <c r="N11" s="919"/>
      <c r="O11" s="919">
        <v>418</v>
      </c>
      <c r="P11" s="919"/>
      <c r="Q11" s="919"/>
      <c r="R11" s="919">
        <v>48166</v>
      </c>
      <c r="S11" s="919"/>
      <c r="T11" s="919"/>
      <c r="U11" s="919"/>
      <c r="V11" s="919"/>
      <c r="W11" s="919">
        <v>225</v>
      </c>
      <c r="X11" s="919"/>
      <c r="Y11" s="919"/>
      <c r="Z11" s="919">
        <v>25937</v>
      </c>
      <c r="AA11" s="919"/>
      <c r="AB11" s="919"/>
      <c r="AC11" s="919"/>
      <c r="AD11" s="919">
        <v>2703</v>
      </c>
      <c r="AE11" s="919"/>
      <c r="AF11" s="919"/>
      <c r="AG11" s="919">
        <v>101930</v>
      </c>
      <c r="AH11" s="919"/>
      <c r="AI11" s="919"/>
      <c r="AJ11" s="919"/>
      <c r="AK11" s="919"/>
      <c r="AL11" s="919">
        <v>4674</v>
      </c>
      <c r="AM11" s="919"/>
      <c r="AN11" s="919"/>
      <c r="AO11" s="919">
        <v>188352</v>
      </c>
      <c r="AP11" s="919"/>
      <c r="AQ11" s="919"/>
      <c r="AR11" s="919"/>
      <c r="AS11" s="919"/>
      <c r="AT11" s="919">
        <v>366</v>
      </c>
      <c r="AU11" s="919"/>
      <c r="AV11" s="919"/>
      <c r="AW11" s="919">
        <v>35466</v>
      </c>
      <c r="AX11" s="919"/>
      <c r="AY11" s="919"/>
      <c r="AZ11" s="919"/>
      <c r="BA11" s="673"/>
    </row>
    <row r="12" spans="1:53" ht="18" customHeight="1" x14ac:dyDescent="0.4">
      <c r="A12" s="678" t="s">
        <v>699</v>
      </c>
      <c r="B12" s="678"/>
      <c r="C12" s="678"/>
      <c r="D12" s="678"/>
      <c r="E12" s="678"/>
      <c r="F12" s="355"/>
      <c r="G12" s="936">
        <v>8927</v>
      </c>
      <c r="H12" s="937"/>
      <c r="I12" s="937"/>
      <c r="J12" s="919">
        <v>463100</v>
      </c>
      <c r="K12" s="919"/>
      <c r="L12" s="919"/>
      <c r="M12" s="919"/>
      <c r="N12" s="919"/>
      <c r="O12" s="919">
        <v>502</v>
      </c>
      <c r="P12" s="919"/>
      <c r="Q12" s="919"/>
      <c r="R12" s="919">
        <v>57389</v>
      </c>
      <c r="S12" s="919"/>
      <c r="T12" s="919"/>
      <c r="U12" s="919"/>
      <c r="V12" s="919"/>
      <c r="W12" s="919">
        <v>193</v>
      </c>
      <c r="X12" s="919"/>
      <c r="Y12" s="919"/>
      <c r="Z12" s="919">
        <v>45999</v>
      </c>
      <c r="AA12" s="919"/>
      <c r="AB12" s="919"/>
      <c r="AC12" s="919"/>
      <c r="AD12" s="919">
        <v>3144</v>
      </c>
      <c r="AE12" s="919"/>
      <c r="AF12" s="919"/>
      <c r="AG12" s="919">
        <v>117985</v>
      </c>
      <c r="AH12" s="919"/>
      <c r="AI12" s="919"/>
      <c r="AJ12" s="919"/>
      <c r="AK12" s="919"/>
      <c r="AL12" s="919">
        <v>4672</v>
      </c>
      <c r="AM12" s="919"/>
      <c r="AN12" s="919"/>
      <c r="AO12" s="919">
        <v>186276</v>
      </c>
      <c r="AP12" s="919"/>
      <c r="AQ12" s="919"/>
      <c r="AR12" s="919"/>
      <c r="AS12" s="919"/>
      <c r="AT12" s="919">
        <v>416</v>
      </c>
      <c r="AU12" s="919"/>
      <c r="AV12" s="919"/>
      <c r="AW12" s="919">
        <v>55448</v>
      </c>
      <c r="AX12" s="919"/>
      <c r="AY12" s="919"/>
      <c r="AZ12" s="919"/>
      <c r="BA12" s="673"/>
    </row>
    <row r="13" spans="1:53" ht="18" customHeight="1" x14ac:dyDescent="0.4">
      <c r="A13" s="920"/>
      <c r="B13" s="920"/>
      <c r="C13" s="921"/>
      <c r="D13" s="921"/>
      <c r="E13" s="921"/>
      <c r="F13" s="356"/>
      <c r="G13" s="936"/>
      <c r="H13" s="937"/>
      <c r="I13" s="937"/>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c r="BA13" s="673"/>
    </row>
    <row r="14" spans="1:53" ht="18" customHeight="1" x14ac:dyDescent="0.4">
      <c r="A14" s="920">
        <v>43221</v>
      </c>
      <c r="B14" s="920"/>
      <c r="C14" s="921">
        <v>43221</v>
      </c>
      <c r="D14" s="921"/>
      <c r="E14" s="921"/>
      <c r="F14" s="356"/>
      <c r="G14" s="936">
        <v>472</v>
      </c>
      <c r="H14" s="937"/>
      <c r="I14" s="937"/>
      <c r="J14" s="919">
        <v>29745</v>
      </c>
      <c r="K14" s="919"/>
      <c r="L14" s="919"/>
      <c r="M14" s="919"/>
      <c r="N14" s="919"/>
      <c r="O14" s="919">
        <v>51</v>
      </c>
      <c r="P14" s="919"/>
      <c r="Q14" s="919"/>
      <c r="R14" s="919">
        <v>7567</v>
      </c>
      <c r="S14" s="919"/>
      <c r="T14" s="919"/>
      <c r="U14" s="919"/>
      <c r="V14" s="919"/>
      <c r="W14" s="919">
        <v>13</v>
      </c>
      <c r="X14" s="919"/>
      <c r="Y14" s="919"/>
      <c r="Z14" s="919">
        <v>2411</v>
      </c>
      <c r="AA14" s="919"/>
      <c r="AB14" s="919"/>
      <c r="AC14" s="919"/>
      <c r="AD14" s="919">
        <v>118</v>
      </c>
      <c r="AE14" s="919"/>
      <c r="AF14" s="919"/>
      <c r="AG14" s="919">
        <v>4528</v>
      </c>
      <c r="AH14" s="919"/>
      <c r="AI14" s="919"/>
      <c r="AJ14" s="919"/>
      <c r="AK14" s="919"/>
      <c r="AL14" s="919">
        <v>267</v>
      </c>
      <c r="AM14" s="919"/>
      <c r="AN14" s="919"/>
      <c r="AO14" s="919">
        <v>13820</v>
      </c>
      <c r="AP14" s="919"/>
      <c r="AQ14" s="919"/>
      <c r="AR14" s="919"/>
      <c r="AS14" s="919"/>
      <c r="AT14" s="919">
        <v>23</v>
      </c>
      <c r="AU14" s="919"/>
      <c r="AV14" s="919"/>
      <c r="AW14" s="919">
        <v>1417</v>
      </c>
      <c r="AX14" s="919"/>
      <c r="AY14" s="919"/>
      <c r="AZ14" s="919"/>
      <c r="BA14" s="673"/>
    </row>
    <row r="15" spans="1:53" ht="18" customHeight="1" x14ac:dyDescent="0.4">
      <c r="A15" s="920">
        <v>43252</v>
      </c>
      <c r="B15" s="920"/>
      <c r="C15" s="921">
        <v>43252</v>
      </c>
      <c r="D15" s="921"/>
      <c r="E15" s="921"/>
      <c r="F15" s="356"/>
      <c r="G15" s="936">
        <v>769</v>
      </c>
      <c r="H15" s="937"/>
      <c r="I15" s="937"/>
      <c r="J15" s="919">
        <v>74688</v>
      </c>
      <c r="K15" s="919"/>
      <c r="L15" s="919"/>
      <c r="M15" s="919"/>
      <c r="N15" s="919"/>
      <c r="O15" s="919">
        <v>56</v>
      </c>
      <c r="P15" s="919"/>
      <c r="Q15" s="919"/>
      <c r="R15" s="919">
        <v>7587</v>
      </c>
      <c r="S15" s="919"/>
      <c r="T15" s="919"/>
      <c r="U15" s="919"/>
      <c r="V15" s="919"/>
      <c r="W15" s="919">
        <v>14</v>
      </c>
      <c r="X15" s="919"/>
      <c r="Y15" s="919"/>
      <c r="Z15" s="919">
        <v>30318</v>
      </c>
      <c r="AA15" s="919"/>
      <c r="AB15" s="919"/>
      <c r="AC15" s="919"/>
      <c r="AD15" s="919">
        <v>157</v>
      </c>
      <c r="AE15" s="919"/>
      <c r="AF15" s="919"/>
      <c r="AG15" s="919">
        <v>4275</v>
      </c>
      <c r="AH15" s="919"/>
      <c r="AI15" s="919"/>
      <c r="AJ15" s="919"/>
      <c r="AK15" s="919"/>
      <c r="AL15" s="919">
        <v>509</v>
      </c>
      <c r="AM15" s="919"/>
      <c r="AN15" s="919"/>
      <c r="AO15" s="919">
        <v>28421</v>
      </c>
      <c r="AP15" s="919"/>
      <c r="AQ15" s="919"/>
      <c r="AR15" s="919"/>
      <c r="AS15" s="919"/>
      <c r="AT15" s="919">
        <v>33</v>
      </c>
      <c r="AU15" s="919"/>
      <c r="AV15" s="919"/>
      <c r="AW15" s="919">
        <v>4084</v>
      </c>
      <c r="AX15" s="919"/>
      <c r="AY15" s="919"/>
      <c r="AZ15" s="919"/>
      <c r="BA15" s="673"/>
    </row>
    <row r="16" spans="1:53" ht="18" customHeight="1" x14ac:dyDescent="0.4">
      <c r="A16" s="920">
        <v>43282</v>
      </c>
      <c r="B16" s="920"/>
      <c r="C16" s="921">
        <v>43282</v>
      </c>
      <c r="D16" s="921"/>
      <c r="E16" s="921"/>
      <c r="F16" s="356"/>
      <c r="G16" s="936">
        <v>827</v>
      </c>
      <c r="H16" s="937"/>
      <c r="I16" s="937"/>
      <c r="J16" s="919">
        <v>41401</v>
      </c>
      <c r="K16" s="919"/>
      <c r="L16" s="919"/>
      <c r="M16" s="919"/>
      <c r="N16" s="919"/>
      <c r="O16" s="919">
        <v>39</v>
      </c>
      <c r="P16" s="919"/>
      <c r="Q16" s="919"/>
      <c r="R16" s="919">
        <v>2556</v>
      </c>
      <c r="S16" s="919"/>
      <c r="T16" s="919"/>
      <c r="U16" s="919"/>
      <c r="V16" s="919"/>
      <c r="W16" s="919">
        <v>14</v>
      </c>
      <c r="X16" s="919"/>
      <c r="Y16" s="919"/>
      <c r="Z16" s="919">
        <v>656</v>
      </c>
      <c r="AA16" s="919"/>
      <c r="AB16" s="919"/>
      <c r="AC16" s="919"/>
      <c r="AD16" s="919">
        <v>219</v>
      </c>
      <c r="AE16" s="919"/>
      <c r="AF16" s="919"/>
      <c r="AG16" s="919">
        <v>8761</v>
      </c>
      <c r="AH16" s="919"/>
      <c r="AI16" s="919"/>
      <c r="AJ16" s="919"/>
      <c r="AK16" s="919"/>
      <c r="AL16" s="919">
        <v>514</v>
      </c>
      <c r="AM16" s="919"/>
      <c r="AN16" s="919"/>
      <c r="AO16" s="919">
        <v>24979</v>
      </c>
      <c r="AP16" s="919"/>
      <c r="AQ16" s="919"/>
      <c r="AR16" s="919"/>
      <c r="AS16" s="919"/>
      <c r="AT16" s="919">
        <v>41</v>
      </c>
      <c r="AU16" s="919"/>
      <c r="AV16" s="919"/>
      <c r="AW16" s="919">
        <v>4448</v>
      </c>
      <c r="AX16" s="919"/>
      <c r="AY16" s="919"/>
      <c r="AZ16" s="919"/>
      <c r="BA16" s="673"/>
    </row>
    <row r="17" spans="1:65" ht="18" customHeight="1" x14ac:dyDescent="0.4">
      <c r="A17" s="920">
        <v>43313</v>
      </c>
      <c r="B17" s="920"/>
      <c r="C17" s="921">
        <v>43313</v>
      </c>
      <c r="D17" s="921"/>
      <c r="E17" s="921"/>
      <c r="F17" s="356"/>
      <c r="G17" s="936">
        <v>810</v>
      </c>
      <c r="H17" s="937"/>
      <c r="I17" s="937"/>
      <c r="J17" s="919">
        <v>40881</v>
      </c>
      <c r="K17" s="919"/>
      <c r="L17" s="919"/>
      <c r="M17" s="919"/>
      <c r="N17" s="919"/>
      <c r="O17" s="919">
        <v>79</v>
      </c>
      <c r="P17" s="919"/>
      <c r="Q17" s="919"/>
      <c r="R17" s="919">
        <v>7793</v>
      </c>
      <c r="S17" s="919"/>
      <c r="T17" s="919"/>
      <c r="U17" s="919"/>
      <c r="V17" s="919"/>
      <c r="W17" s="919">
        <v>18</v>
      </c>
      <c r="X17" s="919"/>
      <c r="Y17" s="919"/>
      <c r="Z17" s="919">
        <v>1295</v>
      </c>
      <c r="AA17" s="919"/>
      <c r="AB17" s="919"/>
      <c r="AC17" s="919"/>
      <c r="AD17" s="919">
        <v>246</v>
      </c>
      <c r="AE17" s="919"/>
      <c r="AF17" s="919"/>
      <c r="AG17" s="919">
        <v>10044</v>
      </c>
      <c r="AH17" s="919"/>
      <c r="AI17" s="919"/>
      <c r="AJ17" s="919"/>
      <c r="AK17" s="919"/>
      <c r="AL17" s="919">
        <v>433</v>
      </c>
      <c r="AM17" s="919"/>
      <c r="AN17" s="919"/>
      <c r="AO17" s="919">
        <v>19716</v>
      </c>
      <c r="AP17" s="919"/>
      <c r="AQ17" s="919"/>
      <c r="AR17" s="919"/>
      <c r="AS17" s="919"/>
      <c r="AT17" s="919">
        <v>34</v>
      </c>
      <c r="AU17" s="919"/>
      <c r="AV17" s="919"/>
      <c r="AW17" s="919">
        <v>2031</v>
      </c>
      <c r="AX17" s="919"/>
      <c r="AY17" s="919"/>
      <c r="AZ17" s="919"/>
      <c r="BA17" s="673"/>
    </row>
    <row r="18" spans="1:65" ht="18" customHeight="1" x14ac:dyDescent="0.4">
      <c r="A18" s="920">
        <v>43344</v>
      </c>
      <c r="B18" s="920"/>
      <c r="C18" s="921">
        <v>43344</v>
      </c>
      <c r="D18" s="921"/>
      <c r="E18" s="921"/>
      <c r="F18" s="356"/>
      <c r="G18" s="936">
        <v>818</v>
      </c>
      <c r="H18" s="937"/>
      <c r="I18" s="937"/>
      <c r="J18" s="919">
        <v>43507</v>
      </c>
      <c r="K18" s="919"/>
      <c r="L18" s="919"/>
      <c r="M18" s="919"/>
      <c r="N18" s="919"/>
      <c r="O18" s="919">
        <v>59</v>
      </c>
      <c r="P18" s="919"/>
      <c r="Q18" s="919"/>
      <c r="R18" s="919">
        <v>6038</v>
      </c>
      <c r="S18" s="919"/>
      <c r="T18" s="919"/>
      <c r="U18" s="919"/>
      <c r="V18" s="919"/>
      <c r="W18" s="919">
        <v>20</v>
      </c>
      <c r="X18" s="919"/>
      <c r="Y18" s="919"/>
      <c r="Z18" s="919">
        <v>1177</v>
      </c>
      <c r="AA18" s="919"/>
      <c r="AB18" s="919"/>
      <c r="AC18" s="919"/>
      <c r="AD18" s="919">
        <v>226</v>
      </c>
      <c r="AE18" s="919"/>
      <c r="AF18" s="919"/>
      <c r="AG18" s="919">
        <v>12706</v>
      </c>
      <c r="AH18" s="919"/>
      <c r="AI18" s="919"/>
      <c r="AJ18" s="919"/>
      <c r="AK18" s="919"/>
      <c r="AL18" s="919">
        <v>462</v>
      </c>
      <c r="AM18" s="919"/>
      <c r="AN18" s="919"/>
      <c r="AO18" s="919">
        <v>17677</v>
      </c>
      <c r="AP18" s="919"/>
      <c r="AQ18" s="919"/>
      <c r="AR18" s="919"/>
      <c r="AS18" s="919"/>
      <c r="AT18" s="919">
        <v>51</v>
      </c>
      <c r="AU18" s="919"/>
      <c r="AV18" s="919"/>
      <c r="AW18" s="919">
        <v>5907</v>
      </c>
      <c r="AX18" s="919"/>
      <c r="AY18" s="919"/>
      <c r="AZ18" s="919"/>
      <c r="BA18" s="673"/>
    </row>
    <row r="19" spans="1:65" ht="18" customHeight="1" x14ac:dyDescent="0.4">
      <c r="A19" s="920">
        <v>43374</v>
      </c>
      <c r="B19" s="920"/>
      <c r="C19" s="921">
        <v>43374</v>
      </c>
      <c r="D19" s="921"/>
      <c r="E19" s="921"/>
      <c r="F19" s="356"/>
      <c r="G19" s="936">
        <v>1095</v>
      </c>
      <c r="H19" s="937"/>
      <c r="I19" s="937"/>
      <c r="J19" s="919">
        <v>56350</v>
      </c>
      <c r="K19" s="919"/>
      <c r="L19" s="919"/>
      <c r="M19" s="919"/>
      <c r="N19" s="919"/>
      <c r="O19" s="919">
        <v>47</v>
      </c>
      <c r="P19" s="919"/>
      <c r="Q19" s="919"/>
      <c r="R19" s="919">
        <v>10550</v>
      </c>
      <c r="S19" s="919"/>
      <c r="T19" s="919"/>
      <c r="U19" s="919"/>
      <c r="V19" s="919"/>
      <c r="W19" s="919">
        <v>24</v>
      </c>
      <c r="X19" s="919"/>
      <c r="Y19" s="919"/>
      <c r="Z19" s="919">
        <v>1673</v>
      </c>
      <c r="AA19" s="919"/>
      <c r="AB19" s="919"/>
      <c r="AC19" s="919"/>
      <c r="AD19" s="919">
        <v>369</v>
      </c>
      <c r="AE19" s="919"/>
      <c r="AF19" s="919"/>
      <c r="AG19" s="919">
        <v>16720</v>
      </c>
      <c r="AH19" s="919"/>
      <c r="AI19" s="919"/>
      <c r="AJ19" s="919"/>
      <c r="AK19" s="919"/>
      <c r="AL19" s="919">
        <v>614</v>
      </c>
      <c r="AM19" s="919"/>
      <c r="AN19" s="919"/>
      <c r="AO19" s="919">
        <v>22846</v>
      </c>
      <c r="AP19" s="919"/>
      <c r="AQ19" s="919"/>
      <c r="AR19" s="919"/>
      <c r="AS19" s="919"/>
      <c r="AT19" s="919">
        <v>41</v>
      </c>
      <c r="AU19" s="919"/>
      <c r="AV19" s="919"/>
      <c r="AW19" s="919">
        <v>4559</v>
      </c>
      <c r="AX19" s="919"/>
      <c r="AY19" s="919"/>
      <c r="AZ19" s="919"/>
      <c r="BA19" s="673"/>
    </row>
    <row r="20" spans="1:65" ht="18" customHeight="1" thickBot="1" x14ac:dyDescent="0.45">
      <c r="A20" s="674"/>
      <c r="B20" s="674"/>
      <c r="C20" s="674"/>
      <c r="D20" s="674"/>
      <c r="E20" s="674"/>
      <c r="F20" s="357"/>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3"/>
    </row>
    <row r="21" spans="1:65" ht="18" customHeight="1" x14ac:dyDescent="0.4">
      <c r="A21" s="358" t="s">
        <v>700</v>
      </c>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row>
    <row r="22" spans="1:65" x14ac:dyDescent="0.4">
      <c r="A22" s="174"/>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row>
    <row r="23" spans="1:65" ht="13.5" customHeight="1" x14ac:dyDescent="0.25">
      <c r="A23" s="942" t="s">
        <v>701</v>
      </c>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359"/>
      <c r="BC23" s="359"/>
      <c r="BD23" s="359"/>
      <c r="BE23" s="359"/>
      <c r="BF23" s="359"/>
      <c r="BG23" s="359"/>
      <c r="BH23" s="359"/>
      <c r="BI23" s="359"/>
      <c r="BJ23" s="359"/>
      <c r="BK23" s="359"/>
      <c r="BL23" s="359"/>
      <c r="BM23" s="359"/>
    </row>
    <row r="24" spans="1:65" ht="13.5" customHeight="1" x14ac:dyDescent="0.25">
      <c r="A24" s="942"/>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359"/>
      <c r="BC24" s="359"/>
      <c r="BD24" s="359"/>
      <c r="BE24" s="359"/>
      <c r="BF24" s="359"/>
      <c r="BG24" s="359"/>
      <c r="BH24" s="359"/>
      <c r="BI24" s="359"/>
      <c r="BJ24" s="359"/>
      <c r="BK24" s="359"/>
      <c r="BL24" s="359"/>
      <c r="BM24" s="359"/>
    </row>
    <row r="25" spans="1:65" s="353" customFormat="1" ht="18" customHeight="1" thickBot="1" x14ac:dyDescent="0.45">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52" t="s">
        <v>702</v>
      </c>
      <c r="AZ25" s="360"/>
      <c r="BF25" s="361"/>
    </row>
    <row r="26" spans="1:65" ht="20.25" customHeight="1" x14ac:dyDescent="0.4">
      <c r="A26" s="924" t="s">
        <v>703</v>
      </c>
      <c r="B26" s="924"/>
      <c r="C26" s="924"/>
      <c r="D26" s="924"/>
      <c r="E26" s="924"/>
      <c r="F26" s="678"/>
      <c r="G26" s="925" t="s">
        <v>704</v>
      </c>
      <c r="H26" s="924"/>
      <c r="I26" s="924"/>
      <c r="J26" s="924"/>
      <c r="K26" s="924"/>
      <c r="L26" s="924"/>
      <c r="M26" s="924"/>
      <c r="N26" s="924"/>
      <c r="O26" s="924"/>
      <c r="P26" s="924"/>
      <c r="Q26" s="924"/>
      <c r="R26" s="927" t="s">
        <v>705</v>
      </c>
      <c r="S26" s="924"/>
      <c r="T26" s="924"/>
      <c r="U26" s="924"/>
      <c r="V26" s="924"/>
      <c r="W26" s="924"/>
      <c r="X26" s="924"/>
      <c r="Y26" s="924"/>
      <c r="Z26" s="924"/>
      <c r="AA26" s="924"/>
      <c r="AB26" s="924"/>
      <c r="AC26" s="928"/>
      <c r="AD26" s="925" t="s">
        <v>706</v>
      </c>
      <c r="AE26" s="924"/>
      <c r="AF26" s="924"/>
      <c r="AG26" s="924"/>
      <c r="AH26" s="924"/>
      <c r="AI26" s="924"/>
      <c r="AJ26" s="924"/>
      <c r="AK26" s="924"/>
      <c r="AL26" s="924"/>
      <c r="AM26" s="924"/>
      <c r="AN26" s="924"/>
      <c r="AO26" s="927" t="s">
        <v>707</v>
      </c>
      <c r="AP26" s="930"/>
      <c r="AQ26" s="930"/>
      <c r="AR26" s="930"/>
      <c r="AS26" s="930"/>
      <c r="AT26" s="930"/>
      <c r="AU26" s="930"/>
      <c r="AV26" s="930"/>
      <c r="AW26" s="930"/>
      <c r="AX26" s="930"/>
      <c r="AY26" s="930"/>
      <c r="AZ26" s="930"/>
      <c r="BA26" s="673"/>
    </row>
    <row r="27" spans="1:65" ht="22.5" customHeight="1" x14ac:dyDescent="0.4">
      <c r="A27" s="923"/>
      <c r="B27" s="923"/>
      <c r="C27" s="923"/>
      <c r="D27" s="923"/>
      <c r="E27" s="923"/>
      <c r="F27" s="362"/>
      <c r="G27" s="926"/>
      <c r="H27" s="923"/>
      <c r="I27" s="923"/>
      <c r="J27" s="923"/>
      <c r="K27" s="923"/>
      <c r="L27" s="923"/>
      <c r="M27" s="923"/>
      <c r="N27" s="923"/>
      <c r="O27" s="923"/>
      <c r="P27" s="923"/>
      <c r="Q27" s="923"/>
      <c r="R27" s="926"/>
      <c r="S27" s="923"/>
      <c r="T27" s="923"/>
      <c r="U27" s="923"/>
      <c r="V27" s="923"/>
      <c r="W27" s="923"/>
      <c r="X27" s="923"/>
      <c r="Y27" s="923"/>
      <c r="Z27" s="923"/>
      <c r="AA27" s="923"/>
      <c r="AB27" s="923"/>
      <c r="AC27" s="929"/>
      <c r="AD27" s="926"/>
      <c r="AE27" s="923"/>
      <c r="AF27" s="923"/>
      <c r="AG27" s="923"/>
      <c r="AH27" s="923"/>
      <c r="AI27" s="923"/>
      <c r="AJ27" s="923"/>
      <c r="AK27" s="923"/>
      <c r="AL27" s="923"/>
      <c r="AM27" s="923"/>
      <c r="AN27" s="923"/>
      <c r="AO27" s="931"/>
      <c r="AP27" s="932"/>
      <c r="AQ27" s="932"/>
      <c r="AR27" s="932"/>
      <c r="AS27" s="932"/>
      <c r="AT27" s="932"/>
      <c r="AU27" s="932"/>
      <c r="AV27" s="932"/>
      <c r="AW27" s="932"/>
      <c r="AX27" s="932"/>
      <c r="AY27" s="932"/>
      <c r="AZ27" s="932"/>
      <c r="BA27" s="673"/>
    </row>
    <row r="28" spans="1:65" ht="18" customHeight="1" x14ac:dyDescent="0.4">
      <c r="A28" s="358"/>
      <c r="B28" s="358"/>
      <c r="C28" s="358"/>
      <c r="D28" s="358"/>
      <c r="E28" s="358"/>
      <c r="F28" s="358"/>
      <c r="G28" s="363"/>
      <c r="H28" s="678"/>
      <c r="I28" s="678"/>
      <c r="J28" s="678"/>
      <c r="K28" s="678"/>
      <c r="L28" s="678"/>
      <c r="M28" s="678"/>
      <c r="N28" s="678"/>
      <c r="O28" s="678"/>
      <c r="P28" s="678"/>
      <c r="Q28" s="67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673"/>
    </row>
    <row r="29" spans="1:65" ht="18" customHeight="1" x14ac:dyDescent="0.4">
      <c r="A29" s="678" t="s">
        <v>115</v>
      </c>
      <c r="B29" s="354"/>
      <c r="C29" s="354"/>
      <c r="D29" s="354"/>
      <c r="E29" s="358"/>
      <c r="F29" s="358"/>
      <c r="G29" s="934">
        <v>30784041</v>
      </c>
      <c r="H29" s="935"/>
      <c r="I29" s="935"/>
      <c r="J29" s="935"/>
      <c r="K29" s="935"/>
      <c r="L29" s="935"/>
      <c r="M29" s="935"/>
      <c r="N29" s="935"/>
      <c r="O29" s="935"/>
      <c r="P29" s="935"/>
      <c r="Q29" s="935"/>
      <c r="R29" s="933" t="s">
        <v>0</v>
      </c>
      <c r="S29" s="933"/>
      <c r="T29" s="933"/>
      <c r="U29" s="933"/>
      <c r="V29" s="933"/>
      <c r="W29" s="933"/>
      <c r="X29" s="933"/>
      <c r="Y29" s="933"/>
      <c r="Z29" s="933"/>
      <c r="AA29" s="933"/>
      <c r="AB29" s="933"/>
      <c r="AC29" s="933"/>
      <c r="AD29" s="933" t="s">
        <v>0</v>
      </c>
      <c r="AE29" s="933"/>
      <c r="AF29" s="933"/>
      <c r="AG29" s="933"/>
      <c r="AH29" s="933"/>
      <c r="AI29" s="933"/>
      <c r="AJ29" s="933"/>
      <c r="AK29" s="933"/>
      <c r="AL29" s="933"/>
      <c r="AM29" s="933"/>
      <c r="AN29" s="933"/>
      <c r="AO29" s="933" t="s">
        <v>0</v>
      </c>
      <c r="AP29" s="933"/>
      <c r="AQ29" s="933"/>
      <c r="AR29" s="933"/>
      <c r="AS29" s="933"/>
      <c r="AT29" s="933"/>
      <c r="AU29" s="933"/>
      <c r="AV29" s="933"/>
      <c r="AW29" s="933"/>
      <c r="AX29" s="933"/>
      <c r="AY29" s="933"/>
      <c r="AZ29" s="933"/>
      <c r="BA29" s="673"/>
    </row>
    <row r="30" spans="1:65" ht="18" customHeight="1" x14ac:dyDescent="0.4">
      <c r="A30" s="678" t="s">
        <v>698</v>
      </c>
      <c r="B30" s="678"/>
      <c r="C30" s="354"/>
      <c r="D30" s="354"/>
      <c r="E30" s="358"/>
      <c r="F30" s="358"/>
      <c r="G30" s="934">
        <v>29993767</v>
      </c>
      <c r="H30" s="935"/>
      <c r="I30" s="935"/>
      <c r="J30" s="935"/>
      <c r="K30" s="935"/>
      <c r="L30" s="935"/>
      <c r="M30" s="935"/>
      <c r="N30" s="935"/>
      <c r="O30" s="935"/>
      <c r="P30" s="935"/>
      <c r="Q30" s="935"/>
      <c r="R30" s="933" t="s">
        <v>0</v>
      </c>
      <c r="S30" s="933"/>
      <c r="T30" s="933"/>
      <c r="U30" s="933"/>
      <c r="V30" s="933"/>
      <c r="W30" s="933"/>
      <c r="X30" s="933"/>
      <c r="Y30" s="933"/>
      <c r="Z30" s="933"/>
      <c r="AA30" s="933"/>
      <c r="AB30" s="933"/>
      <c r="AC30" s="933"/>
      <c r="AD30" s="933" t="s">
        <v>0</v>
      </c>
      <c r="AE30" s="933"/>
      <c r="AF30" s="933"/>
      <c r="AG30" s="933"/>
      <c r="AH30" s="933"/>
      <c r="AI30" s="933"/>
      <c r="AJ30" s="933"/>
      <c r="AK30" s="933"/>
      <c r="AL30" s="933"/>
      <c r="AM30" s="933"/>
      <c r="AN30" s="933"/>
      <c r="AO30" s="933" t="s">
        <v>0</v>
      </c>
      <c r="AP30" s="933"/>
      <c r="AQ30" s="933"/>
      <c r="AR30" s="933"/>
      <c r="AS30" s="933"/>
      <c r="AT30" s="933"/>
      <c r="AU30" s="933"/>
      <c r="AV30" s="933"/>
      <c r="AW30" s="933"/>
      <c r="AX30" s="933"/>
      <c r="AY30" s="933"/>
      <c r="AZ30" s="933"/>
      <c r="BA30" s="673"/>
    </row>
    <row r="31" spans="1:65" ht="18" customHeight="1" x14ac:dyDescent="0.4">
      <c r="A31" s="678" t="s">
        <v>699</v>
      </c>
      <c r="B31" s="678"/>
      <c r="C31" s="678"/>
      <c r="D31" s="678"/>
      <c r="E31" s="358"/>
      <c r="F31" s="358"/>
      <c r="G31" s="934">
        <v>31383639</v>
      </c>
      <c r="H31" s="935"/>
      <c r="I31" s="935"/>
      <c r="J31" s="935"/>
      <c r="K31" s="935"/>
      <c r="L31" s="935"/>
      <c r="M31" s="935"/>
      <c r="N31" s="935"/>
      <c r="O31" s="935"/>
      <c r="P31" s="935"/>
      <c r="Q31" s="935"/>
      <c r="R31" s="933">
        <v>7437350</v>
      </c>
      <c r="S31" s="933"/>
      <c r="T31" s="933"/>
      <c r="U31" s="933"/>
      <c r="V31" s="933"/>
      <c r="W31" s="933"/>
      <c r="X31" s="933"/>
      <c r="Y31" s="933"/>
      <c r="Z31" s="933"/>
      <c r="AA31" s="933"/>
      <c r="AB31" s="933"/>
      <c r="AC31" s="933"/>
      <c r="AD31" s="933">
        <v>11175084</v>
      </c>
      <c r="AE31" s="933"/>
      <c r="AF31" s="933"/>
      <c r="AG31" s="933"/>
      <c r="AH31" s="933"/>
      <c r="AI31" s="933"/>
      <c r="AJ31" s="933"/>
      <c r="AK31" s="933"/>
      <c r="AL31" s="933"/>
      <c r="AM31" s="933"/>
      <c r="AN31" s="933"/>
      <c r="AO31" s="933">
        <v>12771205</v>
      </c>
      <c r="AP31" s="933"/>
      <c r="AQ31" s="933"/>
      <c r="AR31" s="933"/>
      <c r="AS31" s="933"/>
      <c r="AT31" s="933"/>
      <c r="AU31" s="933"/>
      <c r="AV31" s="933"/>
      <c r="AW31" s="933"/>
      <c r="AX31" s="933"/>
      <c r="AY31" s="933"/>
      <c r="AZ31" s="933"/>
      <c r="BA31" s="673"/>
    </row>
    <row r="32" spans="1:65" ht="18" customHeight="1" x14ac:dyDescent="0.4">
      <c r="A32" s="920"/>
      <c r="B32" s="920"/>
      <c r="C32" s="921"/>
      <c r="D32" s="921"/>
      <c r="E32" s="921"/>
      <c r="F32" s="358"/>
      <c r="G32" s="934"/>
      <c r="H32" s="935"/>
      <c r="I32" s="935"/>
      <c r="J32" s="935"/>
      <c r="K32" s="935"/>
      <c r="L32" s="935"/>
      <c r="M32" s="935"/>
      <c r="N32" s="935"/>
      <c r="O32" s="935"/>
      <c r="P32" s="935"/>
      <c r="Q32" s="935"/>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673"/>
    </row>
    <row r="33" spans="1:256" ht="18" customHeight="1" x14ac:dyDescent="0.4">
      <c r="A33" s="948">
        <v>43191</v>
      </c>
      <c r="B33" s="948"/>
      <c r="C33" s="921">
        <v>43191</v>
      </c>
      <c r="D33" s="921"/>
      <c r="E33" s="921"/>
      <c r="F33" s="358"/>
      <c r="G33" s="934">
        <v>2417584</v>
      </c>
      <c r="H33" s="935"/>
      <c r="I33" s="935"/>
      <c r="J33" s="935"/>
      <c r="K33" s="935"/>
      <c r="L33" s="935"/>
      <c r="M33" s="935"/>
      <c r="N33" s="935"/>
      <c r="O33" s="935"/>
      <c r="P33" s="935"/>
      <c r="Q33" s="935"/>
      <c r="R33" s="933">
        <v>603665</v>
      </c>
      <c r="S33" s="933"/>
      <c r="T33" s="933"/>
      <c r="U33" s="933"/>
      <c r="V33" s="933"/>
      <c r="W33" s="933"/>
      <c r="X33" s="933"/>
      <c r="Y33" s="933"/>
      <c r="Z33" s="933"/>
      <c r="AA33" s="933"/>
      <c r="AB33" s="933"/>
      <c r="AC33" s="933"/>
      <c r="AD33" s="933">
        <v>837821</v>
      </c>
      <c r="AE33" s="933"/>
      <c r="AF33" s="933"/>
      <c r="AG33" s="933"/>
      <c r="AH33" s="933"/>
      <c r="AI33" s="933"/>
      <c r="AJ33" s="933"/>
      <c r="AK33" s="933"/>
      <c r="AL33" s="933"/>
      <c r="AM33" s="933"/>
      <c r="AN33" s="933"/>
      <c r="AO33" s="933">
        <v>976098</v>
      </c>
      <c r="AP33" s="933"/>
      <c r="AQ33" s="933"/>
      <c r="AR33" s="933"/>
      <c r="AS33" s="933"/>
      <c r="AT33" s="933"/>
      <c r="AU33" s="933"/>
      <c r="AV33" s="933"/>
      <c r="AW33" s="933"/>
      <c r="AX33" s="933"/>
      <c r="AY33" s="933"/>
      <c r="AZ33" s="933"/>
      <c r="BA33" s="673"/>
    </row>
    <row r="34" spans="1:256" ht="18" customHeight="1" x14ac:dyDescent="0.4">
      <c r="A34" s="948">
        <v>43221</v>
      </c>
      <c r="B34" s="948"/>
      <c r="C34" s="921">
        <v>43221</v>
      </c>
      <c r="D34" s="921"/>
      <c r="E34" s="921"/>
      <c r="F34" s="358"/>
      <c r="G34" s="934">
        <v>2303444</v>
      </c>
      <c r="H34" s="935"/>
      <c r="I34" s="935"/>
      <c r="J34" s="935"/>
      <c r="K34" s="935"/>
      <c r="L34" s="935"/>
      <c r="M34" s="935"/>
      <c r="N34" s="935"/>
      <c r="O34" s="935"/>
      <c r="P34" s="935"/>
      <c r="Q34" s="935"/>
      <c r="R34" s="933">
        <v>631667</v>
      </c>
      <c r="S34" s="933"/>
      <c r="T34" s="933"/>
      <c r="U34" s="933"/>
      <c r="V34" s="933"/>
      <c r="W34" s="933"/>
      <c r="X34" s="933"/>
      <c r="Y34" s="933"/>
      <c r="Z34" s="933"/>
      <c r="AA34" s="933"/>
      <c r="AB34" s="933"/>
      <c r="AC34" s="933"/>
      <c r="AD34" s="933">
        <v>823232</v>
      </c>
      <c r="AE34" s="933"/>
      <c r="AF34" s="933"/>
      <c r="AG34" s="933"/>
      <c r="AH34" s="933"/>
      <c r="AI34" s="933"/>
      <c r="AJ34" s="933"/>
      <c r="AK34" s="933"/>
      <c r="AL34" s="933"/>
      <c r="AM34" s="933"/>
      <c r="AN34" s="933"/>
      <c r="AO34" s="933">
        <v>848545</v>
      </c>
      <c r="AP34" s="933"/>
      <c r="AQ34" s="933"/>
      <c r="AR34" s="933"/>
      <c r="AS34" s="933"/>
      <c r="AT34" s="933"/>
      <c r="AU34" s="933"/>
      <c r="AV34" s="933"/>
      <c r="AW34" s="933"/>
      <c r="AX34" s="933"/>
      <c r="AY34" s="933"/>
      <c r="AZ34" s="933"/>
      <c r="BA34" s="673"/>
    </row>
    <row r="35" spans="1:256" ht="18" customHeight="1" x14ac:dyDescent="0.4">
      <c r="A35" s="948">
        <v>43252</v>
      </c>
      <c r="B35" s="948"/>
      <c r="C35" s="921">
        <v>43252</v>
      </c>
      <c r="D35" s="921"/>
      <c r="E35" s="921"/>
      <c r="F35" s="358"/>
      <c r="G35" s="934">
        <v>2369784</v>
      </c>
      <c r="H35" s="935"/>
      <c r="I35" s="935"/>
      <c r="J35" s="935"/>
      <c r="K35" s="935"/>
      <c r="L35" s="935"/>
      <c r="M35" s="935"/>
      <c r="N35" s="935"/>
      <c r="O35" s="935"/>
      <c r="P35" s="935"/>
      <c r="Q35" s="935"/>
      <c r="R35" s="933">
        <v>650357</v>
      </c>
      <c r="S35" s="933"/>
      <c r="T35" s="933"/>
      <c r="U35" s="933"/>
      <c r="V35" s="933"/>
      <c r="W35" s="933"/>
      <c r="X35" s="933"/>
      <c r="Y35" s="933"/>
      <c r="Z35" s="933"/>
      <c r="AA35" s="933"/>
      <c r="AB35" s="933"/>
      <c r="AC35" s="933"/>
      <c r="AD35" s="933">
        <v>892450</v>
      </c>
      <c r="AE35" s="933"/>
      <c r="AF35" s="933"/>
      <c r="AG35" s="933"/>
      <c r="AH35" s="933"/>
      <c r="AI35" s="933"/>
      <c r="AJ35" s="933"/>
      <c r="AK35" s="933"/>
      <c r="AL35" s="933"/>
      <c r="AM35" s="933"/>
      <c r="AN35" s="933"/>
      <c r="AO35" s="933">
        <v>826977</v>
      </c>
      <c r="AP35" s="933"/>
      <c r="AQ35" s="933"/>
      <c r="AR35" s="933"/>
      <c r="AS35" s="933"/>
      <c r="AT35" s="933"/>
      <c r="AU35" s="933"/>
      <c r="AV35" s="933"/>
      <c r="AW35" s="933"/>
      <c r="AX35" s="933"/>
      <c r="AY35" s="933"/>
      <c r="AZ35" s="933"/>
      <c r="BA35" s="673"/>
    </row>
    <row r="36" spans="1:256" ht="18" customHeight="1" x14ac:dyDescent="0.4">
      <c r="A36" s="948">
        <v>43282</v>
      </c>
      <c r="B36" s="948"/>
      <c r="C36" s="921">
        <v>43282</v>
      </c>
      <c r="D36" s="921"/>
      <c r="E36" s="921"/>
      <c r="F36" s="358"/>
      <c r="G36" s="934">
        <v>2708459</v>
      </c>
      <c r="H36" s="935"/>
      <c r="I36" s="935"/>
      <c r="J36" s="935"/>
      <c r="K36" s="935"/>
      <c r="L36" s="935"/>
      <c r="M36" s="935"/>
      <c r="N36" s="935"/>
      <c r="O36" s="935"/>
      <c r="P36" s="935"/>
      <c r="Q36" s="935"/>
      <c r="R36" s="933">
        <v>689857</v>
      </c>
      <c r="S36" s="933"/>
      <c r="T36" s="933"/>
      <c r="U36" s="933"/>
      <c r="V36" s="933"/>
      <c r="W36" s="933"/>
      <c r="X36" s="933"/>
      <c r="Y36" s="933"/>
      <c r="Z36" s="933"/>
      <c r="AA36" s="933"/>
      <c r="AB36" s="933"/>
      <c r="AC36" s="933"/>
      <c r="AD36" s="933">
        <v>1044955</v>
      </c>
      <c r="AE36" s="933"/>
      <c r="AF36" s="933"/>
      <c r="AG36" s="933"/>
      <c r="AH36" s="933"/>
      <c r="AI36" s="933"/>
      <c r="AJ36" s="933"/>
      <c r="AK36" s="933"/>
      <c r="AL36" s="933"/>
      <c r="AM36" s="933"/>
      <c r="AN36" s="933"/>
      <c r="AO36" s="933">
        <v>973647</v>
      </c>
      <c r="AP36" s="933"/>
      <c r="AQ36" s="933"/>
      <c r="AR36" s="933"/>
      <c r="AS36" s="933"/>
      <c r="AT36" s="933"/>
      <c r="AU36" s="933"/>
      <c r="AV36" s="933"/>
      <c r="AW36" s="933"/>
      <c r="AX36" s="933"/>
      <c r="AY36" s="933"/>
      <c r="AZ36" s="933"/>
      <c r="BA36" s="673"/>
    </row>
    <row r="37" spans="1:256" ht="18" customHeight="1" x14ac:dyDescent="0.4">
      <c r="A37" s="948">
        <v>2417</v>
      </c>
      <c r="B37" s="948"/>
      <c r="C37" s="921">
        <v>43313</v>
      </c>
      <c r="D37" s="921"/>
      <c r="E37" s="921"/>
      <c r="F37" s="358"/>
      <c r="G37" s="934">
        <v>3126430</v>
      </c>
      <c r="H37" s="935"/>
      <c r="I37" s="935"/>
      <c r="J37" s="935"/>
      <c r="K37" s="935"/>
      <c r="L37" s="935"/>
      <c r="M37" s="935"/>
      <c r="N37" s="935"/>
      <c r="O37" s="935"/>
      <c r="P37" s="935"/>
      <c r="Q37" s="935"/>
      <c r="R37" s="933">
        <v>666832</v>
      </c>
      <c r="S37" s="933"/>
      <c r="T37" s="933"/>
      <c r="U37" s="933"/>
      <c r="V37" s="933"/>
      <c r="W37" s="933"/>
      <c r="X37" s="933"/>
      <c r="Y37" s="933"/>
      <c r="Z37" s="933"/>
      <c r="AA37" s="933"/>
      <c r="AB37" s="933"/>
      <c r="AC37" s="933"/>
      <c r="AD37" s="933">
        <v>1142671</v>
      </c>
      <c r="AE37" s="933"/>
      <c r="AF37" s="933"/>
      <c r="AG37" s="933"/>
      <c r="AH37" s="933"/>
      <c r="AI37" s="933"/>
      <c r="AJ37" s="933"/>
      <c r="AK37" s="933"/>
      <c r="AL37" s="933"/>
      <c r="AM37" s="933"/>
      <c r="AN37" s="933"/>
      <c r="AO37" s="933">
        <v>1316927</v>
      </c>
      <c r="AP37" s="933"/>
      <c r="AQ37" s="933"/>
      <c r="AR37" s="933"/>
      <c r="AS37" s="933"/>
      <c r="AT37" s="933"/>
      <c r="AU37" s="933"/>
      <c r="AV37" s="933"/>
      <c r="AW37" s="933"/>
      <c r="AX37" s="933"/>
      <c r="AY37" s="933"/>
      <c r="AZ37" s="933"/>
      <c r="BA37" s="673"/>
    </row>
    <row r="38" spans="1:256" ht="18" customHeight="1" x14ac:dyDescent="0.4">
      <c r="A38" s="948">
        <v>43344</v>
      </c>
      <c r="B38" s="948"/>
      <c r="C38" s="921">
        <v>43344</v>
      </c>
      <c r="D38" s="921"/>
      <c r="E38" s="921"/>
      <c r="F38" s="358"/>
      <c r="G38" s="934">
        <v>2802384</v>
      </c>
      <c r="H38" s="935"/>
      <c r="I38" s="935"/>
      <c r="J38" s="935"/>
      <c r="K38" s="935"/>
      <c r="L38" s="935"/>
      <c r="M38" s="935"/>
      <c r="N38" s="935"/>
      <c r="O38" s="935"/>
      <c r="P38" s="935"/>
      <c r="Q38" s="935"/>
      <c r="R38" s="933">
        <v>626017</v>
      </c>
      <c r="S38" s="933"/>
      <c r="T38" s="933"/>
      <c r="U38" s="933"/>
      <c r="V38" s="933"/>
      <c r="W38" s="933"/>
      <c r="X38" s="933"/>
      <c r="Y38" s="933"/>
      <c r="Z38" s="933"/>
      <c r="AA38" s="933"/>
      <c r="AB38" s="933"/>
      <c r="AC38" s="933"/>
      <c r="AD38" s="933">
        <v>1047794</v>
      </c>
      <c r="AE38" s="933"/>
      <c r="AF38" s="933"/>
      <c r="AG38" s="933"/>
      <c r="AH38" s="933"/>
      <c r="AI38" s="933"/>
      <c r="AJ38" s="933"/>
      <c r="AK38" s="933"/>
      <c r="AL38" s="933"/>
      <c r="AM38" s="933"/>
      <c r="AN38" s="933"/>
      <c r="AO38" s="933">
        <v>1128573</v>
      </c>
      <c r="AP38" s="933"/>
      <c r="AQ38" s="933"/>
      <c r="AR38" s="933"/>
      <c r="AS38" s="933"/>
      <c r="AT38" s="933"/>
      <c r="AU38" s="933"/>
      <c r="AV38" s="933"/>
      <c r="AW38" s="933"/>
      <c r="AX38" s="933"/>
      <c r="AY38" s="933"/>
      <c r="AZ38" s="933"/>
      <c r="BA38" s="673"/>
    </row>
    <row r="39" spans="1:256" ht="18" customHeight="1" thickBot="1" x14ac:dyDescent="0.45">
      <c r="A39" s="364"/>
      <c r="B39" s="364"/>
      <c r="C39" s="364"/>
      <c r="D39" s="364"/>
      <c r="E39" s="364"/>
      <c r="F39" s="364"/>
      <c r="G39" s="365"/>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673"/>
    </row>
    <row r="40" spans="1:256" ht="18" customHeight="1" x14ac:dyDescent="0.4">
      <c r="A40" s="358" t="s">
        <v>708</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row>
    <row r="41" spans="1:256" ht="18" customHeight="1" x14ac:dyDescent="0.4">
      <c r="A41" s="358" t="s">
        <v>709</v>
      </c>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3"/>
    </row>
    <row r="42" spans="1:256" x14ac:dyDescent="0.4">
      <c r="A42" s="358"/>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3"/>
    </row>
    <row r="43" spans="1:256" ht="16.5" customHeight="1" x14ac:dyDescent="0.25">
      <c r="A43" s="942" t="s">
        <v>710</v>
      </c>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359"/>
      <c r="BC43" s="359"/>
      <c r="BD43" s="359"/>
      <c r="BE43" s="359"/>
      <c r="BF43" s="359"/>
      <c r="BG43" s="359"/>
      <c r="BH43" s="359"/>
      <c r="BI43" s="359"/>
      <c r="BJ43" s="359"/>
      <c r="BK43" s="359"/>
      <c r="BL43" s="359"/>
      <c r="BM43" s="359"/>
    </row>
    <row r="44" spans="1:256" ht="13.5" customHeight="1" x14ac:dyDescent="0.25">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2"/>
      <c r="AZ44" s="942"/>
      <c r="BA44" s="942"/>
      <c r="BB44" s="359"/>
      <c r="BC44" s="359"/>
      <c r="BD44" s="359"/>
      <c r="BE44" s="359"/>
      <c r="BF44" s="359"/>
      <c r="BG44" s="359"/>
      <c r="BH44" s="359"/>
      <c r="BI44" s="359"/>
      <c r="BJ44" s="359"/>
      <c r="BK44" s="359"/>
      <c r="BL44" s="359"/>
      <c r="BM44" s="359"/>
    </row>
    <row r="45" spans="1:256" ht="18" customHeight="1" thickBot="1" x14ac:dyDescent="0.4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52" t="s">
        <v>702</v>
      </c>
      <c r="AZ45" s="364"/>
      <c r="BA45" s="673"/>
    </row>
    <row r="46" spans="1:256" ht="22.5" customHeight="1" x14ac:dyDescent="0.4">
      <c r="A46" s="922" t="s">
        <v>703</v>
      </c>
      <c r="B46" s="922"/>
      <c r="C46" s="922"/>
      <c r="D46" s="922"/>
      <c r="E46" s="922"/>
      <c r="F46" s="678"/>
      <c r="G46" s="925" t="s">
        <v>711</v>
      </c>
      <c r="H46" s="924"/>
      <c r="I46" s="924"/>
      <c r="J46" s="924"/>
      <c r="K46" s="924"/>
      <c r="L46" s="924"/>
      <c r="M46" s="924"/>
      <c r="N46" s="924"/>
      <c r="O46" s="924"/>
      <c r="P46" s="924"/>
      <c r="Q46" s="949" t="s">
        <v>712</v>
      </c>
      <c r="R46" s="949"/>
      <c r="S46" s="949"/>
      <c r="T46" s="949"/>
      <c r="U46" s="949"/>
      <c r="V46" s="949"/>
      <c r="W46" s="949"/>
      <c r="X46" s="949"/>
      <c r="Y46" s="949"/>
      <c r="Z46" s="954" t="s">
        <v>713</v>
      </c>
      <c r="AA46" s="955"/>
      <c r="AB46" s="955"/>
      <c r="AC46" s="955"/>
      <c r="AD46" s="955"/>
      <c r="AE46" s="955"/>
      <c r="AF46" s="955"/>
      <c r="AG46" s="955"/>
      <c r="AH46" s="956"/>
      <c r="AI46" s="949" t="s">
        <v>714</v>
      </c>
      <c r="AJ46" s="949"/>
      <c r="AK46" s="949"/>
      <c r="AL46" s="949"/>
      <c r="AM46" s="949"/>
      <c r="AN46" s="949"/>
      <c r="AO46" s="949"/>
      <c r="AP46" s="949"/>
      <c r="AQ46" s="949"/>
      <c r="AR46" s="952" t="s">
        <v>715</v>
      </c>
      <c r="AS46" s="952"/>
      <c r="AT46" s="952"/>
      <c r="AU46" s="952"/>
      <c r="AV46" s="952"/>
      <c r="AW46" s="952"/>
      <c r="AX46" s="952"/>
      <c r="AY46" s="952"/>
      <c r="AZ46" s="952"/>
      <c r="BA46" s="673"/>
    </row>
    <row r="47" spans="1:256" ht="22.5" customHeight="1" x14ac:dyDescent="0.4">
      <c r="A47" s="923"/>
      <c r="B47" s="923"/>
      <c r="C47" s="923"/>
      <c r="D47" s="923"/>
      <c r="E47" s="923"/>
      <c r="F47" s="362"/>
      <c r="G47" s="926"/>
      <c r="H47" s="923"/>
      <c r="I47" s="923"/>
      <c r="J47" s="923"/>
      <c r="K47" s="923"/>
      <c r="L47" s="923"/>
      <c r="M47" s="923"/>
      <c r="N47" s="923"/>
      <c r="O47" s="923"/>
      <c r="P47" s="923"/>
      <c r="Q47" s="950"/>
      <c r="R47" s="950"/>
      <c r="S47" s="950"/>
      <c r="T47" s="950"/>
      <c r="U47" s="950"/>
      <c r="V47" s="950"/>
      <c r="W47" s="950"/>
      <c r="X47" s="950"/>
      <c r="Y47" s="950"/>
      <c r="Z47" s="957"/>
      <c r="AA47" s="958"/>
      <c r="AB47" s="958"/>
      <c r="AC47" s="958"/>
      <c r="AD47" s="958"/>
      <c r="AE47" s="958"/>
      <c r="AF47" s="958"/>
      <c r="AG47" s="958"/>
      <c r="AH47" s="959"/>
      <c r="AI47" s="950"/>
      <c r="AJ47" s="950"/>
      <c r="AK47" s="950"/>
      <c r="AL47" s="950"/>
      <c r="AM47" s="950"/>
      <c r="AN47" s="950"/>
      <c r="AO47" s="950"/>
      <c r="AP47" s="950"/>
      <c r="AQ47" s="950"/>
      <c r="AR47" s="953"/>
      <c r="AS47" s="953"/>
      <c r="AT47" s="953"/>
      <c r="AU47" s="953"/>
      <c r="AV47" s="953"/>
      <c r="AW47" s="953"/>
      <c r="AX47" s="953"/>
      <c r="AY47" s="953"/>
      <c r="AZ47" s="953"/>
      <c r="BA47" s="673"/>
    </row>
    <row r="48" spans="1:256" ht="18" customHeight="1" x14ac:dyDescent="0.4">
      <c r="A48" s="358"/>
      <c r="B48" s="358"/>
      <c r="C48" s="358"/>
      <c r="D48" s="358"/>
      <c r="E48" s="358"/>
      <c r="F48" s="358"/>
      <c r="G48" s="366"/>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673"/>
    </row>
    <row r="49" spans="1:53" ht="18" customHeight="1" x14ac:dyDescent="0.4">
      <c r="A49" s="678" t="s">
        <v>115</v>
      </c>
      <c r="B49" s="354"/>
      <c r="C49" s="354"/>
      <c r="D49" s="354"/>
      <c r="E49" s="358"/>
      <c r="F49" s="358"/>
      <c r="G49" s="934" t="s">
        <v>0</v>
      </c>
      <c r="H49" s="935"/>
      <c r="I49" s="935"/>
      <c r="J49" s="935"/>
      <c r="K49" s="935"/>
      <c r="L49" s="935"/>
      <c r="M49" s="935"/>
      <c r="N49" s="935"/>
      <c r="O49" s="935"/>
      <c r="P49" s="935"/>
      <c r="Q49" s="933" t="s">
        <v>0</v>
      </c>
      <c r="R49" s="933"/>
      <c r="S49" s="933"/>
      <c r="T49" s="933"/>
      <c r="U49" s="933"/>
      <c r="V49" s="933"/>
      <c r="W49" s="933"/>
      <c r="X49" s="933"/>
      <c r="Y49" s="933"/>
      <c r="Z49" s="933" t="s">
        <v>0</v>
      </c>
      <c r="AA49" s="933"/>
      <c r="AB49" s="933"/>
      <c r="AC49" s="933"/>
      <c r="AD49" s="933"/>
      <c r="AE49" s="933"/>
      <c r="AF49" s="933"/>
      <c r="AG49" s="933"/>
      <c r="AH49" s="933"/>
      <c r="AI49" s="933" t="s">
        <v>0</v>
      </c>
      <c r="AJ49" s="933"/>
      <c r="AK49" s="933"/>
      <c r="AL49" s="933"/>
      <c r="AM49" s="933"/>
      <c r="AN49" s="933"/>
      <c r="AO49" s="933"/>
      <c r="AP49" s="933"/>
      <c r="AQ49" s="933"/>
      <c r="AR49" s="933" t="s">
        <v>0</v>
      </c>
      <c r="AS49" s="933"/>
      <c r="AT49" s="933"/>
      <c r="AU49" s="933"/>
      <c r="AV49" s="933"/>
      <c r="AW49" s="933"/>
      <c r="AX49" s="933"/>
      <c r="AY49" s="933"/>
      <c r="AZ49" s="933"/>
      <c r="BA49" s="673"/>
    </row>
    <row r="50" spans="1:53" ht="18" customHeight="1" x14ac:dyDescent="0.4">
      <c r="A50" s="678" t="s">
        <v>698</v>
      </c>
      <c r="B50" s="678"/>
      <c r="C50" s="678"/>
      <c r="D50" s="678"/>
      <c r="E50" s="358"/>
      <c r="F50" s="358"/>
      <c r="G50" s="934" t="s">
        <v>0</v>
      </c>
      <c r="H50" s="935"/>
      <c r="I50" s="935"/>
      <c r="J50" s="935"/>
      <c r="K50" s="935"/>
      <c r="L50" s="935"/>
      <c r="M50" s="935"/>
      <c r="N50" s="935"/>
      <c r="O50" s="935"/>
      <c r="P50" s="935"/>
      <c r="Q50" s="933" t="s">
        <v>0</v>
      </c>
      <c r="R50" s="933"/>
      <c r="S50" s="933"/>
      <c r="T50" s="933"/>
      <c r="U50" s="933"/>
      <c r="V50" s="933"/>
      <c r="W50" s="933"/>
      <c r="X50" s="933"/>
      <c r="Y50" s="933"/>
      <c r="Z50" s="933" t="s">
        <v>0</v>
      </c>
      <c r="AA50" s="933"/>
      <c r="AB50" s="933"/>
      <c r="AC50" s="933"/>
      <c r="AD50" s="933"/>
      <c r="AE50" s="933"/>
      <c r="AF50" s="933"/>
      <c r="AG50" s="933"/>
      <c r="AH50" s="933"/>
      <c r="AI50" s="933" t="s">
        <v>0</v>
      </c>
      <c r="AJ50" s="933"/>
      <c r="AK50" s="933"/>
      <c r="AL50" s="933"/>
      <c r="AM50" s="933"/>
      <c r="AN50" s="933"/>
      <c r="AO50" s="933"/>
      <c r="AP50" s="933"/>
      <c r="AQ50" s="933"/>
      <c r="AR50" s="933" t="s">
        <v>0</v>
      </c>
      <c r="AS50" s="933"/>
      <c r="AT50" s="933"/>
      <c r="AU50" s="933"/>
      <c r="AV50" s="933"/>
      <c r="AW50" s="933"/>
      <c r="AX50" s="933"/>
      <c r="AY50" s="933"/>
      <c r="AZ50" s="933"/>
      <c r="BA50" s="673"/>
    </row>
    <row r="51" spans="1:53" ht="18" customHeight="1" x14ac:dyDescent="0.4">
      <c r="A51" s="678" t="s">
        <v>699</v>
      </c>
      <c r="B51" s="678"/>
      <c r="C51" s="678"/>
      <c r="D51" s="678"/>
      <c r="E51" s="358"/>
      <c r="F51" s="358"/>
      <c r="G51" s="934">
        <v>19776874</v>
      </c>
      <c r="H51" s="935"/>
      <c r="I51" s="935"/>
      <c r="J51" s="935"/>
      <c r="K51" s="935"/>
      <c r="L51" s="935"/>
      <c r="M51" s="935"/>
      <c r="N51" s="935"/>
      <c r="O51" s="935"/>
      <c r="P51" s="935"/>
      <c r="Q51" s="935">
        <v>73828</v>
      </c>
      <c r="R51" s="935"/>
      <c r="S51" s="935"/>
      <c r="T51" s="935"/>
      <c r="U51" s="935"/>
      <c r="V51" s="935"/>
      <c r="W51" s="935"/>
      <c r="X51" s="935"/>
      <c r="Y51" s="935"/>
      <c r="Z51" s="933">
        <v>19094485</v>
      </c>
      <c r="AA51" s="933"/>
      <c r="AB51" s="933"/>
      <c r="AC51" s="933"/>
      <c r="AD51" s="933"/>
      <c r="AE51" s="933"/>
      <c r="AF51" s="933"/>
      <c r="AG51" s="933"/>
      <c r="AH51" s="933"/>
      <c r="AI51" s="951" t="s">
        <v>114</v>
      </c>
      <c r="AJ51" s="951"/>
      <c r="AK51" s="951"/>
      <c r="AL51" s="951"/>
      <c r="AM51" s="951"/>
      <c r="AN51" s="951"/>
      <c r="AO51" s="951"/>
      <c r="AP51" s="951"/>
      <c r="AQ51" s="951"/>
      <c r="AR51" s="933">
        <v>608560</v>
      </c>
      <c r="AS51" s="933"/>
      <c r="AT51" s="933"/>
      <c r="AU51" s="933"/>
      <c r="AV51" s="933"/>
      <c r="AW51" s="933"/>
      <c r="AX51" s="933"/>
      <c r="AY51" s="933"/>
      <c r="AZ51" s="933"/>
      <c r="BA51" s="673"/>
    </row>
    <row r="52" spans="1:53" ht="18" customHeight="1" x14ac:dyDescent="0.4">
      <c r="A52" s="920"/>
      <c r="B52" s="920"/>
      <c r="C52" s="921"/>
      <c r="D52" s="921"/>
      <c r="E52" s="921"/>
      <c r="F52" s="358"/>
      <c r="G52" s="934"/>
      <c r="H52" s="935"/>
      <c r="I52" s="935"/>
      <c r="J52" s="935"/>
      <c r="K52" s="935"/>
      <c r="L52" s="935"/>
      <c r="M52" s="935"/>
      <c r="N52" s="935"/>
      <c r="O52" s="935"/>
      <c r="P52" s="935"/>
      <c r="Q52" s="935"/>
      <c r="R52" s="935"/>
      <c r="S52" s="935"/>
      <c r="T52" s="935"/>
      <c r="U52" s="935"/>
      <c r="V52" s="935"/>
      <c r="W52" s="935"/>
      <c r="X52" s="935"/>
      <c r="Y52" s="935"/>
      <c r="Z52" s="933"/>
      <c r="AA52" s="933"/>
      <c r="AB52" s="933"/>
      <c r="AC52" s="933"/>
      <c r="AD52" s="933"/>
      <c r="AE52" s="933"/>
      <c r="AF52" s="933"/>
      <c r="AG52" s="933"/>
      <c r="AH52" s="933"/>
      <c r="AI52" s="951"/>
      <c r="AJ52" s="951"/>
      <c r="AK52" s="951"/>
      <c r="AL52" s="951"/>
      <c r="AM52" s="951"/>
      <c r="AN52" s="951"/>
      <c r="AO52" s="951"/>
      <c r="AP52" s="951"/>
      <c r="AQ52" s="951"/>
      <c r="AR52" s="933"/>
      <c r="AS52" s="933"/>
      <c r="AT52" s="933"/>
      <c r="AU52" s="933"/>
      <c r="AV52" s="933"/>
      <c r="AW52" s="933"/>
      <c r="AX52" s="933"/>
      <c r="AY52" s="933"/>
      <c r="AZ52" s="933"/>
      <c r="BA52" s="673"/>
    </row>
    <row r="53" spans="1:53" ht="18" customHeight="1" x14ac:dyDescent="0.4">
      <c r="A53" s="948">
        <v>43191</v>
      </c>
      <c r="B53" s="948"/>
      <c r="C53" s="921">
        <v>43191</v>
      </c>
      <c r="D53" s="921"/>
      <c r="E53" s="921"/>
      <c r="F53" s="358"/>
      <c r="G53" s="934">
        <v>1067751</v>
      </c>
      <c r="H53" s="935"/>
      <c r="I53" s="935"/>
      <c r="J53" s="935"/>
      <c r="K53" s="935"/>
      <c r="L53" s="935"/>
      <c r="M53" s="935"/>
      <c r="N53" s="935"/>
      <c r="O53" s="935"/>
      <c r="P53" s="935"/>
      <c r="Q53" s="935">
        <v>4232</v>
      </c>
      <c r="R53" s="935"/>
      <c r="S53" s="935"/>
      <c r="T53" s="935"/>
      <c r="U53" s="935"/>
      <c r="V53" s="935"/>
      <c r="W53" s="935"/>
      <c r="X53" s="935"/>
      <c r="Y53" s="935"/>
      <c r="Z53" s="933">
        <v>1000405</v>
      </c>
      <c r="AA53" s="933"/>
      <c r="AB53" s="933"/>
      <c r="AC53" s="933"/>
      <c r="AD53" s="933"/>
      <c r="AE53" s="933"/>
      <c r="AF53" s="933"/>
      <c r="AG53" s="933"/>
      <c r="AH53" s="933"/>
      <c r="AI53" s="951" t="s">
        <v>114</v>
      </c>
      <c r="AJ53" s="951"/>
      <c r="AK53" s="951"/>
      <c r="AL53" s="951"/>
      <c r="AM53" s="951"/>
      <c r="AN53" s="951"/>
      <c r="AO53" s="951"/>
      <c r="AP53" s="951"/>
      <c r="AQ53" s="951"/>
      <c r="AR53" s="933">
        <v>63113</v>
      </c>
      <c r="AS53" s="933"/>
      <c r="AT53" s="933"/>
      <c r="AU53" s="933"/>
      <c r="AV53" s="933"/>
      <c r="AW53" s="933"/>
      <c r="AX53" s="933"/>
      <c r="AY53" s="933"/>
      <c r="AZ53" s="933"/>
      <c r="BA53" s="673"/>
    </row>
    <row r="54" spans="1:53" ht="18" customHeight="1" x14ac:dyDescent="0.4">
      <c r="A54" s="948">
        <v>43221</v>
      </c>
      <c r="B54" s="948"/>
      <c r="C54" s="921">
        <v>43221</v>
      </c>
      <c r="D54" s="921"/>
      <c r="E54" s="921"/>
      <c r="F54" s="358"/>
      <c r="G54" s="934">
        <v>1338557</v>
      </c>
      <c r="H54" s="935"/>
      <c r="I54" s="935"/>
      <c r="J54" s="935"/>
      <c r="K54" s="935"/>
      <c r="L54" s="935"/>
      <c r="M54" s="935"/>
      <c r="N54" s="935"/>
      <c r="O54" s="935"/>
      <c r="P54" s="935"/>
      <c r="Q54" s="935">
        <v>9015</v>
      </c>
      <c r="R54" s="935"/>
      <c r="S54" s="935"/>
      <c r="T54" s="935"/>
      <c r="U54" s="935"/>
      <c r="V54" s="935"/>
      <c r="W54" s="935"/>
      <c r="X54" s="935"/>
      <c r="Y54" s="935"/>
      <c r="Z54" s="933">
        <v>1264228</v>
      </c>
      <c r="AA54" s="933"/>
      <c r="AB54" s="933"/>
      <c r="AC54" s="933"/>
      <c r="AD54" s="933"/>
      <c r="AE54" s="933"/>
      <c r="AF54" s="933"/>
      <c r="AG54" s="933"/>
      <c r="AH54" s="933"/>
      <c r="AI54" s="951" t="s">
        <v>114</v>
      </c>
      <c r="AJ54" s="951"/>
      <c r="AK54" s="951"/>
      <c r="AL54" s="951"/>
      <c r="AM54" s="951"/>
      <c r="AN54" s="951"/>
      <c r="AO54" s="951"/>
      <c r="AP54" s="951"/>
      <c r="AQ54" s="951"/>
      <c r="AR54" s="933">
        <v>65314</v>
      </c>
      <c r="AS54" s="933"/>
      <c r="AT54" s="933"/>
      <c r="AU54" s="933"/>
      <c r="AV54" s="933"/>
      <c r="AW54" s="933"/>
      <c r="AX54" s="933"/>
      <c r="AY54" s="933"/>
      <c r="AZ54" s="933"/>
      <c r="BA54" s="673"/>
    </row>
    <row r="55" spans="1:53" ht="18" customHeight="1" x14ac:dyDescent="0.4">
      <c r="A55" s="948">
        <v>43252</v>
      </c>
      <c r="B55" s="948"/>
      <c r="C55" s="921">
        <v>43252</v>
      </c>
      <c r="D55" s="921"/>
      <c r="E55" s="921"/>
      <c r="F55" s="358"/>
      <c r="G55" s="934">
        <v>1060939</v>
      </c>
      <c r="H55" s="935"/>
      <c r="I55" s="935"/>
      <c r="J55" s="935"/>
      <c r="K55" s="935"/>
      <c r="L55" s="935"/>
      <c r="M55" s="935"/>
      <c r="N55" s="935"/>
      <c r="O55" s="935"/>
      <c r="P55" s="935"/>
      <c r="Q55" s="935">
        <v>7570</v>
      </c>
      <c r="R55" s="935"/>
      <c r="S55" s="935"/>
      <c r="T55" s="935"/>
      <c r="U55" s="935"/>
      <c r="V55" s="935"/>
      <c r="W55" s="935"/>
      <c r="X55" s="935"/>
      <c r="Y55" s="935"/>
      <c r="Z55" s="933">
        <v>997336</v>
      </c>
      <c r="AA55" s="933"/>
      <c r="AB55" s="933"/>
      <c r="AC55" s="933"/>
      <c r="AD55" s="933"/>
      <c r="AE55" s="933"/>
      <c r="AF55" s="933"/>
      <c r="AG55" s="933"/>
      <c r="AH55" s="933"/>
      <c r="AI55" s="951" t="s">
        <v>114</v>
      </c>
      <c r="AJ55" s="951"/>
      <c r="AK55" s="951"/>
      <c r="AL55" s="951"/>
      <c r="AM55" s="951"/>
      <c r="AN55" s="951"/>
      <c r="AO55" s="951"/>
      <c r="AP55" s="951"/>
      <c r="AQ55" s="951"/>
      <c r="AR55" s="933">
        <v>56033</v>
      </c>
      <c r="AS55" s="933"/>
      <c r="AT55" s="933"/>
      <c r="AU55" s="933"/>
      <c r="AV55" s="933"/>
      <c r="AW55" s="933"/>
      <c r="AX55" s="933"/>
      <c r="AY55" s="933"/>
      <c r="AZ55" s="933"/>
      <c r="BA55" s="673"/>
    </row>
    <row r="56" spans="1:53" ht="18" customHeight="1" x14ac:dyDescent="0.4">
      <c r="A56" s="948">
        <v>43282</v>
      </c>
      <c r="B56" s="948"/>
      <c r="C56" s="921">
        <v>43282</v>
      </c>
      <c r="D56" s="921"/>
      <c r="E56" s="921"/>
      <c r="F56" s="358"/>
      <c r="G56" s="934">
        <v>1234350</v>
      </c>
      <c r="H56" s="935"/>
      <c r="I56" s="935"/>
      <c r="J56" s="935"/>
      <c r="K56" s="935"/>
      <c r="L56" s="935"/>
      <c r="M56" s="935"/>
      <c r="N56" s="935"/>
      <c r="O56" s="935"/>
      <c r="P56" s="935"/>
      <c r="Q56" s="935">
        <v>8376</v>
      </c>
      <c r="R56" s="935"/>
      <c r="S56" s="935"/>
      <c r="T56" s="935"/>
      <c r="U56" s="935"/>
      <c r="V56" s="935"/>
      <c r="W56" s="935"/>
      <c r="X56" s="935"/>
      <c r="Y56" s="935"/>
      <c r="Z56" s="933">
        <v>1156038</v>
      </c>
      <c r="AA56" s="933"/>
      <c r="AB56" s="933"/>
      <c r="AC56" s="933"/>
      <c r="AD56" s="933"/>
      <c r="AE56" s="933"/>
      <c r="AF56" s="933"/>
      <c r="AG56" s="933"/>
      <c r="AH56" s="933"/>
      <c r="AI56" s="951" t="s">
        <v>114</v>
      </c>
      <c r="AJ56" s="951"/>
      <c r="AK56" s="951"/>
      <c r="AL56" s="951"/>
      <c r="AM56" s="951"/>
      <c r="AN56" s="951"/>
      <c r="AO56" s="951"/>
      <c r="AP56" s="951"/>
      <c r="AQ56" s="951"/>
      <c r="AR56" s="933">
        <v>69936</v>
      </c>
      <c r="AS56" s="933"/>
      <c r="AT56" s="933"/>
      <c r="AU56" s="933"/>
      <c r="AV56" s="933"/>
      <c r="AW56" s="933"/>
      <c r="AX56" s="933"/>
      <c r="AY56" s="933"/>
      <c r="AZ56" s="933"/>
      <c r="BA56" s="673"/>
    </row>
    <row r="57" spans="1:53" ht="18" customHeight="1" x14ac:dyDescent="0.4">
      <c r="A57" s="948">
        <v>43313</v>
      </c>
      <c r="B57" s="948"/>
      <c r="C57" s="921">
        <v>43313</v>
      </c>
      <c r="D57" s="921"/>
      <c r="E57" s="921"/>
      <c r="F57" s="358"/>
      <c r="G57" s="934">
        <v>1293455</v>
      </c>
      <c r="H57" s="935"/>
      <c r="I57" s="935"/>
      <c r="J57" s="935"/>
      <c r="K57" s="935"/>
      <c r="L57" s="935"/>
      <c r="M57" s="935"/>
      <c r="N57" s="935"/>
      <c r="O57" s="935"/>
      <c r="P57" s="935"/>
      <c r="Q57" s="935">
        <v>5059</v>
      </c>
      <c r="R57" s="935"/>
      <c r="S57" s="935"/>
      <c r="T57" s="935"/>
      <c r="U57" s="935"/>
      <c r="V57" s="935"/>
      <c r="W57" s="935"/>
      <c r="X57" s="935"/>
      <c r="Y57" s="935"/>
      <c r="Z57" s="933">
        <v>1212467</v>
      </c>
      <c r="AA57" s="933"/>
      <c r="AB57" s="933"/>
      <c r="AC57" s="933"/>
      <c r="AD57" s="933"/>
      <c r="AE57" s="933"/>
      <c r="AF57" s="933"/>
      <c r="AG57" s="933"/>
      <c r="AH57" s="933"/>
      <c r="AI57" s="951" t="s">
        <v>114</v>
      </c>
      <c r="AJ57" s="951"/>
      <c r="AK57" s="951"/>
      <c r="AL57" s="951"/>
      <c r="AM57" s="951"/>
      <c r="AN57" s="951"/>
      <c r="AO57" s="951"/>
      <c r="AP57" s="951"/>
      <c r="AQ57" s="951"/>
      <c r="AR57" s="933">
        <v>75928</v>
      </c>
      <c r="AS57" s="933"/>
      <c r="AT57" s="933"/>
      <c r="AU57" s="933"/>
      <c r="AV57" s="933"/>
      <c r="AW57" s="933"/>
      <c r="AX57" s="933"/>
      <c r="AY57" s="933"/>
      <c r="AZ57" s="933"/>
      <c r="BA57" s="673"/>
    </row>
    <row r="58" spans="1:53" ht="18" customHeight="1" x14ac:dyDescent="0.4">
      <c r="A58" s="948">
        <v>43344</v>
      </c>
      <c r="B58" s="948"/>
      <c r="C58" s="921">
        <v>43344</v>
      </c>
      <c r="D58" s="921"/>
      <c r="E58" s="921"/>
      <c r="F58" s="358"/>
      <c r="G58" s="934">
        <v>990093</v>
      </c>
      <c r="H58" s="935"/>
      <c r="I58" s="935"/>
      <c r="J58" s="935"/>
      <c r="K58" s="935"/>
      <c r="L58" s="935"/>
      <c r="M58" s="935"/>
      <c r="N58" s="935"/>
      <c r="O58" s="935"/>
      <c r="P58" s="935"/>
      <c r="Q58" s="935">
        <v>3104</v>
      </c>
      <c r="R58" s="935"/>
      <c r="S58" s="935"/>
      <c r="T58" s="935"/>
      <c r="U58" s="935"/>
      <c r="V58" s="935"/>
      <c r="W58" s="935"/>
      <c r="X58" s="935"/>
      <c r="Y58" s="935"/>
      <c r="Z58" s="933">
        <v>939181</v>
      </c>
      <c r="AA58" s="933"/>
      <c r="AB58" s="933"/>
      <c r="AC58" s="933"/>
      <c r="AD58" s="933"/>
      <c r="AE58" s="933"/>
      <c r="AF58" s="933"/>
      <c r="AG58" s="933"/>
      <c r="AH58" s="933"/>
      <c r="AI58" s="951" t="s">
        <v>114</v>
      </c>
      <c r="AJ58" s="951"/>
      <c r="AK58" s="951"/>
      <c r="AL58" s="951"/>
      <c r="AM58" s="951"/>
      <c r="AN58" s="951"/>
      <c r="AO58" s="951"/>
      <c r="AP58" s="951"/>
      <c r="AQ58" s="951"/>
      <c r="AR58" s="933">
        <v>47808</v>
      </c>
      <c r="AS58" s="933"/>
      <c r="AT58" s="933"/>
      <c r="AU58" s="933"/>
      <c r="AV58" s="933"/>
      <c r="AW58" s="933"/>
      <c r="AX58" s="933"/>
      <c r="AY58" s="933"/>
      <c r="AZ58" s="933"/>
      <c r="BA58" s="673"/>
    </row>
    <row r="59" spans="1:53" ht="18" customHeight="1" thickBot="1" x14ac:dyDescent="0.45">
      <c r="A59" s="364"/>
      <c r="B59" s="364"/>
      <c r="C59" s="364"/>
      <c r="D59" s="364"/>
      <c r="E59" s="364"/>
      <c r="F59" s="364"/>
      <c r="G59" s="365"/>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634"/>
    </row>
    <row r="60" spans="1:53" ht="18" customHeight="1" x14ac:dyDescent="0.4">
      <c r="A60" s="358" t="s">
        <v>384</v>
      </c>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634"/>
      <c r="AX60" s="634"/>
      <c r="AY60" s="634"/>
      <c r="AZ60" s="634"/>
      <c r="BA60" s="634"/>
    </row>
    <row r="61" spans="1:53" ht="18" customHeight="1" x14ac:dyDescent="0.4">
      <c r="A61" s="358" t="s">
        <v>385</v>
      </c>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4"/>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315" priority="1" stopIfTrue="1">
      <formula>YEAR(A15)=YEAR(A14)</formula>
    </cfRule>
  </conditionalFormatting>
  <conditionalFormatting sqref="A33:B38 A53:B58">
    <cfRule type="expression" dxfId="314"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621" customWidth="1"/>
    <col min="2" max="2" width="9" style="621"/>
    <col min="3" max="3" width="6.625" style="621" customWidth="1"/>
    <col min="4" max="4" width="11.5" style="621" bestFit="1" customWidth="1"/>
    <col min="5" max="5" width="6.625" style="621" customWidth="1"/>
    <col min="6" max="6" width="10.125" style="621" bestFit="1" customWidth="1"/>
    <col min="7" max="7" width="6.625" style="621" customWidth="1"/>
    <col min="8" max="8" width="10.75" style="621" bestFit="1" customWidth="1"/>
    <col min="9" max="9" width="6.625" style="621" customWidth="1"/>
    <col min="10" max="10" width="10.75" style="621" bestFit="1" customWidth="1"/>
    <col min="11" max="11" width="6.625" style="621" customWidth="1"/>
    <col min="12" max="12" width="10.125" style="621" bestFit="1" customWidth="1"/>
    <col min="13" max="13" width="6.625" style="621" customWidth="1"/>
    <col min="14" max="14" width="10.125" style="621" bestFit="1" customWidth="1"/>
    <col min="15" max="256" width="9" style="621"/>
    <col min="257" max="257" width="5.5" style="621" customWidth="1"/>
    <col min="258" max="258" width="9" style="621"/>
    <col min="259" max="259" width="6.625" style="621" customWidth="1"/>
    <col min="260" max="260" width="11.5" style="621" bestFit="1" customWidth="1"/>
    <col min="261" max="261" width="6.625" style="621" customWidth="1"/>
    <col min="262" max="262" width="10.125" style="621" bestFit="1" customWidth="1"/>
    <col min="263" max="263" width="6.625" style="621" customWidth="1"/>
    <col min="264" max="264" width="10.75" style="621" bestFit="1" customWidth="1"/>
    <col min="265" max="265" width="6.625" style="621" customWidth="1"/>
    <col min="266" max="266" width="10.75" style="621" bestFit="1" customWidth="1"/>
    <col min="267" max="267" width="6.625" style="621" customWidth="1"/>
    <col min="268" max="268" width="10.125" style="621" bestFit="1" customWidth="1"/>
    <col min="269" max="269" width="6.625" style="621" customWidth="1"/>
    <col min="270" max="270" width="10.125" style="621" bestFit="1" customWidth="1"/>
    <col min="271" max="512" width="9" style="621"/>
    <col min="513" max="513" width="5.5" style="621" customWidth="1"/>
    <col min="514" max="514" width="9" style="621"/>
    <col min="515" max="515" width="6.625" style="621" customWidth="1"/>
    <col min="516" max="516" width="11.5" style="621" bestFit="1" customWidth="1"/>
    <col min="517" max="517" width="6.625" style="621" customWidth="1"/>
    <col min="518" max="518" width="10.125" style="621" bestFit="1" customWidth="1"/>
    <col min="519" max="519" width="6.625" style="621" customWidth="1"/>
    <col min="520" max="520" width="10.75" style="621" bestFit="1" customWidth="1"/>
    <col min="521" max="521" width="6.625" style="621" customWidth="1"/>
    <col min="522" max="522" width="10.75" style="621" bestFit="1" customWidth="1"/>
    <col min="523" max="523" width="6.625" style="621" customWidth="1"/>
    <col min="524" max="524" width="10.125" style="621" bestFit="1" customWidth="1"/>
    <col min="525" max="525" width="6.625" style="621" customWidth="1"/>
    <col min="526" max="526" width="10.125" style="621" bestFit="1" customWidth="1"/>
    <col min="527" max="768" width="9" style="621"/>
    <col min="769" max="769" width="5.5" style="621" customWidth="1"/>
    <col min="770" max="770" width="9" style="621"/>
    <col min="771" max="771" width="6.625" style="621" customWidth="1"/>
    <col min="772" max="772" width="11.5" style="621" bestFit="1" customWidth="1"/>
    <col min="773" max="773" width="6.625" style="621" customWidth="1"/>
    <col min="774" max="774" width="10.125" style="621" bestFit="1" customWidth="1"/>
    <col min="775" max="775" width="6.625" style="621" customWidth="1"/>
    <col min="776" max="776" width="10.75" style="621" bestFit="1" customWidth="1"/>
    <col min="777" max="777" width="6.625" style="621" customWidth="1"/>
    <col min="778" max="778" width="10.75" style="621" bestFit="1" customWidth="1"/>
    <col min="779" max="779" width="6.625" style="621" customWidth="1"/>
    <col min="780" max="780" width="10.125" style="621" bestFit="1" customWidth="1"/>
    <col min="781" max="781" width="6.625" style="621" customWidth="1"/>
    <col min="782" max="782" width="10.125" style="621" bestFit="1" customWidth="1"/>
    <col min="783" max="1024" width="9" style="621"/>
    <col min="1025" max="1025" width="5.5" style="621" customWidth="1"/>
    <col min="1026" max="1026" width="9" style="621"/>
    <col min="1027" max="1027" width="6.625" style="621" customWidth="1"/>
    <col min="1028" max="1028" width="11.5" style="621" bestFit="1" customWidth="1"/>
    <col min="1029" max="1029" width="6.625" style="621" customWidth="1"/>
    <col min="1030" max="1030" width="10.125" style="621" bestFit="1" customWidth="1"/>
    <col min="1031" max="1031" width="6.625" style="621" customWidth="1"/>
    <col min="1032" max="1032" width="10.75" style="621" bestFit="1" customWidth="1"/>
    <col min="1033" max="1033" width="6.625" style="621" customWidth="1"/>
    <col min="1034" max="1034" width="10.75" style="621" bestFit="1" customWidth="1"/>
    <col min="1035" max="1035" width="6.625" style="621" customWidth="1"/>
    <col min="1036" max="1036" width="10.125" style="621" bestFit="1" customWidth="1"/>
    <col min="1037" max="1037" width="6.625" style="621" customWidth="1"/>
    <col min="1038" max="1038" width="10.125" style="621" bestFit="1" customWidth="1"/>
    <col min="1039" max="1280" width="9" style="621"/>
    <col min="1281" max="1281" width="5.5" style="621" customWidth="1"/>
    <col min="1282" max="1282" width="9" style="621"/>
    <col min="1283" max="1283" width="6.625" style="621" customWidth="1"/>
    <col min="1284" max="1284" width="11.5" style="621" bestFit="1" customWidth="1"/>
    <col min="1285" max="1285" width="6.625" style="621" customWidth="1"/>
    <col min="1286" max="1286" width="10.125" style="621" bestFit="1" customWidth="1"/>
    <col min="1287" max="1287" width="6.625" style="621" customWidth="1"/>
    <col min="1288" max="1288" width="10.75" style="621" bestFit="1" customWidth="1"/>
    <col min="1289" max="1289" width="6.625" style="621" customWidth="1"/>
    <col min="1290" max="1290" width="10.75" style="621" bestFit="1" customWidth="1"/>
    <col min="1291" max="1291" width="6.625" style="621" customWidth="1"/>
    <col min="1292" max="1292" width="10.125" style="621" bestFit="1" customWidth="1"/>
    <col min="1293" max="1293" width="6.625" style="621" customWidth="1"/>
    <col min="1294" max="1294" width="10.125" style="621" bestFit="1" customWidth="1"/>
    <col min="1295" max="1536" width="9" style="621"/>
    <col min="1537" max="1537" width="5.5" style="621" customWidth="1"/>
    <col min="1538" max="1538" width="9" style="621"/>
    <col min="1539" max="1539" width="6.625" style="621" customWidth="1"/>
    <col min="1540" max="1540" width="11.5" style="621" bestFit="1" customWidth="1"/>
    <col min="1541" max="1541" width="6.625" style="621" customWidth="1"/>
    <col min="1542" max="1542" width="10.125" style="621" bestFit="1" customWidth="1"/>
    <col min="1543" max="1543" width="6.625" style="621" customWidth="1"/>
    <col min="1544" max="1544" width="10.75" style="621" bestFit="1" customWidth="1"/>
    <col min="1545" max="1545" width="6.625" style="621" customWidth="1"/>
    <col min="1546" max="1546" width="10.75" style="621" bestFit="1" customWidth="1"/>
    <col min="1547" max="1547" width="6.625" style="621" customWidth="1"/>
    <col min="1548" max="1548" width="10.125" style="621" bestFit="1" customWidth="1"/>
    <col min="1549" max="1549" width="6.625" style="621" customWidth="1"/>
    <col min="1550" max="1550" width="10.125" style="621" bestFit="1" customWidth="1"/>
    <col min="1551" max="1792" width="9" style="621"/>
    <col min="1793" max="1793" width="5.5" style="621" customWidth="1"/>
    <col min="1794" max="1794" width="9" style="621"/>
    <col min="1795" max="1795" width="6.625" style="621" customWidth="1"/>
    <col min="1796" max="1796" width="11.5" style="621" bestFit="1" customWidth="1"/>
    <col min="1797" max="1797" width="6.625" style="621" customWidth="1"/>
    <col min="1798" max="1798" width="10.125" style="621" bestFit="1" customWidth="1"/>
    <col min="1799" max="1799" width="6.625" style="621" customWidth="1"/>
    <col min="1800" max="1800" width="10.75" style="621" bestFit="1" customWidth="1"/>
    <col min="1801" max="1801" width="6.625" style="621" customWidth="1"/>
    <col min="1802" max="1802" width="10.75" style="621" bestFit="1" customWidth="1"/>
    <col min="1803" max="1803" width="6.625" style="621" customWidth="1"/>
    <col min="1804" max="1804" width="10.125" style="621" bestFit="1" customWidth="1"/>
    <col min="1805" max="1805" width="6.625" style="621" customWidth="1"/>
    <col min="1806" max="1806" width="10.125" style="621" bestFit="1" customWidth="1"/>
    <col min="1807" max="2048" width="9" style="621"/>
    <col min="2049" max="2049" width="5.5" style="621" customWidth="1"/>
    <col min="2050" max="2050" width="9" style="621"/>
    <col min="2051" max="2051" width="6.625" style="621" customWidth="1"/>
    <col min="2052" max="2052" width="11.5" style="621" bestFit="1" customWidth="1"/>
    <col min="2053" max="2053" width="6.625" style="621" customWidth="1"/>
    <col min="2054" max="2054" width="10.125" style="621" bestFit="1" customWidth="1"/>
    <col min="2055" max="2055" width="6.625" style="621" customWidth="1"/>
    <col min="2056" max="2056" width="10.75" style="621" bestFit="1" customWidth="1"/>
    <col min="2057" max="2057" width="6.625" style="621" customWidth="1"/>
    <col min="2058" max="2058" width="10.75" style="621" bestFit="1" customWidth="1"/>
    <col min="2059" max="2059" width="6.625" style="621" customWidth="1"/>
    <col min="2060" max="2060" width="10.125" style="621" bestFit="1" customWidth="1"/>
    <col min="2061" max="2061" width="6.625" style="621" customWidth="1"/>
    <col min="2062" max="2062" width="10.125" style="621" bestFit="1" customWidth="1"/>
    <col min="2063" max="2304" width="9" style="621"/>
    <col min="2305" max="2305" width="5.5" style="621" customWidth="1"/>
    <col min="2306" max="2306" width="9" style="621"/>
    <col min="2307" max="2307" width="6.625" style="621" customWidth="1"/>
    <col min="2308" max="2308" width="11.5" style="621" bestFit="1" customWidth="1"/>
    <col min="2309" max="2309" width="6.625" style="621" customWidth="1"/>
    <col min="2310" max="2310" width="10.125" style="621" bestFit="1" customWidth="1"/>
    <col min="2311" max="2311" width="6.625" style="621" customWidth="1"/>
    <col min="2312" max="2312" width="10.75" style="621" bestFit="1" customWidth="1"/>
    <col min="2313" max="2313" width="6.625" style="621" customWidth="1"/>
    <col min="2314" max="2314" width="10.75" style="621" bestFit="1" customWidth="1"/>
    <col min="2315" max="2315" width="6.625" style="621" customWidth="1"/>
    <col min="2316" max="2316" width="10.125" style="621" bestFit="1" customWidth="1"/>
    <col min="2317" max="2317" width="6.625" style="621" customWidth="1"/>
    <col min="2318" max="2318" width="10.125" style="621" bestFit="1" customWidth="1"/>
    <col min="2319" max="2560" width="9" style="621"/>
    <col min="2561" max="2561" width="5.5" style="621" customWidth="1"/>
    <col min="2562" max="2562" width="9" style="621"/>
    <col min="2563" max="2563" width="6.625" style="621" customWidth="1"/>
    <col min="2564" max="2564" width="11.5" style="621" bestFit="1" customWidth="1"/>
    <col min="2565" max="2565" width="6.625" style="621" customWidth="1"/>
    <col min="2566" max="2566" width="10.125" style="621" bestFit="1" customWidth="1"/>
    <col min="2567" max="2567" width="6.625" style="621" customWidth="1"/>
    <col min="2568" max="2568" width="10.75" style="621" bestFit="1" customWidth="1"/>
    <col min="2569" max="2569" width="6.625" style="621" customWidth="1"/>
    <col min="2570" max="2570" width="10.75" style="621" bestFit="1" customWidth="1"/>
    <col min="2571" max="2571" width="6.625" style="621" customWidth="1"/>
    <col min="2572" max="2572" width="10.125" style="621" bestFit="1" customWidth="1"/>
    <col min="2573" max="2573" width="6.625" style="621" customWidth="1"/>
    <col min="2574" max="2574" width="10.125" style="621" bestFit="1" customWidth="1"/>
    <col min="2575" max="2816" width="9" style="621"/>
    <col min="2817" max="2817" width="5.5" style="621" customWidth="1"/>
    <col min="2818" max="2818" width="9" style="621"/>
    <col min="2819" max="2819" width="6.625" style="621" customWidth="1"/>
    <col min="2820" max="2820" width="11.5" style="621" bestFit="1" customWidth="1"/>
    <col min="2821" max="2821" width="6.625" style="621" customWidth="1"/>
    <col min="2822" max="2822" width="10.125" style="621" bestFit="1" customWidth="1"/>
    <col min="2823" max="2823" width="6.625" style="621" customWidth="1"/>
    <col min="2824" max="2824" width="10.75" style="621" bestFit="1" customWidth="1"/>
    <col min="2825" max="2825" width="6.625" style="621" customWidth="1"/>
    <col min="2826" max="2826" width="10.75" style="621" bestFit="1" customWidth="1"/>
    <col min="2827" max="2827" width="6.625" style="621" customWidth="1"/>
    <col min="2828" max="2828" width="10.125" style="621" bestFit="1" customWidth="1"/>
    <col min="2829" max="2829" width="6.625" style="621" customWidth="1"/>
    <col min="2830" max="2830" width="10.125" style="621" bestFit="1" customWidth="1"/>
    <col min="2831" max="3072" width="9" style="621"/>
    <col min="3073" max="3073" width="5.5" style="621" customWidth="1"/>
    <col min="3074" max="3074" width="9" style="621"/>
    <col min="3075" max="3075" width="6.625" style="621" customWidth="1"/>
    <col min="3076" max="3076" width="11.5" style="621" bestFit="1" customWidth="1"/>
    <col min="3077" max="3077" width="6.625" style="621" customWidth="1"/>
    <col min="3078" max="3078" width="10.125" style="621" bestFit="1" customWidth="1"/>
    <col min="3079" max="3079" width="6.625" style="621" customWidth="1"/>
    <col min="3080" max="3080" width="10.75" style="621" bestFit="1" customWidth="1"/>
    <col min="3081" max="3081" width="6.625" style="621" customWidth="1"/>
    <col min="3082" max="3082" width="10.75" style="621" bestFit="1" customWidth="1"/>
    <col min="3083" max="3083" width="6.625" style="621" customWidth="1"/>
    <col min="3084" max="3084" width="10.125" style="621" bestFit="1" customWidth="1"/>
    <col min="3085" max="3085" width="6.625" style="621" customWidth="1"/>
    <col min="3086" max="3086" width="10.125" style="621" bestFit="1" customWidth="1"/>
    <col min="3087" max="3328" width="9" style="621"/>
    <col min="3329" max="3329" width="5.5" style="621" customWidth="1"/>
    <col min="3330" max="3330" width="9" style="621"/>
    <col min="3331" max="3331" width="6.625" style="621" customWidth="1"/>
    <col min="3332" max="3332" width="11.5" style="621" bestFit="1" customWidth="1"/>
    <col min="3333" max="3333" width="6.625" style="621" customWidth="1"/>
    <col min="3334" max="3334" width="10.125" style="621" bestFit="1" customWidth="1"/>
    <col min="3335" max="3335" width="6.625" style="621" customWidth="1"/>
    <col min="3336" max="3336" width="10.75" style="621" bestFit="1" customWidth="1"/>
    <col min="3337" max="3337" width="6.625" style="621" customWidth="1"/>
    <col min="3338" max="3338" width="10.75" style="621" bestFit="1" customWidth="1"/>
    <col min="3339" max="3339" width="6.625" style="621" customWidth="1"/>
    <col min="3340" max="3340" width="10.125" style="621" bestFit="1" customWidth="1"/>
    <col min="3341" max="3341" width="6.625" style="621" customWidth="1"/>
    <col min="3342" max="3342" width="10.125" style="621" bestFit="1" customWidth="1"/>
    <col min="3343" max="3584" width="9" style="621"/>
    <col min="3585" max="3585" width="5.5" style="621" customWidth="1"/>
    <col min="3586" max="3586" width="9" style="621"/>
    <col min="3587" max="3587" width="6.625" style="621" customWidth="1"/>
    <col min="3588" max="3588" width="11.5" style="621" bestFit="1" customWidth="1"/>
    <col min="3589" max="3589" width="6.625" style="621" customWidth="1"/>
    <col min="3590" max="3590" width="10.125" style="621" bestFit="1" customWidth="1"/>
    <col min="3591" max="3591" width="6.625" style="621" customWidth="1"/>
    <col min="3592" max="3592" width="10.75" style="621" bestFit="1" customWidth="1"/>
    <col min="3593" max="3593" width="6.625" style="621" customWidth="1"/>
    <col min="3594" max="3594" width="10.75" style="621" bestFit="1" customWidth="1"/>
    <col min="3595" max="3595" width="6.625" style="621" customWidth="1"/>
    <col min="3596" max="3596" width="10.125" style="621" bestFit="1" customWidth="1"/>
    <col min="3597" max="3597" width="6.625" style="621" customWidth="1"/>
    <col min="3598" max="3598" width="10.125" style="621" bestFit="1" customWidth="1"/>
    <col min="3599" max="3840" width="9" style="621"/>
    <col min="3841" max="3841" width="5.5" style="621" customWidth="1"/>
    <col min="3842" max="3842" width="9" style="621"/>
    <col min="3843" max="3843" width="6.625" style="621" customWidth="1"/>
    <col min="3844" max="3844" width="11.5" style="621" bestFit="1" customWidth="1"/>
    <col min="3845" max="3845" width="6.625" style="621" customWidth="1"/>
    <col min="3846" max="3846" width="10.125" style="621" bestFit="1" customWidth="1"/>
    <col min="3847" max="3847" width="6.625" style="621" customWidth="1"/>
    <col min="3848" max="3848" width="10.75" style="621" bestFit="1" customWidth="1"/>
    <col min="3849" max="3849" width="6.625" style="621" customWidth="1"/>
    <col min="3850" max="3850" width="10.75" style="621" bestFit="1" customWidth="1"/>
    <col min="3851" max="3851" width="6.625" style="621" customWidth="1"/>
    <col min="3852" max="3852" width="10.125" style="621" bestFit="1" customWidth="1"/>
    <col min="3853" max="3853" width="6.625" style="621" customWidth="1"/>
    <col min="3854" max="3854" width="10.125" style="621" bestFit="1" customWidth="1"/>
    <col min="3855" max="4096" width="9" style="621"/>
    <col min="4097" max="4097" width="5.5" style="621" customWidth="1"/>
    <col min="4098" max="4098" width="9" style="621"/>
    <col min="4099" max="4099" width="6.625" style="621" customWidth="1"/>
    <col min="4100" max="4100" width="11.5" style="621" bestFit="1" customWidth="1"/>
    <col min="4101" max="4101" width="6.625" style="621" customWidth="1"/>
    <col min="4102" max="4102" width="10.125" style="621" bestFit="1" customWidth="1"/>
    <col min="4103" max="4103" width="6.625" style="621" customWidth="1"/>
    <col min="4104" max="4104" width="10.75" style="621" bestFit="1" customWidth="1"/>
    <col min="4105" max="4105" width="6.625" style="621" customWidth="1"/>
    <col min="4106" max="4106" width="10.75" style="621" bestFit="1" customWidth="1"/>
    <col min="4107" max="4107" width="6.625" style="621" customWidth="1"/>
    <col min="4108" max="4108" width="10.125" style="621" bestFit="1" customWidth="1"/>
    <col min="4109" max="4109" width="6.625" style="621" customWidth="1"/>
    <col min="4110" max="4110" width="10.125" style="621" bestFit="1" customWidth="1"/>
    <col min="4111" max="4352" width="9" style="621"/>
    <col min="4353" max="4353" width="5.5" style="621" customWidth="1"/>
    <col min="4354" max="4354" width="9" style="621"/>
    <col min="4355" max="4355" width="6.625" style="621" customWidth="1"/>
    <col min="4356" max="4356" width="11.5" style="621" bestFit="1" customWidth="1"/>
    <col min="4357" max="4357" width="6.625" style="621" customWidth="1"/>
    <col min="4358" max="4358" width="10.125" style="621" bestFit="1" customWidth="1"/>
    <col min="4359" max="4359" width="6.625" style="621" customWidth="1"/>
    <col min="4360" max="4360" width="10.75" style="621" bestFit="1" customWidth="1"/>
    <col min="4361" max="4361" width="6.625" style="621" customWidth="1"/>
    <col min="4362" max="4362" width="10.75" style="621" bestFit="1" customWidth="1"/>
    <col min="4363" max="4363" width="6.625" style="621" customWidth="1"/>
    <col min="4364" max="4364" width="10.125" style="621" bestFit="1" customWidth="1"/>
    <col min="4365" max="4365" width="6.625" style="621" customWidth="1"/>
    <col min="4366" max="4366" width="10.125" style="621" bestFit="1" customWidth="1"/>
    <col min="4367" max="4608" width="9" style="621"/>
    <col min="4609" max="4609" width="5.5" style="621" customWidth="1"/>
    <col min="4610" max="4610" width="9" style="621"/>
    <col min="4611" max="4611" width="6.625" style="621" customWidth="1"/>
    <col min="4612" max="4612" width="11.5" style="621" bestFit="1" customWidth="1"/>
    <col min="4613" max="4613" width="6.625" style="621" customWidth="1"/>
    <col min="4614" max="4614" width="10.125" style="621" bestFit="1" customWidth="1"/>
    <col min="4615" max="4615" width="6.625" style="621" customWidth="1"/>
    <col min="4616" max="4616" width="10.75" style="621" bestFit="1" customWidth="1"/>
    <col min="4617" max="4617" width="6.625" style="621" customWidth="1"/>
    <col min="4618" max="4618" width="10.75" style="621" bestFit="1" customWidth="1"/>
    <col min="4619" max="4619" width="6.625" style="621" customWidth="1"/>
    <col min="4620" max="4620" width="10.125" style="621" bestFit="1" customWidth="1"/>
    <col min="4621" max="4621" width="6.625" style="621" customWidth="1"/>
    <col min="4622" max="4622" width="10.125" style="621" bestFit="1" customWidth="1"/>
    <col min="4623" max="4864" width="9" style="621"/>
    <col min="4865" max="4865" width="5.5" style="621" customWidth="1"/>
    <col min="4866" max="4866" width="9" style="621"/>
    <col min="4867" max="4867" width="6.625" style="621" customWidth="1"/>
    <col min="4868" max="4868" width="11.5" style="621" bestFit="1" customWidth="1"/>
    <col min="4869" max="4869" width="6.625" style="621" customWidth="1"/>
    <col min="4870" max="4870" width="10.125" style="621" bestFit="1" customWidth="1"/>
    <col min="4871" max="4871" width="6.625" style="621" customWidth="1"/>
    <col min="4872" max="4872" width="10.75" style="621" bestFit="1" customWidth="1"/>
    <col min="4873" max="4873" width="6.625" style="621" customWidth="1"/>
    <col min="4874" max="4874" width="10.75" style="621" bestFit="1" customWidth="1"/>
    <col min="4875" max="4875" width="6.625" style="621" customWidth="1"/>
    <col min="4876" max="4876" width="10.125" style="621" bestFit="1" customWidth="1"/>
    <col min="4877" max="4877" width="6.625" style="621" customWidth="1"/>
    <col min="4878" max="4878" width="10.125" style="621" bestFit="1" customWidth="1"/>
    <col min="4879" max="5120" width="9" style="621"/>
    <col min="5121" max="5121" width="5.5" style="621" customWidth="1"/>
    <col min="5122" max="5122" width="9" style="621"/>
    <col min="5123" max="5123" width="6.625" style="621" customWidth="1"/>
    <col min="5124" max="5124" width="11.5" style="621" bestFit="1" customWidth="1"/>
    <col min="5125" max="5125" width="6.625" style="621" customWidth="1"/>
    <col min="5126" max="5126" width="10.125" style="621" bestFit="1" customWidth="1"/>
    <col min="5127" max="5127" width="6.625" style="621" customWidth="1"/>
    <col min="5128" max="5128" width="10.75" style="621" bestFit="1" customWidth="1"/>
    <col min="5129" max="5129" width="6.625" style="621" customWidth="1"/>
    <col min="5130" max="5130" width="10.75" style="621" bestFit="1" customWidth="1"/>
    <col min="5131" max="5131" width="6.625" style="621" customWidth="1"/>
    <col min="5132" max="5132" width="10.125" style="621" bestFit="1" customWidth="1"/>
    <col min="5133" max="5133" width="6.625" style="621" customWidth="1"/>
    <col min="5134" max="5134" width="10.125" style="621" bestFit="1" customWidth="1"/>
    <col min="5135" max="5376" width="9" style="621"/>
    <col min="5377" max="5377" width="5.5" style="621" customWidth="1"/>
    <col min="5378" max="5378" width="9" style="621"/>
    <col min="5379" max="5379" width="6.625" style="621" customWidth="1"/>
    <col min="5380" max="5380" width="11.5" style="621" bestFit="1" customWidth="1"/>
    <col min="5381" max="5381" width="6.625" style="621" customWidth="1"/>
    <col min="5382" max="5382" width="10.125" style="621" bestFit="1" customWidth="1"/>
    <col min="5383" max="5383" width="6.625" style="621" customWidth="1"/>
    <col min="5384" max="5384" width="10.75" style="621" bestFit="1" customWidth="1"/>
    <col min="5385" max="5385" width="6.625" style="621" customWidth="1"/>
    <col min="5386" max="5386" width="10.75" style="621" bestFit="1" customWidth="1"/>
    <col min="5387" max="5387" width="6.625" style="621" customWidth="1"/>
    <col min="5388" max="5388" width="10.125" style="621" bestFit="1" customWidth="1"/>
    <col min="5389" max="5389" width="6.625" style="621" customWidth="1"/>
    <col min="5390" max="5390" width="10.125" style="621" bestFit="1" customWidth="1"/>
    <col min="5391" max="5632" width="9" style="621"/>
    <col min="5633" max="5633" width="5.5" style="621" customWidth="1"/>
    <col min="5634" max="5634" width="9" style="621"/>
    <col min="5635" max="5635" width="6.625" style="621" customWidth="1"/>
    <col min="5636" max="5636" width="11.5" style="621" bestFit="1" customWidth="1"/>
    <col min="5637" max="5637" width="6.625" style="621" customWidth="1"/>
    <col min="5638" max="5638" width="10.125" style="621" bestFit="1" customWidth="1"/>
    <col min="5639" max="5639" width="6.625" style="621" customWidth="1"/>
    <col min="5640" max="5640" width="10.75" style="621" bestFit="1" customWidth="1"/>
    <col min="5641" max="5641" width="6.625" style="621" customWidth="1"/>
    <col min="5642" max="5642" width="10.75" style="621" bestFit="1" customWidth="1"/>
    <col min="5643" max="5643" width="6.625" style="621" customWidth="1"/>
    <col min="5644" max="5644" width="10.125" style="621" bestFit="1" customWidth="1"/>
    <col min="5645" max="5645" width="6.625" style="621" customWidth="1"/>
    <col min="5646" max="5646" width="10.125" style="621" bestFit="1" customWidth="1"/>
    <col min="5647" max="5888" width="9" style="621"/>
    <col min="5889" max="5889" width="5.5" style="621" customWidth="1"/>
    <col min="5890" max="5890" width="9" style="621"/>
    <col min="5891" max="5891" width="6.625" style="621" customWidth="1"/>
    <col min="5892" max="5892" width="11.5" style="621" bestFit="1" customWidth="1"/>
    <col min="5893" max="5893" width="6.625" style="621" customWidth="1"/>
    <col min="5894" max="5894" width="10.125" style="621" bestFit="1" customWidth="1"/>
    <col min="5895" max="5895" width="6.625" style="621" customWidth="1"/>
    <col min="5896" max="5896" width="10.75" style="621" bestFit="1" customWidth="1"/>
    <col min="5897" max="5897" width="6.625" style="621" customWidth="1"/>
    <col min="5898" max="5898" width="10.75" style="621" bestFit="1" customWidth="1"/>
    <col min="5899" max="5899" width="6.625" style="621" customWidth="1"/>
    <col min="5900" max="5900" width="10.125" style="621" bestFit="1" customWidth="1"/>
    <col min="5901" max="5901" width="6.625" style="621" customWidth="1"/>
    <col min="5902" max="5902" width="10.125" style="621" bestFit="1" customWidth="1"/>
    <col min="5903" max="6144" width="9" style="621"/>
    <col min="6145" max="6145" width="5.5" style="621" customWidth="1"/>
    <col min="6146" max="6146" width="9" style="621"/>
    <col min="6147" max="6147" width="6.625" style="621" customWidth="1"/>
    <col min="6148" max="6148" width="11.5" style="621" bestFit="1" customWidth="1"/>
    <col min="6149" max="6149" width="6.625" style="621" customWidth="1"/>
    <col min="6150" max="6150" width="10.125" style="621" bestFit="1" customWidth="1"/>
    <col min="6151" max="6151" width="6.625" style="621" customWidth="1"/>
    <col min="6152" max="6152" width="10.75" style="621" bestFit="1" customWidth="1"/>
    <col min="6153" max="6153" width="6.625" style="621" customWidth="1"/>
    <col min="6154" max="6154" width="10.75" style="621" bestFit="1" customWidth="1"/>
    <col min="6155" max="6155" width="6.625" style="621" customWidth="1"/>
    <col min="6156" max="6156" width="10.125" style="621" bestFit="1" customWidth="1"/>
    <col min="6157" max="6157" width="6.625" style="621" customWidth="1"/>
    <col min="6158" max="6158" width="10.125" style="621" bestFit="1" customWidth="1"/>
    <col min="6159" max="6400" width="9" style="621"/>
    <col min="6401" max="6401" width="5.5" style="621" customWidth="1"/>
    <col min="6402" max="6402" width="9" style="621"/>
    <col min="6403" max="6403" width="6.625" style="621" customWidth="1"/>
    <col min="6404" max="6404" width="11.5" style="621" bestFit="1" customWidth="1"/>
    <col min="6405" max="6405" width="6.625" style="621" customWidth="1"/>
    <col min="6406" max="6406" width="10.125" style="621" bestFit="1" customWidth="1"/>
    <col min="6407" max="6407" width="6.625" style="621" customWidth="1"/>
    <col min="6408" max="6408" width="10.75" style="621" bestFit="1" customWidth="1"/>
    <col min="6409" max="6409" width="6.625" style="621" customWidth="1"/>
    <col min="6410" max="6410" width="10.75" style="621" bestFit="1" customWidth="1"/>
    <col min="6411" max="6411" width="6.625" style="621" customWidth="1"/>
    <col min="6412" max="6412" width="10.125" style="621" bestFit="1" customWidth="1"/>
    <col min="6413" max="6413" width="6.625" style="621" customWidth="1"/>
    <col min="6414" max="6414" width="10.125" style="621" bestFit="1" customWidth="1"/>
    <col min="6415" max="6656" width="9" style="621"/>
    <col min="6657" max="6657" width="5.5" style="621" customWidth="1"/>
    <col min="6658" max="6658" width="9" style="621"/>
    <col min="6659" max="6659" width="6.625" style="621" customWidth="1"/>
    <col min="6660" max="6660" width="11.5" style="621" bestFit="1" customWidth="1"/>
    <col min="6661" max="6661" width="6.625" style="621" customWidth="1"/>
    <col min="6662" max="6662" width="10.125" style="621" bestFit="1" customWidth="1"/>
    <col min="6663" max="6663" width="6.625" style="621" customWidth="1"/>
    <col min="6664" max="6664" width="10.75" style="621" bestFit="1" customWidth="1"/>
    <col min="6665" max="6665" width="6.625" style="621" customWidth="1"/>
    <col min="6666" max="6666" width="10.75" style="621" bestFit="1" customWidth="1"/>
    <col min="6667" max="6667" width="6.625" style="621" customWidth="1"/>
    <col min="6668" max="6668" width="10.125" style="621" bestFit="1" customWidth="1"/>
    <col min="6669" max="6669" width="6.625" style="621" customWidth="1"/>
    <col min="6670" max="6670" width="10.125" style="621" bestFit="1" customWidth="1"/>
    <col min="6671" max="6912" width="9" style="621"/>
    <col min="6913" max="6913" width="5.5" style="621" customWidth="1"/>
    <col min="6914" max="6914" width="9" style="621"/>
    <col min="6915" max="6915" width="6.625" style="621" customWidth="1"/>
    <col min="6916" max="6916" width="11.5" style="621" bestFit="1" customWidth="1"/>
    <col min="6917" max="6917" width="6.625" style="621" customWidth="1"/>
    <col min="6918" max="6918" width="10.125" style="621" bestFit="1" customWidth="1"/>
    <col min="6919" max="6919" width="6.625" style="621" customWidth="1"/>
    <col min="6920" max="6920" width="10.75" style="621" bestFit="1" customWidth="1"/>
    <col min="6921" max="6921" width="6.625" style="621" customWidth="1"/>
    <col min="6922" max="6922" width="10.75" style="621" bestFit="1" customWidth="1"/>
    <col min="6923" max="6923" width="6.625" style="621" customWidth="1"/>
    <col min="6924" max="6924" width="10.125" style="621" bestFit="1" customWidth="1"/>
    <col min="6925" max="6925" width="6.625" style="621" customWidth="1"/>
    <col min="6926" max="6926" width="10.125" style="621" bestFit="1" customWidth="1"/>
    <col min="6927" max="7168" width="9" style="621"/>
    <col min="7169" max="7169" width="5.5" style="621" customWidth="1"/>
    <col min="7170" max="7170" width="9" style="621"/>
    <col min="7171" max="7171" width="6.625" style="621" customWidth="1"/>
    <col min="7172" max="7172" width="11.5" style="621" bestFit="1" customWidth="1"/>
    <col min="7173" max="7173" width="6.625" style="621" customWidth="1"/>
    <col min="7174" max="7174" width="10.125" style="621" bestFit="1" customWidth="1"/>
    <col min="7175" max="7175" width="6.625" style="621" customWidth="1"/>
    <col min="7176" max="7176" width="10.75" style="621" bestFit="1" customWidth="1"/>
    <col min="7177" max="7177" width="6.625" style="621" customWidth="1"/>
    <col min="7178" max="7178" width="10.75" style="621" bestFit="1" customWidth="1"/>
    <col min="7179" max="7179" width="6.625" style="621" customWidth="1"/>
    <col min="7180" max="7180" width="10.125" style="621" bestFit="1" customWidth="1"/>
    <col min="7181" max="7181" width="6.625" style="621" customWidth="1"/>
    <col min="7182" max="7182" width="10.125" style="621" bestFit="1" customWidth="1"/>
    <col min="7183" max="7424" width="9" style="621"/>
    <col min="7425" max="7425" width="5.5" style="621" customWidth="1"/>
    <col min="7426" max="7426" width="9" style="621"/>
    <col min="7427" max="7427" width="6.625" style="621" customWidth="1"/>
    <col min="7428" max="7428" width="11.5" style="621" bestFit="1" customWidth="1"/>
    <col min="7429" max="7429" width="6.625" style="621" customWidth="1"/>
    <col min="7430" max="7430" width="10.125" style="621" bestFit="1" customWidth="1"/>
    <col min="7431" max="7431" width="6.625" style="621" customWidth="1"/>
    <col min="7432" max="7432" width="10.75" style="621" bestFit="1" customWidth="1"/>
    <col min="7433" max="7433" width="6.625" style="621" customWidth="1"/>
    <col min="7434" max="7434" width="10.75" style="621" bestFit="1" customWidth="1"/>
    <col min="7435" max="7435" width="6.625" style="621" customWidth="1"/>
    <col min="7436" max="7436" width="10.125" style="621" bestFit="1" customWidth="1"/>
    <col min="7437" max="7437" width="6.625" style="621" customWidth="1"/>
    <col min="7438" max="7438" width="10.125" style="621" bestFit="1" customWidth="1"/>
    <col min="7439" max="7680" width="9" style="621"/>
    <col min="7681" max="7681" width="5.5" style="621" customWidth="1"/>
    <col min="7682" max="7682" width="9" style="621"/>
    <col min="7683" max="7683" width="6.625" style="621" customWidth="1"/>
    <col min="7684" max="7684" width="11.5" style="621" bestFit="1" customWidth="1"/>
    <col min="7685" max="7685" width="6.625" style="621" customWidth="1"/>
    <col min="7686" max="7686" width="10.125" style="621" bestFit="1" customWidth="1"/>
    <col min="7687" max="7687" width="6.625" style="621" customWidth="1"/>
    <col min="7688" max="7688" width="10.75" style="621" bestFit="1" customWidth="1"/>
    <col min="7689" max="7689" width="6.625" style="621" customWidth="1"/>
    <col min="7690" max="7690" width="10.75" style="621" bestFit="1" customWidth="1"/>
    <col min="7691" max="7691" width="6.625" style="621" customWidth="1"/>
    <col min="7692" max="7692" width="10.125" style="621" bestFit="1" customWidth="1"/>
    <col min="7693" max="7693" width="6.625" style="621" customWidth="1"/>
    <col min="7694" max="7694" width="10.125" style="621" bestFit="1" customWidth="1"/>
    <col min="7695" max="7936" width="9" style="621"/>
    <col min="7937" max="7937" width="5.5" style="621" customWidth="1"/>
    <col min="7938" max="7938" width="9" style="621"/>
    <col min="7939" max="7939" width="6.625" style="621" customWidth="1"/>
    <col min="7940" max="7940" width="11.5" style="621" bestFit="1" customWidth="1"/>
    <col min="7941" max="7941" width="6.625" style="621" customWidth="1"/>
    <col min="7942" max="7942" width="10.125" style="621" bestFit="1" customWidth="1"/>
    <col min="7943" max="7943" width="6.625" style="621" customWidth="1"/>
    <col min="7944" max="7944" width="10.75" style="621" bestFit="1" customWidth="1"/>
    <col min="7945" max="7945" width="6.625" style="621" customWidth="1"/>
    <col min="7946" max="7946" width="10.75" style="621" bestFit="1" customWidth="1"/>
    <col min="7947" max="7947" width="6.625" style="621" customWidth="1"/>
    <col min="7948" max="7948" width="10.125" style="621" bestFit="1" customWidth="1"/>
    <col min="7949" max="7949" width="6.625" style="621" customWidth="1"/>
    <col min="7950" max="7950" width="10.125" style="621" bestFit="1" customWidth="1"/>
    <col min="7951" max="8192" width="9" style="621"/>
    <col min="8193" max="8193" width="5.5" style="621" customWidth="1"/>
    <col min="8194" max="8194" width="9" style="621"/>
    <col min="8195" max="8195" width="6.625" style="621" customWidth="1"/>
    <col min="8196" max="8196" width="11.5" style="621" bestFit="1" customWidth="1"/>
    <col min="8197" max="8197" width="6.625" style="621" customWidth="1"/>
    <col min="8198" max="8198" width="10.125" style="621" bestFit="1" customWidth="1"/>
    <col min="8199" max="8199" width="6.625" style="621" customWidth="1"/>
    <col min="8200" max="8200" width="10.75" style="621" bestFit="1" customWidth="1"/>
    <col min="8201" max="8201" width="6.625" style="621" customWidth="1"/>
    <col min="8202" max="8202" width="10.75" style="621" bestFit="1" customWidth="1"/>
    <col min="8203" max="8203" width="6.625" style="621" customWidth="1"/>
    <col min="8204" max="8204" width="10.125" style="621" bestFit="1" customWidth="1"/>
    <col min="8205" max="8205" width="6.625" style="621" customWidth="1"/>
    <col min="8206" max="8206" width="10.125" style="621" bestFit="1" customWidth="1"/>
    <col min="8207" max="8448" width="9" style="621"/>
    <col min="8449" max="8449" width="5.5" style="621" customWidth="1"/>
    <col min="8450" max="8450" width="9" style="621"/>
    <col min="8451" max="8451" width="6.625" style="621" customWidth="1"/>
    <col min="8452" max="8452" width="11.5" style="621" bestFit="1" customWidth="1"/>
    <col min="8453" max="8453" width="6.625" style="621" customWidth="1"/>
    <col min="8454" max="8454" width="10.125" style="621" bestFit="1" customWidth="1"/>
    <col min="8455" max="8455" width="6.625" style="621" customWidth="1"/>
    <col min="8456" max="8456" width="10.75" style="621" bestFit="1" customWidth="1"/>
    <col min="8457" max="8457" width="6.625" style="621" customWidth="1"/>
    <col min="8458" max="8458" width="10.75" style="621" bestFit="1" customWidth="1"/>
    <col min="8459" max="8459" width="6.625" style="621" customWidth="1"/>
    <col min="8460" max="8460" width="10.125" style="621" bestFit="1" customWidth="1"/>
    <col min="8461" max="8461" width="6.625" style="621" customWidth="1"/>
    <col min="8462" max="8462" width="10.125" style="621" bestFit="1" customWidth="1"/>
    <col min="8463" max="8704" width="9" style="621"/>
    <col min="8705" max="8705" width="5.5" style="621" customWidth="1"/>
    <col min="8706" max="8706" width="9" style="621"/>
    <col min="8707" max="8707" width="6.625" style="621" customWidth="1"/>
    <col min="8708" max="8708" width="11.5" style="621" bestFit="1" customWidth="1"/>
    <col min="8709" max="8709" width="6.625" style="621" customWidth="1"/>
    <col min="8710" max="8710" width="10.125" style="621" bestFit="1" customWidth="1"/>
    <col min="8711" max="8711" width="6.625" style="621" customWidth="1"/>
    <col min="8712" max="8712" width="10.75" style="621" bestFit="1" customWidth="1"/>
    <col min="8713" max="8713" width="6.625" style="621" customWidth="1"/>
    <col min="8714" max="8714" width="10.75" style="621" bestFit="1" customWidth="1"/>
    <col min="8715" max="8715" width="6.625" style="621" customWidth="1"/>
    <col min="8716" max="8716" width="10.125" style="621" bestFit="1" customWidth="1"/>
    <col min="8717" max="8717" width="6.625" style="621" customWidth="1"/>
    <col min="8718" max="8718" width="10.125" style="621" bestFit="1" customWidth="1"/>
    <col min="8719" max="8960" width="9" style="621"/>
    <col min="8961" max="8961" width="5.5" style="621" customWidth="1"/>
    <col min="8962" max="8962" width="9" style="621"/>
    <col min="8963" max="8963" width="6.625" style="621" customWidth="1"/>
    <col min="8964" max="8964" width="11.5" style="621" bestFit="1" customWidth="1"/>
    <col min="8965" max="8965" width="6.625" style="621" customWidth="1"/>
    <col min="8966" max="8966" width="10.125" style="621" bestFit="1" customWidth="1"/>
    <col min="8967" max="8967" width="6.625" style="621" customWidth="1"/>
    <col min="8968" max="8968" width="10.75" style="621" bestFit="1" customWidth="1"/>
    <col min="8969" max="8969" width="6.625" style="621" customWidth="1"/>
    <col min="8970" max="8970" width="10.75" style="621" bestFit="1" customWidth="1"/>
    <col min="8971" max="8971" width="6.625" style="621" customWidth="1"/>
    <col min="8972" max="8972" width="10.125" style="621" bestFit="1" customWidth="1"/>
    <col min="8973" max="8973" width="6.625" style="621" customWidth="1"/>
    <col min="8974" max="8974" width="10.125" style="621" bestFit="1" customWidth="1"/>
    <col min="8975" max="9216" width="9" style="621"/>
    <col min="9217" max="9217" width="5.5" style="621" customWidth="1"/>
    <col min="9218" max="9218" width="9" style="621"/>
    <col min="9219" max="9219" width="6.625" style="621" customWidth="1"/>
    <col min="9220" max="9220" width="11.5" style="621" bestFit="1" customWidth="1"/>
    <col min="9221" max="9221" width="6.625" style="621" customWidth="1"/>
    <col min="9222" max="9222" width="10.125" style="621" bestFit="1" customWidth="1"/>
    <col min="9223" max="9223" width="6.625" style="621" customWidth="1"/>
    <col min="9224" max="9224" width="10.75" style="621" bestFit="1" customWidth="1"/>
    <col min="9225" max="9225" width="6.625" style="621" customWidth="1"/>
    <col min="9226" max="9226" width="10.75" style="621" bestFit="1" customWidth="1"/>
    <col min="9227" max="9227" width="6.625" style="621" customWidth="1"/>
    <col min="9228" max="9228" width="10.125" style="621" bestFit="1" customWidth="1"/>
    <col min="9229" max="9229" width="6.625" style="621" customWidth="1"/>
    <col min="9230" max="9230" width="10.125" style="621" bestFit="1" customWidth="1"/>
    <col min="9231" max="9472" width="9" style="621"/>
    <col min="9473" max="9473" width="5.5" style="621" customWidth="1"/>
    <col min="9474" max="9474" width="9" style="621"/>
    <col min="9475" max="9475" width="6.625" style="621" customWidth="1"/>
    <col min="9476" max="9476" width="11.5" style="621" bestFit="1" customWidth="1"/>
    <col min="9477" max="9477" width="6.625" style="621" customWidth="1"/>
    <col min="9478" max="9478" width="10.125" style="621" bestFit="1" customWidth="1"/>
    <col min="9479" max="9479" width="6.625" style="621" customWidth="1"/>
    <col min="9480" max="9480" width="10.75" style="621" bestFit="1" customWidth="1"/>
    <col min="9481" max="9481" width="6.625" style="621" customWidth="1"/>
    <col min="9482" max="9482" width="10.75" style="621" bestFit="1" customWidth="1"/>
    <col min="9483" max="9483" width="6.625" style="621" customWidth="1"/>
    <col min="9484" max="9484" width="10.125" style="621" bestFit="1" customWidth="1"/>
    <col min="9485" max="9485" width="6.625" style="621" customWidth="1"/>
    <col min="9486" max="9486" width="10.125" style="621" bestFit="1" customWidth="1"/>
    <col min="9487" max="9728" width="9" style="621"/>
    <col min="9729" max="9729" width="5.5" style="621" customWidth="1"/>
    <col min="9730" max="9730" width="9" style="621"/>
    <col min="9731" max="9731" width="6.625" style="621" customWidth="1"/>
    <col min="9732" max="9732" width="11.5" style="621" bestFit="1" customWidth="1"/>
    <col min="9733" max="9733" width="6.625" style="621" customWidth="1"/>
    <col min="9734" max="9734" width="10.125" style="621" bestFit="1" customWidth="1"/>
    <col min="9735" max="9735" width="6.625" style="621" customWidth="1"/>
    <col min="9736" max="9736" width="10.75" style="621" bestFit="1" customWidth="1"/>
    <col min="9737" max="9737" width="6.625" style="621" customWidth="1"/>
    <col min="9738" max="9738" width="10.75" style="621" bestFit="1" customWidth="1"/>
    <col min="9739" max="9739" width="6.625" style="621" customWidth="1"/>
    <col min="9740" max="9740" width="10.125" style="621" bestFit="1" customWidth="1"/>
    <col min="9741" max="9741" width="6.625" style="621" customWidth="1"/>
    <col min="9742" max="9742" width="10.125" style="621" bestFit="1" customWidth="1"/>
    <col min="9743" max="9984" width="9" style="621"/>
    <col min="9985" max="9985" width="5.5" style="621" customWidth="1"/>
    <col min="9986" max="9986" width="9" style="621"/>
    <col min="9987" max="9987" width="6.625" style="621" customWidth="1"/>
    <col min="9988" max="9988" width="11.5" style="621" bestFit="1" customWidth="1"/>
    <col min="9989" max="9989" width="6.625" style="621" customWidth="1"/>
    <col min="9990" max="9990" width="10.125" style="621" bestFit="1" customWidth="1"/>
    <col min="9991" max="9991" width="6.625" style="621" customWidth="1"/>
    <col min="9992" max="9992" width="10.75" style="621" bestFit="1" customWidth="1"/>
    <col min="9993" max="9993" width="6.625" style="621" customWidth="1"/>
    <col min="9994" max="9994" width="10.75" style="621" bestFit="1" customWidth="1"/>
    <col min="9995" max="9995" width="6.625" style="621" customWidth="1"/>
    <col min="9996" max="9996" width="10.125" style="621" bestFit="1" customWidth="1"/>
    <col min="9997" max="9997" width="6.625" style="621" customWidth="1"/>
    <col min="9998" max="9998" width="10.125" style="621" bestFit="1" customWidth="1"/>
    <col min="9999" max="10240" width="9" style="621"/>
    <col min="10241" max="10241" width="5.5" style="621" customWidth="1"/>
    <col min="10242" max="10242" width="9" style="621"/>
    <col min="10243" max="10243" width="6.625" style="621" customWidth="1"/>
    <col min="10244" max="10244" width="11.5" style="621" bestFit="1" customWidth="1"/>
    <col min="10245" max="10245" width="6.625" style="621" customWidth="1"/>
    <col min="10246" max="10246" width="10.125" style="621" bestFit="1" customWidth="1"/>
    <col min="10247" max="10247" width="6.625" style="621" customWidth="1"/>
    <col min="10248" max="10248" width="10.75" style="621" bestFit="1" customWidth="1"/>
    <col min="10249" max="10249" width="6.625" style="621" customWidth="1"/>
    <col min="10250" max="10250" width="10.75" style="621" bestFit="1" customWidth="1"/>
    <col min="10251" max="10251" width="6.625" style="621" customWidth="1"/>
    <col min="10252" max="10252" width="10.125" style="621" bestFit="1" customWidth="1"/>
    <col min="10253" max="10253" width="6.625" style="621" customWidth="1"/>
    <col min="10254" max="10254" width="10.125" style="621" bestFit="1" customWidth="1"/>
    <col min="10255" max="10496" width="9" style="621"/>
    <col min="10497" max="10497" width="5.5" style="621" customWidth="1"/>
    <col min="10498" max="10498" width="9" style="621"/>
    <col min="10499" max="10499" width="6.625" style="621" customWidth="1"/>
    <col min="10500" max="10500" width="11.5" style="621" bestFit="1" customWidth="1"/>
    <col min="10501" max="10501" width="6.625" style="621" customWidth="1"/>
    <col min="10502" max="10502" width="10.125" style="621" bestFit="1" customWidth="1"/>
    <col min="10503" max="10503" width="6.625" style="621" customWidth="1"/>
    <col min="10504" max="10504" width="10.75" style="621" bestFit="1" customWidth="1"/>
    <col min="10505" max="10505" width="6.625" style="621" customWidth="1"/>
    <col min="10506" max="10506" width="10.75" style="621" bestFit="1" customWidth="1"/>
    <col min="10507" max="10507" width="6.625" style="621" customWidth="1"/>
    <col min="10508" max="10508" width="10.125" style="621" bestFit="1" customWidth="1"/>
    <col min="10509" max="10509" width="6.625" style="621" customWidth="1"/>
    <col min="10510" max="10510" width="10.125" style="621" bestFit="1" customWidth="1"/>
    <col min="10511" max="10752" width="9" style="621"/>
    <col min="10753" max="10753" width="5.5" style="621" customWidth="1"/>
    <col min="10754" max="10754" width="9" style="621"/>
    <col min="10755" max="10755" width="6.625" style="621" customWidth="1"/>
    <col min="10756" max="10756" width="11.5" style="621" bestFit="1" customWidth="1"/>
    <col min="10757" max="10757" width="6.625" style="621" customWidth="1"/>
    <col min="10758" max="10758" width="10.125" style="621" bestFit="1" customWidth="1"/>
    <col min="10759" max="10759" width="6.625" style="621" customWidth="1"/>
    <col min="10760" max="10760" width="10.75" style="621" bestFit="1" customWidth="1"/>
    <col min="10761" max="10761" width="6.625" style="621" customWidth="1"/>
    <col min="10762" max="10762" width="10.75" style="621" bestFit="1" customWidth="1"/>
    <col min="10763" max="10763" width="6.625" style="621" customWidth="1"/>
    <col min="10764" max="10764" width="10.125" style="621" bestFit="1" customWidth="1"/>
    <col min="10765" max="10765" width="6.625" style="621" customWidth="1"/>
    <col min="10766" max="10766" width="10.125" style="621" bestFit="1" customWidth="1"/>
    <col min="10767" max="11008" width="9" style="621"/>
    <col min="11009" max="11009" width="5.5" style="621" customWidth="1"/>
    <col min="11010" max="11010" width="9" style="621"/>
    <col min="11011" max="11011" width="6.625" style="621" customWidth="1"/>
    <col min="11012" max="11012" width="11.5" style="621" bestFit="1" customWidth="1"/>
    <col min="11013" max="11013" width="6.625" style="621" customWidth="1"/>
    <col min="11014" max="11014" width="10.125" style="621" bestFit="1" customWidth="1"/>
    <col min="11015" max="11015" width="6.625" style="621" customWidth="1"/>
    <col min="11016" max="11016" width="10.75" style="621" bestFit="1" customWidth="1"/>
    <col min="11017" max="11017" width="6.625" style="621" customWidth="1"/>
    <col min="11018" max="11018" width="10.75" style="621" bestFit="1" customWidth="1"/>
    <col min="11019" max="11019" width="6.625" style="621" customWidth="1"/>
    <col min="11020" max="11020" width="10.125" style="621" bestFit="1" customWidth="1"/>
    <col min="11021" max="11021" width="6.625" style="621" customWidth="1"/>
    <col min="11022" max="11022" width="10.125" style="621" bestFit="1" customWidth="1"/>
    <col min="11023" max="11264" width="9" style="621"/>
    <col min="11265" max="11265" width="5.5" style="621" customWidth="1"/>
    <col min="11266" max="11266" width="9" style="621"/>
    <col min="11267" max="11267" width="6.625" style="621" customWidth="1"/>
    <col min="11268" max="11268" width="11.5" style="621" bestFit="1" customWidth="1"/>
    <col min="11269" max="11269" width="6.625" style="621" customWidth="1"/>
    <col min="11270" max="11270" width="10.125" style="621" bestFit="1" customWidth="1"/>
    <col min="11271" max="11271" width="6.625" style="621" customWidth="1"/>
    <col min="11272" max="11272" width="10.75" style="621" bestFit="1" customWidth="1"/>
    <col min="11273" max="11273" width="6.625" style="621" customWidth="1"/>
    <col min="11274" max="11274" width="10.75" style="621" bestFit="1" customWidth="1"/>
    <col min="11275" max="11275" width="6.625" style="621" customWidth="1"/>
    <col min="11276" max="11276" width="10.125" style="621" bestFit="1" customWidth="1"/>
    <col min="11277" max="11277" width="6.625" style="621" customWidth="1"/>
    <col min="11278" max="11278" width="10.125" style="621" bestFit="1" customWidth="1"/>
    <col min="11279" max="11520" width="9" style="621"/>
    <col min="11521" max="11521" width="5.5" style="621" customWidth="1"/>
    <col min="11522" max="11522" width="9" style="621"/>
    <col min="11523" max="11523" width="6.625" style="621" customWidth="1"/>
    <col min="11524" max="11524" width="11.5" style="621" bestFit="1" customWidth="1"/>
    <col min="11525" max="11525" width="6.625" style="621" customWidth="1"/>
    <col min="11526" max="11526" width="10.125" style="621" bestFit="1" customWidth="1"/>
    <col min="11527" max="11527" width="6.625" style="621" customWidth="1"/>
    <col min="11528" max="11528" width="10.75" style="621" bestFit="1" customWidth="1"/>
    <col min="11529" max="11529" width="6.625" style="621" customWidth="1"/>
    <col min="11530" max="11530" width="10.75" style="621" bestFit="1" customWidth="1"/>
    <col min="11531" max="11531" width="6.625" style="621" customWidth="1"/>
    <col min="11532" max="11532" width="10.125" style="621" bestFit="1" customWidth="1"/>
    <col min="11533" max="11533" width="6.625" style="621" customWidth="1"/>
    <col min="11534" max="11534" width="10.125" style="621" bestFit="1" customWidth="1"/>
    <col min="11535" max="11776" width="9" style="621"/>
    <col min="11777" max="11777" width="5.5" style="621" customWidth="1"/>
    <col min="11778" max="11778" width="9" style="621"/>
    <col min="11779" max="11779" width="6.625" style="621" customWidth="1"/>
    <col min="11780" max="11780" width="11.5" style="621" bestFit="1" customWidth="1"/>
    <col min="11781" max="11781" width="6.625" style="621" customWidth="1"/>
    <col min="11782" max="11782" width="10.125" style="621" bestFit="1" customWidth="1"/>
    <col min="11783" max="11783" width="6.625" style="621" customWidth="1"/>
    <col min="11784" max="11784" width="10.75" style="621" bestFit="1" customWidth="1"/>
    <col min="11785" max="11785" width="6.625" style="621" customWidth="1"/>
    <col min="11786" max="11786" width="10.75" style="621" bestFit="1" customWidth="1"/>
    <col min="11787" max="11787" width="6.625" style="621" customWidth="1"/>
    <col min="11788" max="11788" width="10.125" style="621" bestFit="1" customWidth="1"/>
    <col min="11789" max="11789" width="6.625" style="621" customWidth="1"/>
    <col min="11790" max="11790" width="10.125" style="621" bestFit="1" customWidth="1"/>
    <col min="11791" max="12032" width="9" style="621"/>
    <col min="12033" max="12033" width="5.5" style="621" customWidth="1"/>
    <col min="12034" max="12034" width="9" style="621"/>
    <col min="12035" max="12035" width="6.625" style="621" customWidth="1"/>
    <col min="12036" max="12036" width="11.5" style="621" bestFit="1" customWidth="1"/>
    <col min="12037" max="12037" width="6.625" style="621" customWidth="1"/>
    <col min="12038" max="12038" width="10.125" style="621" bestFit="1" customWidth="1"/>
    <col min="12039" max="12039" width="6.625" style="621" customWidth="1"/>
    <col min="12040" max="12040" width="10.75" style="621" bestFit="1" customWidth="1"/>
    <col min="12041" max="12041" width="6.625" style="621" customWidth="1"/>
    <col min="12042" max="12042" width="10.75" style="621" bestFit="1" customWidth="1"/>
    <col min="12043" max="12043" width="6.625" style="621" customWidth="1"/>
    <col min="12044" max="12044" width="10.125" style="621" bestFit="1" customWidth="1"/>
    <col min="12045" max="12045" width="6.625" style="621" customWidth="1"/>
    <col min="12046" max="12046" width="10.125" style="621" bestFit="1" customWidth="1"/>
    <col min="12047" max="12288" width="9" style="621"/>
    <col min="12289" max="12289" width="5.5" style="621" customWidth="1"/>
    <col min="12290" max="12290" width="9" style="621"/>
    <col min="12291" max="12291" width="6.625" style="621" customWidth="1"/>
    <col min="12292" max="12292" width="11.5" style="621" bestFit="1" customWidth="1"/>
    <col min="12293" max="12293" width="6.625" style="621" customWidth="1"/>
    <col min="12294" max="12294" width="10.125" style="621" bestFit="1" customWidth="1"/>
    <col min="12295" max="12295" width="6.625" style="621" customWidth="1"/>
    <col min="12296" max="12296" width="10.75" style="621" bestFit="1" customWidth="1"/>
    <col min="12297" max="12297" width="6.625" style="621" customWidth="1"/>
    <col min="12298" max="12298" width="10.75" style="621" bestFit="1" customWidth="1"/>
    <col min="12299" max="12299" width="6.625" style="621" customWidth="1"/>
    <col min="12300" max="12300" width="10.125" style="621" bestFit="1" customWidth="1"/>
    <col min="12301" max="12301" width="6.625" style="621" customWidth="1"/>
    <col min="12302" max="12302" width="10.125" style="621" bestFit="1" customWidth="1"/>
    <col min="12303" max="12544" width="9" style="621"/>
    <col min="12545" max="12545" width="5.5" style="621" customWidth="1"/>
    <col min="12546" max="12546" width="9" style="621"/>
    <col min="12547" max="12547" width="6.625" style="621" customWidth="1"/>
    <col min="12548" max="12548" width="11.5" style="621" bestFit="1" customWidth="1"/>
    <col min="12549" max="12549" width="6.625" style="621" customWidth="1"/>
    <col min="12550" max="12550" width="10.125" style="621" bestFit="1" customWidth="1"/>
    <col min="12551" max="12551" width="6.625" style="621" customWidth="1"/>
    <col min="12552" max="12552" width="10.75" style="621" bestFit="1" customWidth="1"/>
    <col min="12553" max="12553" width="6.625" style="621" customWidth="1"/>
    <col min="12554" max="12554" width="10.75" style="621" bestFit="1" customWidth="1"/>
    <col min="12555" max="12555" width="6.625" style="621" customWidth="1"/>
    <col min="12556" max="12556" width="10.125" style="621" bestFit="1" customWidth="1"/>
    <col min="12557" max="12557" width="6.625" style="621" customWidth="1"/>
    <col min="12558" max="12558" width="10.125" style="621" bestFit="1" customWidth="1"/>
    <col min="12559" max="12800" width="9" style="621"/>
    <col min="12801" max="12801" width="5.5" style="621" customWidth="1"/>
    <col min="12802" max="12802" width="9" style="621"/>
    <col min="12803" max="12803" width="6.625" style="621" customWidth="1"/>
    <col min="12804" max="12804" width="11.5" style="621" bestFit="1" customWidth="1"/>
    <col min="12805" max="12805" width="6.625" style="621" customWidth="1"/>
    <col min="12806" max="12806" width="10.125" style="621" bestFit="1" customWidth="1"/>
    <col min="12807" max="12807" width="6.625" style="621" customWidth="1"/>
    <col min="12808" max="12808" width="10.75" style="621" bestFit="1" customWidth="1"/>
    <col min="12809" max="12809" width="6.625" style="621" customWidth="1"/>
    <col min="12810" max="12810" width="10.75" style="621" bestFit="1" customWidth="1"/>
    <col min="12811" max="12811" width="6.625" style="621" customWidth="1"/>
    <col min="12812" max="12812" width="10.125" style="621" bestFit="1" customWidth="1"/>
    <col min="12813" max="12813" width="6.625" style="621" customWidth="1"/>
    <col min="12814" max="12814" width="10.125" style="621" bestFit="1" customWidth="1"/>
    <col min="12815" max="13056" width="9" style="621"/>
    <col min="13057" max="13057" width="5.5" style="621" customWidth="1"/>
    <col min="13058" max="13058" width="9" style="621"/>
    <col min="13059" max="13059" width="6.625" style="621" customWidth="1"/>
    <col min="13060" max="13060" width="11.5" style="621" bestFit="1" customWidth="1"/>
    <col min="13061" max="13061" width="6.625" style="621" customWidth="1"/>
    <col min="13062" max="13062" width="10.125" style="621" bestFit="1" customWidth="1"/>
    <col min="13063" max="13063" width="6.625" style="621" customWidth="1"/>
    <col min="13064" max="13064" width="10.75" style="621" bestFit="1" customWidth="1"/>
    <col min="13065" max="13065" width="6.625" style="621" customWidth="1"/>
    <col min="13066" max="13066" width="10.75" style="621" bestFit="1" customWidth="1"/>
    <col min="13067" max="13067" width="6.625" style="621" customWidth="1"/>
    <col min="13068" max="13068" width="10.125" style="621" bestFit="1" customWidth="1"/>
    <col min="13069" max="13069" width="6.625" style="621" customWidth="1"/>
    <col min="13070" max="13070" width="10.125" style="621" bestFit="1" customWidth="1"/>
    <col min="13071" max="13312" width="9" style="621"/>
    <col min="13313" max="13313" width="5.5" style="621" customWidth="1"/>
    <col min="13314" max="13314" width="9" style="621"/>
    <col min="13315" max="13315" width="6.625" style="621" customWidth="1"/>
    <col min="13316" max="13316" width="11.5" style="621" bestFit="1" customWidth="1"/>
    <col min="13317" max="13317" width="6.625" style="621" customWidth="1"/>
    <col min="13318" max="13318" width="10.125" style="621" bestFit="1" customWidth="1"/>
    <col min="13319" max="13319" width="6.625" style="621" customWidth="1"/>
    <col min="13320" max="13320" width="10.75" style="621" bestFit="1" customWidth="1"/>
    <col min="13321" max="13321" width="6.625" style="621" customWidth="1"/>
    <col min="13322" max="13322" width="10.75" style="621" bestFit="1" customWidth="1"/>
    <col min="13323" max="13323" width="6.625" style="621" customWidth="1"/>
    <col min="13324" max="13324" width="10.125" style="621" bestFit="1" customWidth="1"/>
    <col min="13325" max="13325" width="6.625" style="621" customWidth="1"/>
    <col min="13326" max="13326" width="10.125" style="621" bestFit="1" customWidth="1"/>
    <col min="13327" max="13568" width="9" style="621"/>
    <col min="13569" max="13569" width="5.5" style="621" customWidth="1"/>
    <col min="13570" max="13570" width="9" style="621"/>
    <col min="13571" max="13571" width="6.625" style="621" customWidth="1"/>
    <col min="13572" max="13572" width="11.5" style="621" bestFit="1" customWidth="1"/>
    <col min="13573" max="13573" width="6.625" style="621" customWidth="1"/>
    <col min="13574" max="13574" width="10.125" style="621" bestFit="1" customWidth="1"/>
    <col min="13575" max="13575" width="6.625" style="621" customWidth="1"/>
    <col min="13576" max="13576" width="10.75" style="621" bestFit="1" customWidth="1"/>
    <col min="13577" max="13577" width="6.625" style="621" customWidth="1"/>
    <col min="13578" max="13578" width="10.75" style="621" bestFit="1" customWidth="1"/>
    <col min="13579" max="13579" width="6.625" style="621" customWidth="1"/>
    <col min="13580" max="13580" width="10.125" style="621" bestFit="1" customWidth="1"/>
    <col min="13581" max="13581" width="6.625" style="621" customWidth="1"/>
    <col min="13582" max="13582" width="10.125" style="621" bestFit="1" customWidth="1"/>
    <col min="13583" max="13824" width="9" style="621"/>
    <col min="13825" max="13825" width="5.5" style="621" customWidth="1"/>
    <col min="13826" max="13826" width="9" style="621"/>
    <col min="13827" max="13827" width="6.625" style="621" customWidth="1"/>
    <col min="13828" max="13828" width="11.5" style="621" bestFit="1" customWidth="1"/>
    <col min="13829" max="13829" width="6.625" style="621" customWidth="1"/>
    <col min="13830" max="13830" width="10.125" style="621" bestFit="1" customWidth="1"/>
    <col min="13831" max="13831" width="6.625" style="621" customWidth="1"/>
    <col min="13832" max="13832" width="10.75" style="621" bestFit="1" customWidth="1"/>
    <col min="13833" max="13833" width="6.625" style="621" customWidth="1"/>
    <col min="13834" max="13834" width="10.75" style="621" bestFit="1" customWidth="1"/>
    <col min="13835" max="13835" width="6.625" style="621" customWidth="1"/>
    <col min="13836" max="13836" width="10.125" style="621" bestFit="1" customWidth="1"/>
    <col min="13837" max="13837" width="6.625" style="621" customWidth="1"/>
    <col min="13838" max="13838" width="10.125" style="621" bestFit="1" customWidth="1"/>
    <col min="13839" max="14080" width="9" style="621"/>
    <col min="14081" max="14081" width="5.5" style="621" customWidth="1"/>
    <col min="14082" max="14082" width="9" style="621"/>
    <col min="14083" max="14083" width="6.625" style="621" customWidth="1"/>
    <col min="14084" max="14084" width="11.5" style="621" bestFit="1" customWidth="1"/>
    <col min="14085" max="14085" width="6.625" style="621" customWidth="1"/>
    <col min="14086" max="14086" width="10.125" style="621" bestFit="1" customWidth="1"/>
    <col min="14087" max="14087" width="6.625" style="621" customWidth="1"/>
    <col min="14088" max="14088" width="10.75" style="621" bestFit="1" customWidth="1"/>
    <col min="14089" max="14089" width="6.625" style="621" customWidth="1"/>
    <col min="14090" max="14090" width="10.75" style="621" bestFit="1" customWidth="1"/>
    <col min="14091" max="14091" width="6.625" style="621" customWidth="1"/>
    <col min="14092" max="14092" width="10.125" style="621" bestFit="1" customWidth="1"/>
    <col min="14093" max="14093" width="6.625" style="621" customWidth="1"/>
    <col min="14094" max="14094" width="10.125" style="621" bestFit="1" customWidth="1"/>
    <col min="14095" max="14336" width="9" style="621"/>
    <col min="14337" max="14337" width="5.5" style="621" customWidth="1"/>
    <col min="14338" max="14338" width="9" style="621"/>
    <col min="14339" max="14339" width="6.625" style="621" customWidth="1"/>
    <col min="14340" max="14340" width="11.5" style="621" bestFit="1" customWidth="1"/>
    <col min="14341" max="14341" width="6.625" style="621" customWidth="1"/>
    <col min="14342" max="14342" width="10.125" style="621" bestFit="1" customWidth="1"/>
    <col min="14343" max="14343" width="6.625" style="621" customWidth="1"/>
    <col min="14344" max="14344" width="10.75" style="621" bestFit="1" customWidth="1"/>
    <col min="14345" max="14345" width="6.625" style="621" customWidth="1"/>
    <col min="14346" max="14346" width="10.75" style="621" bestFit="1" customWidth="1"/>
    <col min="14347" max="14347" width="6.625" style="621" customWidth="1"/>
    <col min="14348" max="14348" width="10.125" style="621" bestFit="1" customWidth="1"/>
    <col min="14349" max="14349" width="6.625" style="621" customWidth="1"/>
    <col min="14350" max="14350" width="10.125" style="621" bestFit="1" customWidth="1"/>
    <col min="14351" max="14592" width="9" style="621"/>
    <col min="14593" max="14593" width="5.5" style="621" customWidth="1"/>
    <col min="14594" max="14594" width="9" style="621"/>
    <col min="14595" max="14595" width="6.625" style="621" customWidth="1"/>
    <col min="14596" max="14596" width="11.5" style="621" bestFit="1" customWidth="1"/>
    <col min="14597" max="14597" width="6.625" style="621" customWidth="1"/>
    <col min="14598" max="14598" width="10.125" style="621" bestFit="1" customWidth="1"/>
    <col min="14599" max="14599" width="6.625" style="621" customWidth="1"/>
    <col min="14600" max="14600" width="10.75" style="621" bestFit="1" customWidth="1"/>
    <col min="14601" max="14601" width="6.625" style="621" customWidth="1"/>
    <col min="14602" max="14602" width="10.75" style="621" bestFit="1" customWidth="1"/>
    <col min="14603" max="14603" width="6.625" style="621" customWidth="1"/>
    <col min="14604" max="14604" width="10.125" style="621" bestFit="1" customWidth="1"/>
    <col min="14605" max="14605" width="6.625" style="621" customWidth="1"/>
    <col min="14606" max="14606" width="10.125" style="621" bestFit="1" customWidth="1"/>
    <col min="14607" max="14848" width="9" style="621"/>
    <col min="14849" max="14849" width="5.5" style="621" customWidth="1"/>
    <col min="14850" max="14850" width="9" style="621"/>
    <col min="14851" max="14851" width="6.625" style="621" customWidth="1"/>
    <col min="14852" max="14852" width="11.5" style="621" bestFit="1" customWidth="1"/>
    <col min="14853" max="14853" width="6.625" style="621" customWidth="1"/>
    <col min="14854" max="14854" width="10.125" style="621" bestFit="1" customWidth="1"/>
    <col min="14855" max="14855" width="6.625" style="621" customWidth="1"/>
    <col min="14856" max="14856" width="10.75" style="621" bestFit="1" customWidth="1"/>
    <col min="14857" max="14857" width="6.625" style="621" customWidth="1"/>
    <col min="14858" max="14858" width="10.75" style="621" bestFit="1" customWidth="1"/>
    <col min="14859" max="14859" width="6.625" style="621" customWidth="1"/>
    <col min="14860" max="14860" width="10.125" style="621" bestFit="1" customWidth="1"/>
    <col min="14861" max="14861" width="6.625" style="621" customWidth="1"/>
    <col min="14862" max="14862" width="10.125" style="621" bestFit="1" customWidth="1"/>
    <col min="14863" max="15104" width="9" style="621"/>
    <col min="15105" max="15105" width="5.5" style="621" customWidth="1"/>
    <col min="15106" max="15106" width="9" style="621"/>
    <col min="15107" max="15107" width="6.625" style="621" customWidth="1"/>
    <col min="15108" max="15108" width="11.5" style="621" bestFit="1" customWidth="1"/>
    <col min="15109" max="15109" width="6.625" style="621" customWidth="1"/>
    <col min="15110" max="15110" width="10.125" style="621" bestFit="1" customWidth="1"/>
    <col min="15111" max="15111" width="6.625" style="621" customWidth="1"/>
    <col min="15112" max="15112" width="10.75" style="621" bestFit="1" customWidth="1"/>
    <col min="15113" max="15113" width="6.625" style="621" customWidth="1"/>
    <col min="15114" max="15114" width="10.75" style="621" bestFit="1" customWidth="1"/>
    <col min="15115" max="15115" width="6.625" style="621" customWidth="1"/>
    <col min="15116" max="15116" width="10.125" style="621" bestFit="1" customWidth="1"/>
    <col min="15117" max="15117" width="6.625" style="621" customWidth="1"/>
    <col min="15118" max="15118" width="10.125" style="621" bestFit="1" customWidth="1"/>
    <col min="15119" max="15360" width="9" style="621"/>
    <col min="15361" max="15361" width="5.5" style="621" customWidth="1"/>
    <col min="15362" max="15362" width="9" style="621"/>
    <col min="15363" max="15363" width="6.625" style="621" customWidth="1"/>
    <col min="15364" max="15364" width="11.5" style="621" bestFit="1" customWidth="1"/>
    <col min="15365" max="15365" width="6.625" style="621" customWidth="1"/>
    <col min="15366" max="15366" width="10.125" style="621" bestFit="1" customWidth="1"/>
    <col min="15367" max="15367" width="6.625" style="621" customWidth="1"/>
    <col min="15368" max="15368" width="10.75" style="621" bestFit="1" customWidth="1"/>
    <col min="15369" max="15369" width="6.625" style="621" customWidth="1"/>
    <col min="15370" max="15370" width="10.75" style="621" bestFit="1" customWidth="1"/>
    <col min="15371" max="15371" width="6.625" style="621" customWidth="1"/>
    <col min="15372" max="15372" width="10.125" style="621" bestFit="1" customWidth="1"/>
    <col min="15373" max="15373" width="6.625" style="621" customWidth="1"/>
    <col min="15374" max="15374" width="10.125" style="621" bestFit="1" customWidth="1"/>
    <col min="15375" max="15616" width="9" style="621"/>
    <col min="15617" max="15617" width="5.5" style="621" customWidth="1"/>
    <col min="15618" max="15618" width="9" style="621"/>
    <col min="15619" max="15619" width="6.625" style="621" customWidth="1"/>
    <col min="15620" max="15620" width="11.5" style="621" bestFit="1" customWidth="1"/>
    <col min="15621" max="15621" width="6.625" style="621" customWidth="1"/>
    <col min="15622" max="15622" width="10.125" style="621" bestFit="1" customWidth="1"/>
    <col min="15623" max="15623" width="6.625" style="621" customWidth="1"/>
    <col min="15624" max="15624" width="10.75" style="621" bestFit="1" customWidth="1"/>
    <col min="15625" max="15625" width="6.625" style="621" customWidth="1"/>
    <col min="15626" max="15626" width="10.75" style="621" bestFit="1" customWidth="1"/>
    <col min="15627" max="15627" width="6.625" style="621" customWidth="1"/>
    <col min="15628" max="15628" width="10.125" style="621" bestFit="1" customWidth="1"/>
    <col min="15629" max="15629" width="6.625" style="621" customWidth="1"/>
    <col min="15630" max="15630" width="10.125" style="621" bestFit="1" customWidth="1"/>
    <col min="15631" max="15872" width="9" style="621"/>
    <col min="15873" max="15873" width="5.5" style="621" customWidth="1"/>
    <col min="15874" max="15874" width="9" style="621"/>
    <col min="15875" max="15875" width="6.625" style="621" customWidth="1"/>
    <col min="15876" max="15876" width="11.5" style="621" bestFit="1" customWidth="1"/>
    <col min="15877" max="15877" width="6.625" style="621" customWidth="1"/>
    <col min="15878" max="15878" width="10.125" style="621" bestFit="1" customWidth="1"/>
    <col min="15879" max="15879" width="6.625" style="621" customWidth="1"/>
    <col min="15880" max="15880" width="10.75" style="621" bestFit="1" customWidth="1"/>
    <col min="15881" max="15881" width="6.625" style="621" customWidth="1"/>
    <col min="15882" max="15882" width="10.75" style="621" bestFit="1" customWidth="1"/>
    <col min="15883" max="15883" width="6.625" style="621" customWidth="1"/>
    <col min="15884" max="15884" width="10.125" style="621" bestFit="1" customWidth="1"/>
    <col min="15885" max="15885" width="6.625" style="621" customWidth="1"/>
    <col min="15886" max="15886" width="10.125" style="621" bestFit="1" customWidth="1"/>
    <col min="15887" max="16128" width="9" style="621"/>
    <col min="16129" max="16129" width="5.5" style="621" customWidth="1"/>
    <col min="16130" max="16130" width="9" style="621"/>
    <col min="16131" max="16131" width="6.625" style="621" customWidth="1"/>
    <col min="16132" max="16132" width="11.5" style="621" bestFit="1" customWidth="1"/>
    <col min="16133" max="16133" width="6.625" style="621" customWidth="1"/>
    <col min="16134" max="16134" width="10.125" style="621" bestFit="1" customWidth="1"/>
    <col min="16135" max="16135" width="6.625" style="621" customWidth="1"/>
    <col min="16136" max="16136" width="10.75" style="621" bestFit="1" customWidth="1"/>
    <col min="16137" max="16137" width="6.625" style="621" customWidth="1"/>
    <col min="16138" max="16138" width="10.75" style="621" bestFit="1" customWidth="1"/>
    <col min="16139" max="16139" width="6.625" style="621" customWidth="1"/>
    <col min="16140" max="16140" width="10.125" style="621" bestFit="1" customWidth="1"/>
    <col min="16141" max="16141" width="6.625" style="621" customWidth="1"/>
    <col min="16142" max="16142" width="10.125" style="621" bestFit="1" customWidth="1"/>
    <col min="16143" max="16384" width="9" style="621"/>
  </cols>
  <sheetData>
    <row r="1" spans="1:14" ht="13.5" customHeight="1" x14ac:dyDescent="0.4">
      <c r="A1" s="367"/>
      <c r="B1" s="115"/>
      <c r="C1" s="111"/>
      <c r="D1" s="111"/>
      <c r="E1" s="111"/>
      <c r="F1" s="111"/>
      <c r="G1" s="111"/>
      <c r="H1" s="111"/>
      <c r="I1" s="111"/>
      <c r="J1" s="111"/>
      <c r="K1" s="111"/>
      <c r="L1" s="111"/>
      <c r="M1" s="977" t="s">
        <v>386</v>
      </c>
      <c r="N1" s="977"/>
    </row>
    <row r="2" spans="1:14" ht="13.5" customHeight="1" x14ac:dyDescent="0.4">
      <c r="A2" s="115"/>
      <c r="B2" s="115"/>
      <c r="C2" s="111"/>
      <c r="D2" s="111"/>
      <c r="E2" s="111"/>
      <c r="F2" s="111"/>
      <c r="G2" s="111"/>
      <c r="H2" s="111"/>
      <c r="I2" s="111"/>
      <c r="J2" s="111"/>
      <c r="K2" s="111"/>
      <c r="L2" s="111"/>
      <c r="M2" s="977"/>
      <c r="N2" s="977"/>
    </row>
    <row r="3" spans="1:14" x14ac:dyDescent="0.4">
      <c r="A3" s="960" t="s">
        <v>387</v>
      </c>
      <c r="B3" s="960"/>
      <c r="C3" s="960"/>
      <c r="D3" s="960"/>
      <c r="E3" s="960"/>
      <c r="F3" s="960"/>
      <c r="G3" s="960"/>
      <c r="H3" s="960"/>
      <c r="I3" s="960"/>
      <c r="J3" s="960"/>
      <c r="K3" s="960"/>
      <c r="L3" s="960"/>
      <c r="M3" s="960"/>
    </row>
    <row r="4" spans="1:14" x14ac:dyDescent="0.4">
      <c r="A4" s="960"/>
      <c r="B4" s="960"/>
      <c r="C4" s="960"/>
      <c r="D4" s="960"/>
      <c r="E4" s="960"/>
      <c r="F4" s="960"/>
      <c r="G4" s="960"/>
      <c r="H4" s="960"/>
      <c r="I4" s="960"/>
      <c r="J4" s="960"/>
      <c r="K4" s="960"/>
      <c r="L4" s="960"/>
      <c r="M4" s="960"/>
    </row>
    <row r="5" spans="1:14" ht="13.5" customHeight="1" x14ac:dyDescent="0.4">
      <c r="A5" s="368"/>
      <c r="B5" s="368"/>
      <c r="C5" s="368"/>
      <c r="D5" s="368"/>
      <c r="E5" s="368"/>
      <c r="F5" s="368"/>
      <c r="G5" s="368"/>
      <c r="H5" s="368"/>
      <c r="I5" s="368"/>
      <c r="J5" s="368"/>
      <c r="K5" s="368"/>
      <c r="L5" s="368"/>
      <c r="M5" s="368"/>
    </row>
    <row r="6" spans="1:14" ht="16.5" customHeight="1" x14ac:dyDescent="0.4">
      <c r="A6" s="976" t="s">
        <v>388</v>
      </c>
      <c r="B6" s="976"/>
      <c r="C6" s="976"/>
      <c r="D6" s="976"/>
      <c r="E6" s="976"/>
      <c r="F6" s="976"/>
      <c r="G6" s="976"/>
      <c r="H6" s="976"/>
      <c r="I6" s="976"/>
      <c r="J6" s="976"/>
      <c r="K6" s="976"/>
      <c r="L6" s="976"/>
      <c r="M6" s="976"/>
      <c r="N6" s="976"/>
    </row>
    <row r="7" spans="1:14" x14ac:dyDescent="0.4">
      <c r="A7" s="369"/>
      <c r="B7" s="369"/>
      <c r="C7" s="369"/>
      <c r="D7" s="369"/>
      <c r="E7" s="369"/>
      <c r="F7" s="369"/>
      <c r="G7" s="369"/>
      <c r="H7" s="369"/>
      <c r="I7" s="369"/>
      <c r="J7" s="369"/>
      <c r="K7" s="369"/>
      <c r="L7" s="369"/>
      <c r="M7" s="369"/>
      <c r="N7" s="369"/>
    </row>
    <row r="8" spans="1:14" x14ac:dyDescent="0.4">
      <c r="A8" s="119" t="s">
        <v>389</v>
      </c>
      <c r="B8" s="111"/>
      <c r="C8" s="111"/>
      <c r="D8" s="111"/>
      <c r="E8" s="111"/>
      <c r="F8" s="111"/>
      <c r="G8" s="111"/>
      <c r="H8" s="111"/>
      <c r="I8" s="111"/>
      <c r="J8" s="111"/>
      <c r="K8" s="111"/>
      <c r="L8" s="111"/>
      <c r="M8" s="111"/>
    </row>
    <row r="9" spans="1:14" ht="19.5" thickBot="1" x14ac:dyDescent="0.45">
      <c r="A9" s="370"/>
      <c r="B9" s="370"/>
      <c r="C9" s="111"/>
      <c r="D9" s="111"/>
      <c r="E9" s="111"/>
      <c r="F9" s="111"/>
      <c r="G9" s="111"/>
      <c r="H9" s="111"/>
      <c r="I9" s="111"/>
      <c r="J9" s="111"/>
      <c r="K9" s="111"/>
      <c r="L9" s="111"/>
      <c r="M9" s="111"/>
      <c r="N9" s="371" t="s">
        <v>390</v>
      </c>
    </row>
    <row r="10" spans="1:14" ht="13.5" customHeight="1" x14ac:dyDescent="0.4">
      <c r="A10" s="961" t="s">
        <v>641</v>
      </c>
      <c r="B10" s="962"/>
      <c r="C10" s="967" t="s">
        <v>716</v>
      </c>
      <c r="D10" s="962"/>
      <c r="E10" s="971" t="s">
        <v>717</v>
      </c>
      <c r="F10" s="972"/>
      <c r="G10" s="967" t="s">
        <v>718</v>
      </c>
      <c r="H10" s="962"/>
      <c r="I10" s="967" t="s">
        <v>719</v>
      </c>
      <c r="J10" s="962"/>
      <c r="K10" s="967" t="s">
        <v>720</v>
      </c>
      <c r="L10" s="962"/>
      <c r="M10" s="967" t="s">
        <v>721</v>
      </c>
      <c r="N10" s="961"/>
    </row>
    <row r="11" spans="1:14" x14ac:dyDescent="0.4">
      <c r="A11" s="963"/>
      <c r="B11" s="964"/>
      <c r="C11" s="968"/>
      <c r="D11" s="966"/>
      <c r="E11" s="973"/>
      <c r="F11" s="974"/>
      <c r="G11" s="968"/>
      <c r="H11" s="966"/>
      <c r="I11" s="968"/>
      <c r="J11" s="966"/>
      <c r="K11" s="968"/>
      <c r="L11" s="966"/>
      <c r="M11" s="968"/>
      <c r="N11" s="965"/>
    </row>
    <row r="12" spans="1:14" ht="13.5" customHeight="1" x14ac:dyDescent="0.4">
      <c r="A12" s="963"/>
      <c r="B12" s="964"/>
      <c r="C12" s="969" t="s">
        <v>722</v>
      </c>
      <c r="D12" s="969" t="s">
        <v>723</v>
      </c>
      <c r="E12" s="969" t="s">
        <v>722</v>
      </c>
      <c r="F12" s="969" t="s">
        <v>723</v>
      </c>
      <c r="G12" s="969" t="s">
        <v>722</v>
      </c>
      <c r="H12" s="969" t="s">
        <v>723</v>
      </c>
      <c r="I12" s="969" t="s">
        <v>722</v>
      </c>
      <c r="J12" s="969" t="s">
        <v>723</v>
      </c>
      <c r="K12" s="969" t="s">
        <v>722</v>
      </c>
      <c r="L12" s="969" t="s">
        <v>723</v>
      </c>
      <c r="M12" s="969" t="s">
        <v>722</v>
      </c>
      <c r="N12" s="975" t="s">
        <v>723</v>
      </c>
    </row>
    <row r="13" spans="1:14" ht="13.5" customHeight="1" x14ac:dyDescent="0.4">
      <c r="A13" s="965"/>
      <c r="B13" s="966"/>
      <c r="C13" s="970"/>
      <c r="D13" s="970"/>
      <c r="E13" s="970"/>
      <c r="F13" s="970"/>
      <c r="G13" s="970"/>
      <c r="H13" s="970"/>
      <c r="I13" s="970"/>
      <c r="J13" s="970"/>
      <c r="K13" s="970"/>
      <c r="L13" s="970"/>
      <c r="M13" s="970"/>
      <c r="N13" s="968"/>
    </row>
    <row r="14" spans="1:14" x14ac:dyDescent="0.4">
      <c r="A14" s="372"/>
      <c r="B14" s="555"/>
      <c r="C14" s="372"/>
      <c r="D14" s="372"/>
      <c r="E14" s="372"/>
      <c r="F14" s="372"/>
      <c r="G14" s="372"/>
      <c r="H14" s="372"/>
      <c r="I14" s="372"/>
      <c r="J14" s="372"/>
      <c r="K14" s="372"/>
      <c r="L14" s="372"/>
      <c r="M14" s="372"/>
      <c r="N14" s="372"/>
    </row>
    <row r="15" spans="1:14" x14ac:dyDescent="0.4">
      <c r="A15" s="196">
        <v>27</v>
      </c>
      <c r="B15" s="373" t="s">
        <v>113</v>
      </c>
      <c r="C15" s="374">
        <v>354</v>
      </c>
      <c r="D15" s="375">
        <v>13464</v>
      </c>
      <c r="E15" s="375">
        <v>2</v>
      </c>
      <c r="F15" s="375">
        <v>20</v>
      </c>
      <c r="G15" s="375">
        <v>64</v>
      </c>
      <c r="H15" s="375">
        <v>4909</v>
      </c>
      <c r="I15" s="375">
        <v>43</v>
      </c>
      <c r="J15" s="375">
        <v>2976</v>
      </c>
      <c r="K15" s="375">
        <v>69</v>
      </c>
      <c r="L15" s="375">
        <v>5555</v>
      </c>
      <c r="M15" s="375">
        <v>61</v>
      </c>
      <c r="N15" s="375">
        <v>4210</v>
      </c>
    </row>
    <row r="16" spans="1:14" x14ac:dyDescent="0.4">
      <c r="A16" s="196">
        <v>28</v>
      </c>
      <c r="B16" s="373" t="s">
        <v>113</v>
      </c>
      <c r="C16" s="374">
        <v>321</v>
      </c>
      <c r="D16" s="375">
        <v>33231</v>
      </c>
      <c r="E16" s="375">
        <v>2</v>
      </c>
      <c r="F16" s="375">
        <v>20</v>
      </c>
      <c r="G16" s="375">
        <v>64</v>
      </c>
      <c r="H16" s="375">
        <v>5843</v>
      </c>
      <c r="I16" s="375">
        <v>36</v>
      </c>
      <c r="J16" s="375">
        <v>8530</v>
      </c>
      <c r="K16" s="375">
        <v>40</v>
      </c>
      <c r="L16" s="375">
        <v>5476</v>
      </c>
      <c r="M16" s="375">
        <v>56</v>
      </c>
      <c r="N16" s="375">
        <v>3245</v>
      </c>
    </row>
    <row r="17" spans="1:19" x14ac:dyDescent="0.4">
      <c r="A17" s="196">
        <v>29</v>
      </c>
      <c r="B17" s="373" t="s">
        <v>113</v>
      </c>
      <c r="C17" s="374">
        <v>288</v>
      </c>
      <c r="D17" s="375">
        <v>39773</v>
      </c>
      <c r="E17" s="375">
        <v>2</v>
      </c>
      <c r="F17" s="375">
        <v>47</v>
      </c>
      <c r="G17" s="375">
        <v>49</v>
      </c>
      <c r="H17" s="375">
        <v>4275</v>
      </c>
      <c r="I17" s="375">
        <v>30</v>
      </c>
      <c r="J17" s="375">
        <v>8647</v>
      </c>
      <c r="K17" s="375">
        <v>42</v>
      </c>
      <c r="L17" s="375">
        <v>7596</v>
      </c>
      <c r="M17" s="375">
        <v>49</v>
      </c>
      <c r="N17" s="375">
        <v>2743</v>
      </c>
    </row>
    <row r="18" spans="1:19" x14ac:dyDescent="0.4">
      <c r="A18" s="111"/>
      <c r="B18" s="557"/>
      <c r="C18" s="376"/>
      <c r="D18" s="376"/>
      <c r="E18" s="374" t="s">
        <v>724</v>
      </c>
      <c r="F18" s="374"/>
      <c r="G18" s="374"/>
      <c r="H18" s="374"/>
      <c r="I18" s="374"/>
      <c r="J18" s="374"/>
      <c r="K18" s="374"/>
      <c r="L18" s="374"/>
      <c r="M18" s="374"/>
      <c r="N18" s="376"/>
    </row>
    <row r="19" spans="1:19" x14ac:dyDescent="0.4">
      <c r="A19" s="668">
        <v>43221</v>
      </c>
      <c r="B19" s="377">
        <v>43221</v>
      </c>
      <c r="C19" s="376">
        <v>33</v>
      </c>
      <c r="D19" s="376">
        <v>2322</v>
      </c>
      <c r="E19" s="376">
        <v>0</v>
      </c>
      <c r="F19" s="376">
        <v>0</v>
      </c>
      <c r="G19" s="376">
        <v>7</v>
      </c>
      <c r="H19" s="376">
        <v>181</v>
      </c>
      <c r="I19" s="376">
        <v>2</v>
      </c>
      <c r="J19" s="376">
        <v>84</v>
      </c>
      <c r="K19" s="376">
        <v>4</v>
      </c>
      <c r="L19" s="376">
        <v>260</v>
      </c>
      <c r="M19" s="376">
        <v>9</v>
      </c>
      <c r="N19" s="376">
        <v>477</v>
      </c>
    </row>
    <row r="20" spans="1:19" x14ac:dyDescent="0.4">
      <c r="A20" s="668">
        <v>43252</v>
      </c>
      <c r="B20" s="377">
        <v>43252</v>
      </c>
      <c r="C20" s="376">
        <v>24</v>
      </c>
      <c r="D20" s="376">
        <v>3530</v>
      </c>
      <c r="E20" s="376">
        <v>0</v>
      </c>
      <c r="F20" s="376">
        <v>0</v>
      </c>
      <c r="G20" s="376">
        <v>2</v>
      </c>
      <c r="H20" s="376">
        <v>1848</v>
      </c>
      <c r="I20" s="376">
        <v>2</v>
      </c>
      <c r="J20" s="376">
        <v>353</v>
      </c>
      <c r="K20" s="376">
        <v>5</v>
      </c>
      <c r="L20" s="376">
        <v>409</v>
      </c>
      <c r="M20" s="376">
        <v>2</v>
      </c>
      <c r="N20" s="376">
        <v>421</v>
      </c>
    </row>
    <row r="21" spans="1:19" x14ac:dyDescent="0.4">
      <c r="A21" s="668">
        <v>43282</v>
      </c>
      <c r="B21" s="377">
        <v>43282</v>
      </c>
      <c r="C21" s="376">
        <v>29</v>
      </c>
      <c r="D21" s="376">
        <v>1307</v>
      </c>
      <c r="E21" s="376">
        <v>1</v>
      </c>
      <c r="F21" s="376">
        <v>300</v>
      </c>
      <c r="G21" s="376">
        <v>2</v>
      </c>
      <c r="H21" s="376">
        <v>76</v>
      </c>
      <c r="I21" s="376">
        <v>2</v>
      </c>
      <c r="J21" s="376">
        <v>24</v>
      </c>
      <c r="K21" s="376">
        <v>4</v>
      </c>
      <c r="L21" s="376">
        <v>173</v>
      </c>
      <c r="M21" s="376">
        <v>7</v>
      </c>
      <c r="N21" s="376">
        <v>558</v>
      </c>
    </row>
    <row r="22" spans="1:19" x14ac:dyDescent="0.4">
      <c r="A22" s="668">
        <v>43313</v>
      </c>
      <c r="B22" s="377">
        <v>43313</v>
      </c>
      <c r="C22" s="376">
        <v>26</v>
      </c>
      <c r="D22" s="376">
        <v>2610</v>
      </c>
      <c r="E22" s="376">
        <v>0</v>
      </c>
      <c r="F22" s="376">
        <v>0</v>
      </c>
      <c r="G22" s="376">
        <v>6</v>
      </c>
      <c r="H22" s="376">
        <v>590</v>
      </c>
      <c r="I22" s="376">
        <v>5</v>
      </c>
      <c r="J22" s="376">
        <v>1013</v>
      </c>
      <c r="K22" s="376">
        <v>3</v>
      </c>
      <c r="L22" s="376">
        <v>122</v>
      </c>
      <c r="M22" s="376">
        <v>1</v>
      </c>
      <c r="N22" s="376">
        <v>10</v>
      </c>
      <c r="O22" s="378"/>
    </row>
    <row r="23" spans="1:19" x14ac:dyDescent="0.4">
      <c r="A23" s="668">
        <v>43344</v>
      </c>
      <c r="B23" s="377">
        <v>43344</v>
      </c>
      <c r="C23" s="376">
        <v>24</v>
      </c>
      <c r="D23" s="376">
        <v>2273</v>
      </c>
      <c r="E23" s="376">
        <v>0</v>
      </c>
      <c r="F23" s="376">
        <v>0</v>
      </c>
      <c r="G23" s="376">
        <v>2</v>
      </c>
      <c r="H23" s="376">
        <v>35</v>
      </c>
      <c r="I23" s="376">
        <v>2</v>
      </c>
      <c r="J23" s="376">
        <v>150</v>
      </c>
      <c r="K23" s="376">
        <v>6</v>
      </c>
      <c r="L23" s="376">
        <v>566</v>
      </c>
      <c r="M23" s="376">
        <v>1</v>
      </c>
      <c r="N23" s="376">
        <v>820</v>
      </c>
      <c r="O23" s="378"/>
    </row>
    <row r="24" spans="1:19" x14ac:dyDescent="0.4">
      <c r="A24" s="668">
        <v>43374</v>
      </c>
      <c r="B24" s="377">
        <v>43374</v>
      </c>
      <c r="C24" s="376">
        <v>41</v>
      </c>
      <c r="D24" s="376">
        <v>3619</v>
      </c>
      <c r="E24" s="376">
        <v>0</v>
      </c>
      <c r="F24" s="376">
        <v>0</v>
      </c>
      <c r="G24" s="376">
        <v>8</v>
      </c>
      <c r="H24" s="376">
        <v>716</v>
      </c>
      <c r="I24" s="376">
        <v>2</v>
      </c>
      <c r="J24" s="376">
        <v>229</v>
      </c>
      <c r="K24" s="376">
        <v>7</v>
      </c>
      <c r="L24" s="376">
        <v>679</v>
      </c>
      <c r="M24" s="376">
        <v>9</v>
      </c>
      <c r="N24" s="376">
        <v>224</v>
      </c>
      <c r="S24" s="379"/>
    </row>
    <row r="25" spans="1:19" ht="19.5" thickBot="1" x14ac:dyDescent="0.45">
      <c r="A25" s="370"/>
      <c r="B25" s="380"/>
      <c r="C25" s="381"/>
      <c r="D25" s="381"/>
      <c r="E25" s="381"/>
      <c r="F25" s="381"/>
      <c r="G25" s="381"/>
      <c r="H25" s="381"/>
      <c r="I25" s="381"/>
      <c r="J25" s="381"/>
      <c r="K25" s="381"/>
      <c r="L25" s="381"/>
      <c r="M25" s="381"/>
      <c r="N25" s="381"/>
    </row>
    <row r="26" spans="1:19" ht="19.5" thickBot="1" x14ac:dyDescent="0.45">
      <c r="A26" s="382"/>
      <c r="B26" s="673"/>
      <c r="C26" s="111"/>
      <c r="D26" s="111"/>
      <c r="E26" s="111"/>
      <c r="F26" s="111"/>
      <c r="G26" s="111"/>
      <c r="H26" s="111"/>
      <c r="I26" s="111"/>
      <c r="J26" s="111"/>
      <c r="K26" s="111"/>
      <c r="L26" s="111"/>
      <c r="M26" s="111"/>
      <c r="N26" s="673"/>
    </row>
    <row r="27" spans="1:19" x14ac:dyDescent="0.4">
      <c r="A27" s="961" t="s">
        <v>641</v>
      </c>
      <c r="B27" s="962"/>
      <c r="C27" s="967" t="s">
        <v>725</v>
      </c>
      <c r="D27" s="962"/>
      <c r="E27" s="967" t="s">
        <v>726</v>
      </c>
      <c r="F27" s="962"/>
      <c r="G27" s="967" t="s">
        <v>727</v>
      </c>
      <c r="H27" s="962"/>
      <c r="I27" s="967" t="s">
        <v>728</v>
      </c>
      <c r="J27" s="962"/>
      <c r="K27" s="967" t="s">
        <v>729</v>
      </c>
      <c r="L27" s="961"/>
      <c r="M27" s="673"/>
      <c r="N27" s="673"/>
    </row>
    <row r="28" spans="1:19" ht="13.5" customHeight="1" x14ac:dyDescent="0.4">
      <c r="A28" s="963"/>
      <c r="B28" s="964"/>
      <c r="C28" s="968"/>
      <c r="D28" s="966"/>
      <c r="E28" s="968"/>
      <c r="F28" s="966"/>
      <c r="G28" s="968"/>
      <c r="H28" s="966"/>
      <c r="I28" s="968"/>
      <c r="J28" s="966"/>
      <c r="K28" s="968"/>
      <c r="L28" s="965"/>
      <c r="M28" s="673"/>
      <c r="N28" s="673"/>
    </row>
    <row r="29" spans="1:19" ht="13.5" customHeight="1" x14ac:dyDescent="0.4">
      <c r="A29" s="963"/>
      <c r="B29" s="963"/>
      <c r="C29" s="969" t="s">
        <v>722</v>
      </c>
      <c r="D29" s="969" t="s">
        <v>723</v>
      </c>
      <c r="E29" s="969" t="s">
        <v>722</v>
      </c>
      <c r="F29" s="969" t="s">
        <v>723</v>
      </c>
      <c r="G29" s="969" t="s">
        <v>722</v>
      </c>
      <c r="H29" s="969" t="s">
        <v>723</v>
      </c>
      <c r="I29" s="969" t="s">
        <v>722</v>
      </c>
      <c r="J29" s="969" t="s">
        <v>723</v>
      </c>
      <c r="K29" s="969" t="s">
        <v>722</v>
      </c>
      <c r="L29" s="975" t="s">
        <v>723</v>
      </c>
      <c r="M29" s="673"/>
      <c r="N29" s="673"/>
    </row>
    <row r="30" spans="1:19" ht="13.5" customHeight="1" x14ac:dyDescent="0.4">
      <c r="A30" s="965"/>
      <c r="B30" s="965"/>
      <c r="C30" s="970"/>
      <c r="D30" s="970"/>
      <c r="E30" s="970"/>
      <c r="F30" s="970"/>
      <c r="G30" s="970"/>
      <c r="H30" s="970"/>
      <c r="I30" s="970"/>
      <c r="J30" s="970"/>
      <c r="K30" s="970"/>
      <c r="L30" s="968"/>
      <c r="M30" s="673"/>
      <c r="N30" s="673"/>
    </row>
    <row r="31" spans="1:19" x14ac:dyDescent="0.4">
      <c r="A31" s="111"/>
      <c r="B31" s="383"/>
      <c r="C31" s="384"/>
      <c r="D31" s="385" t="s">
        <v>724</v>
      </c>
      <c r="E31" s="385"/>
      <c r="F31" s="385"/>
      <c r="G31" s="385"/>
      <c r="H31" s="385"/>
      <c r="I31" s="385"/>
      <c r="J31" s="385"/>
      <c r="K31" s="385"/>
      <c r="L31" s="385"/>
      <c r="M31" s="673"/>
      <c r="N31" s="673"/>
    </row>
    <row r="32" spans="1:19" x14ac:dyDescent="0.4">
      <c r="A32" s="196">
        <v>27</v>
      </c>
      <c r="B32" s="386" t="s">
        <v>113</v>
      </c>
      <c r="C32" s="387">
        <v>0</v>
      </c>
      <c r="D32" s="375">
        <v>0</v>
      </c>
      <c r="E32" s="375">
        <v>8</v>
      </c>
      <c r="F32" s="375">
        <v>1687</v>
      </c>
      <c r="G32" s="375">
        <v>15</v>
      </c>
      <c r="H32" s="375">
        <v>1070</v>
      </c>
      <c r="I32" s="375">
        <v>16</v>
      </c>
      <c r="J32" s="375">
        <v>1722</v>
      </c>
      <c r="K32" s="375">
        <v>76</v>
      </c>
      <c r="L32" s="375">
        <v>2468</v>
      </c>
      <c r="M32" s="673"/>
      <c r="N32" s="673"/>
    </row>
    <row r="33" spans="1:14" x14ac:dyDescent="0.4">
      <c r="A33" s="196">
        <v>28</v>
      </c>
      <c r="B33" s="386" t="s">
        <v>113</v>
      </c>
      <c r="C33" s="387">
        <v>2</v>
      </c>
      <c r="D33" s="375">
        <v>120</v>
      </c>
      <c r="E33" s="375">
        <v>8</v>
      </c>
      <c r="F33" s="375">
        <v>671</v>
      </c>
      <c r="G33" s="375">
        <v>8</v>
      </c>
      <c r="H33" s="375">
        <v>265</v>
      </c>
      <c r="I33" s="375">
        <v>18</v>
      </c>
      <c r="J33" s="375">
        <v>896</v>
      </c>
      <c r="K33" s="375">
        <v>87</v>
      </c>
      <c r="L33" s="375">
        <v>8165</v>
      </c>
      <c r="M33" s="673"/>
      <c r="N33" s="673"/>
    </row>
    <row r="34" spans="1:14" x14ac:dyDescent="0.4">
      <c r="A34" s="196">
        <v>29</v>
      </c>
      <c r="B34" s="386" t="s">
        <v>113</v>
      </c>
      <c r="C34" s="387">
        <v>0</v>
      </c>
      <c r="D34" s="375">
        <v>0</v>
      </c>
      <c r="E34" s="375">
        <v>6</v>
      </c>
      <c r="F34" s="375">
        <v>600</v>
      </c>
      <c r="G34" s="375">
        <v>9</v>
      </c>
      <c r="H34" s="375">
        <v>1073</v>
      </c>
      <c r="I34" s="375">
        <v>12</v>
      </c>
      <c r="J34" s="375">
        <v>469</v>
      </c>
      <c r="K34" s="375">
        <v>89</v>
      </c>
      <c r="L34" s="375">
        <v>14323</v>
      </c>
      <c r="M34" s="673"/>
      <c r="N34" s="673"/>
    </row>
    <row r="35" spans="1:14" x14ac:dyDescent="0.4">
      <c r="A35" s="111"/>
      <c r="B35" s="658"/>
      <c r="C35" s="388"/>
      <c r="D35" s="374"/>
      <c r="E35" s="374"/>
      <c r="F35" s="374"/>
      <c r="G35" s="374"/>
      <c r="H35" s="374"/>
      <c r="I35" s="374"/>
      <c r="J35" s="374"/>
      <c r="K35" s="374"/>
      <c r="L35" s="374"/>
      <c r="M35" s="673"/>
      <c r="N35" s="673"/>
    </row>
    <row r="36" spans="1:14" x14ac:dyDescent="0.4">
      <c r="A36" s="668">
        <v>43221</v>
      </c>
      <c r="B36" s="389">
        <v>43221</v>
      </c>
      <c r="C36" s="388">
        <v>0</v>
      </c>
      <c r="D36" s="376">
        <v>0</v>
      </c>
      <c r="E36" s="376">
        <v>1</v>
      </c>
      <c r="F36" s="376">
        <v>80</v>
      </c>
      <c r="G36" s="376">
        <v>1</v>
      </c>
      <c r="H36" s="376">
        <v>43</v>
      </c>
      <c r="I36" s="376">
        <v>0</v>
      </c>
      <c r="J36" s="376">
        <v>0</v>
      </c>
      <c r="K36" s="376">
        <v>9</v>
      </c>
      <c r="L36" s="376">
        <v>1197</v>
      </c>
      <c r="M36" s="673"/>
      <c r="N36" s="673"/>
    </row>
    <row r="37" spans="1:14" x14ac:dyDescent="0.4">
      <c r="A37" s="668">
        <v>43252</v>
      </c>
      <c r="B37" s="389">
        <v>43252</v>
      </c>
      <c r="C37" s="388">
        <v>0</v>
      </c>
      <c r="D37" s="376">
        <v>0</v>
      </c>
      <c r="E37" s="376">
        <v>0</v>
      </c>
      <c r="F37" s="376">
        <v>0</v>
      </c>
      <c r="G37" s="376">
        <v>3</v>
      </c>
      <c r="H37" s="376">
        <v>70</v>
      </c>
      <c r="I37" s="376">
        <v>1</v>
      </c>
      <c r="J37" s="376">
        <v>50</v>
      </c>
      <c r="K37" s="376">
        <v>9</v>
      </c>
      <c r="L37" s="376">
        <v>379</v>
      </c>
      <c r="M37" s="673"/>
      <c r="N37" s="673"/>
    </row>
    <row r="38" spans="1:14" x14ac:dyDescent="0.4">
      <c r="A38" s="668">
        <v>43282</v>
      </c>
      <c r="B38" s="389">
        <v>43282</v>
      </c>
      <c r="C38" s="388">
        <v>0</v>
      </c>
      <c r="D38" s="376">
        <v>0</v>
      </c>
      <c r="E38" s="376">
        <v>0</v>
      </c>
      <c r="F38" s="376">
        <v>0</v>
      </c>
      <c r="G38" s="376">
        <v>2</v>
      </c>
      <c r="H38" s="376">
        <v>21</v>
      </c>
      <c r="I38" s="376">
        <v>1</v>
      </c>
      <c r="J38" s="376">
        <v>10</v>
      </c>
      <c r="K38" s="376">
        <v>10</v>
      </c>
      <c r="L38" s="376">
        <v>145</v>
      </c>
      <c r="M38" s="673"/>
      <c r="N38" s="673"/>
    </row>
    <row r="39" spans="1:14" x14ac:dyDescent="0.4">
      <c r="A39" s="668">
        <v>43313</v>
      </c>
      <c r="B39" s="389">
        <v>43313</v>
      </c>
      <c r="C39" s="388">
        <v>0</v>
      </c>
      <c r="D39" s="376">
        <v>0</v>
      </c>
      <c r="E39" s="376">
        <v>1</v>
      </c>
      <c r="F39" s="376">
        <v>10</v>
      </c>
      <c r="G39" s="376">
        <v>3</v>
      </c>
      <c r="H39" s="376">
        <v>335</v>
      </c>
      <c r="I39" s="376">
        <v>1</v>
      </c>
      <c r="J39" s="376">
        <v>300</v>
      </c>
      <c r="K39" s="376">
        <v>6</v>
      </c>
      <c r="L39" s="376">
        <v>230</v>
      </c>
      <c r="M39" s="390"/>
      <c r="N39" s="378"/>
    </row>
    <row r="40" spans="1:14" x14ac:dyDescent="0.4">
      <c r="A40" s="668">
        <v>43344</v>
      </c>
      <c r="B40" s="389">
        <v>43344</v>
      </c>
      <c r="C40" s="387">
        <v>0</v>
      </c>
      <c r="D40" s="375">
        <v>0</v>
      </c>
      <c r="E40" s="375">
        <v>0</v>
      </c>
      <c r="F40" s="375">
        <v>0</v>
      </c>
      <c r="G40" s="375">
        <v>2</v>
      </c>
      <c r="H40" s="375">
        <v>160</v>
      </c>
      <c r="I40" s="375">
        <v>1</v>
      </c>
      <c r="J40" s="375">
        <v>30</v>
      </c>
      <c r="K40" s="375">
        <v>10</v>
      </c>
      <c r="L40" s="375">
        <v>512</v>
      </c>
      <c r="M40" s="390"/>
      <c r="N40" s="378"/>
    </row>
    <row r="41" spans="1:14" x14ac:dyDescent="0.4">
      <c r="A41" s="668">
        <v>43374</v>
      </c>
      <c r="B41" s="389">
        <v>43374</v>
      </c>
      <c r="C41" s="387">
        <v>0</v>
      </c>
      <c r="D41" s="375">
        <v>0</v>
      </c>
      <c r="E41" s="375">
        <v>0</v>
      </c>
      <c r="F41" s="375">
        <v>0</v>
      </c>
      <c r="G41" s="375">
        <v>3</v>
      </c>
      <c r="H41" s="375">
        <v>1200</v>
      </c>
      <c r="I41" s="375">
        <v>1</v>
      </c>
      <c r="J41" s="375">
        <v>21</v>
      </c>
      <c r="K41" s="376">
        <v>11</v>
      </c>
      <c r="L41" s="376">
        <v>550</v>
      </c>
      <c r="M41" s="390"/>
      <c r="N41" s="378"/>
    </row>
    <row r="42" spans="1:14" ht="19.5" thickBot="1" x14ac:dyDescent="0.45">
      <c r="A42" s="370"/>
      <c r="B42" s="380"/>
      <c r="C42" s="381"/>
      <c r="D42" s="381"/>
      <c r="E42" s="381"/>
      <c r="F42" s="381"/>
      <c r="G42" s="381"/>
      <c r="H42" s="381"/>
      <c r="I42" s="381"/>
      <c r="J42" s="381"/>
      <c r="K42" s="381"/>
      <c r="L42" s="381"/>
      <c r="M42" s="673"/>
      <c r="N42" s="673"/>
    </row>
    <row r="43" spans="1:14" ht="16.5" customHeight="1" x14ac:dyDescent="0.4">
      <c r="A43" s="196" t="s">
        <v>730</v>
      </c>
      <c r="B43" s="111"/>
      <c r="C43" s="111"/>
      <c r="D43" s="111"/>
      <c r="E43" s="111"/>
      <c r="F43" s="111"/>
      <c r="G43" s="111"/>
      <c r="H43" s="111"/>
      <c r="I43" s="111"/>
      <c r="J43" s="111"/>
      <c r="K43" s="111"/>
      <c r="L43" s="111"/>
      <c r="M43" s="111"/>
      <c r="N43" s="673"/>
    </row>
    <row r="44" spans="1:14" x14ac:dyDescent="0.4">
      <c r="A44" s="196"/>
      <c r="B44" s="111"/>
      <c r="C44" s="111"/>
      <c r="D44" s="111"/>
      <c r="E44" s="111"/>
      <c r="F44" s="111"/>
      <c r="G44" s="111"/>
      <c r="H44" s="111"/>
      <c r="I44" s="111"/>
      <c r="J44" s="111"/>
      <c r="K44" s="111"/>
      <c r="L44" s="111"/>
      <c r="M44" s="111"/>
      <c r="N44" s="673"/>
    </row>
    <row r="45" spans="1:14" x14ac:dyDescent="0.4">
      <c r="A45" s="111"/>
      <c r="B45" s="111"/>
      <c r="C45" s="111"/>
      <c r="D45" s="111"/>
      <c r="E45" s="111"/>
      <c r="F45" s="111"/>
      <c r="G45" s="111"/>
      <c r="H45" s="111"/>
      <c r="I45" s="111"/>
      <c r="J45" s="111"/>
      <c r="K45" s="111"/>
      <c r="L45" s="111"/>
      <c r="M45" s="111"/>
      <c r="N45" s="673"/>
    </row>
    <row r="46" spans="1:14" x14ac:dyDescent="0.4">
      <c r="A46" s="119" t="s">
        <v>731</v>
      </c>
      <c r="B46" s="111"/>
      <c r="C46" s="111"/>
      <c r="D46" s="111"/>
      <c r="E46" s="111"/>
      <c r="F46" s="111"/>
      <c r="G46" s="111"/>
      <c r="H46" s="111"/>
      <c r="I46" s="111"/>
      <c r="J46" s="111"/>
      <c r="K46" s="111"/>
      <c r="L46" s="111"/>
      <c r="M46" s="111"/>
      <c r="N46" s="673"/>
    </row>
    <row r="47" spans="1:14" ht="19.5" thickBot="1" x14ac:dyDescent="0.45">
      <c r="A47" s="370"/>
      <c r="B47" s="111"/>
      <c r="C47" s="111"/>
      <c r="D47" s="111"/>
      <c r="E47" s="111"/>
      <c r="F47" s="111"/>
      <c r="G47" s="111"/>
      <c r="H47" s="111"/>
      <c r="I47" s="111"/>
      <c r="J47" s="111"/>
      <c r="K47" s="111"/>
      <c r="L47" s="111"/>
      <c r="M47" s="111"/>
      <c r="N47" s="371" t="s">
        <v>116</v>
      </c>
    </row>
    <row r="48" spans="1:14" x14ac:dyDescent="0.4">
      <c r="A48" s="961" t="s">
        <v>641</v>
      </c>
      <c r="B48" s="962"/>
      <c r="C48" s="967" t="s">
        <v>716</v>
      </c>
      <c r="D48" s="962"/>
      <c r="E48" s="967" t="s">
        <v>732</v>
      </c>
      <c r="F48" s="962"/>
      <c r="G48" s="967" t="s">
        <v>733</v>
      </c>
      <c r="H48" s="962"/>
      <c r="I48" s="967" t="s">
        <v>734</v>
      </c>
      <c r="J48" s="962"/>
      <c r="K48" s="967" t="s">
        <v>735</v>
      </c>
      <c r="L48" s="962"/>
      <c r="M48" s="967" t="s">
        <v>736</v>
      </c>
      <c r="N48" s="961"/>
    </row>
    <row r="49" spans="1:14" x14ac:dyDescent="0.4">
      <c r="A49" s="963"/>
      <c r="B49" s="964"/>
      <c r="C49" s="968"/>
      <c r="D49" s="966"/>
      <c r="E49" s="968"/>
      <c r="F49" s="966"/>
      <c r="G49" s="968"/>
      <c r="H49" s="966"/>
      <c r="I49" s="968"/>
      <c r="J49" s="966"/>
      <c r="K49" s="968"/>
      <c r="L49" s="966"/>
      <c r="M49" s="968"/>
      <c r="N49" s="965"/>
    </row>
    <row r="50" spans="1:14" ht="13.5" customHeight="1" x14ac:dyDescent="0.4">
      <c r="A50" s="963"/>
      <c r="B50" s="964"/>
      <c r="C50" s="969" t="s">
        <v>722</v>
      </c>
      <c r="D50" s="969" t="s">
        <v>723</v>
      </c>
      <c r="E50" s="969" t="s">
        <v>722</v>
      </c>
      <c r="F50" s="969" t="s">
        <v>723</v>
      </c>
      <c r="G50" s="969" t="s">
        <v>722</v>
      </c>
      <c r="H50" s="969" t="s">
        <v>723</v>
      </c>
      <c r="I50" s="969" t="s">
        <v>722</v>
      </c>
      <c r="J50" s="969" t="s">
        <v>723</v>
      </c>
      <c r="K50" s="969" t="s">
        <v>722</v>
      </c>
      <c r="L50" s="969" t="s">
        <v>723</v>
      </c>
      <c r="M50" s="969" t="s">
        <v>722</v>
      </c>
      <c r="N50" s="975" t="s">
        <v>723</v>
      </c>
    </row>
    <row r="51" spans="1:14" ht="13.5" customHeight="1" x14ac:dyDescent="0.4">
      <c r="A51" s="965"/>
      <c r="B51" s="966"/>
      <c r="C51" s="970"/>
      <c r="D51" s="970"/>
      <c r="E51" s="970"/>
      <c r="F51" s="970"/>
      <c r="G51" s="970"/>
      <c r="H51" s="970"/>
      <c r="I51" s="970"/>
      <c r="J51" s="970"/>
      <c r="K51" s="970"/>
      <c r="L51" s="970"/>
      <c r="M51" s="970"/>
      <c r="N51" s="968"/>
    </row>
    <row r="52" spans="1:14" x14ac:dyDescent="0.4">
      <c r="A52" s="111"/>
      <c r="B52" s="557"/>
      <c r="C52" s="379"/>
      <c r="D52" s="379"/>
      <c r="E52" s="385" t="s">
        <v>724</v>
      </c>
      <c r="F52" s="385"/>
      <c r="G52" s="385"/>
      <c r="H52" s="385"/>
      <c r="I52" s="385"/>
      <c r="J52" s="385"/>
      <c r="K52" s="385"/>
      <c r="L52" s="385"/>
      <c r="M52" s="385"/>
      <c r="N52" s="379"/>
    </row>
    <row r="53" spans="1:14" x14ac:dyDescent="0.4">
      <c r="A53" s="196">
        <v>27</v>
      </c>
      <c r="B53" s="373" t="s">
        <v>113</v>
      </c>
      <c r="C53" s="374">
        <v>354</v>
      </c>
      <c r="D53" s="374">
        <v>13464</v>
      </c>
      <c r="E53" s="374">
        <v>27</v>
      </c>
      <c r="F53" s="374">
        <v>2810</v>
      </c>
      <c r="G53" s="374">
        <v>234</v>
      </c>
      <c r="H53" s="374">
        <v>9370</v>
      </c>
      <c r="I53" s="374">
        <v>2</v>
      </c>
      <c r="J53" s="374">
        <v>118</v>
      </c>
      <c r="K53" s="374">
        <v>0</v>
      </c>
      <c r="L53" s="374">
        <v>0</v>
      </c>
      <c r="M53" s="374">
        <v>1</v>
      </c>
      <c r="N53" s="374">
        <v>50</v>
      </c>
    </row>
    <row r="54" spans="1:14" x14ac:dyDescent="0.4">
      <c r="A54" s="196">
        <v>28</v>
      </c>
      <c r="B54" s="373" t="s">
        <v>113</v>
      </c>
      <c r="C54" s="374">
        <v>321</v>
      </c>
      <c r="D54" s="375">
        <v>33231</v>
      </c>
      <c r="E54" s="375">
        <v>16</v>
      </c>
      <c r="F54" s="375">
        <v>2490</v>
      </c>
      <c r="G54" s="374">
        <v>231</v>
      </c>
      <c r="H54" s="375">
        <v>18151</v>
      </c>
      <c r="I54" s="375">
        <v>2</v>
      </c>
      <c r="J54" s="375">
        <v>256</v>
      </c>
      <c r="K54" s="375">
        <v>0</v>
      </c>
      <c r="L54" s="375">
        <v>0</v>
      </c>
      <c r="M54" s="379">
        <v>1</v>
      </c>
      <c r="N54" s="379">
        <v>32</v>
      </c>
    </row>
    <row r="55" spans="1:14" x14ac:dyDescent="0.4">
      <c r="A55" s="196">
        <v>29</v>
      </c>
      <c r="B55" s="373" t="s">
        <v>113</v>
      </c>
      <c r="C55" s="374">
        <v>288</v>
      </c>
      <c r="D55" s="375">
        <v>39773</v>
      </c>
      <c r="E55" s="375">
        <v>25</v>
      </c>
      <c r="F55" s="375">
        <v>6554</v>
      </c>
      <c r="G55" s="374">
        <v>186</v>
      </c>
      <c r="H55" s="375">
        <v>11864</v>
      </c>
      <c r="I55" s="375">
        <v>2</v>
      </c>
      <c r="J55" s="375">
        <v>5240</v>
      </c>
      <c r="K55" s="375">
        <v>0</v>
      </c>
      <c r="L55" s="375">
        <v>0</v>
      </c>
      <c r="M55" s="379">
        <v>0</v>
      </c>
      <c r="N55" s="379">
        <v>0</v>
      </c>
    </row>
    <row r="56" spans="1:14" x14ac:dyDescent="0.4">
      <c r="A56" s="111"/>
      <c r="B56" s="557"/>
      <c r="C56" s="376"/>
      <c r="D56" s="376"/>
      <c r="E56" s="374" t="s">
        <v>724</v>
      </c>
      <c r="F56" s="374"/>
      <c r="G56" s="374"/>
      <c r="H56" s="374"/>
      <c r="I56" s="374"/>
      <c r="J56" s="374"/>
      <c r="K56" s="374"/>
      <c r="L56" s="374"/>
      <c r="M56" s="374"/>
      <c r="N56" s="376"/>
    </row>
    <row r="57" spans="1:14" x14ac:dyDescent="0.4">
      <c r="A57" s="668">
        <v>43221</v>
      </c>
      <c r="B57" s="377">
        <v>43221</v>
      </c>
      <c r="C57" s="376">
        <v>33</v>
      </c>
      <c r="D57" s="376">
        <v>2322</v>
      </c>
      <c r="E57" s="376">
        <v>1</v>
      </c>
      <c r="F57" s="376">
        <v>10</v>
      </c>
      <c r="G57" s="376">
        <v>28</v>
      </c>
      <c r="H57" s="376">
        <v>2166</v>
      </c>
      <c r="I57" s="376">
        <v>0</v>
      </c>
      <c r="J57" s="376">
        <v>0</v>
      </c>
      <c r="K57" s="376">
        <v>0</v>
      </c>
      <c r="L57" s="376">
        <v>0</v>
      </c>
      <c r="M57" s="376">
        <v>0</v>
      </c>
      <c r="N57" s="376">
        <v>0</v>
      </c>
    </row>
    <row r="58" spans="1:14" x14ac:dyDescent="0.4">
      <c r="A58" s="668">
        <v>43252</v>
      </c>
      <c r="B58" s="377">
        <v>43252</v>
      </c>
      <c r="C58" s="376">
        <v>24</v>
      </c>
      <c r="D58" s="376">
        <v>3530</v>
      </c>
      <c r="E58" s="376">
        <v>0</v>
      </c>
      <c r="F58" s="376">
        <v>0</v>
      </c>
      <c r="G58" s="376">
        <v>18</v>
      </c>
      <c r="H58" s="376">
        <v>1224</v>
      </c>
      <c r="I58" s="376">
        <v>0</v>
      </c>
      <c r="J58" s="376">
        <v>0</v>
      </c>
      <c r="K58" s="376">
        <v>0</v>
      </c>
      <c r="L58" s="376">
        <v>0</v>
      </c>
      <c r="M58" s="376">
        <v>1</v>
      </c>
      <c r="N58" s="376">
        <v>1618</v>
      </c>
    </row>
    <row r="59" spans="1:14" x14ac:dyDescent="0.4">
      <c r="A59" s="668">
        <v>43282</v>
      </c>
      <c r="B59" s="377">
        <v>43282</v>
      </c>
      <c r="C59" s="376">
        <v>29</v>
      </c>
      <c r="D59" s="376">
        <v>1307</v>
      </c>
      <c r="E59" s="376">
        <v>0</v>
      </c>
      <c r="F59" s="376">
        <v>0</v>
      </c>
      <c r="G59" s="376">
        <v>25</v>
      </c>
      <c r="H59" s="376">
        <v>888</v>
      </c>
      <c r="I59" s="376">
        <v>0</v>
      </c>
      <c r="J59" s="376">
        <v>0</v>
      </c>
      <c r="K59" s="376">
        <v>0</v>
      </c>
      <c r="L59" s="376">
        <v>0</v>
      </c>
      <c r="M59" s="376">
        <v>0</v>
      </c>
      <c r="N59" s="376">
        <v>0</v>
      </c>
    </row>
    <row r="60" spans="1:14" x14ac:dyDescent="0.4">
      <c r="A60" s="668">
        <v>43313</v>
      </c>
      <c r="B60" s="377">
        <v>43313</v>
      </c>
      <c r="C60" s="376">
        <v>26</v>
      </c>
      <c r="D60" s="376">
        <v>2610</v>
      </c>
      <c r="E60" s="376">
        <v>1</v>
      </c>
      <c r="F60" s="376">
        <v>235</v>
      </c>
      <c r="G60" s="376">
        <v>17</v>
      </c>
      <c r="H60" s="376">
        <v>1427</v>
      </c>
      <c r="I60" s="376">
        <v>0</v>
      </c>
      <c r="J60" s="376">
        <v>0</v>
      </c>
      <c r="K60" s="376">
        <v>0</v>
      </c>
      <c r="L60" s="376">
        <v>0</v>
      </c>
      <c r="M60" s="376">
        <v>1</v>
      </c>
      <c r="N60" s="376">
        <v>60</v>
      </c>
    </row>
    <row r="61" spans="1:14" x14ac:dyDescent="0.4">
      <c r="A61" s="668">
        <v>43344</v>
      </c>
      <c r="B61" s="377">
        <v>43344</v>
      </c>
      <c r="C61" s="376">
        <v>24</v>
      </c>
      <c r="D61" s="376">
        <v>2273</v>
      </c>
      <c r="E61" s="376">
        <v>0</v>
      </c>
      <c r="F61" s="376">
        <v>0</v>
      </c>
      <c r="G61" s="376">
        <v>15</v>
      </c>
      <c r="H61" s="376">
        <v>786</v>
      </c>
      <c r="I61" s="376">
        <v>0</v>
      </c>
      <c r="J61" s="376">
        <v>0</v>
      </c>
      <c r="K61" s="376">
        <v>0</v>
      </c>
      <c r="L61" s="376">
        <v>0</v>
      </c>
      <c r="M61" s="376">
        <v>0</v>
      </c>
      <c r="N61" s="376">
        <v>0</v>
      </c>
    </row>
    <row r="62" spans="1:14" x14ac:dyDescent="0.4">
      <c r="A62" s="668">
        <v>43374</v>
      </c>
      <c r="B62" s="377">
        <v>43374</v>
      </c>
      <c r="C62" s="376">
        <v>41</v>
      </c>
      <c r="D62" s="376">
        <v>3619</v>
      </c>
      <c r="E62" s="376">
        <v>1</v>
      </c>
      <c r="F62" s="376">
        <v>191</v>
      </c>
      <c r="G62" s="376">
        <v>35</v>
      </c>
      <c r="H62" s="376">
        <v>2969</v>
      </c>
      <c r="I62" s="376">
        <v>0</v>
      </c>
      <c r="J62" s="376">
        <v>0</v>
      </c>
      <c r="K62" s="376">
        <v>0</v>
      </c>
      <c r="L62" s="376">
        <v>0</v>
      </c>
      <c r="M62" s="376">
        <v>0</v>
      </c>
      <c r="N62" s="376">
        <v>0</v>
      </c>
    </row>
    <row r="63" spans="1:14" ht="19.5" thickBot="1" x14ac:dyDescent="0.45">
      <c r="A63" s="370"/>
      <c r="B63" s="380"/>
      <c r="C63" s="391"/>
      <c r="D63" s="381"/>
      <c r="E63" s="381"/>
      <c r="F63" s="381"/>
      <c r="G63" s="381"/>
      <c r="H63" s="381"/>
      <c r="I63" s="381"/>
      <c r="J63" s="381"/>
      <c r="K63" s="381"/>
      <c r="L63" s="381"/>
      <c r="M63" s="381"/>
      <c r="N63" s="381"/>
    </row>
    <row r="64" spans="1:14" ht="19.5" thickBot="1" x14ac:dyDescent="0.45">
      <c r="A64" s="392"/>
      <c r="B64" s="111"/>
      <c r="C64" s="111"/>
      <c r="D64" s="111"/>
      <c r="E64" s="111"/>
      <c r="F64" s="111"/>
      <c r="G64" s="111"/>
      <c r="H64" s="111"/>
      <c r="I64" s="111"/>
      <c r="J64" s="111"/>
      <c r="K64" s="111"/>
      <c r="L64" s="111"/>
      <c r="M64" s="111"/>
      <c r="N64" s="673"/>
    </row>
    <row r="65" spans="1:14" x14ac:dyDescent="0.4">
      <c r="A65" s="961" t="s">
        <v>641</v>
      </c>
      <c r="B65" s="962"/>
      <c r="C65" s="967" t="s">
        <v>737</v>
      </c>
      <c r="D65" s="962"/>
      <c r="E65" s="967" t="s">
        <v>738</v>
      </c>
      <c r="F65" s="962"/>
      <c r="G65" s="967" t="s">
        <v>739</v>
      </c>
      <c r="H65" s="962"/>
      <c r="I65" s="967" t="s">
        <v>740</v>
      </c>
      <c r="J65" s="962"/>
      <c r="K65" s="967" t="s">
        <v>645</v>
      </c>
      <c r="L65" s="961"/>
      <c r="M65" s="673"/>
      <c r="N65" s="673"/>
    </row>
    <row r="66" spans="1:14" x14ac:dyDescent="0.4">
      <c r="A66" s="963"/>
      <c r="B66" s="964"/>
      <c r="C66" s="968"/>
      <c r="D66" s="966"/>
      <c r="E66" s="968"/>
      <c r="F66" s="966"/>
      <c r="G66" s="968"/>
      <c r="H66" s="966"/>
      <c r="I66" s="968"/>
      <c r="J66" s="966"/>
      <c r="K66" s="968"/>
      <c r="L66" s="965"/>
      <c r="M66" s="673"/>
      <c r="N66" s="673"/>
    </row>
    <row r="67" spans="1:14" ht="13.5" customHeight="1" x14ac:dyDescent="0.4">
      <c r="A67" s="963"/>
      <c r="B67" s="964"/>
      <c r="C67" s="969" t="s">
        <v>722</v>
      </c>
      <c r="D67" s="969" t="s">
        <v>723</v>
      </c>
      <c r="E67" s="969" t="s">
        <v>722</v>
      </c>
      <c r="F67" s="969" t="s">
        <v>723</v>
      </c>
      <c r="G67" s="969" t="s">
        <v>722</v>
      </c>
      <c r="H67" s="969" t="s">
        <v>723</v>
      </c>
      <c r="I67" s="969" t="s">
        <v>722</v>
      </c>
      <c r="J67" s="969" t="s">
        <v>723</v>
      </c>
      <c r="K67" s="969" t="s">
        <v>722</v>
      </c>
      <c r="L67" s="975" t="s">
        <v>723</v>
      </c>
      <c r="M67" s="673"/>
      <c r="N67" s="673"/>
    </row>
    <row r="68" spans="1:14" ht="13.5" customHeight="1" x14ac:dyDescent="0.4">
      <c r="A68" s="965"/>
      <c r="B68" s="966"/>
      <c r="C68" s="970"/>
      <c r="D68" s="970"/>
      <c r="E68" s="970"/>
      <c r="F68" s="970"/>
      <c r="G68" s="970"/>
      <c r="H68" s="970"/>
      <c r="I68" s="970"/>
      <c r="J68" s="970"/>
      <c r="K68" s="970"/>
      <c r="L68" s="968"/>
      <c r="M68" s="673"/>
      <c r="N68" s="673"/>
    </row>
    <row r="69" spans="1:14" x14ac:dyDescent="0.4">
      <c r="A69" s="111"/>
      <c r="B69" s="557"/>
      <c r="C69" s="379"/>
      <c r="D69" s="385" t="s">
        <v>724</v>
      </c>
      <c r="E69" s="385"/>
      <c r="F69" s="385"/>
      <c r="G69" s="385"/>
      <c r="H69" s="385"/>
      <c r="I69" s="385"/>
      <c r="J69" s="385"/>
      <c r="K69" s="385"/>
      <c r="L69" s="385"/>
      <c r="M69" s="673"/>
      <c r="N69" s="673"/>
    </row>
    <row r="70" spans="1:14" x14ac:dyDescent="0.4">
      <c r="A70" s="196">
        <v>27</v>
      </c>
      <c r="B70" s="373" t="s">
        <v>113</v>
      </c>
      <c r="C70" s="375">
        <v>2</v>
      </c>
      <c r="D70" s="375">
        <v>35</v>
      </c>
      <c r="E70" s="375">
        <v>2</v>
      </c>
      <c r="F70" s="375">
        <v>945</v>
      </c>
      <c r="G70" s="375">
        <v>19</v>
      </c>
      <c r="H70" s="375">
        <v>2072</v>
      </c>
      <c r="I70" s="375">
        <v>48</v>
      </c>
      <c r="J70" s="375">
        <v>3782</v>
      </c>
      <c r="K70" s="375">
        <v>5</v>
      </c>
      <c r="L70" s="375">
        <v>189</v>
      </c>
      <c r="M70" s="673"/>
      <c r="N70" s="673"/>
    </row>
    <row r="71" spans="1:14" x14ac:dyDescent="0.4">
      <c r="A71" s="196">
        <v>28</v>
      </c>
      <c r="B71" s="373" t="s">
        <v>113</v>
      </c>
      <c r="C71" s="375">
        <v>13</v>
      </c>
      <c r="D71" s="375">
        <v>582</v>
      </c>
      <c r="E71" s="375">
        <v>2</v>
      </c>
      <c r="F71" s="375">
        <v>1750</v>
      </c>
      <c r="G71" s="375">
        <v>8</v>
      </c>
      <c r="H71" s="375">
        <v>1910</v>
      </c>
      <c r="I71" s="375">
        <v>38</v>
      </c>
      <c r="J71" s="375">
        <v>7603</v>
      </c>
      <c r="K71" s="375">
        <v>10</v>
      </c>
      <c r="L71" s="375">
        <v>457</v>
      </c>
      <c r="M71" s="673"/>
      <c r="N71" s="673"/>
    </row>
    <row r="72" spans="1:14" x14ac:dyDescent="0.4">
      <c r="A72" s="196">
        <v>29</v>
      </c>
      <c r="B72" s="373" t="s">
        <v>113</v>
      </c>
      <c r="C72" s="375">
        <v>5</v>
      </c>
      <c r="D72" s="375">
        <v>385</v>
      </c>
      <c r="E72" s="375">
        <v>6</v>
      </c>
      <c r="F72" s="375">
        <v>7601</v>
      </c>
      <c r="G72" s="375">
        <v>13</v>
      </c>
      <c r="H72" s="375">
        <v>757</v>
      </c>
      <c r="I72" s="375">
        <v>46</v>
      </c>
      <c r="J72" s="375">
        <v>7059</v>
      </c>
      <c r="K72" s="375">
        <v>5</v>
      </c>
      <c r="L72" s="375">
        <v>313</v>
      </c>
      <c r="M72" s="673"/>
      <c r="N72" s="673"/>
    </row>
    <row r="73" spans="1:14" x14ac:dyDescent="0.4">
      <c r="A73" s="111"/>
      <c r="B73" s="557"/>
      <c r="C73" s="376"/>
      <c r="D73" s="374"/>
      <c r="E73" s="374"/>
      <c r="F73" s="374"/>
      <c r="G73" s="374"/>
      <c r="H73" s="374"/>
      <c r="I73" s="374"/>
      <c r="J73" s="374"/>
      <c r="K73" s="374"/>
      <c r="L73" s="374"/>
      <c r="M73" s="673"/>
      <c r="N73" s="673"/>
    </row>
    <row r="74" spans="1:14" x14ac:dyDescent="0.4">
      <c r="A74" s="668">
        <v>43221</v>
      </c>
      <c r="B74" s="377">
        <v>43221</v>
      </c>
      <c r="C74" s="376">
        <v>0</v>
      </c>
      <c r="D74" s="376">
        <v>0</v>
      </c>
      <c r="E74" s="376">
        <v>0</v>
      </c>
      <c r="F74" s="376">
        <v>0</v>
      </c>
      <c r="G74" s="376">
        <v>0</v>
      </c>
      <c r="H74" s="376">
        <v>0</v>
      </c>
      <c r="I74" s="376">
        <v>3</v>
      </c>
      <c r="J74" s="376">
        <v>126</v>
      </c>
      <c r="K74" s="376">
        <v>1</v>
      </c>
      <c r="L74" s="376">
        <v>20</v>
      </c>
      <c r="M74" s="673"/>
      <c r="N74" s="673"/>
    </row>
    <row r="75" spans="1:14" x14ac:dyDescent="0.4">
      <c r="A75" s="668">
        <v>43252</v>
      </c>
      <c r="B75" s="377">
        <v>43252</v>
      </c>
      <c r="C75" s="376">
        <v>0</v>
      </c>
      <c r="D75" s="376">
        <v>0</v>
      </c>
      <c r="E75" s="376">
        <v>1</v>
      </c>
      <c r="F75" s="376">
        <v>179</v>
      </c>
      <c r="G75" s="376">
        <v>1</v>
      </c>
      <c r="H75" s="376">
        <v>290</v>
      </c>
      <c r="I75" s="376">
        <v>1</v>
      </c>
      <c r="J75" s="376">
        <v>63</v>
      </c>
      <c r="K75" s="376">
        <v>2</v>
      </c>
      <c r="L75" s="376">
        <v>156</v>
      </c>
      <c r="M75" s="673"/>
      <c r="N75" s="673"/>
    </row>
    <row r="76" spans="1:14" x14ac:dyDescent="0.4">
      <c r="A76" s="668">
        <v>43282</v>
      </c>
      <c r="B76" s="377">
        <v>43282</v>
      </c>
      <c r="C76" s="376">
        <v>0</v>
      </c>
      <c r="D76" s="376">
        <v>0</v>
      </c>
      <c r="E76" s="376">
        <v>0</v>
      </c>
      <c r="F76" s="376">
        <v>0</v>
      </c>
      <c r="G76" s="376">
        <v>0</v>
      </c>
      <c r="H76" s="376">
        <v>0</v>
      </c>
      <c r="I76" s="376">
        <v>2</v>
      </c>
      <c r="J76" s="376">
        <v>85</v>
      </c>
      <c r="K76" s="376">
        <v>2</v>
      </c>
      <c r="L76" s="376">
        <v>334</v>
      </c>
      <c r="M76" s="673"/>
      <c r="N76" s="673"/>
    </row>
    <row r="77" spans="1:14" x14ac:dyDescent="0.4">
      <c r="A77" s="668">
        <v>43313</v>
      </c>
      <c r="B77" s="377">
        <v>43313</v>
      </c>
      <c r="C77" s="376">
        <v>0</v>
      </c>
      <c r="D77" s="376">
        <v>0</v>
      </c>
      <c r="E77" s="376">
        <v>0</v>
      </c>
      <c r="F77" s="376">
        <v>0</v>
      </c>
      <c r="G77" s="376">
        <v>1</v>
      </c>
      <c r="H77" s="376">
        <v>78</v>
      </c>
      <c r="I77" s="376">
        <v>5</v>
      </c>
      <c r="J77" s="376">
        <v>790</v>
      </c>
      <c r="K77" s="376">
        <v>1</v>
      </c>
      <c r="L77" s="376">
        <v>20</v>
      </c>
      <c r="M77" s="390"/>
      <c r="N77" s="378"/>
    </row>
    <row r="78" spans="1:14" x14ac:dyDescent="0.4">
      <c r="A78" s="668">
        <v>43344</v>
      </c>
      <c r="B78" s="377">
        <v>43344</v>
      </c>
      <c r="C78" s="376">
        <v>0</v>
      </c>
      <c r="D78" s="376">
        <v>0</v>
      </c>
      <c r="E78" s="376">
        <v>2</v>
      </c>
      <c r="F78" s="376">
        <v>895</v>
      </c>
      <c r="G78" s="376">
        <v>3</v>
      </c>
      <c r="H78" s="376">
        <v>260</v>
      </c>
      <c r="I78" s="376">
        <v>2</v>
      </c>
      <c r="J78" s="376">
        <v>270</v>
      </c>
      <c r="K78" s="376">
        <v>2</v>
      </c>
      <c r="L78" s="376">
        <v>62</v>
      </c>
      <c r="M78" s="390"/>
      <c r="N78" s="378"/>
    </row>
    <row r="79" spans="1:14" x14ac:dyDescent="0.4">
      <c r="A79" s="668">
        <v>43374</v>
      </c>
      <c r="B79" s="377">
        <v>43374</v>
      </c>
      <c r="C79" s="376">
        <v>0</v>
      </c>
      <c r="D79" s="376">
        <v>0</v>
      </c>
      <c r="E79" s="376">
        <v>1</v>
      </c>
      <c r="F79" s="376">
        <v>399</v>
      </c>
      <c r="G79" s="376">
        <v>0</v>
      </c>
      <c r="H79" s="376">
        <v>0</v>
      </c>
      <c r="I79" s="376">
        <v>4</v>
      </c>
      <c r="J79" s="376">
        <v>60</v>
      </c>
      <c r="K79" s="376">
        <v>0</v>
      </c>
      <c r="L79" s="376">
        <v>0</v>
      </c>
      <c r="M79" s="390"/>
      <c r="N79" s="378"/>
    </row>
    <row r="80" spans="1:14" ht="19.5" thickBot="1" x14ac:dyDescent="0.45">
      <c r="A80" s="370"/>
      <c r="B80" s="380"/>
      <c r="C80" s="381"/>
      <c r="D80" s="381"/>
      <c r="E80" s="381"/>
      <c r="F80" s="381"/>
      <c r="G80" s="381"/>
      <c r="H80" s="381"/>
      <c r="I80" s="381"/>
      <c r="J80" s="381"/>
      <c r="K80" s="381"/>
      <c r="L80" s="381"/>
      <c r="M80" s="673"/>
      <c r="N80" s="673"/>
    </row>
    <row r="81" spans="1:14" ht="16.5" customHeight="1" x14ac:dyDescent="0.4">
      <c r="A81" s="196" t="s">
        <v>391</v>
      </c>
      <c r="B81" s="111"/>
      <c r="C81" s="111"/>
      <c r="D81" s="111"/>
      <c r="E81" s="111"/>
      <c r="F81" s="111"/>
      <c r="G81" s="111"/>
      <c r="H81" s="111"/>
      <c r="I81" s="111"/>
      <c r="J81" s="111"/>
      <c r="K81" s="111"/>
      <c r="L81" s="111"/>
      <c r="M81" s="111"/>
      <c r="N81" s="634"/>
    </row>
    <row r="82" spans="1:14" ht="16.5" customHeight="1" x14ac:dyDescent="0.4">
      <c r="A82" s="196" t="s">
        <v>392</v>
      </c>
      <c r="B82" s="111"/>
      <c r="C82" s="111"/>
      <c r="D82" s="111"/>
      <c r="E82" s="111"/>
      <c r="F82" s="111"/>
      <c r="G82" s="111"/>
      <c r="H82" s="111"/>
      <c r="I82" s="111"/>
      <c r="J82" s="111"/>
      <c r="K82" s="111"/>
      <c r="L82" s="111"/>
      <c r="M82" s="111"/>
      <c r="N82" s="634"/>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313"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4" customWidth="1"/>
    <col min="2" max="2" width="12.625" style="174" customWidth="1"/>
    <col min="3" max="3" width="10.625" style="174" customWidth="1"/>
    <col min="4" max="4" width="2.625" style="174" customWidth="1"/>
    <col min="5" max="12" width="13.125" style="174" customWidth="1"/>
    <col min="13" max="256" width="9" style="174"/>
    <col min="257" max="257" width="3.625" style="174" customWidth="1"/>
    <col min="258" max="258" width="12.625" style="174" customWidth="1"/>
    <col min="259" max="259" width="10.625" style="174" customWidth="1"/>
    <col min="260" max="260" width="2.625" style="174" customWidth="1"/>
    <col min="261" max="268" width="13.125" style="174" customWidth="1"/>
    <col min="269" max="512" width="9" style="174"/>
    <col min="513" max="513" width="3.625" style="174" customWidth="1"/>
    <col min="514" max="514" width="12.625" style="174" customWidth="1"/>
    <col min="515" max="515" width="10.625" style="174" customWidth="1"/>
    <col min="516" max="516" width="2.625" style="174" customWidth="1"/>
    <col min="517" max="524" width="13.125" style="174" customWidth="1"/>
    <col min="525" max="768" width="9" style="174"/>
    <col min="769" max="769" width="3.625" style="174" customWidth="1"/>
    <col min="770" max="770" width="12.625" style="174" customWidth="1"/>
    <col min="771" max="771" width="10.625" style="174" customWidth="1"/>
    <col min="772" max="772" width="2.625" style="174" customWidth="1"/>
    <col min="773" max="780" width="13.125" style="174" customWidth="1"/>
    <col min="781" max="1024" width="9" style="174"/>
    <col min="1025" max="1025" width="3.625" style="174" customWidth="1"/>
    <col min="1026" max="1026" width="12.625" style="174" customWidth="1"/>
    <col min="1027" max="1027" width="10.625" style="174" customWidth="1"/>
    <col min="1028" max="1028" width="2.625" style="174" customWidth="1"/>
    <col min="1029" max="1036" width="13.125" style="174" customWidth="1"/>
    <col min="1037" max="1280" width="9" style="174"/>
    <col min="1281" max="1281" width="3.625" style="174" customWidth="1"/>
    <col min="1282" max="1282" width="12.625" style="174" customWidth="1"/>
    <col min="1283" max="1283" width="10.625" style="174" customWidth="1"/>
    <col min="1284" max="1284" width="2.625" style="174" customWidth="1"/>
    <col min="1285" max="1292" width="13.125" style="174" customWidth="1"/>
    <col min="1293" max="1536" width="9" style="174"/>
    <col min="1537" max="1537" width="3.625" style="174" customWidth="1"/>
    <col min="1538" max="1538" width="12.625" style="174" customWidth="1"/>
    <col min="1539" max="1539" width="10.625" style="174" customWidth="1"/>
    <col min="1540" max="1540" width="2.625" style="174" customWidth="1"/>
    <col min="1541" max="1548" width="13.125" style="174" customWidth="1"/>
    <col min="1549" max="1792" width="9" style="174"/>
    <col min="1793" max="1793" width="3.625" style="174" customWidth="1"/>
    <col min="1794" max="1794" width="12.625" style="174" customWidth="1"/>
    <col min="1795" max="1795" width="10.625" style="174" customWidth="1"/>
    <col min="1796" max="1796" width="2.625" style="174" customWidth="1"/>
    <col min="1797" max="1804" width="13.125" style="174" customWidth="1"/>
    <col min="1805" max="2048" width="9" style="174"/>
    <col min="2049" max="2049" width="3.625" style="174" customWidth="1"/>
    <col min="2050" max="2050" width="12.625" style="174" customWidth="1"/>
    <col min="2051" max="2051" width="10.625" style="174" customWidth="1"/>
    <col min="2052" max="2052" width="2.625" style="174" customWidth="1"/>
    <col min="2053" max="2060" width="13.125" style="174" customWidth="1"/>
    <col min="2061" max="2304" width="9" style="174"/>
    <col min="2305" max="2305" width="3.625" style="174" customWidth="1"/>
    <col min="2306" max="2306" width="12.625" style="174" customWidth="1"/>
    <col min="2307" max="2307" width="10.625" style="174" customWidth="1"/>
    <col min="2308" max="2308" width="2.625" style="174" customWidth="1"/>
    <col min="2309" max="2316" width="13.125" style="174" customWidth="1"/>
    <col min="2317" max="2560" width="9" style="174"/>
    <col min="2561" max="2561" width="3.625" style="174" customWidth="1"/>
    <col min="2562" max="2562" width="12.625" style="174" customWidth="1"/>
    <col min="2563" max="2563" width="10.625" style="174" customWidth="1"/>
    <col min="2564" max="2564" width="2.625" style="174" customWidth="1"/>
    <col min="2565" max="2572" width="13.125" style="174" customWidth="1"/>
    <col min="2573" max="2816" width="9" style="174"/>
    <col min="2817" max="2817" width="3.625" style="174" customWidth="1"/>
    <col min="2818" max="2818" width="12.625" style="174" customWidth="1"/>
    <col min="2819" max="2819" width="10.625" style="174" customWidth="1"/>
    <col min="2820" max="2820" width="2.625" style="174" customWidth="1"/>
    <col min="2821" max="2828" width="13.125" style="174" customWidth="1"/>
    <col min="2829" max="3072" width="9" style="174"/>
    <col min="3073" max="3073" width="3.625" style="174" customWidth="1"/>
    <col min="3074" max="3074" width="12.625" style="174" customWidth="1"/>
    <col min="3075" max="3075" width="10.625" style="174" customWidth="1"/>
    <col min="3076" max="3076" width="2.625" style="174" customWidth="1"/>
    <col min="3077" max="3084" width="13.125" style="174" customWidth="1"/>
    <col min="3085" max="3328" width="9" style="174"/>
    <col min="3329" max="3329" width="3.625" style="174" customWidth="1"/>
    <col min="3330" max="3330" width="12.625" style="174" customWidth="1"/>
    <col min="3331" max="3331" width="10.625" style="174" customWidth="1"/>
    <col min="3332" max="3332" width="2.625" style="174" customWidth="1"/>
    <col min="3333" max="3340" width="13.125" style="174" customWidth="1"/>
    <col min="3341" max="3584" width="9" style="174"/>
    <col min="3585" max="3585" width="3.625" style="174" customWidth="1"/>
    <col min="3586" max="3586" width="12.625" style="174" customWidth="1"/>
    <col min="3587" max="3587" width="10.625" style="174" customWidth="1"/>
    <col min="3588" max="3588" width="2.625" style="174" customWidth="1"/>
    <col min="3589" max="3596" width="13.125" style="174" customWidth="1"/>
    <col min="3597" max="3840" width="9" style="174"/>
    <col min="3841" max="3841" width="3.625" style="174" customWidth="1"/>
    <col min="3842" max="3842" width="12.625" style="174" customWidth="1"/>
    <col min="3843" max="3843" width="10.625" style="174" customWidth="1"/>
    <col min="3844" max="3844" width="2.625" style="174" customWidth="1"/>
    <col min="3845" max="3852" width="13.125" style="174" customWidth="1"/>
    <col min="3853" max="4096" width="9" style="174"/>
    <col min="4097" max="4097" width="3.625" style="174" customWidth="1"/>
    <col min="4098" max="4098" width="12.625" style="174" customWidth="1"/>
    <col min="4099" max="4099" width="10.625" style="174" customWidth="1"/>
    <col min="4100" max="4100" width="2.625" style="174" customWidth="1"/>
    <col min="4101" max="4108" width="13.125" style="174" customWidth="1"/>
    <col min="4109" max="4352" width="9" style="174"/>
    <col min="4353" max="4353" width="3.625" style="174" customWidth="1"/>
    <col min="4354" max="4354" width="12.625" style="174" customWidth="1"/>
    <col min="4355" max="4355" width="10.625" style="174" customWidth="1"/>
    <col min="4356" max="4356" width="2.625" style="174" customWidth="1"/>
    <col min="4357" max="4364" width="13.125" style="174" customWidth="1"/>
    <col min="4365" max="4608" width="9" style="174"/>
    <col min="4609" max="4609" width="3.625" style="174" customWidth="1"/>
    <col min="4610" max="4610" width="12.625" style="174" customWidth="1"/>
    <col min="4611" max="4611" width="10.625" style="174" customWidth="1"/>
    <col min="4612" max="4612" width="2.625" style="174" customWidth="1"/>
    <col min="4613" max="4620" width="13.125" style="174" customWidth="1"/>
    <col min="4621" max="4864" width="9" style="174"/>
    <col min="4865" max="4865" width="3.625" style="174" customWidth="1"/>
    <col min="4866" max="4866" width="12.625" style="174" customWidth="1"/>
    <col min="4867" max="4867" width="10.625" style="174" customWidth="1"/>
    <col min="4868" max="4868" width="2.625" style="174" customWidth="1"/>
    <col min="4869" max="4876" width="13.125" style="174" customWidth="1"/>
    <col min="4877" max="5120" width="9" style="174"/>
    <col min="5121" max="5121" width="3.625" style="174" customWidth="1"/>
    <col min="5122" max="5122" width="12.625" style="174" customWidth="1"/>
    <col min="5123" max="5123" width="10.625" style="174" customWidth="1"/>
    <col min="5124" max="5124" width="2.625" style="174" customWidth="1"/>
    <col min="5125" max="5132" width="13.125" style="174" customWidth="1"/>
    <col min="5133" max="5376" width="9" style="174"/>
    <col min="5377" max="5377" width="3.625" style="174" customWidth="1"/>
    <col min="5378" max="5378" width="12.625" style="174" customWidth="1"/>
    <col min="5379" max="5379" width="10.625" style="174" customWidth="1"/>
    <col min="5380" max="5380" width="2.625" style="174" customWidth="1"/>
    <col min="5381" max="5388" width="13.125" style="174" customWidth="1"/>
    <col min="5389" max="5632" width="9" style="174"/>
    <col min="5633" max="5633" width="3.625" style="174" customWidth="1"/>
    <col min="5634" max="5634" width="12.625" style="174" customWidth="1"/>
    <col min="5635" max="5635" width="10.625" style="174" customWidth="1"/>
    <col min="5636" max="5636" width="2.625" style="174" customWidth="1"/>
    <col min="5637" max="5644" width="13.125" style="174" customWidth="1"/>
    <col min="5645" max="5888" width="9" style="174"/>
    <col min="5889" max="5889" width="3.625" style="174" customWidth="1"/>
    <col min="5890" max="5890" width="12.625" style="174" customWidth="1"/>
    <col min="5891" max="5891" width="10.625" style="174" customWidth="1"/>
    <col min="5892" max="5892" width="2.625" style="174" customWidth="1"/>
    <col min="5893" max="5900" width="13.125" style="174" customWidth="1"/>
    <col min="5901" max="6144" width="9" style="174"/>
    <col min="6145" max="6145" width="3.625" style="174" customWidth="1"/>
    <col min="6146" max="6146" width="12.625" style="174" customWidth="1"/>
    <col min="6147" max="6147" width="10.625" style="174" customWidth="1"/>
    <col min="6148" max="6148" width="2.625" style="174" customWidth="1"/>
    <col min="6149" max="6156" width="13.125" style="174" customWidth="1"/>
    <col min="6157" max="6400" width="9" style="174"/>
    <col min="6401" max="6401" width="3.625" style="174" customWidth="1"/>
    <col min="6402" max="6402" width="12.625" style="174" customWidth="1"/>
    <col min="6403" max="6403" width="10.625" style="174" customWidth="1"/>
    <col min="6404" max="6404" width="2.625" style="174" customWidth="1"/>
    <col min="6405" max="6412" width="13.125" style="174" customWidth="1"/>
    <col min="6413" max="6656" width="9" style="174"/>
    <col min="6657" max="6657" width="3.625" style="174" customWidth="1"/>
    <col min="6658" max="6658" width="12.625" style="174" customWidth="1"/>
    <col min="6659" max="6659" width="10.625" style="174" customWidth="1"/>
    <col min="6660" max="6660" width="2.625" style="174" customWidth="1"/>
    <col min="6661" max="6668" width="13.125" style="174" customWidth="1"/>
    <col min="6669" max="6912" width="9" style="174"/>
    <col min="6913" max="6913" width="3.625" style="174" customWidth="1"/>
    <col min="6914" max="6914" width="12.625" style="174" customWidth="1"/>
    <col min="6915" max="6915" width="10.625" style="174" customWidth="1"/>
    <col min="6916" max="6916" width="2.625" style="174" customWidth="1"/>
    <col min="6917" max="6924" width="13.125" style="174" customWidth="1"/>
    <col min="6925" max="7168" width="9" style="174"/>
    <col min="7169" max="7169" width="3.625" style="174" customWidth="1"/>
    <col min="7170" max="7170" width="12.625" style="174" customWidth="1"/>
    <col min="7171" max="7171" width="10.625" style="174" customWidth="1"/>
    <col min="7172" max="7172" width="2.625" style="174" customWidth="1"/>
    <col min="7173" max="7180" width="13.125" style="174" customWidth="1"/>
    <col min="7181" max="7424" width="9" style="174"/>
    <col min="7425" max="7425" width="3.625" style="174" customWidth="1"/>
    <col min="7426" max="7426" width="12.625" style="174" customWidth="1"/>
    <col min="7427" max="7427" width="10.625" style="174" customWidth="1"/>
    <col min="7428" max="7428" width="2.625" style="174" customWidth="1"/>
    <col min="7429" max="7436" width="13.125" style="174" customWidth="1"/>
    <col min="7437" max="7680" width="9" style="174"/>
    <col min="7681" max="7681" width="3.625" style="174" customWidth="1"/>
    <col min="7682" max="7682" width="12.625" style="174" customWidth="1"/>
    <col min="7683" max="7683" width="10.625" style="174" customWidth="1"/>
    <col min="7684" max="7684" width="2.625" style="174" customWidth="1"/>
    <col min="7685" max="7692" width="13.125" style="174" customWidth="1"/>
    <col min="7693" max="7936" width="9" style="174"/>
    <col min="7937" max="7937" width="3.625" style="174" customWidth="1"/>
    <col min="7938" max="7938" width="12.625" style="174" customWidth="1"/>
    <col min="7939" max="7939" width="10.625" style="174" customWidth="1"/>
    <col min="7940" max="7940" width="2.625" style="174" customWidth="1"/>
    <col min="7941" max="7948" width="13.125" style="174" customWidth="1"/>
    <col min="7949" max="8192" width="9" style="174"/>
    <col min="8193" max="8193" width="3.625" style="174" customWidth="1"/>
    <col min="8194" max="8194" width="12.625" style="174" customWidth="1"/>
    <col min="8195" max="8195" width="10.625" style="174" customWidth="1"/>
    <col min="8196" max="8196" width="2.625" style="174" customWidth="1"/>
    <col min="8197" max="8204" width="13.125" style="174" customWidth="1"/>
    <col min="8205" max="8448" width="9" style="174"/>
    <col min="8449" max="8449" width="3.625" style="174" customWidth="1"/>
    <col min="8450" max="8450" width="12.625" style="174" customWidth="1"/>
    <col min="8451" max="8451" width="10.625" style="174" customWidth="1"/>
    <col min="8452" max="8452" width="2.625" style="174" customWidth="1"/>
    <col min="8453" max="8460" width="13.125" style="174" customWidth="1"/>
    <col min="8461" max="8704" width="9" style="174"/>
    <col min="8705" max="8705" width="3.625" style="174" customWidth="1"/>
    <col min="8706" max="8706" width="12.625" style="174" customWidth="1"/>
    <col min="8707" max="8707" width="10.625" style="174" customWidth="1"/>
    <col min="8708" max="8708" width="2.625" style="174" customWidth="1"/>
    <col min="8709" max="8716" width="13.125" style="174" customWidth="1"/>
    <col min="8717" max="8960" width="9" style="174"/>
    <col min="8961" max="8961" width="3.625" style="174" customWidth="1"/>
    <col min="8962" max="8962" width="12.625" style="174" customWidth="1"/>
    <col min="8963" max="8963" width="10.625" style="174" customWidth="1"/>
    <col min="8964" max="8964" width="2.625" style="174" customWidth="1"/>
    <col min="8965" max="8972" width="13.125" style="174" customWidth="1"/>
    <col min="8973" max="9216" width="9" style="174"/>
    <col min="9217" max="9217" width="3.625" style="174" customWidth="1"/>
    <col min="9218" max="9218" width="12.625" style="174" customWidth="1"/>
    <col min="9219" max="9219" width="10.625" style="174" customWidth="1"/>
    <col min="9220" max="9220" width="2.625" style="174" customWidth="1"/>
    <col min="9221" max="9228" width="13.125" style="174" customWidth="1"/>
    <col min="9229" max="9472" width="9" style="174"/>
    <col min="9473" max="9473" width="3.625" style="174" customWidth="1"/>
    <col min="9474" max="9474" width="12.625" style="174" customWidth="1"/>
    <col min="9475" max="9475" width="10.625" style="174" customWidth="1"/>
    <col min="9476" max="9476" width="2.625" style="174" customWidth="1"/>
    <col min="9477" max="9484" width="13.125" style="174" customWidth="1"/>
    <col min="9485" max="9728" width="9" style="174"/>
    <col min="9729" max="9729" width="3.625" style="174" customWidth="1"/>
    <col min="9730" max="9730" width="12.625" style="174" customWidth="1"/>
    <col min="9731" max="9731" width="10.625" style="174" customWidth="1"/>
    <col min="9732" max="9732" width="2.625" style="174" customWidth="1"/>
    <col min="9733" max="9740" width="13.125" style="174" customWidth="1"/>
    <col min="9741" max="9984" width="9" style="174"/>
    <col min="9985" max="9985" width="3.625" style="174" customWidth="1"/>
    <col min="9986" max="9986" width="12.625" style="174" customWidth="1"/>
    <col min="9987" max="9987" width="10.625" style="174" customWidth="1"/>
    <col min="9988" max="9988" width="2.625" style="174" customWidth="1"/>
    <col min="9989" max="9996" width="13.125" style="174" customWidth="1"/>
    <col min="9997" max="10240" width="9" style="174"/>
    <col min="10241" max="10241" width="3.625" style="174" customWidth="1"/>
    <col min="10242" max="10242" width="12.625" style="174" customWidth="1"/>
    <col min="10243" max="10243" width="10.625" style="174" customWidth="1"/>
    <col min="10244" max="10244" width="2.625" style="174" customWidth="1"/>
    <col min="10245" max="10252" width="13.125" style="174" customWidth="1"/>
    <col min="10253" max="10496" width="9" style="174"/>
    <col min="10497" max="10497" width="3.625" style="174" customWidth="1"/>
    <col min="10498" max="10498" width="12.625" style="174" customWidth="1"/>
    <col min="10499" max="10499" width="10.625" style="174" customWidth="1"/>
    <col min="10500" max="10500" width="2.625" style="174" customWidth="1"/>
    <col min="10501" max="10508" width="13.125" style="174" customWidth="1"/>
    <col min="10509" max="10752" width="9" style="174"/>
    <col min="10753" max="10753" width="3.625" style="174" customWidth="1"/>
    <col min="10754" max="10754" width="12.625" style="174" customWidth="1"/>
    <col min="10755" max="10755" width="10.625" style="174" customWidth="1"/>
    <col min="10756" max="10756" width="2.625" style="174" customWidth="1"/>
    <col min="10757" max="10764" width="13.125" style="174" customWidth="1"/>
    <col min="10765" max="11008" width="9" style="174"/>
    <col min="11009" max="11009" width="3.625" style="174" customWidth="1"/>
    <col min="11010" max="11010" width="12.625" style="174" customWidth="1"/>
    <col min="11011" max="11011" width="10.625" style="174" customWidth="1"/>
    <col min="11012" max="11012" width="2.625" style="174" customWidth="1"/>
    <col min="11013" max="11020" width="13.125" style="174" customWidth="1"/>
    <col min="11021" max="11264" width="9" style="174"/>
    <col min="11265" max="11265" width="3.625" style="174" customWidth="1"/>
    <col min="11266" max="11266" width="12.625" style="174" customWidth="1"/>
    <col min="11267" max="11267" width="10.625" style="174" customWidth="1"/>
    <col min="11268" max="11268" width="2.625" style="174" customWidth="1"/>
    <col min="11269" max="11276" width="13.125" style="174" customWidth="1"/>
    <col min="11277" max="11520" width="9" style="174"/>
    <col min="11521" max="11521" width="3.625" style="174" customWidth="1"/>
    <col min="11522" max="11522" width="12.625" style="174" customWidth="1"/>
    <col min="11523" max="11523" width="10.625" style="174" customWidth="1"/>
    <col min="11524" max="11524" width="2.625" style="174" customWidth="1"/>
    <col min="11525" max="11532" width="13.125" style="174" customWidth="1"/>
    <col min="11533" max="11776" width="9" style="174"/>
    <col min="11777" max="11777" width="3.625" style="174" customWidth="1"/>
    <col min="11778" max="11778" width="12.625" style="174" customWidth="1"/>
    <col min="11779" max="11779" width="10.625" style="174" customWidth="1"/>
    <col min="11780" max="11780" width="2.625" style="174" customWidth="1"/>
    <col min="11781" max="11788" width="13.125" style="174" customWidth="1"/>
    <col min="11789" max="12032" width="9" style="174"/>
    <col min="12033" max="12033" width="3.625" style="174" customWidth="1"/>
    <col min="12034" max="12034" width="12.625" style="174" customWidth="1"/>
    <col min="12035" max="12035" width="10.625" style="174" customWidth="1"/>
    <col min="12036" max="12036" width="2.625" style="174" customWidth="1"/>
    <col min="12037" max="12044" width="13.125" style="174" customWidth="1"/>
    <col min="12045" max="12288" width="9" style="174"/>
    <col min="12289" max="12289" width="3.625" style="174" customWidth="1"/>
    <col min="12290" max="12290" width="12.625" style="174" customWidth="1"/>
    <col min="12291" max="12291" width="10.625" style="174" customWidth="1"/>
    <col min="12292" max="12292" width="2.625" style="174" customWidth="1"/>
    <col min="12293" max="12300" width="13.125" style="174" customWidth="1"/>
    <col min="12301" max="12544" width="9" style="174"/>
    <col min="12545" max="12545" width="3.625" style="174" customWidth="1"/>
    <col min="12546" max="12546" width="12.625" style="174" customWidth="1"/>
    <col min="12547" max="12547" width="10.625" style="174" customWidth="1"/>
    <col min="12548" max="12548" width="2.625" style="174" customWidth="1"/>
    <col min="12549" max="12556" width="13.125" style="174" customWidth="1"/>
    <col min="12557" max="12800" width="9" style="174"/>
    <col min="12801" max="12801" width="3.625" style="174" customWidth="1"/>
    <col min="12802" max="12802" width="12.625" style="174" customWidth="1"/>
    <col min="12803" max="12803" width="10.625" style="174" customWidth="1"/>
    <col min="12804" max="12804" width="2.625" style="174" customWidth="1"/>
    <col min="12805" max="12812" width="13.125" style="174" customWidth="1"/>
    <col min="12813" max="13056" width="9" style="174"/>
    <col min="13057" max="13057" width="3.625" style="174" customWidth="1"/>
    <col min="13058" max="13058" width="12.625" style="174" customWidth="1"/>
    <col min="13059" max="13059" width="10.625" style="174" customWidth="1"/>
    <col min="13060" max="13060" width="2.625" style="174" customWidth="1"/>
    <col min="13061" max="13068" width="13.125" style="174" customWidth="1"/>
    <col min="13069" max="13312" width="9" style="174"/>
    <col min="13313" max="13313" width="3.625" style="174" customWidth="1"/>
    <col min="13314" max="13314" width="12.625" style="174" customWidth="1"/>
    <col min="13315" max="13315" width="10.625" style="174" customWidth="1"/>
    <col min="13316" max="13316" width="2.625" style="174" customWidth="1"/>
    <col min="13317" max="13324" width="13.125" style="174" customWidth="1"/>
    <col min="13325" max="13568" width="9" style="174"/>
    <col min="13569" max="13569" width="3.625" style="174" customWidth="1"/>
    <col min="13570" max="13570" width="12.625" style="174" customWidth="1"/>
    <col min="13571" max="13571" width="10.625" style="174" customWidth="1"/>
    <col min="13572" max="13572" width="2.625" style="174" customWidth="1"/>
    <col min="13573" max="13580" width="13.125" style="174" customWidth="1"/>
    <col min="13581" max="13824" width="9" style="174"/>
    <col min="13825" max="13825" width="3.625" style="174" customWidth="1"/>
    <col min="13826" max="13826" width="12.625" style="174" customWidth="1"/>
    <col min="13827" max="13827" width="10.625" style="174" customWidth="1"/>
    <col min="13828" max="13828" width="2.625" style="174" customWidth="1"/>
    <col min="13829" max="13836" width="13.125" style="174" customWidth="1"/>
    <col min="13837" max="14080" width="9" style="174"/>
    <col min="14081" max="14081" width="3.625" style="174" customWidth="1"/>
    <col min="14082" max="14082" width="12.625" style="174" customWidth="1"/>
    <col min="14083" max="14083" width="10.625" style="174" customWidth="1"/>
    <col min="14084" max="14084" width="2.625" style="174" customWidth="1"/>
    <col min="14085" max="14092" width="13.125" style="174" customWidth="1"/>
    <col min="14093" max="14336" width="9" style="174"/>
    <col min="14337" max="14337" width="3.625" style="174" customWidth="1"/>
    <col min="14338" max="14338" width="12.625" style="174" customWidth="1"/>
    <col min="14339" max="14339" width="10.625" style="174" customWidth="1"/>
    <col min="14340" max="14340" width="2.625" style="174" customWidth="1"/>
    <col min="14341" max="14348" width="13.125" style="174" customWidth="1"/>
    <col min="14349" max="14592" width="9" style="174"/>
    <col min="14593" max="14593" width="3.625" style="174" customWidth="1"/>
    <col min="14594" max="14594" width="12.625" style="174" customWidth="1"/>
    <col min="14595" max="14595" width="10.625" style="174" customWidth="1"/>
    <col min="14596" max="14596" width="2.625" style="174" customWidth="1"/>
    <col min="14597" max="14604" width="13.125" style="174" customWidth="1"/>
    <col min="14605" max="14848" width="9" style="174"/>
    <col min="14849" max="14849" width="3.625" style="174" customWidth="1"/>
    <col min="14850" max="14850" width="12.625" style="174" customWidth="1"/>
    <col min="14851" max="14851" width="10.625" style="174" customWidth="1"/>
    <col min="14852" max="14852" width="2.625" style="174" customWidth="1"/>
    <col min="14853" max="14860" width="13.125" style="174" customWidth="1"/>
    <col min="14861" max="15104" width="9" style="174"/>
    <col min="15105" max="15105" width="3.625" style="174" customWidth="1"/>
    <col min="15106" max="15106" width="12.625" style="174" customWidth="1"/>
    <col min="15107" max="15107" width="10.625" style="174" customWidth="1"/>
    <col min="15108" max="15108" width="2.625" style="174" customWidth="1"/>
    <col min="15109" max="15116" width="13.125" style="174" customWidth="1"/>
    <col min="15117" max="15360" width="9" style="174"/>
    <col min="15361" max="15361" width="3.625" style="174" customWidth="1"/>
    <col min="15362" max="15362" width="12.625" style="174" customWidth="1"/>
    <col min="15363" max="15363" width="10.625" style="174" customWidth="1"/>
    <col min="15364" max="15364" width="2.625" style="174" customWidth="1"/>
    <col min="15365" max="15372" width="13.125" style="174" customWidth="1"/>
    <col min="15373" max="15616" width="9" style="174"/>
    <col min="15617" max="15617" width="3.625" style="174" customWidth="1"/>
    <col min="15618" max="15618" width="12.625" style="174" customWidth="1"/>
    <col min="15619" max="15619" width="10.625" style="174" customWidth="1"/>
    <col min="15620" max="15620" width="2.625" style="174" customWidth="1"/>
    <col min="15621" max="15628" width="13.125" style="174" customWidth="1"/>
    <col min="15629" max="15872" width="9" style="174"/>
    <col min="15873" max="15873" width="3.625" style="174" customWidth="1"/>
    <col min="15874" max="15874" width="12.625" style="174" customWidth="1"/>
    <col min="15875" max="15875" width="10.625" style="174" customWidth="1"/>
    <col min="15876" max="15876" width="2.625" style="174" customWidth="1"/>
    <col min="15877" max="15884" width="13.125" style="174" customWidth="1"/>
    <col min="15885" max="16128" width="9" style="174"/>
    <col min="16129" max="16129" width="3.625" style="174" customWidth="1"/>
    <col min="16130" max="16130" width="12.625" style="174" customWidth="1"/>
    <col min="16131" max="16131" width="10.625" style="174" customWidth="1"/>
    <col min="16132" max="16132" width="2.625" style="174" customWidth="1"/>
    <col min="16133" max="16140" width="13.125" style="174" customWidth="1"/>
    <col min="16141" max="16384" width="9" style="174"/>
  </cols>
  <sheetData>
    <row r="1" spans="1:12" ht="33.75" customHeight="1" x14ac:dyDescent="0.4">
      <c r="A1" s="393" t="s">
        <v>393</v>
      </c>
      <c r="B1" s="394"/>
    </row>
    <row r="2" spans="1:12" ht="60.75" customHeight="1" x14ac:dyDescent="0.4">
      <c r="A2" s="978" t="s">
        <v>394</v>
      </c>
      <c r="B2" s="978"/>
      <c r="C2" s="978"/>
      <c r="D2" s="978"/>
      <c r="E2" s="978"/>
      <c r="F2" s="978"/>
      <c r="G2" s="978"/>
      <c r="H2" s="978"/>
      <c r="I2" s="978"/>
      <c r="J2" s="978"/>
      <c r="K2" s="978"/>
      <c r="L2" s="978"/>
    </row>
    <row r="3" spans="1:12" s="621" customFormat="1" ht="9.75" customHeight="1" x14ac:dyDescent="0.4">
      <c r="A3" s="620"/>
      <c r="B3" s="1001" t="s">
        <v>494</v>
      </c>
      <c r="C3" s="1001"/>
      <c r="D3" s="1001"/>
      <c r="E3" s="1001"/>
      <c r="F3" s="1001"/>
      <c r="G3" s="1001"/>
      <c r="H3" s="1001"/>
      <c r="I3" s="1001"/>
      <c r="J3" s="1001"/>
      <c r="K3" s="1001"/>
      <c r="L3" s="1001"/>
    </row>
    <row r="4" spans="1:12" ht="14.1" customHeight="1" x14ac:dyDescent="0.4">
      <c r="A4" s="986" t="s">
        <v>395</v>
      </c>
      <c r="B4" s="986"/>
      <c r="C4" s="986"/>
      <c r="D4" s="986"/>
      <c r="E4" s="986"/>
      <c r="F4" s="986"/>
      <c r="G4" s="986"/>
      <c r="H4" s="986"/>
      <c r="I4" s="986"/>
      <c r="J4" s="986"/>
      <c r="K4" s="986"/>
      <c r="L4" s="986"/>
    </row>
    <row r="5" spans="1:12" ht="14.1" customHeight="1" x14ac:dyDescent="0.4">
      <c r="A5" s="986"/>
      <c r="B5" s="986"/>
      <c r="C5" s="986"/>
      <c r="D5" s="986"/>
      <c r="E5" s="986"/>
      <c r="F5" s="986"/>
      <c r="G5" s="986"/>
      <c r="H5" s="986"/>
      <c r="I5" s="986"/>
      <c r="J5" s="986"/>
      <c r="K5" s="986"/>
      <c r="L5" s="986"/>
    </row>
    <row r="6" spans="1:12" ht="14.1" hidden="1" customHeight="1" x14ac:dyDescent="0.4"/>
    <row r="7" spans="1:12" ht="18" customHeight="1" thickBot="1" x14ac:dyDescent="0.45">
      <c r="L7" s="395" t="s">
        <v>396</v>
      </c>
    </row>
    <row r="8" spans="1:12" ht="13.5" customHeight="1" x14ac:dyDescent="0.4">
      <c r="A8" s="997" t="s">
        <v>741</v>
      </c>
      <c r="B8" s="998"/>
      <c r="C8" s="998"/>
      <c r="D8" s="998"/>
      <c r="E8" s="983" t="s">
        <v>640</v>
      </c>
      <c r="F8" s="983" t="s">
        <v>640</v>
      </c>
      <c r="G8" s="983" t="s">
        <v>640</v>
      </c>
      <c r="H8" s="983" t="s">
        <v>640</v>
      </c>
      <c r="I8" s="983" t="s">
        <v>640</v>
      </c>
      <c r="J8" s="990" t="s">
        <v>742</v>
      </c>
      <c r="K8" s="991"/>
      <c r="L8" s="991"/>
    </row>
    <row r="9" spans="1:12" ht="14.1" customHeight="1" x14ac:dyDescent="0.4">
      <c r="A9" s="999"/>
      <c r="B9" s="938"/>
      <c r="C9" s="938"/>
      <c r="D9" s="938"/>
      <c r="E9" s="984"/>
      <c r="F9" s="984"/>
      <c r="G9" s="984"/>
      <c r="H9" s="984"/>
      <c r="I9" s="984"/>
      <c r="J9" s="992"/>
      <c r="K9" s="993"/>
      <c r="L9" s="993"/>
    </row>
    <row r="10" spans="1:12" ht="14.1" customHeight="1" x14ac:dyDescent="0.4">
      <c r="A10" s="999"/>
      <c r="B10" s="938"/>
      <c r="C10" s="938"/>
      <c r="D10" s="938"/>
      <c r="E10" s="981">
        <v>43221</v>
      </c>
      <c r="F10" s="981">
        <v>43252</v>
      </c>
      <c r="G10" s="981">
        <v>43282</v>
      </c>
      <c r="H10" s="981">
        <v>43313</v>
      </c>
      <c r="I10" s="981">
        <v>43344</v>
      </c>
      <c r="J10" s="995" t="s">
        <v>743</v>
      </c>
      <c r="K10" s="995" t="s">
        <v>744</v>
      </c>
      <c r="L10" s="994" t="s">
        <v>745</v>
      </c>
    </row>
    <row r="11" spans="1:12" ht="14.1" customHeight="1" x14ac:dyDescent="0.4">
      <c r="A11" s="999"/>
      <c r="B11" s="938"/>
      <c r="C11" s="938"/>
      <c r="D11" s="938"/>
      <c r="E11" s="982"/>
      <c r="F11" s="982"/>
      <c r="G11" s="982"/>
      <c r="H11" s="982"/>
      <c r="I11" s="982"/>
      <c r="J11" s="995"/>
      <c r="K11" s="995"/>
      <c r="L11" s="994"/>
    </row>
    <row r="12" spans="1:12" ht="14.1" customHeight="1" x14ac:dyDescent="0.4">
      <c r="D12" s="396"/>
      <c r="E12" s="397"/>
      <c r="F12" s="397"/>
      <c r="G12" s="397"/>
      <c r="H12" s="397"/>
      <c r="I12" s="397"/>
      <c r="J12" s="397"/>
      <c r="K12" s="397"/>
      <c r="L12" s="397"/>
    </row>
    <row r="13" spans="1:12" ht="14.1" customHeight="1" x14ac:dyDescent="0.4">
      <c r="A13" s="985" t="s">
        <v>746</v>
      </c>
      <c r="B13" s="985"/>
      <c r="C13" s="985"/>
      <c r="D13" s="356"/>
      <c r="E13" s="398">
        <v>257611</v>
      </c>
      <c r="F13" s="398">
        <v>421453</v>
      </c>
      <c r="G13" s="398">
        <v>355721</v>
      </c>
      <c r="H13" s="398">
        <v>264669</v>
      </c>
      <c r="I13" s="398">
        <v>249226</v>
      </c>
      <c r="J13" s="398">
        <v>249226</v>
      </c>
      <c r="K13" s="398">
        <v>313865</v>
      </c>
      <c r="L13" s="398">
        <v>180891</v>
      </c>
    </row>
    <row r="14" spans="1:12" ht="6.95" customHeight="1" x14ac:dyDescent="0.4">
      <c r="A14" s="672"/>
      <c r="B14" s="672"/>
      <c r="C14" s="672"/>
      <c r="D14" s="356"/>
      <c r="E14" s="398"/>
      <c r="F14" s="398"/>
      <c r="G14" s="398"/>
      <c r="H14" s="398"/>
      <c r="I14" s="398"/>
      <c r="L14" s="398"/>
    </row>
    <row r="15" spans="1:12" ht="14.45" customHeight="1" x14ac:dyDescent="0.4">
      <c r="A15" s="985" t="s">
        <v>718</v>
      </c>
      <c r="B15" s="985"/>
      <c r="C15" s="985"/>
      <c r="D15" s="356"/>
      <c r="E15" s="398">
        <v>465389</v>
      </c>
      <c r="F15" s="398">
        <v>640738</v>
      </c>
      <c r="G15" s="398">
        <v>560543</v>
      </c>
      <c r="H15" s="398">
        <v>385645</v>
      </c>
      <c r="I15" s="398">
        <v>353967</v>
      </c>
      <c r="J15" s="398">
        <v>353967</v>
      </c>
      <c r="K15" s="398">
        <v>391196</v>
      </c>
      <c r="L15" s="398">
        <v>225816</v>
      </c>
    </row>
    <row r="16" spans="1:12" ht="14.45" customHeight="1" x14ac:dyDescent="0.4">
      <c r="A16" s="985" t="s">
        <v>719</v>
      </c>
      <c r="B16" s="985"/>
      <c r="C16" s="985"/>
      <c r="D16" s="356"/>
      <c r="E16" s="398">
        <v>285511</v>
      </c>
      <c r="F16" s="398">
        <v>518929</v>
      </c>
      <c r="G16" s="398">
        <v>495283</v>
      </c>
      <c r="H16" s="398">
        <v>313320</v>
      </c>
      <c r="I16" s="398">
        <v>289451</v>
      </c>
      <c r="J16" s="398">
        <v>289451</v>
      </c>
      <c r="K16" s="398">
        <v>332735</v>
      </c>
      <c r="L16" s="398">
        <v>177392</v>
      </c>
    </row>
    <row r="17" spans="1:12" ht="14.45" customHeight="1" x14ac:dyDescent="0.4">
      <c r="A17" s="985" t="s">
        <v>747</v>
      </c>
      <c r="B17" s="985"/>
      <c r="C17" s="985"/>
      <c r="D17" s="356"/>
      <c r="E17" s="398">
        <v>446653</v>
      </c>
      <c r="F17" s="398">
        <v>1102763</v>
      </c>
      <c r="G17" s="398">
        <v>473679</v>
      </c>
      <c r="H17" s="398">
        <v>418712</v>
      </c>
      <c r="I17" s="398">
        <v>433758</v>
      </c>
      <c r="J17" s="398">
        <v>433758</v>
      </c>
      <c r="K17" s="398">
        <v>463409</v>
      </c>
      <c r="L17" s="398">
        <v>298894</v>
      </c>
    </row>
    <row r="18" spans="1:12" ht="14.45" customHeight="1" x14ac:dyDescent="0.4">
      <c r="A18" s="985" t="s">
        <v>728</v>
      </c>
      <c r="B18" s="985"/>
      <c r="C18" s="985"/>
      <c r="D18" s="356"/>
      <c r="E18" s="398">
        <v>369868</v>
      </c>
      <c r="F18" s="398">
        <v>775885</v>
      </c>
      <c r="G18" s="398">
        <v>506539</v>
      </c>
      <c r="H18" s="398">
        <v>371355</v>
      </c>
      <c r="I18" s="398">
        <v>364779</v>
      </c>
      <c r="J18" s="398">
        <v>364779</v>
      </c>
      <c r="K18" s="398">
        <v>415457</v>
      </c>
      <c r="L18" s="398">
        <v>247179</v>
      </c>
    </row>
    <row r="19" spans="1:12" ht="14.45" customHeight="1" x14ac:dyDescent="0.4">
      <c r="A19" s="985" t="s">
        <v>748</v>
      </c>
      <c r="B19" s="985"/>
      <c r="C19" s="985"/>
      <c r="D19" s="356"/>
      <c r="E19" s="398">
        <v>261465</v>
      </c>
      <c r="F19" s="398">
        <v>419443</v>
      </c>
      <c r="G19" s="398">
        <v>368600</v>
      </c>
      <c r="H19" s="398">
        <v>290371</v>
      </c>
      <c r="I19" s="398">
        <v>278688</v>
      </c>
      <c r="J19" s="398">
        <v>278688</v>
      </c>
      <c r="K19" s="398">
        <v>301297</v>
      </c>
      <c r="L19" s="398">
        <v>173362</v>
      </c>
    </row>
    <row r="20" spans="1:12" ht="14.45" customHeight="1" x14ac:dyDescent="0.4">
      <c r="A20" s="985" t="s">
        <v>749</v>
      </c>
      <c r="B20" s="985"/>
      <c r="C20" s="985"/>
      <c r="D20" s="356"/>
      <c r="E20" s="398">
        <v>230529</v>
      </c>
      <c r="F20" s="398">
        <v>316859</v>
      </c>
      <c r="G20" s="398">
        <v>326170</v>
      </c>
      <c r="H20" s="398">
        <v>256034</v>
      </c>
      <c r="I20" s="398">
        <v>221679</v>
      </c>
      <c r="J20" s="398">
        <v>221679</v>
      </c>
      <c r="K20" s="398">
        <v>295980</v>
      </c>
      <c r="L20" s="398">
        <v>144389</v>
      </c>
    </row>
    <row r="21" spans="1:12" ht="14.45" customHeight="1" x14ac:dyDescent="0.4">
      <c r="A21" s="985" t="s">
        <v>750</v>
      </c>
      <c r="B21" s="985"/>
      <c r="C21" s="985"/>
      <c r="D21" s="356"/>
      <c r="E21" s="398">
        <v>320769</v>
      </c>
      <c r="F21" s="398">
        <v>684896</v>
      </c>
      <c r="G21" s="398">
        <v>388146</v>
      </c>
      <c r="H21" s="398">
        <v>316856</v>
      </c>
      <c r="I21" s="398">
        <v>349633</v>
      </c>
      <c r="J21" s="398">
        <v>349633</v>
      </c>
      <c r="K21" s="398">
        <v>500435</v>
      </c>
      <c r="L21" s="398">
        <v>232880</v>
      </c>
    </row>
    <row r="22" spans="1:12" ht="14.45" customHeight="1" x14ac:dyDescent="0.4">
      <c r="A22" s="985" t="s">
        <v>751</v>
      </c>
      <c r="B22" s="985"/>
      <c r="C22" s="985"/>
      <c r="D22" s="356"/>
      <c r="E22" s="398">
        <v>283890</v>
      </c>
      <c r="F22" s="398">
        <v>415040</v>
      </c>
      <c r="G22" s="398">
        <v>300999</v>
      </c>
      <c r="H22" s="398">
        <v>243751</v>
      </c>
      <c r="I22" s="398">
        <v>234826</v>
      </c>
      <c r="J22" s="398">
        <v>234826</v>
      </c>
      <c r="K22" s="398">
        <v>272541</v>
      </c>
      <c r="L22" s="398">
        <v>176776</v>
      </c>
    </row>
    <row r="23" spans="1:12" ht="14.45" customHeight="1" x14ac:dyDescent="0.4">
      <c r="A23" s="979" t="s">
        <v>752</v>
      </c>
      <c r="B23" s="979"/>
      <c r="C23" s="979"/>
      <c r="D23" s="356"/>
      <c r="E23" s="398">
        <v>313350</v>
      </c>
      <c r="F23" s="398">
        <v>673260</v>
      </c>
      <c r="G23" s="398">
        <v>494796</v>
      </c>
      <c r="H23" s="398">
        <v>341290</v>
      </c>
      <c r="I23" s="398">
        <v>314474</v>
      </c>
      <c r="J23" s="398">
        <v>314474</v>
      </c>
      <c r="K23" s="398">
        <v>383135</v>
      </c>
      <c r="L23" s="398">
        <v>206310</v>
      </c>
    </row>
    <row r="24" spans="1:12" ht="14.45" customHeight="1" x14ac:dyDescent="0.4">
      <c r="A24" s="985" t="s">
        <v>753</v>
      </c>
      <c r="B24" s="985"/>
      <c r="C24" s="985"/>
      <c r="D24" s="356"/>
      <c r="E24" s="398">
        <v>107955</v>
      </c>
      <c r="F24" s="398">
        <v>113135</v>
      </c>
      <c r="G24" s="398">
        <v>124648</v>
      </c>
      <c r="H24" s="398">
        <v>108469</v>
      </c>
      <c r="I24" s="398">
        <v>106076</v>
      </c>
      <c r="J24" s="398">
        <v>106076</v>
      </c>
      <c r="K24" s="398">
        <v>118909</v>
      </c>
      <c r="L24" s="398">
        <v>97815</v>
      </c>
    </row>
    <row r="25" spans="1:12" ht="14.45" customHeight="1" x14ac:dyDescent="0.4">
      <c r="A25" s="980" t="s">
        <v>754</v>
      </c>
      <c r="B25" s="980"/>
      <c r="C25" s="980"/>
      <c r="D25" s="356"/>
      <c r="E25" s="398">
        <v>186997</v>
      </c>
      <c r="F25" s="398">
        <v>221442</v>
      </c>
      <c r="G25" s="398">
        <v>221928</v>
      </c>
      <c r="H25" s="398">
        <v>166707</v>
      </c>
      <c r="I25" s="398">
        <v>155786</v>
      </c>
      <c r="J25" s="398">
        <v>155786</v>
      </c>
      <c r="K25" s="398">
        <v>201909</v>
      </c>
      <c r="L25" s="398">
        <v>129046</v>
      </c>
    </row>
    <row r="26" spans="1:12" ht="14.45" customHeight="1" x14ac:dyDescent="0.4">
      <c r="A26" s="985" t="s">
        <v>755</v>
      </c>
      <c r="B26" s="985"/>
      <c r="C26" s="985"/>
      <c r="D26" s="356"/>
      <c r="E26" s="398">
        <v>305088</v>
      </c>
      <c r="F26" s="398">
        <v>786331</v>
      </c>
      <c r="G26" s="398">
        <v>389102</v>
      </c>
      <c r="H26" s="398">
        <v>312386</v>
      </c>
      <c r="I26" s="398">
        <v>311303</v>
      </c>
      <c r="J26" s="398">
        <v>311303</v>
      </c>
      <c r="K26" s="398">
        <v>363159</v>
      </c>
      <c r="L26" s="398">
        <v>266455</v>
      </c>
    </row>
    <row r="27" spans="1:12" ht="14.45" customHeight="1" x14ac:dyDescent="0.4">
      <c r="A27" s="985" t="s">
        <v>756</v>
      </c>
      <c r="B27" s="985"/>
      <c r="C27" s="985"/>
      <c r="D27" s="356"/>
      <c r="E27" s="398">
        <v>254368</v>
      </c>
      <c r="F27" s="398">
        <v>398865</v>
      </c>
      <c r="G27" s="398">
        <v>357098</v>
      </c>
      <c r="H27" s="398">
        <v>265651</v>
      </c>
      <c r="I27" s="398">
        <v>252793</v>
      </c>
      <c r="J27" s="398">
        <v>252793</v>
      </c>
      <c r="K27" s="398">
        <v>345864</v>
      </c>
      <c r="L27" s="398">
        <v>220778</v>
      </c>
    </row>
    <row r="28" spans="1:12" ht="14.45" customHeight="1" x14ac:dyDescent="0.4">
      <c r="A28" s="985" t="s">
        <v>757</v>
      </c>
      <c r="B28" s="985"/>
      <c r="C28" s="985"/>
      <c r="D28" s="356"/>
      <c r="E28" s="398">
        <v>309358</v>
      </c>
      <c r="F28" s="398">
        <v>493141</v>
      </c>
      <c r="G28" s="398">
        <v>498745</v>
      </c>
      <c r="H28" s="398">
        <v>315986</v>
      </c>
      <c r="I28" s="398">
        <v>329191</v>
      </c>
      <c r="J28" s="398">
        <v>329191</v>
      </c>
      <c r="K28" s="398">
        <v>408674</v>
      </c>
      <c r="L28" s="398">
        <v>249475</v>
      </c>
    </row>
    <row r="29" spans="1:12" ht="14.45" customHeight="1" x14ac:dyDescent="0.4">
      <c r="A29" s="987" t="s">
        <v>758</v>
      </c>
      <c r="B29" s="987"/>
      <c r="C29" s="987"/>
      <c r="D29" s="356"/>
      <c r="E29" s="398">
        <v>208909</v>
      </c>
      <c r="F29" s="398">
        <v>268054</v>
      </c>
      <c r="G29" s="398">
        <v>255916</v>
      </c>
      <c r="H29" s="398">
        <v>213698</v>
      </c>
      <c r="I29" s="398">
        <v>208317</v>
      </c>
      <c r="J29" s="398">
        <v>208317</v>
      </c>
      <c r="K29" s="398">
        <v>256284</v>
      </c>
      <c r="L29" s="398">
        <v>160976</v>
      </c>
    </row>
    <row r="30" spans="1:12" ht="9" customHeight="1" thickBot="1" x14ac:dyDescent="0.45">
      <c r="A30" s="996"/>
      <c r="B30" s="996"/>
      <c r="C30" s="996"/>
      <c r="D30" s="399"/>
      <c r="E30" s="400"/>
      <c r="F30" s="400"/>
      <c r="G30" s="400"/>
      <c r="H30" s="400"/>
      <c r="I30" s="400"/>
      <c r="J30" s="401"/>
      <c r="K30" s="400"/>
      <c r="L30" s="400"/>
    </row>
    <row r="31" spans="1:12" ht="32.25" customHeight="1" x14ac:dyDescent="0.4">
      <c r="A31" s="988" t="s">
        <v>759</v>
      </c>
      <c r="B31" s="988"/>
      <c r="C31" s="988"/>
      <c r="D31" s="988"/>
      <c r="E31" s="988"/>
      <c r="F31" s="988"/>
      <c r="G31" s="988"/>
      <c r="H31" s="988"/>
      <c r="I31" s="988"/>
      <c r="J31" s="988"/>
      <c r="K31" s="988"/>
      <c r="L31" s="988"/>
    </row>
    <row r="32" spans="1:12" ht="18.75" customHeight="1" x14ac:dyDescent="0.4">
      <c r="A32" s="402" t="s">
        <v>760</v>
      </c>
      <c r="B32" s="403"/>
      <c r="C32" s="403"/>
    </row>
    <row r="33" spans="1:12" ht="14.1" customHeight="1" x14ac:dyDescent="0.4">
      <c r="A33" s="358"/>
      <c r="B33" s="403"/>
      <c r="C33" s="403"/>
    </row>
    <row r="34" spans="1:12" ht="5.25" customHeight="1" x14ac:dyDescent="0.4"/>
    <row r="35" spans="1:12" ht="14.1" customHeight="1" x14ac:dyDescent="0.4">
      <c r="A35" s="986" t="s">
        <v>761</v>
      </c>
      <c r="B35" s="986"/>
      <c r="C35" s="986"/>
      <c r="D35" s="986"/>
      <c r="E35" s="986"/>
      <c r="F35" s="986"/>
      <c r="G35" s="986"/>
      <c r="H35" s="986"/>
      <c r="I35" s="986"/>
      <c r="J35" s="986"/>
      <c r="K35" s="986"/>
      <c r="L35" s="986"/>
    </row>
    <row r="36" spans="1:12" ht="14.1" customHeight="1" x14ac:dyDescent="0.4">
      <c r="A36" s="986"/>
      <c r="B36" s="986"/>
      <c r="C36" s="986"/>
      <c r="D36" s="986"/>
      <c r="E36" s="986"/>
      <c r="F36" s="986"/>
      <c r="G36" s="986"/>
      <c r="H36" s="986"/>
      <c r="I36" s="986"/>
      <c r="J36" s="986"/>
      <c r="K36" s="986"/>
      <c r="L36" s="986"/>
    </row>
    <row r="37" spans="1:12" ht="18.75" customHeight="1" thickBot="1" x14ac:dyDescent="0.45">
      <c r="K37" s="1000" t="s">
        <v>762</v>
      </c>
      <c r="L37" s="1000"/>
    </row>
    <row r="38" spans="1:12" ht="14.1" customHeight="1" x14ac:dyDescent="0.4">
      <c r="A38" s="997" t="s">
        <v>741</v>
      </c>
      <c r="B38" s="998"/>
      <c r="C38" s="998"/>
      <c r="D38" s="998"/>
      <c r="E38" s="983" t="s">
        <v>640</v>
      </c>
      <c r="F38" s="983" t="s">
        <v>640</v>
      </c>
      <c r="G38" s="983" t="s">
        <v>640</v>
      </c>
      <c r="H38" s="983" t="s">
        <v>640</v>
      </c>
      <c r="I38" s="983" t="s">
        <v>640</v>
      </c>
      <c r="J38" s="990" t="s">
        <v>742</v>
      </c>
      <c r="K38" s="991"/>
      <c r="L38" s="991"/>
    </row>
    <row r="39" spans="1:12" ht="14.1" customHeight="1" x14ac:dyDescent="0.4">
      <c r="A39" s="999"/>
      <c r="B39" s="938"/>
      <c r="C39" s="938"/>
      <c r="D39" s="938"/>
      <c r="E39" s="984"/>
      <c r="F39" s="984"/>
      <c r="G39" s="984"/>
      <c r="H39" s="984"/>
      <c r="I39" s="984"/>
      <c r="J39" s="992"/>
      <c r="K39" s="993"/>
      <c r="L39" s="993"/>
    </row>
    <row r="40" spans="1:12" ht="18.75" customHeight="1" x14ac:dyDescent="0.4">
      <c r="A40" s="999"/>
      <c r="B40" s="938"/>
      <c r="C40" s="938"/>
      <c r="D40" s="938"/>
      <c r="E40" s="981">
        <v>43221</v>
      </c>
      <c r="F40" s="981">
        <v>43252</v>
      </c>
      <c r="G40" s="981">
        <v>43282</v>
      </c>
      <c r="H40" s="981">
        <v>43313</v>
      </c>
      <c r="I40" s="981">
        <v>43344</v>
      </c>
      <c r="J40" s="404" t="s">
        <v>763</v>
      </c>
      <c r="K40" s="404" t="s">
        <v>764</v>
      </c>
      <c r="L40" s="405" t="s">
        <v>765</v>
      </c>
    </row>
    <row r="41" spans="1:12" ht="18.75" customHeight="1" x14ac:dyDescent="0.4">
      <c r="A41" s="999"/>
      <c r="B41" s="938"/>
      <c r="C41" s="938"/>
      <c r="D41" s="938"/>
      <c r="E41" s="982"/>
      <c r="F41" s="982"/>
      <c r="G41" s="982"/>
      <c r="H41" s="982"/>
      <c r="I41" s="982"/>
      <c r="J41" s="406" t="s">
        <v>766</v>
      </c>
      <c r="K41" s="406" t="s">
        <v>767</v>
      </c>
      <c r="L41" s="407" t="s">
        <v>767</v>
      </c>
    </row>
    <row r="42" spans="1:12" ht="14.1" customHeight="1" x14ac:dyDescent="0.4">
      <c r="D42" s="396"/>
      <c r="E42" s="397"/>
      <c r="F42" s="397"/>
      <c r="G42" s="397"/>
      <c r="H42" s="397"/>
      <c r="I42" s="397"/>
      <c r="J42" s="397"/>
      <c r="K42" s="397"/>
    </row>
    <row r="43" spans="1:12" ht="14.1" customHeight="1" x14ac:dyDescent="0.4">
      <c r="A43" s="985" t="s">
        <v>746</v>
      </c>
      <c r="B43" s="985"/>
      <c r="C43" s="985"/>
      <c r="D43" s="356"/>
      <c r="E43" s="408">
        <v>142.4</v>
      </c>
      <c r="F43" s="408">
        <v>146.69999999999999</v>
      </c>
      <c r="G43" s="408">
        <v>145.5</v>
      </c>
      <c r="H43" s="408">
        <v>141.1</v>
      </c>
      <c r="I43" s="408">
        <v>144.30000000000001</v>
      </c>
      <c r="J43" s="409">
        <v>144.30000000000001</v>
      </c>
      <c r="K43" s="409">
        <v>133.6</v>
      </c>
      <c r="L43" s="409">
        <v>10.7</v>
      </c>
    </row>
    <row r="44" spans="1:12" ht="6.95" customHeight="1" x14ac:dyDescent="0.4">
      <c r="A44" s="672"/>
      <c r="B44" s="672"/>
      <c r="C44" s="672"/>
      <c r="D44" s="356"/>
      <c r="E44" s="408"/>
      <c r="F44" s="408"/>
      <c r="G44" s="408"/>
      <c r="H44" s="408"/>
      <c r="I44" s="408"/>
      <c r="J44" s="409"/>
      <c r="K44" s="409"/>
      <c r="L44" s="409"/>
    </row>
    <row r="45" spans="1:12" ht="14.45" customHeight="1" x14ac:dyDescent="0.4">
      <c r="A45" s="985" t="s">
        <v>718</v>
      </c>
      <c r="B45" s="985"/>
      <c r="C45" s="985"/>
      <c r="D45" s="356"/>
      <c r="E45" s="408">
        <v>167.2</v>
      </c>
      <c r="F45" s="408">
        <v>177.9</v>
      </c>
      <c r="G45" s="408">
        <v>179</v>
      </c>
      <c r="H45" s="408">
        <v>170.5</v>
      </c>
      <c r="I45" s="408">
        <v>178.3</v>
      </c>
      <c r="J45" s="409">
        <v>178.3</v>
      </c>
      <c r="K45" s="409">
        <v>158.19999999999999</v>
      </c>
      <c r="L45" s="409">
        <v>20.100000000000001</v>
      </c>
    </row>
    <row r="46" spans="1:12" ht="14.45" customHeight="1" x14ac:dyDescent="0.4">
      <c r="A46" s="985" t="s">
        <v>719</v>
      </c>
      <c r="B46" s="985"/>
      <c r="C46" s="985"/>
      <c r="D46" s="356"/>
      <c r="E46" s="408">
        <v>159.4</v>
      </c>
      <c r="F46" s="408">
        <v>169.7</v>
      </c>
      <c r="G46" s="408">
        <v>168.8</v>
      </c>
      <c r="H46" s="408">
        <v>158.4</v>
      </c>
      <c r="I46" s="408">
        <v>167.9</v>
      </c>
      <c r="J46" s="409">
        <v>167.9</v>
      </c>
      <c r="K46" s="409">
        <v>150.80000000000001</v>
      </c>
      <c r="L46" s="409">
        <v>17.100000000000001</v>
      </c>
    </row>
    <row r="47" spans="1:12" ht="14.45" customHeight="1" x14ac:dyDescent="0.4">
      <c r="A47" s="985" t="s">
        <v>747</v>
      </c>
      <c r="B47" s="985"/>
      <c r="C47" s="985"/>
      <c r="D47" s="356"/>
      <c r="E47" s="408">
        <v>148</v>
      </c>
      <c r="F47" s="408">
        <v>151.80000000000001</v>
      </c>
      <c r="G47" s="408">
        <v>160.5</v>
      </c>
      <c r="H47" s="408">
        <v>155.69999999999999</v>
      </c>
      <c r="I47" s="408">
        <v>162.30000000000001</v>
      </c>
      <c r="J47" s="409">
        <v>162.30000000000001</v>
      </c>
      <c r="K47" s="409">
        <v>148.6</v>
      </c>
      <c r="L47" s="409">
        <v>13.7</v>
      </c>
    </row>
    <row r="48" spans="1:12" ht="14.45" customHeight="1" x14ac:dyDescent="0.4">
      <c r="A48" s="985" t="s">
        <v>728</v>
      </c>
      <c r="B48" s="985"/>
      <c r="C48" s="985"/>
      <c r="D48" s="356"/>
      <c r="E48" s="408">
        <v>151.80000000000001</v>
      </c>
      <c r="F48" s="408">
        <v>153.30000000000001</v>
      </c>
      <c r="G48" s="408">
        <v>154.5</v>
      </c>
      <c r="H48" s="408">
        <v>150.69999999999999</v>
      </c>
      <c r="I48" s="408">
        <v>150.1</v>
      </c>
      <c r="J48" s="409">
        <v>150.1</v>
      </c>
      <c r="K48" s="409">
        <v>137.5</v>
      </c>
      <c r="L48" s="409">
        <v>12.6</v>
      </c>
    </row>
    <row r="49" spans="1:12" ht="14.45" customHeight="1" x14ac:dyDescent="0.4">
      <c r="A49" s="985" t="s">
        <v>768</v>
      </c>
      <c r="B49" s="985"/>
      <c r="C49" s="985"/>
      <c r="D49" s="356"/>
      <c r="E49" s="408">
        <v>175.5</v>
      </c>
      <c r="F49" s="408">
        <v>181.5</v>
      </c>
      <c r="G49" s="408">
        <v>189.3</v>
      </c>
      <c r="H49" s="408">
        <v>183.1</v>
      </c>
      <c r="I49" s="408">
        <v>183.8</v>
      </c>
      <c r="J49" s="409">
        <v>183.8</v>
      </c>
      <c r="K49" s="409">
        <v>154</v>
      </c>
      <c r="L49" s="409">
        <v>29.8</v>
      </c>
    </row>
    <row r="50" spans="1:12" ht="14.45" customHeight="1" x14ac:dyDescent="0.4">
      <c r="A50" s="985" t="s">
        <v>769</v>
      </c>
      <c r="B50" s="985"/>
      <c r="C50" s="985"/>
      <c r="D50" s="356"/>
      <c r="E50" s="408">
        <v>135.6</v>
      </c>
      <c r="F50" s="408">
        <v>140.30000000000001</v>
      </c>
      <c r="G50" s="408">
        <v>139.19999999999999</v>
      </c>
      <c r="H50" s="408">
        <v>136.19999999999999</v>
      </c>
      <c r="I50" s="408">
        <v>137.5</v>
      </c>
      <c r="J50" s="409">
        <v>137.5</v>
      </c>
      <c r="K50" s="409">
        <v>129.6</v>
      </c>
      <c r="L50" s="409">
        <v>7.9</v>
      </c>
    </row>
    <row r="51" spans="1:12" ht="14.45" customHeight="1" x14ac:dyDescent="0.4">
      <c r="A51" s="985" t="s">
        <v>770</v>
      </c>
      <c r="B51" s="985"/>
      <c r="C51" s="985"/>
      <c r="D51" s="356"/>
      <c r="E51" s="408">
        <v>144</v>
      </c>
      <c r="F51" s="408">
        <v>148.1</v>
      </c>
      <c r="G51" s="408">
        <v>152</v>
      </c>
      <c r="H51" s="408">
        <v>151.4</v>
      </c>
      <c r="I51" s="408">
        <v>149</v>
      </c>
      <c r="J51" s="409">
        <v>149</v>
      </c>
      <c r="K51" s="409">
        <v>137.69999999999999</v>
      </c>
      <c r="L51" s="409">
        <v>11.3</v>
      </c>
    </row>
    <row r="52" spans="1:12" ht="14.45" customHeight="1" x14ac:dyDescent="0.4">
      <c r="A52" s="985" t="s">
        <v>771</v>
      </c>
      <c r="B52" s="985"/>
      <c r="C52" s="985"/>
      <c r="D52" s="356"/>
      <c r="E52" s="408">
        <v>156.30000000000001</v>
      </c>
      <c r="F52" s="408">
        <v>164</v>
      </c>
      <c r="G52" s="408">
        <v>145.69999999999999</v>
      </c>
      <c r="H52" s="408">
        <v>140.9</v>
      </c>
      <c r="I52" s="408">
        <v>147.9</v>
      </c>
      <c r="J52" s="409">
        <v>147.9</v>
      </c>
      <c r="K52" s="409">
        <v>137.4</v>
      </c>
      <c r="L52" s="409">
        <v>10.5</v>
      </c>
    </row>
    <row r="53" spans="1:12" ht="14.45" customHeight="1" x14ac:dyDescent="0.4">
      <c r="A53" s="979" t="s">
        <v>752</v>
      </c>
      <c r="B53" s="979"/>
      <c r="C53" s="979"/>
      <c r="D53" s="356"/>
      <c r="E53" s="408">
        <v>138</v>
      </c>
      <c r="F53" s="408">
        <v>144.4</v>
      </c>
      <c r="G53" s="408">
        <v>162.69999999999999</v>
      </c>
      <c r="H53" s="408">
        <v>152.69999999999999</v>
      </c>
      <c r="I53" s="408">
        <v>157.19999999999999</v>
      </c>
      <c r="J53" s="409">
        <v>157.19999999999999</v>
      </c>
      <c r="K53" s="409">
        <v>146.5</v>
      </c>
      <c r="L53" s="409">
        <v>10.7</v>
      </c>
    </row>
    <row r="54" spans="1:12" ht="14.45" customHeight="1" x14ac:dyDescent="0.4">
      <c r="A54" s="985" t="s">
        <v>772</v>
      </c>
      <c r="B54" s="985"/>
      <c r="C54" s="985"/>
      <c r="D54" s="356"/>
      <c r="E54" s="408">
        <v>95.9</v>
      </c>
      <c r="F54" s="408">
        <v>93.3</v>
      </c>
      <c r="G54" s="408">
        <v>92.9</v>
      </c>
      <c r="H54" s="408">
        <v>95</v>
      </c>
      <c r="I54" s="408">
        <v>89.4</v>
      </c>
      <c r="J54" s="409">
        <v>89.4</v>
      </c>
      <c r="K54" s="409">
        <v>85.7</v>
      </c>
      <c r="L54" s="409">
        <v>3.7</v>
      </c>
    </row>
    <row r="55" spans="1:12" ht="14.45" customHeight="1" x14ac:dyDescent="0.4">
      <c r="A55" s="980" t="s">
        <v>754</v>
      </c>
      <c r="B55" s="980"/>
      <c r="C55" s="980"/>
      <c r="D55" s="356"/>
      <c r="E55" s="408">
        <v>147.5</v>
      </c>
      <c r="F55" s="408">
        <v>141.80000000000001</v>
      </c>
      <c r="G55" s="408">
        <v>129.80000000000001</v>
      </c>
      <c r="H55" s="408">
        <v>124.7</v>
      </c>
      <c r="I55" s="408">
        <v>126.3</v>
      </c>
      <c r="J55" s="409">
        <v>126.3</v>
      </c>
      <c r="K55" s="409">
        <v>116.7</v>
      </c>
      <c r="L55" s="409">
        <v>9.6</v>
      </c>
    </row>
    <row r="56" spans="1:12" ht="14.45" customHeight="1" x14ac:dyDescent="0.4">
      <c r="A56" s="985" t="s">
        <v>755</v>
      </c>
      <c r="B56" s="985"/>
      <c r="C56" s="985"/>
      <c r="D56" s="356"/>
      <c r="E56" s="408">
        <v>133.1</v>
      </c>
      <c r="F56" s="408">
        <v>135.69999999999999</v>
      </c>
      <c r="G56" s="408">
        <v>133.6</v>
      </c>
      <c r="H56" s="408">
        <v>111.2</v>
      </c>
      <c r="I56" s="408">
        <v>139.19999999999999</v>
      </c>
      <c r="J56" s="409">
        <v>139.19999999999999</v>
      </c>
      <c r="K56" s="409">
        <v>136.30000000000001</v>
      </c>
      <c r="L56" s="409">
        <v>2.9</v>
      </c>
    </row>
    <row r="57" spans="1:12" ht="14.45" customHeight="1" x14ac:dyDescent="0.4">
      <c r="A57" s="985" t="s">
        <v>756</v>
      </c>
      <c r="B57" s="985"/>
      <c r="C57" s="985"/>
      <c r="D57" s="356"/>
      <c r="E57" s="408">
        <v>139.1</v>
      </c>
      <c r="F57" s="408">
        <v>143.30000000000001</v>
      </c>
      <c r="G57" s="408">
        <v>137.80000000000001</v>
      </c>
      <c r="H57" s="408">
        <v>139.6</v>
      </c>
      <c r="I57" s="408">
        <v>137.69999999999999</v>
      </c>
      <c r="J57" s="409">
        <v>137.69999999999999</v>
      </c>
      <c r="K57" s="409">
        <v>132.69999999999999</v>
      </c>
      <c r="L57" s="409">
        <v>5</v>
      </c>
    </row>
    <row r="58" spans="1:12" ht="14.45" customHeight="1" x14ac:dyDescent="0.4">
      <c r="A58" s="985" t="s">
        <v>757</v>
      </c>
      <c r="B58" s="985"/>
      <c r="C58" s="985"/>
      <c r="D58" s="356"/>
      <c r="E58" s="408">
        <v>146.5</v>
      </c>
      <c r="F58" s="408">
        <v>148.19999999999999</v>
      </c>
      <c r="G58" s="408">
        <v>153.69999999999999</v>
      </c>
      <c r="H58" s="408">
        <v>158.5</v>
      </c>
      <c r="I58" s="408">
        <v>158.5</v>
      </c>
      <c r="J58" s="409">
        <v>158.5</v>
      </c>
      <c r="K58" s="409">
        <v>151.4</v>
      </c>
      <c r="L58" s="409">
        <v>7.1</v>
      </c>
    </row>
    <row r="59" spans="1:12" ht="14.45" customHeight="1" x14ac:dyDescent="0.4">
      <c r="A59" s="987" t="s">
        <v>758</v>
      </c>
      <c r="B59" s="987"/>
      <c r="C59" s="987"/>
      <c r="D59" s="356"/>
      <c r="E59" s="408">
        <v>145.5</v>
      </c>
      <c r="F59" s="408">
        <v>148.6</v>
      </c>
      <c r="G59" s="408">
        <v>147.19999999999999</v>
      </c>
      <c r="H59" s="408">
        <v>145.69999999999999</v>
      </c>
      <c r="I59" s="408">
        <v>148.9</v>
      </c>
      <c r="J59" s="409">
        <v>148.9</v>
      </c>
      <c r="K59" s="409">
        <v>136.69999999999999</v>
      </c>
      <c r="L59" s="409">
        <v>12.2</v>
      </c>
    </row>
    <row r="60" spans="1:12" ht="9" customHeight="1" thickBot="1" x14ac:dyDescent="0.45">
      <c r="A60" s="996"/>
      <c r="B60" s="996"/>
      <c r="C60" s="996"/>
      <c r="D60" s="399"/>
      <c r="E60" s="410"/>
      <c r="F60" s="411"/>
      <c r="G60" s="411"/>
      <c r="H60" s="411"/>
      <c r="I60" s="411"/>
      <c r="J60" s="412"/>
      <c r="K60" s="412"/>
      <c r="L60" s="412"/>
    </row>
    <row r="61" spans="1:12" ht="47.25" customHeight="1" x14ac:dyDescent="0.4">
      <c r="A61" s="988" t="s">
        <v>773</v>
      </c>
      <c r="B61" s="989"/>
      <c r="C61" s="989"/>
      <c r="D61" s="989"/>
      <c r="E61" s="989"/>
      <c r="F61" s="989"/>
      <c r="G61" s="989"/>
      <c r="H61" s="989"/>
      <c r="I61" s="989"/>
      <c r="J61" s="989"/>
      <c r="K61" s="989"/>
      <c r="L61" s="989"/>
    </row>
    <row r="62" spans="1:12" ht="18.75" customHeight="1" x14ac:dyDescent="0.4">
      <c r="A62" s="402" t="s">
        <v>760</v>
      </c>
      <c r="B62" s="403"/>
      <c r="C62" s="403"/>
    </row>
    <row r="63" spans="1:12" ht="14.1" customHeight="1" x14ac:dyDescent="0.4">
      <c r="A63" s="358"/>
      <c r="B63" s="403"/>
      <c r="C63" s="403"/>
    </row>
    <row r="64" spans="1:12" ht="6.75" customHeight="1" x14ac:dyDescent="0.4">
      <c r="B64" s="403"/>
      <c r="C64" s="403"/>
    </row>
    <row r="65" spans="1:12" ht="17.25" customHeight="1" x14ac:dyDescent="0.4">
      <c r="A65" s="986" t="s">
        <v>774</v>
      </c>
      <c r="B65" s="986"/>
      <c r="C65" s="986"/>
      <c r="D65" s="986"/>
      <c r="E65" s="986"/>
      <c r="F65" s="986"/>
      <c r="G65" s="986"/>
      <c r="H65" s="986"/>
      <c r="I65" s="986"/>
      <c r="J65" s="986"/>
      <c r="K65" s="986"/>
      <c r="L65" s="986"/>
    </row>
    <row r="66" spans="1:12" ht="14.1" customHeight="1" x14ac:dyDescent="0.4">
      <c r="A66" s="986"/>
      <c r="B66" s="986"/>
      <c r="C66" s="986"/>
      <c r="D66" s="986"/>
      <c r="E66" s="986"/>
      <c r="F66" s="986"/>
      <c r="G66" s="986"/>
      <c r="H66" s="986"/>
      <c r="I66" s="986"/>
      <c r="J66" s="986"/>
      <c r="K66" s="986"/>
      <c r="L66" s="986"/>
    </row>
    <row r="67" spans="1:12" ht="18.75" customHeight="1" thickBot="1" x14ac:dyDescent="0.45">
      <c r="L67" s="395" t="s">
        <v>775</v>
      </c>
    </row>
    <row r="68" spans="1:12" ht="14.1" customHeight="1" x14ac:dyDescent="0.4">
      <c r="A68" s="997" t="s">
        <v>741</v>
      </c>
      <c r="B68" s="998"/>
      <c r="C68" s="998"/>
      <c r="D68" s="998"/>
      <c r="E68" s="983" t="s">
        <v>640</v>
      </c>
      <c r="F68" s="983" t="s">
        <v>640</v>
      </c>
      <c r="G68" s="983" t="s">
        <v>640</v>
      </c>
      <c r="H68" s="983" t="s">
        <v>640</v>
      </c>
      <c r="I68" s="983" t="s">
        <v>640</v>
      </c>
      <c r="J68" s="990" t="s">
        <v>742</v>
      </c>
      <c r="K68" s="991"/>
      <c r="L68" s="991"/>
    </row>
    <row r="69" spans="1:12" ht="14.1" customHeight="1" x14ac:dyDescent="0.4">
      <c r="A69" s="999"/>
      <c r="B69" s="938"/>
      <c r="C69" s="938"/>
      <c r="D69" s="938"/>
      <c r="E69" s="984"/>
      <c r="F69" s="984"/>
      <c r="G69" s="984"/>
      <c r="H69" s="984"/>
      <c r="I69" s="984"/>
      <c r="J69" s="992"/>
      <c r="K69" s="993"/>
      <c r="L69" s="993"/>
    </row>
    <row r="70" spans="1:12" ht="14.1" customHeight="1" x14ac:dyDescent="0.4">
      <c r="A70" s="999"/>
      <c r="B70" s="938"/>
      <c r="C70" s="938"/>
      <c r="D70" s="938"/>
      <c r="E70" s="981">
        <v>43221</v>
      </c>
      <c r="F70" s="981">
        <v>43252</v>
      </c>
      <c r="G70" s="981">
        <v>43282</v>
      </c>
      <c r="H70" s="981">
        <v>43313</v>
      </c>
      <c r="I70" s="981">
        <v>43344</v>
      </c>
      <c r="J70" s="995" t="s">
        <v>776</v>
      </c>
      <c r="K70" s="995" t="s">
        <v>744</v>
      </c>
      <c r="L70" s="994" t="s">
        <v>745</v>
      </c>
    </row>
    <row r="71" spans="1:12" ht="14.1" customHeight="1" x14ac:dyDescent="0.4">
      <c r="A71" s="999"/>
      <c r="B71" s="938"/>
      <c r="C71" s="938"/>
      <c r="D71" s="938"/>
      <c r="E71" s="982"/>
      <c r="F71" s="982"/>
      <c r="G71" s="982"/>
      <c r="H71" s="982"/>
      <c r="I71" s="982"/>
      <c r="J71" s="995"/>
      <c r="K71" s="995"/>
      <c r="L71" s="994"/>
    </row>
    <row r="72" spans="1:12" ht="14.1" customHeight="1" x14ac:dyDescent="0.4">
      <c r="D72" s="396"/>
      <c r="E72" s="413"/>
      <c r="F72" s="413"/>
      <c r="G72" s="413"/>
      <c r="H72" s="413"/>
      <c r="I72" s="413"/>
      <c r="J72" s="397"/>
      <c r="K72" s="397"/>
      <c r="L72" s="397"/>
    </row>
    <row r="73" spans="1:12" ht="14.1" customHeight="1" x14ac:dyDescent="0.4">
      <c r="A73" s="985" t="s">
        <v>746</v>
      </c>
      <c r="B73" s="985"/>
      <c r="C73" s="985"/>
      <c r="D73" s="356"/>
      <c r="E73" s="398">
        <v>1803764</v>
      </c>
      <c r="F73" s="398">
        <v>1814034</v>
      </c>
      <c r="G73" s="398">
        <v>1814570</v>
      </c>
      <c r="H73" s="398">
        <v>1806762</v>
      </c>
      <c r="I73" s="398">
        <v>1807763</v>
      </c>
      <c r="J73" s="398">
        <v>1807763</v>
      </c>
      <c r="K73" s="398">
        <v>929471</v>
      </c>
      <c r="L73" s="398">
        <v>878292</v>
      </c>
    </row>
    <row r="74" spans="1:12" ht="6.95" customHeight="1" x14ac:dyDescent="0.4">
      <c r="A74" s="672"/>
      <c r="B74" s="672"/>
      <c r="C74" s="672"/>
      <c r="D74" s="356"/>
      <c r="J74" s="398"/>
      <c r="L74" s="397"/>
    </row>
    <row r="75" spans="1:12" ht="14.45" customHeight="1" x14ac:dyDescent="0.4">
      <c r="A75" s="985" t="s">
        <v>718</v>
      </c>
      <c r="B75" s="985"/>
      <c r="C75" s="985"/>
      <c r="D75" s="356"/>
      <c r="E75" s="398">
        <v>98755</v>
      </c>
      <c r="F75" s="398">
        <v>98597</v>
      </c>
      <c r="G75" s="398">
        <v>98858</v>
      </c>
      <c r="H75" s="398">
        <v>99534</v>
      </c>
      <c r="I75" s="398">
        <v>100070</v>
      </c>
      <c r="J75" s="398">
        <v>100070</v>
      </c>
      <c r="K75" s="398">
        <v>77687</v>
      </c>
      <c r="L75" s="398">
        <v>22383</v>
      </c>
    </row>
    <row r="76" spans="1:12" ht="14.45" customHeight="1" x14ac:dyDescent="0.4">
      <c r="A76" s="985" t="s">
        <v>719</v>
      </c>
      <c r="B76" s="985"/>
      <c r="C76" s="985"/>
      <c r="D76" s="356"/>
      <c r="E76" s="398">
        <v>215249</v>
      </c>
      <c r="F76" s="398">
        <v>214383</v>
      </c>
      <c r="G76" s="398">
        <v>215486</v>
      </c>
      <c r="H76" s="398">
        <v>213221</v>
      </c>
      <c r="I76" s="398">
        <v>214494</v>
      </c>
      <c r="J76" s="398">
        <v>214494</v>
      </c>
      <c r="K76" s="398">
        <v>154674</v>
      </c>
      <c r="L76" s="398">
        <v>59820</v>
      </c>
    </row>
    <row r="77" spans="1:12" ht="14.45" customHeight="1" x14ac:dyDescent="0.4">
      <c r="A77" s="985" t="s">
        <v>747</v>
      </c>
      <c r="B77" s="985"/>
      <c r="C77" s="985"/>
      <c r="D77" s="356"/>
      <c r="E77" s="398">
        <v>10034</v>
      </c>
      <c r="F77" s="398">
        <v>10069</v>
      </c>
      <c r="G77" s="398">
        <v>9918</v>
      </c>
      <c r="H77" s="398">
        <v>9799</v>
      </c>
      <c r="I77" s="398">
        <v>9751</v>
      </c>
      <c r="J77" s="398">
        <v>9751</v>
      </c>
      <c r="K77" s="398">
        <v>7993</v>
      </c>
      <c r="L77" s="398">
        <v>1758</v>
      </c>
    </row>
    <row r="78" spans="1:12" ht="14.45" customHeight="1" x14ac:dyDescent="0.4">
      <c r="A78" s="985" t="s">
        <v>728</v>
      </c>
      <c r="B78" s="985"/>
      <c r="C78" s="985"/>
      <c r="D78" s="356"/>
      <c r="E78" s="398">
        <v>48125</v>
      </c>
      <c r="F78" s="398">
        <v>47797</v>
      </c>
      <c r="G78" s="398">
        <v>47951</v>
      </c>
      <c r="H78" s="398">
        <v>48140</v>
      </c>
      <c r="I78" s="398">
        <v>47720</v>
      </c>
      <c r="J78" s="398">
        <v>47720</v>
      </c>
      <c r="K78" s="398">
        <v>33397</v>
      </c>
      <c r="L78" s="398">
        <v>14323</v>
      </c>
    </row>
    <row r="79" spans="1:12" ht="14.45" customHeight="1" x14ac:dyDescent="0.4">
      <c r="A79" s="985" t="s">
        <v>748</v>
      </c>
      <c r="B79" s="985"/>
      <c r="C79" s="985"/>
      <c r="D79" s="356"/>
      <c r="E79" s="398">
        <v>121111</v>
      </c>
      <c r="F79" s="398">
        <v>121410</v>
      </c>
      <c r="G79" s="398">
        <v>121042</v>
      </c>
      <c r="H79" s="398">
        <v>119920</v>
      </c>
      <c r="I79" s="398">
        <v>120107</v>
      </c>
      <c r="J79" s="398">
        <v>120107</v>
      </c>
      <c r="K79" s="398">
        <v>98706</v>
      </c>
      <c r="L79" s="398">
        <v>21401</v>
      </c>
    </row>
    <row r="80" spans="1:12" ht="14.45" customHeight="1" x14ac:dyDescent="0.4">
      <c r="A80" s="985" t="s">
        <v>769</v>
      </c>
      <c r="B80" s="985"/>
      <c r="C80" s="985"/>
      <c r="D80" s="356"/>
      <c r="E80" s="398">
        <v>364599</v>
      </c>
      <c r="F80" s="398">
        <v>365778</v>
      </c>
      <c r="G80" s="398">
        <v>364126</v>
      </c>
      <c r="H80" s="398">
        <v>360544</v>
      </c>
      <c r="I80" s="398">
        <v>359620</v>
      </c>
      <c r="J80" s="398">
        <v>359620</v>
      </c>
      <c r="K80" s="398">
        <v>183651</v>
      </c>
      <c r="L80" s="398">
        <v>175969</v>
      </c>
    </row>
    <row r="81" spans="1:12" ht="14.45" customHeight="1" x14ac:dyDescent="0.4">
      <c r="A81" s="985" t="s">
        <v>770</v>
      </c>
      <c r="B81" s="985"/>
      <c r="C81" s="985"/>
      <c r="D81" s="356"/>
      <c r="E81" s="398">
        <v>51081</v>
      </c>
      <c r="F81" s="398">
        <v>50799</v>
      </c>
      <c r="G81" s="398">
        <v>50916</v>
      </c>
      <c r="H81" s="398">
        <v>50827</v>
      </c>
      <c r="I81" s="398">
        <v>50318</v>
      </c>
      <c r="J81" s="398">
        <v>50318</v>
      </c>
      <c r="K81" s="398">
        <v>22048</v>
      </c>
      <c r="L81" s="398">
        <v>28270</v>
      </c>
    </row>
    <row r="82" spans="1:12" ht="14.45" customHeight="1" x14ac:dyDescent="0.4">
      <c r="A82" s="985" t="s">
        <v>771</v>
      </c>
      <c r="B82" s="985"/>
      <c r="C82" s="985"/>
      <c r="D82" s="356"/>
      <c r="E82" s="398">
        <v>32290</v>
      </c>
      <c r="F82" s="398">
        <v>31957</v>
      </c>
      <c r="G82" s="398">
        <v>31884</v>
      </c>
      <c r="H82" s="398">
        <v>31830</v>
      </c>
      <c r="I82" s="398">
        <v>30923</v>
      </c>
      <c r="J82" s="398">
        <v>30923</v>
      </c>
      <c r="K82" s="398">
        <v>18793</v>
      </c>
      <c r="L82" s="398">
        <v>12130</v>
      </c>
    </row>
    <row r="83" spans="1:12" ht="14.45" customHeight="1" x14ac:dyDescent="0.4">
      <c r="A83" s="979" t="s">
        <v>752</v>
      </c>
      <c r="B83" s="979"/>
      <c r="C83" s="979"/>
      <c r="D83" s="356"/>
      <c r="E83" s="398">
        <v>42646</v>
      </c>
      <c r="F83" s="398">
        <v>43376</v>
      </c>
      <c r="G83" s="398">
        <v>43239</v>
      </c>
      <c r="H83" s="398">
        <v>43387</v>
      </c>
      <c r="I83" s="398">
        <v>42829</v>
      </c>
      <c r="J83" s="398">
        <v>42829</v>
      </c>
      <c r="K83" s="398">
        <v>26200</v>
      </c>
      <c r="L83" s="398">
        <v>16629</v>
      </c>
    </row>
    <row r="84" spans="1:12" ht="14.45" customHeight="1" x14ac:dyDescent="0.4">
      <c r="A84" s="985" t="s">
        <v>772</v>
      </c>
      <c r="B84" s="985"/>
      <c r="C84" s="985"/>
      <c r="D84" s="356"/>
      <c r="E84" s="398">
        <v>158927</v>
      </c>
      <c r="F84" s="398">
        <v>160408</v>
      </c>
      <c r="G84" s="398">
        <v>164460</v>
      </c>
      <c r="H84" s="398">
        <v>167236</v>
      </c>
      <c r="I84" s="398">
        <v>166697</v>
      </c>
      <c r="J84" s="398">
        <v>166697</v>
      </c>
      <c r="K84" s="398">
        <v>65143</v>
      </c>
      <c r="L84" s="398">
        <v>101554</v>
      </c>
    </row>
    <row r="85" spans="1:12" ht="14.45" customHeight="1" x14ac:dyDescent="0.4">
      <c r="A85" s="980" t="s">
        <v>754</v>
      </c>
      <c r="B85" s="980"/>
      <c r="C85" s="980"/>
      <c r="D85" s="356"/>
      <c r="E85" s="398">
        <v>68533</v>
      </c>
      <c r="F85" s="398">
        <v>69140</v>
      </c>
      <c r="G85" s="398">
        <v>69303</v>
      </c>
      <c r="H85" s="398">
        <v>69680</v>
      </c>
      <c r="I85" s="398">
        <v>69969</v>
      </c>
      <c r="J85" s="398">
        <v>69969</v>
      </c>
      <c r="K85" s="398">
        <v>25715</v>
      </c>
      <c r="L85" s="398">
        <v>44254</v>
      </c>
    </row>
    <row r="86" spans="1:12" ht="14.45" customHeight="1" x14ac:dyDescent="0.4">
      <c r="A86" s="985" t="s">
        <v>755</v>
      </c>
      <c r="B86" s="985"/>
      <c r="C86" s="985"/>
      <c r="D86" s="356"/>
      <c r="E86" s="398">
        <v>109634</v>
      </c>
      <c r="F86" s="398">
        <v>111152</v>
      </c>
      <c r="G86" s="398">
        <v>108024</v>
      </c>
      <c r="H86" s="398">
        <v>109425</v>
      </c>
      <c r="I86" s="398">
        <v>110979</v>
      </c>
      <c r="J86" s="398">
        <v>110979</v>
      </c>
      <c r="K86" s="398">
        <v>51758</v>
      </c>
      <c r="L86" s="398">
        <v>59221</v>
      </c>
    </row>
    <row r="87" spans="1:12" ht="14.45" customHeight="1" x14ac:dyDescent="0.4">
      <c r="A87" s="985" t="s">
        <v>756</v>
      </c>
      <c r="B87" s="985"/>
      <c r="C87" s="985"/>
      <c r="D87" s="356"/>
      <c r="E87" s="398">
        <v>318085</v>
      </c>
      <c r="F87" s="398">
        <v>318909</v>
      </c>
      <c r="G87" s="398">
        <v>319779</v>
      </c>
      <c r="H87" s="398">
        <v>319077</v>
      </c>
      <c r="I87" s="398">
        <v>319043</v>
      </c>
      <c r="J87" s="398">
        <v>319043</v>
      </c>
      <c r="K87" s="398">
        <v>81515</v>
      </c>
      <c r="L87" s="398">
        <v>237528</v>
      </c>
    </row>
    <row r="88" spans="1:12" ht="14.45" customHeight="1" x14ac:dyDescent="0.4">
      <c r="A88" s="985" t="s">
        <v>757</v>
      </c>
      <c r="B88" s="985"/>
      <c r="C88" s="985"/>
      <c r="D88" s="356"/>
      <c r="E88" s="398">
        <v>12645</v>
      </c>
      <c r="F88" s="398">
        <v>17310</v>
      </c>
      <c r="G88" s="398">
        <v>17056</v>
      </c>
      <c r="H88" s="398">
        <v>12224</v>
      </c>
      <c r="I88" s="398">
        <v>12298</v>
      </c>
      <c r="J88" s="398">
        <v>12298</v>
      </c>
      <c r="K88" s="398">
        <v>6138</v>
      </c>
      <c r="L88" s="398">
        <v>6160</v>
      </c>
    </row>
    <row r="89" spans="1:12" ht="14.45" customHeight="1" x14ac:dyDescent="0.4">
      <c r="A89" s="987" t="s">
        <v>758</v>
      </c>
      <c r="B89" s="987"/>
      <c r="C89" s="987"/>
      <c r="D89" s="356"/>
      <c r="E89" s="398">
        <v>151854</v>
      </c>
      <c r="F89" s="398">
        <v>152755</v>
      </c>
      <c r="G89" s="398">
        <v>152337</v>
      </c>
      <c r="H89" s="398">
        <v>151725</v>
      </c>
      <c r="I89" s="398">
        <v>152750</v>
      </c>
      <c r="J89" s="398">
        <v>152750</v>
      </c>
      <c r="K89" s="398">
        <v>75872</v>
      </c>
      <c r="L89" s="398">
        <v>76878</v>
      </c>
    </row>
    <row r="90" spans="1:12" ht="9" customHeight="1" thickBot="1" x14ac:dyDescent="0.45">
      <c r="A90" s="996"/>
      <c r="B90" s="996"/>
      <c r="C90" s="996"/>
      <c r="D90" s="399"/>
      <c r="E90" s="400"/>
      <c r="F90" s="400"/>
      <c r="G90" s="400"/>
      <c r="H90" s="400"/>
      <c r="I90" s="400"/>
      <c r="J90" s="401"/>
      <c r="K90" s="400"/>
      <c r="L90" s="400"/>
    </row>
    <row r="91" spans="1:12" ht="19.5" customHeight="1" x14ac:dyDescent="0.4">
      <c r="A91" s="402" t="s">
        <v>504</v>
      </c>
      <c r="B91" s="403"/>
      <c r="C91" s="403"/>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312" priority="1" stopIfTrue="1">
      <formula>G32=H32</formula>
    </cfRule>
  </conditionalFormatting>
  <conditionalFormatting sqref="F8:I9 F38:I39 F68:I69">
    <cfRule type="expression" dxfId="311"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621" customWidth="1"/>
    <col min="22" max="22" width="2.5" style="621" customWidth="1"/>
    <col min="23" max="30" width="2.625" style="623" customWidth="1"/>
    <col min="31" max="34" width="2.375" style="623" customWidth="1"/>
    <col min="35" max="38" width="2.625" style="623" customWidth="1"/>
    <col min="39" max="42" width="2.375" style="623" customWidth="1"/>
    <col min="43" max="43" width="2.75" style="623" customWidth="1"/>
    <col min="44" max="51" width="2.375" style="623"/>
    <col min="52" max="256" width="2.375" style="621"/>
    <col min="257" max="277" width="2.375" style="621" customWidth="1"/>
    <col min="278" max="278" width="2.5" style="621" customWidth="1"/>
    <col min="279" max="286" width="2.625" style="621" customWidth="1"/>
    <col min="287" max="290" width="2.375" style="621" customWidth="1"/>
    <col min="291" max="294" width="2.625" style="621" customWidth="1"/>
    <col min="295" max="298" width="2.375" style="621" customWidth="1"/>
    <col min="299" max="299" width="2.75" style="621" customWidth="1"/>
    <col min="300" max="512" width="2.375" style="621"/>
    <col min="513" max="533" width="2.375" style="621" customWidth="1"/>
    <col min="534" max="534" width="2.5" style="621" customWidth="1"/>
    <col min="535" max="542" width="2.625" style="621" customWidth="1"/>
    <col min="543" max="546" width="2.375" style="621" customWidth="1"/>
    <col min="547" max="550" width="2.625" style="621" customWidth="1"/>
    <col min="551" max="554" width="2.375" style="621" customWidth="1"/>
    <col min="555" max="555" width="2.75" style="621" customWidth="1"/>
    <col min="556" max="768" width="2.375" style="621"/>
    <col min="769" max="789" width="2.375" style="621" customWidth="1"/>
    <col min="790" max="790" width="2.5" style="621" customWidth="1"/>
    <col min="791" max="798" width="2.625" style="621" customWidth="1"/>
    <col min="799" max="802" width="2.375" style="621" customWidth="1"/>
    <col min="803" max="806" width="2.625" style="621" customWidth="1"/>
    <col min="807" max="810" width="2.375" style="621" customWidth="1"/>
    <col min="811" max="811" width="2.75" style="621" customWidth="1"/>
    <col min="812" max="1024" width="2.375" style="621"/>
    <col min="1025" max="1045" width="2.375" style="621" customWidth="1"/>
    <col min="1046" max="1046" width="2.5" style="621" customWidth="1"/>
    <col min="1047" max="1054" width="2.625" style="621" customWidth="1"/>
    <col min="1055" max="1058" width="2.375" style="621" customWidth="1"/>
    <col min="1059" max="1062" width="2.625" style="621" customWidth="1"/>
    <col min="1063" max="1066" width="2.375" style="621" customWidth="1"/>
    <col min="1067" max="1067" width="2.75" style="621" customWidth="1"/>
    <col min="1068" max="1280" width="2.375" style="621"/>
    <col min="1281" max="1301" width="2.375" style="621" customWidth="1"/>
    <col min="1302" max="1302" width="2.5" style="621" customWidth="1"/>
    <col min="1303" max="1310" width="2.625" style="621" customWidth="1"/>
    <col min="1311" max="1314" width="2.375" style="621" customWidth="1"/>
    <col min="1315" max="1318" width="2.625" style="621" customWidth="1"/>
    <col min="1319" max="1322" width="2.375" style="621" customWidth="1"/>
    <col min="1323" max="1323" width="2.75" style="621" customWidth="1"/>
    <col min="1324" max="1536" width="2.375" style="621"/>
    <col min="1537" max="1557" width="2.375" style="621" customWidth="1"/>
    <col min="1558" max="1558" width="2.5" style="621" customWidth="1"/>
    <col min="1559" max="1566" width="2.625" style="621" customWidth="1"/>
    <col min="1567" max="1570" width="2.375" style="621" customWidth="1"/>
    <col min="1571" max="1574" width="2.625" style="621" customWidth="1"/>
    <col min="1575" max="1578" width="2.375" style="621" customWidth="1"/>
    <col min="1579" max="1579" width="2.75" style="621" customWidth="1"/>
    <col min="1580" max="1792" width="2.375" style="621"/>
    <col min="1793" max="1813" width="2.375" style="621" customWidth="1"/>
    <col min="1814" max="1814" width="2.5" style="621" customWidth="1"/>
    <col min="1815" max="1822" width="2.625" style="621" customWidth="1"/>
    <col min="1823" max="1826" width="2.375" style="621" customWidth="1"/>
    <col min="1827" max="1830" width="2.625" style="621" customWidth="1"/>
    <col min="1831" max="1834" width="2.375" style="621" customWidth="1"/>
    <col min="1835" max="1835" width="2.75" style="621" customWidth="1"/>
    <col min="1836" max="2048" width="2.375" style="621"/>
    <col min="2049" max="2069" width="2.375" style="621" customWidth="1"/>
    <col min="2070" max="2070" width="2.5" style="621" customWidth="1"/>
    <col min="2071" max="2078" width="2.625" style="621" customWidth="1"/>
    <col min="2079" max="2082" width="2.375" style="621" customWidth="1"/>
    <col min="2083" max="2086" width="2.625" style="621" customWidth="1"/>
    <col min="2087" max="2090" width="2.375" style="621" customWidth="1"/>
    <col min="2091" max="2091" width="2.75" style="621" customWidth="1"/>
    <col min="2092" max="2304" width="2.375" style="621"/>
    <col min="2305" max="2325" width="2.375" style="621" customWidth="1"/>
    <col min="2326" max="2326" width="2.5" style="621" customWidth="1"/>
    <col min="2327" max="2334" width="2.625" style="621" customWidth="1"/>
    <col min="2335" max="2338" width="2.375" style="621" customWidth="1"/>
    <col min="2339" max="2342" width="2.625" style="621" customWidth="1"/>
    <col min="2343" max="2346" width="2.375" style="621" customWidth="1"/>
    <col min="2347" max="2347" width="2.75" style="621" customWidth="1"/>
    <col min="2348" max="2560" width="2.375" style="621"/>
    <col min="2561" max="2581" width="2.375" style="621" customWidth="1"/>
    <col min="2582" max="2582" width="2.5" style="621" customWidth="1"/>
    <col min="2583" max="2590" width="2.625" style="621" customWidth="1"/>
    <col min="2591" max="2594" width="2.375" style="621" customWidth="1"/>
    <col min="2595" max="2598" width="2.625" style="621" customWidth="1"/>
    <col min="2599" max="2602" width="2.375" style="621" customWidth="1"/>
    <col min="2603" max="2603" width="2.75" style="621" customWidth="1"/>
    <col min="2604" max="2816" width="2.375" style="621"/>
    <col min="2817" max="2837" width="2.375" style="621" customWidth="1"/>
    <col min="2838" max="2838" width="2.5" style="621" customWidth="1"/>
    <col min="2839" max="2846" width="2.625" style="621" customWidth="1"/>
    <col min="2847" max="2850" width="2.375" style="621" customWidth="1"/>
    <col min="2851" max="2854" width="2.625" style="621" customWidth="1"/>
    <col min="2855" max="2858" width="2.375" style="621" customWidth="1"/>
    <col min="2859" max="2859" width="2.75" style="621" customWidth="1"/>
    <col min="2860" max="3072" width="2.375" style="621"/>
    <col min="3073" max="3093" width="2.375" style="621" customWidth="1"/>
    <col min="3094" max="3094" width="2.5" style="621" customWidth="1"/>
    <col min="3095" max="3102" width="2.625" style="621" customWidth="1"/>
    <col min="3103" max="3106" width="2.375" style="621" customWidth="1"/>
    <col min="3107" max="3110" width="2.625" style="621" customWidth="1"/>
    <col min="3111" max="3114" width="2.375" style="621" customWidth="1"/>
    <col min="3115" max="3115" width="2.75" style="621" customWidth="1"/>
    <col min="3116" max="3328" width="2.375" style="621"/>
    <col min="3329" max="3349" width="2.375" style="621" customWidth="1"/>
    <col min="3350" max="3350" width="2.5" style="621" customWidth="1"/>
    <col min="3351" max="3358" width="2.625" style="621" customWidth="1"/>
    <col min="3359" max="3362" width="2.375" style="621" customWidth="1"/>
    <col min="3363" max="3366" width="2.625" style="621" customWidth="1"/>
    <col min="3367" max="3370" width="2.375" style="621" customWidth="1"/>
    <col min="3371" max="3371" width="2.75" style="621" customWidth="1"/>
    <col min="3372" max="3584" width="2.375" style="621"/>
    <col min="3585" max="3605" width="2.375" style="621" customWidth="1"/>
    <col min="3606" max="3606" width="2.5" style="621" customWidth="1"/>
    <col min="3607" max="3614" width="2.625" style="621" customWidth="1"/>
    <col min="3615" max="3618" width="2.375" style="621" customWidth="1"/>
    <col min="3619" max="3622" width="2.625" style="621" customWidth="1"/>
    <col min="3623" max="3626" width="2.375" style="621" customWidth="1"/>
    <col min="3627" max="3627" width="2.75" style="621" customWidth="1"/>
    <col min="3628" max="3840" width="2.375" style="621"/>
    <col min="3841" max="3861" width="2.375" style="621" customWidth="1"/>
    <col min="3862" max="3862" width="2.5" style="621" customWidth="1"/>
    <col min="3863" max="3870" width="2.625" style="621" customWidth="1"/>
    <col min="3871" max="3874" width="2.375" style="621" customWidth="1"/>
    <col min="3875" max="3878" width="2.625" style="621" customWidth="1"/>
    <col min="3879" max="3882" width="2.375" style="621" customWidth="1"/>
    <col min="3883" max="3883" width="2.75" style="621" customWidth="1"/>
    <col min="3884" max="4096" width="2.375" style="621"/>
    <col min="4097" max="4117" width="2.375" style="621" customWidth="1"/>
    <col min="4118" max="4118" width="2.5" style="621" customWidth="1"/>
    <col min="4119" max="4126" width="2.625" style="621" customWidth="1"/>
    <col min="4127" max="4130" width="2.375" style="621" customWidth="1"/>
    <col min="4131" max="4134" width="2.625" style="621" customWidth="1"/>
    <col min="4135" max="4138" width="2.375" style="621" customWidth="1"/>
    <col min="4139" max="4139" width="2.75" style="621" customWidth="1"/>
    <col min="4140" max="4352" width="2.375" style="621"/>
    <col min="4353" max="4373" width="2.375" style="621" customWidth="1"/>
    <col min="4374" max="4374" width="2.5" style="621" customWidth="1"/>
    <col min="4375" max="4382" width="2.625" style="621" customWidth="1"/>
    <col min="4383" max="4386" width="2.375" style="621" customWidth="1"/>
    <col min="4387" max="4390" width="2.625" style="621" customWidth="1"/>
    <col min="4391" max="4394" width="2.375" style="621" customWidth="1"/>
    <col min="4395" max="4395" width="2.75" style="621" customWidth="1"/>
    <col min="4396" max="4608" width="2.375" style="621"/>
    <col min="4609" max="4629" width="2.375" style="621" customWidth="1"/>
    <col min="4630" max="4630" width="2.5" style="621" customWidth="1"/>
    <col min="4631" max="4638" width="2.625" style="621" customWidth="1"/>
    <col min="4639" max="4642" width="2.375" style="621" customWidth="1"/>
    <col min="4643" max="4646" width="2.625" style="621" customWidth="1"/>
    <col min="4647" max="4650" width="2.375" style="621" customWidth="1"/>
    <col min="4651" max="4651" width="2.75" style="621" customWidth="1"/>
    <col min="4652" max="4864" width="2.375" style="621"/>
    <col min="4865" max="4885" width="2.375" style="621" customWidth="1"/>
    <col min="4886" max="4886" width="2.5" style="621" customWidth="1"/>
    <col min="4887" max="4894" width="2.625" style="621" customWidth="1"/>
    <col min="4895" max="4898" width="2.375" style="621" customWidth="1"/>
    <col min="4899" max="4902" width="2.625" style="621" customWidth="1"/>
    <col min="4903" max="4906" width="2.375" style="621" customWidth="1"/>
    <col min="4907" max="4907" width="2.75" style="621" customWidth="1"/>
    <col min="4908" max="5120" width="2.375" style="621"/>
    <col min="5121" max="5141" width="2.375" style="621" customWidth="1"/>
    <col min="5142" max="5142" width="2.5" style="621" customWidth="1"/>
    <col min="5143" max="5150" width="2.625" style="621" customWidth="1"/>
    <col min="5151" max="5154" width="2.375" style="621" customWidth="1"/>
    <col min="5155" max="5158" width="2.625" style="621" customWidth="1"/>
    <col min="5159" max="5162" width="2.375" style="621" customWidth="1"/>
    <col min="5163" max="5163" width="2.75" style="621" customWidth="1"/>
    <col min="5164" max="5376" width="2.375" style="621"/>
    <col min="5377" max="5397" width="2.375" style="621" customWidth="1"/>
    <col min="5398" max="5398" width="2.5" style="621" customWidth="1"/>
    <col min="5399" max="5406" width="2.625" style="621" customWidth="1"/>
    <col min="5407" max="5410" width="2.375" style="621" customWidth="1"/>
    <col min="5411" max="5414" width="2.625" style="621" customWidth="1"/>
    <col min="5415" max="5418" width="2.375" style="621" customWidth="1"/>
    <col min="5419" max="5419" width="2.75" style="621" customWidth="1"/>
    <col min="5420" max="5632" width="2.375" style="621"/>
    <col min="5633" max="5653" width="2.375" style="621" customWidth="1"/>
    <col min="5654" max="5654" width="2.5" style="621" customWidth="1"/>
    <col min="5655" max="5662" width="2.625" style="621" customWidth="1"/>
    <col min="5663" max="5666" width="2.375" style="621" customWidth="1"/>
    <col min="5667" max="5670" width="2.625" style="621" customWidth="1"/>
    <col min="5671" max="5674" width="2.375" style="621" customWidth="1"/>
    <col min="5675" max="5675" width="2.75" style="621" customWidth="1"/>
    <col min="5676" max="5888" width="2.375" style="621"/>
    <col min="5889" max="5909" width="2.375" style="621" customWidth="1"/>
    <col min="5910" max="5910" width="2.5" style="621" customWidth="1"/>
    <col min="5911" max="5918" width="2.625" style="621" customWidth="1"/>
    <col min="5919" max="5922" width="2.375" style="621" customWidth="1"/>
    <col min="5923" max="5926" width="2.625" style="621" customWidth="1"/>
    <col min="5927" max="5930" width="2.375" style="621" customWidth="1"/>
    <col min="5931" max="5931" width="2.75" style="621" customWidth="1"/>
    <col min="5932" max="6144" width="2.375" style="621"/>
    <col min="6145" max="6165" width="2.375" style="621" customWidth="1"/>
    <col min="6166" max="6166" width="2.5" style="621" customWidth="1"/>
    <col min="6167" max="6174" width="2.625" style="621" customWidth="1"/>
    <col min="6175" max="6178" width="2.375" style="621" customWidth="1"/>
    <col min="6179" max="6182" width="2.625" style="621" customWidth="1"/>
    <col min="6183" max="6186" width="2.375" style="621" customWidth="1"/>
    <col min="6187" max="6187" width="2.75" style="621" customWidth="1"/>
    <col min="6188" max="6400" width="2.375" style="621"/>
    <col min="6401" max="6421" width="2.375" style="621" customWidth="1"/>
    <col min="6422" max="6422" width="2.5" style="621" customWidth="1"/>
    <col min="6423" max="6430" width="2.625" style="621" customWidth="1"/>
    <col min="6431" max="6434" width="2.375" style="621" customWidth="1"/>
    <col min="6435" max="6438" width="2.625" style="621" customWidth="1"/>
    <col min="6439" max="6442" width="2.375" style="621" customWidth="1"/>
    <col min="6443" max="6443" width="2.75" style="621" customWidth="1"/>
    <col min="6444" max="6656" width="2.375" style="621"/>
    <col min="6657" max="6677" width="2.375" style="621" customWidth="1"/>
    <col min="6678" max="6678" width="2.5" style="621" customWidth="1"/>
    <col min="6679" max="6686" width="2.625" style="621" customWidth="1"/>
    <col min="6687" max="6690" width="2.375" style="621" customWidth="1"/>
    <col min="6691" max="6694" width="2.625" style="621" customWidth="1"/>
    <col min="6695" max="6698" width="2.375" style="621" customWidth="1"/>
    <col min="6699" max="6699" width="2.75" style="621" customWidth="1"/>
    <col min="6700" max="6912" width="2.375" style="621"/>
    <col min="6913" max="6933" width="2.375" style="621" customWidth="1"/>
    <col min="6934" max="6934" width="2.5" style="621" customWidth="1"/>
    <col min="6935" max="6942" width="2.625" style="621" customWidth="1"/>
    <col min="6943" max="6946" width="2.375" style="621" customWidth="1"/>
    <col min="6947" max="6950" width="2.625" style="621" customWidth="1"/>
    <col min="6951" max="6954" width="2.375" style="621" customWidth="1"/>
    <col min="6955" max="6955" width="2.75" style="621" customWidth="1"/>
    <col min="6956" max="7168" width="2.375" style="621"/>
    <col min="7169" max="7189" width="2.375" style="621" customWidth="1"/>
    <col min="7190" max="7190" width="2.5" style="621" customWidth="1"/>
    <col min="7191" max="7198" width="2.625" style="621" customWidth="1"/>
    <col min="7199" max="7202" width="2.375" style="621" customWidth="1"/>
    <col min="7203" max="7206" width="2.625" style="621" customWidth="1"/>
    <col min="7207" max="7210" width="2.375" style="621" customWidth="1"/>
    <col min="7211" max="7211" width="2.75" style="621" customWidth="1"/>
    <col min="7212" max="7424" width="2.375" style="621"/>
    <col min="7425" max="7445" width="2.375" style="621" customWidth="1"/>
    <col min="7446" max="7446" width="2.5" style="621" customWidth="1"/>
    <col min="7447" max="7454" width="2.625" style="621" customWidth="1"/>
    <col min="7455" max="7458" width="2.375" style="621" customWidth="1"/>
    <col min="7459" max="7462" width="2.625" style="621" customWidth="1"/>
    <col min="7463" max="7466" width="2.375" style="621" customWidth="1"/>
    <col min="7467" max="7467" width="2.75" style="621" customWidth="1"/>
    <col min="7468" max="7680" width="2.375" style="621"/>
    <col min="7681" max="7701" width="2.375" style="621" customWidth="1"/>
    <col min="7702" max="7702" width="2.5" style="621" customWidth="1"/>
    <col min="7703" max="7710" width="2.625" style="621" customWidth="1"/>
    <col min="7711" max="7714" width="2.375" style="621" customWidth="1"/>
    <col min="7715" max="7718" width="2.625" style="621" customWidth="1"/>
    <col min="7719" max="7722" width="2.375" style="621" customWidth="1"/>
    <col min="7723" max="7723" width="2.75" style="621" customWidth="1"/>
    <col min="7724" max="7936" width="2.375" style="621"/>
    <col min="7937" max="7957" width="2.375" style="621" customWidth="1"/>
    <col min="7958" max="7958" width="2.5" style="621" customWidth="1"/>
    <col min="7959" max="7966" width="2.625" style="621" customWidth="1"/>
    <col min="7967" max="7970" width="2.375" style="621" customWidth="1"/>
    <col min="7971" max="7974" width="2.625" style="621" customWidth="1"/>
    <col min="7975" max="7978" width="2.375" style="621" customWidth="1"/>
    <col min="7979" max="7979" width="2.75" style="621" customWidth="1"/>
    <col min="7980" max="8192" width="2.375" style="621"/>
    <col min="8193" max="8213" width="2.375" style="621" customWidth="1"/>
    <col min="8214" max="8214" width="2.5" style="621" customWidth="1"/>
    <col min="8215" max="8222" width="2.625" style="621" customWidth="1"/>
    <col min="8223" max="8226" width="2.375" style="621" customWidth="1"/>
    <col min="8227" max="8230" width="2.625" style="621" customWidth="1"/>
    <col min="8231" max="8234" width="2.375" style="621" customWidth="1"/>
    <col min="8235" max="8235" width="2.75" style="621" customWidth="1"/>
    <col min="8236" max="8448" width="2.375" style="621"/>
    <col min="8449" max="8469" width="2.375" style="621" customWidth="1"/>
    <col min="8470" max="8470" width="2.5" style="621" customWidth="1"/>
    <col min="8471" max="8478" width="2.625" style="621" customWidth="1"/>
    <col min="8479" max="8482" width="2.375" style="621" customWidth="1"/>
    <col min="8483" max="8486" width="2.625" style="621" customWidth="1"/>
    <col min="8487" max="8490" width="2.375" style="621" customWidth="1"/>
    <col min="8491" max="8491" width="2.75" style="621" customWidth="1"/>
    <col min="8492" max="8704" width="2.375" style="621"/>
    <col min="8705" max="8725" width="2.375" style="621" customWidth="1"/>
    <col min="8726" max="8726" width="2.5" style="621" customWidth="1"/>
    <col min="8727" max="8734" width="2.625" style="621" customWidth="1"/>
    <col min="8735" max="8738" width="2.375" style="621" customWidth="1"/>
    <col min="8739" max="8742" width="2.625" style="621" customWidth="1"/>
    <col min="8743" max="8746" width="2.375" style="621" customWidth="1"/>
    <col min="8747" max="8747" width="2.75" style="621" customWidth="1"/>
    <col min="8748" max="8960" width="2.375" style="621"/>
    <col min="8961" max="8981" width="2.375" style="621" customWidth="1"/>
    <col min="8982" max="8982" width="2.5" style="621" customWidth="1"/>
    <col min="8983" max="8990" width="2.625" style="621" customWidth="1"/>
    <col min="8991" max="8994" width="2.375" style="621" customWidth="1"/>
    <col min="8995" max="8998" width="2.625" style="621" customWidth="1"/>
    <col min="8999" max="9002" width="2.375" style="621" customWidth="1"/>
    <col min="9003" max="9003" width="2.75" style="621" customWidth="1"/>
    <col min="9004" max="9216" width="2.375" style="621"/>
    <col min="9217" max="9237" width="2.375" style="621" customWidth="1"/>
    <col min="9238" max="9238" width="2.5" style="621" customWidth="1"/>
    <col min="9239" max="9246" width="2.625" style="621" customWidth="1"/>
    <col min="9247" max="9250" width="2.375" style="621" customWidth="1"/>
    <col min="9251" max="9254" width="2.625" style="621" customWidth="1"/>
    <col min="9255" max="9258" width="2.375" style="621" customWidth="1"/>
    <col min="9259" max="9259" width="2.75" style="621" customWidth="1"/>
    <col min="9260" max="9472" width="2.375" style="621"/>
    <col min="9473" max="9493" width="2.375" style="621" customWidth="1"/>
    <col min="9494" max="9494" width="2.5" style="621" customWidth="1"/>
    <col min="9495" max="9502" width="2.625" style="621" customWidth="1"/>
    <col min="9503" max="9506" width="2.375" style="621" customWidth="1"/>
    <col min="9507" max="9510" width="2.625" style="621" customWidth="1"/>
    <col min="9511" max="9514" width="2.375" style="621" customWidth="1"/>
    <col min="9515" max="9515" width="2.75" style="621" customWidth="1"/>
    <col min="9516" max="9728" width="2.375" style="621"/>
    <col min="9729" max="9749" width="2.375" style="621" customWidth="1"/>
    <col min="9750" max="9750" width="2.5" style="621" customWidth="1"/>
    <col min="9751" max="9758" width="2.625" style="621" customWidth="1"/>
    <col min="9759" max="9762" width="2.375" style="621" customWidth="1"/>
    <col min="9763" max="9766" width="2.625" style="621" customWidth="1"/>
    <col min="9767" max="9770" width="2.375" style="621" customWidth="1"/>
    <col min="9771" max="9771" width="2.75" style="621" customWidth="1"/>
    <col min="9772" max="9984" width="2.375" style="621"/>
    <col min="9985" max="10005" width="2.375" style="621" customWidth="1"/>
    <col min="10006" max="10006" width="2.5" style="621" customWidth="1"/>
    <col min="10007" max="10014" width="2.625" style="621" customWidth="1"/>
    <col min="10015" max="10018" width="2.375" style="621" customWidth="1"/>
    <col min="10019" max="10022" width="2.625" style="621" customWidth="1"/>
    <col min="10023" max="10026" width="2.375" style="621" customWidth="1"/>
    <col min="10027" max="10027" width="2.75" style="621" customWidth="1"/>
    <col min="10028" max="10240" width="2.375" style="621"/>
    <col min="10241" max="10261" width="2.375" style="621" customWidth="1"/>
    <col min="10262" max="10262" width="2.5" style="621" customWidth="1"/>
    <col min="10263" max="10270" width="2.625" style="621" customWidth="1"/>
    <col min="10271" max="10274" width="2.375" style="621" customWidth="1"/>
    <col min="10275" max="10278" width="2.625" style="621" customWidth="1"/>
    <col min="10279" max="10282" width="2.375" style="621" customWidth="1"/>
    <col min="10283" max="10283" width="2.75" style="621" customWidth="1"/>
    <col min="10284" max="10496" width="2.375" style="621"/>
    <col min="10497" max="10517" width="2.375" style="621" customWidth="1"/>
    <col min="10518" max="10518" width="2.5" style="621" customWidth="1"/>
    <col min="10519" max="10526" width="2.625" style="621" customWidth="1"/>
    <col min="10527" max="10530" width="2.375" style="621" customWidth="1"/>
    <col min="10531" max="10534" width="2.625" style="621" customWidth="1"/>
    <col min="10535" max="10538" width="2.375" style="621" customWidth="1"/>
    <col min="10539" max="10539" width="2.75" style="621" customWidth="1"/>
    <col min="10540" max="10752" width="2.375" style="621"/>
    <col min="10753" max="10773" width="2.375" style="621" customWidth="1"/>
    <col min="10774" max="10774" width="2.5" style="621" customWidth="1"/>
    <col min="10775" max="10782" width="2.625" style="621" customWidth="1"/>
    <col min="10783" max="10786" width="2.375" style="621" customWidth="1"/>
    <col min="10787" max="10790" width="2.625" style="621" customWidth="1"/>
    <col min="10791" max="10794" width="2.375" style="621" customWidth="1"/>
    <col min="10795" max="10795" width="2.75" style="621" customWidth="1"/>
    <col min="10796" max="11008" width="2.375" style="621"/>
    <col min="11009" max="11029" width="2.375" style="621" customWidth="1"/>
    <col min="11030" max="11030" width="2.5" style="621" customWidth="1"/>
    <col min="11031" max="11038" width="2.625" style="621" customWidth="1"/>
    <col min="11039" max="11042" width="2.375" style="621" customWidth="1"/>
    <col min="11043" max="11046" width="2.625" style="621" customWidth="1"/>
    <col min="11047" max="11050" width="2.375" style="621" customWidth="1"/>
    <col min="11051" max="11051" width="2.75" style="621" customWidth="1"/>
    <col min="11052" max="11264" width="2.375" style="621"/>
    <col min="11265" max="11285" width="2.375" style="621" customWidth="1"/>
    <col min="11286" max="11286" width="2.5" style="621" customWidth="1"/>
    <col min="11287" max="11294" width="2.625" style="621" customWidth="1"/>
    <col min="11295" max="11298" width="2.375" style="621" customWidth="1"/>
    <col min="11299" max="11302" width="2.625" style="621" customWidth="1"/>
    <col min="11303" max="11306" width="2.375" style="621" customWidth="1"/>
    <col min="11307" max="11307" width="2.75" style="621" customWidth="1"/>
    <col min="11308" max="11520" width="2.375" style="621"/>
    <col min="11521" max="11541" width="2.375" style="621" customWidth="1"/>
    <col min="11542" max="11542" width="2.5" style="621" customWidth="1"/>
    <col min="11543" max="11550" width="2.625" style="621" customWidth="1"/>
    <col min="11551" max="11554" width="2.375" style="621" customWidth="1"/>
    <col min="11555" max="11558" width="2.625" style="621" customWidth="1"/>
    <col min="11559" max="11562" width="2.375" style="621" customWidth="1"/>
    <col min="11563" max="11563" width="2.75" style="621" customWidth="1"/>
    <col min="11564" max="11776" width="2.375" style="621"/>
    <col min="11777" max="11797" width="2.375" style="621" customWidth="1"/>
    <col min="11798" max="11798" width="2.5" style="621" customWidth="1"/>
    <col min="11799" max="11806" width="2.625" style="621" customWidth="1"/>
    <col min="11807" max="11810" width="2.375" style="621" customWidth="1"/>
    <col min="11811" max="11814" width="2.625" style="621" customWidth="1"/>
    <col min="11815" max="11818" width="2.375" style="621" customWidth="1"/>
    <col min="11819" max="11819" width="2.75" style="621" customWidth="1"/>
    <col min="11820" max="12032" width="2.375" style="621"/>
    <col min="12033" max="12053" width="2.375" style="621" customWidth="1"/>
    <col min="12054" max="12054" width="2.5" style="621" customWidth="1"/>
    <col min="12055" max="12062" width="2.625" style="621" customWidth="1"/>
    <col min="12063" max="12066" width="2.375" style="621" customWidth="1"/>
    <col min="12067" max="12070" width="2.625" style="621" customWidth="1"/>
    <col min="12071" max="12074" width="2.375" style="621" customWidth="1"/>
    <col min="12075" max="12075" width="2.75" style="621" customWidth="1"/>
    <col min="12076" max="12288" width="2.375" style="621"/>
    <col min="12289" max="12309" width="2.375" style="621" customWidth="1"/>
    <col min="12310" max="12310" width="2.5" style="621" customWidth="1"/>
    <col min="12311" max="12318" width="2.625" style="621" customWidth="1"/>
    <col min="12319" max="12322" width="2.375" style="621" customWidth="1"/>
    <col min="12323" max="12326" width="2.625" style="621" customWidth="1"/>
    <col min="12327" max="12330" width="2.375" style="621" customWidth="1"/>
    <col min="12331" max="12331" width="2.75" style="621" customWidth="1"/>
    <col min="12332" max="12544" width="2.375" style="621"/>
    <col min="12545" max="12565" width="2.375" style="621" customWidth="1"/>
    <col min="12566" max="12566" width="2.5" style="621" customWidth="1"/>
    <col min="12567" max="12574" width="2.625" style="621" customWidth="1"/>
    <col min="12575" max="12578" width="2.375" style="621" customWidth="1"/>
    <col min="12579" max="12582" width="2.625" style="621" customWidth="1"/>
    <col min="12583" max="12586" width="2.375" style="621" customWidth="1"/>
    <col min="12587" max="12587" width="2.75" style="621" customWidth="1"/>
    <col min="12588" max="12800" width="2.375" style="621"/>
    <col min="12801" max="12821" width="2.375" style="621" customWidth="1"/>
    <col min="12822" max="12822" width="2.5" style="621" customWidth="1"/>
    <col min="12823" max="12830" width="2.625" style="621" customWidth="1"/>
    <col min="12831" max="12834" width="2.375" style="621" customWidth="1"/>
    <col min="12835" max="12838" width="2.625" style="621" customWidth="1"/>
    <col min="12839" max="12842" width="2.375" style="621" customWidth="1"/>
    <col min="12843" max="12843" width="2.75" style="621" customWidth="1"/>
    <col min="12844" max="13056" width="2.375" style="621"/>
    <col min="13057" max="13077" width="2.375" style="621" customWidth="1"/>
    <col min="13078" max="13078" width="2.5" style="621" customWidth="1"/>
    <col min="13079" max="13086" width="2.625" style="621" customWidth="1"/>
    <col min="13087" max="13090" width="2.375" style="621" customWidth="1"/>
    <col min="13091" max="13094" width="2.625" style="621" customWidth="1"/>
    <col min="13095" max="13098" width="2.375" style="621" customWidth="1"/>
    <col min="13099" max="13099" width="2.75" style="621" customWidth="1"/>
    <col min="13100" max="13312" width="2.375" style="621"/>
    <col min="13313" max="13333" width="2.375" style="621" customWidth="1"/>
    <col min="13334" max="13334" width="2.5" style="621" customWidth="1"/>
    <col min="13335" max="13342" width="2.625" style="621" customWidth="1"/>
    <col min="13343" max="13346" width="2.375" style="621" customWidth="1"/>
    <col min="13347" max="13350" width="2.625" style="621" customWidth="1"/>
    <col min="13351" max="13354" width="2.375" style="621" customWidth="1"/>
    <col min="13355" max="13355" width="2.75" style="621" customWidth="1"/>
    <col min="13356" max="13568" width="2.375" style="621"/>
    <col min="13569" max="13589" width="2.375" style="621" customWidth="1"/>
    <col min="13590" max="13590" width="2.5" style="621" customWidth="1"/>
    <col min="13591" max="13598" width="2.625" style="621" customWidth="1"/>
    <col min="13599" max="13602" width="2.375" style="621" customWidth="1"/>
    <col min="13603" max="13606" width="2.625" style="621" customWidth="1"/>
    <col min="13607" max="13610" width="2.375" style="621" customWidth="1"/>
    <col min="13611" max="13611" width="2.75" style="621" customWidth="1"/>
    <col min="13612" max="13824" width="2.375" style="621"/>
    <col min="13825" max="13845" width="2.375" style="621" customWidth="1"/>
    <col min="13846" max="13846" width="2.5" style="621" customWidth="1"/>
    <col min="13847" max="13854" width="2.625" style="621" customWidth="1"/>
    <col min="13855" max="13858" width="2.375" style="621" customWidth="1"/>
    <col min="13859" max="13862" width="2.625" style="621" customWidth="1"/>
    <col min="13863" max="13866" width="2.375" style="621" customWidth="1"/>
    <col min="13867" max="13867" width="2.75" style="621" customWidth="1"/>
    <col min="13868" max="14080" width="2.375" style="621"/>
    <col min="14081" max="14101" width="2.375" style="621" customWidth="1"/>
    <col min="14102" max="14102" width="2.5" style="621" customWidth="1"/>
    <col min="14103" max="14110" width="2.625" style="621" customWidth="1"/>
    <col min="14111" max="14114" width="2.375" style="621" customWidth="1"/>
    <col min="14115" max="14118" width="2.625" style="621" customWidth="1"/>
    <col min="14119" max="14122" width="2.375" style="621" customWidth="1"/>
    <col min="14123" max="14123" width="2.75" style="621" customWidth="1"/>
    <col min="14124" max="14336" width="2.375" style="621"/>
    <col min="14337" max="14357" width="2.375" style="621" customWidth="1"/>
    <col min="14358" max="14358" width="2.5" style="621" customWidth="1"/>
    <col min="14359" max="14366" width="2.625" style="621" customWidth="1"/>
    <col min="14367" max="14370" width="2.375" style="621" customWidth="1"/>
    <col min="14371" max="14374" width="2.625" style="621" customWidth="1"/>
    <col min="14375" max="14378" width="2.375" style="621" customWidth="1"/>
    <col min="14379" max="14379" width="2.75" style="621" customWidth="1"/>
    <col min="14380" max="14592" width="2.375" style="621"/>
    <col min="14593" max="14613" width="2.375" style="621" customWidth="1"/>
    <col min="14614" max="14614" width="2.5" style="621" customWidth="1"/>
    <col min="14615" max="14622" width="2.625" style="621" customWidth="1"/>
    <col min="14623" max="14626" width="2.375" style="621" customWidth="1"/>
    <col min="14627" max="14630" width="2.625" style="621" customWidth="1"/>
    <col min="14631" max="14634" width="2.375" style="621" customWidth="1"/>
    <col min="14635" max="14635" width="2.75" style="621" customWidth="1"/>
    <col min="14636" max="14848" width="2.375" style="621"/>
    <col min="14849" max="14869" width="2.375" style="621" customWidth="1"/>
    <col min="14870" max="14870" width="2.5" style="621" customWidth="1"/>
    <col min="14871" max="14878" width="2.625" style="621" customWidth="1"/>
    <col min="14879" max="14882" width="2.375" style="621" customWidth="1"/>
    <col min="14883" max="14886" width="2.625" style="621" customWidth="1"/>
    <col min="14887" max="14890" width="2.375" style="621" customWidth="1"/>
    <col min="14891" max="14891" width="2.75" style="621" customWidth="1"/>
    <col min="14892" max="15104" width="2.375" style="621"/>
    <col min="15105" max="15125" width="2.375" style="621" customWidth="1"/>
    <col min="15126" max="15126" width="2.5" style="621" customWidth="1"/>
    <col min="15127" max="15134" width="2.625" style="621" customWidth="1"/>
    <col min="15135" max="15138" width="2.375" style="621" customWidth="1"/>
    <col min="15139" max="15142" width="2.625" style="621" customWidth="1"/>
    <col min="15143" max="15146" width="2.375" style="621" customWidth="1"/>
    <col min="15147" max="15147" width="2.75" style="621" customWidth="1"/>
    <col min="15148" max="15360" width="2.375" style="621"/>
    <col min="15361" max="15381" width="2.375" style="621" customWidth="1"/>
    <col min="15382" max="15382" width="2.5" style="621" customWidth="1"/>
    <col min="15383" max="15390" width="2.625" style="621" customWidth="1"/>
    <col min="15391" max="15394" width="2.375" style="621" customWidth="1"/>
    <col min="15395" max="15398" width="2.625" style="621" customWidth="1"/>
    <col min="15399" max="15402" width="2.375" style="621" customWidth="1"/>
    <col min="15403" max="15403" width="2.75" style="621" customWidth="1"/>
    <col min="15404" max="15616" width="2.375" style="621"/>
    <col min="15617" max="15637" width="2.375" style="621" customWidth="1"/>
    <col min="15638" max="15638" width="2.5" style="621" customWidth="1"/>
    <col min="15639" max="15646" width="2.625" style="621" customWidth="1"/>
    <col min="15647" max="15650" width="2.375" style="621" customWidth="1"/>
    <col min="15651" max="15654" width="2.625" style="621" customWidth="1"/>
    <col min="15655" max="15658" width="2.375" style="621" customWidth="1"/>
    <col min="15659" max="15659" width="2.75" style="621" customWidth="1"/>
    <col min="15660" max="15872" width="2.375" style="621"/>
    <col min="15873" max="15893" width="2.375" style="621" customWidth="1"/>
    <col min="15894" max="15894" width="2.5" style="621" customWidth="1"/>
    <col min="15895" max="15902" width="2.625" style="621" customWidth="1"/>
    <col min="15903" max="15906" width="2.375" style="621" customWidth="1"/>
    <col min="15907" max="15910" width="2.625" style="621" customWidth="1"/>
    <col min="15911" max="15914" width="2.375" style="621" customWidth="1"/>
    <col min="15915" max="15915" width="2.75" style="621" customWidth="1"/>
    <col min="15916" max="16128" width="2.375" style="621"/>
    <col min="16129" max="16149" width="2.375" style="621" customWidth="1"/>
    <col min="16150" max="16150" width="2.5" style="621" customWidth="1"/>
    <col min="16151" max="16158" width="2.625" style="621" customWidth="1"/>
    <col min="16159" max="16162" width="2.375" style="621" customWidth="1"/>
    <col min="16163" max="16166" width="2.625" style="621" customWidth="1"/>
    <col min="16167" max="16170" width="2.375" style="621" customWidth="1"/>
    <col min="16171" max="16171" width="2.75" style="621" customWidth="1"/>
    <col min="16172" max="16384" width="2.375" style="621"/>
  </cols>
  <sheetData>
    <row r="1" spans="1:68" ht="14.25" customHeight="1" x14ac:dyDescent="0.4">
      <c r="I1" s="414"/>
      <c r="J1" s="414"/>
      <c r="K1" s="414"/>
      <c r="L1" s="414"/>
      <c r="M1" s="414"/>
      <c r="N1" s="414"/>
      <c r="O1" s="414"/>
      <c r="P1" s="414"/>
      <c r="Q1" s="414"/>
      <c r="R1" s="414"/>
      <c r="S1" s="414"/>
      <c r="T1" s="414"/>
      <c r="U1" s="414"/>
      <c r="V1" s="414"/>
      <c r="W1" s="415"/>
      <c r="X1" s="415"/>
      <c r="Y1" s="415"/>
      <c r="Z1" s="415"/>
      <c r="AA1" s="415"/>
      <c r="AB1" s="415"/>
      <c r="AC1" s="415"/>
      <c r="AD1" s="415"/>
      <c r="AE1" s="415"/>
      <c r="AF1" s="415"/>
      <c r="AG1" s="415"/>
      <c r="AH1" s="415"/>
      <c r="AI1" s="415"/>
      <c r="AJ1" s="415"/>
      <c r="AK1" s="415"/>
      <c r="AL1" s="416"/>
      <c r="AM1" s="416"/>
      <c r="AN1" s="416"/>
      <c r="AO1" s="416"/>
      <c r="AP1" s="416"/>
      <c r="AQ1" s="416"/>
      <c r="AR1" s="416"/>
      <c r="AS1" s="1066" t="s">
        <v>397</v>
      </c>
      <c r="AT1" s="1066"/>
      <c r="AU1" s="1066"/>
      <c r="AV1" s="1066"/>
      <c r="AW1" s="1066"/>
      <c r="AX1" s="1066"/>
      <c r="AY1" s="1066"/>
      <c r="AZ1" s="1066"/>
    </row>
    <row r="2" spans="1:68" ht="14.25" customHeight="1" x14ac:dyDescent="0.4">
      <c r="I2" s="624"/>
      <c r="J2" s="624"/>
      <c r="K2" s="624"/>
      <c r="L2" s="624"/>
      <c r="M2" s="624"/>
      <c r="N2" s="624"/>
      <c r="O2" s="624"/>
      <c r="P2" s="624"/>
      <c r="Q2" s="624"/>
      <c r="R2" s="624"/>
      <c r="S2" s="624"/>
      <c r="T2" s="624"/>
      <c r="U2" s="624"/>
      <c r="V2" s="624"/>
      <c r="W2" s="417"/>
      <c r="X2" s="417"/>
      <c r="Y2" s="417"/>
      <c r="Z2" s="417"/>
      <c r="AA2" s="417"/>
      <c r="AB2" s="417"/>
      <c r="AC2" s="417"/>
      <c r="AD2" s="417"/>
      <c r="AE2" s="417"/>
      <c r="AF2" s="417"/>
      <c r="AG2" s="417"/>
      <c r="AH2" s="417"/>
      <c r="AI2" s="417"/>
      <c r="AJ2" s="417"/>
      <c r="AK2" s="417"/>
      <c r="AL2" s="416"/>
      <c r="AM2" s="416"/>
      <c r="AN2" s="416"/>
      <c r="AO2" s="416"/>
      <c r="AP2" s="416"/>
      <c r="AQ2" s="416"/>
      <c r="AR2" s="416"/>
      <c r="AS2" s="1066"/>
      <c r="AT2" s="1066"/>
      <c r="AU2" s="1066"/>
      <c r="AV2" s="1066"/>
      <c r="AW2" s="1066"/>
      <c r="AX2" s="1066"/>
      <c r="AY2" s="1066"/>
      <c r="AZ2" s="1066"/>
    </row>
    <row r="3" spans="1:68" ht="14.25" customHeight="1" x14ac:dyDescent="0.4">
      <c r="A3" s="624"/>
      <c r="B3" s="624"/>
      <c r="C3" s="624"/>
      <c r="D3" s="624"/>
      <c r="E3" s="624"/>
      <c r="F3" s="624"/>
      <c r="G3" s="624"/>
      <c r="H3" s="624"/>
      <c r="I3" s="624"/>
      <c r="J3" s="624"/>
      <c r="K3" s="624"/>
      <c r="L3" s="624"/>
      <c r="M3" s="624"/>
      <c r="N3" s="624"/>
      <c r="O3" s="624"/>
      <c r="P3" s="624"/>
      <c r="Q3" s="624"/>
      <c r="R3" s="624"/>
      <c r="S3" s="624"/>
      <c r="T3" s="624"/>
      <c r="U3" s="624"/>
      <c r="V3" s="624"/>
      <c r="W3" s="417"/>
      <c r="X3" s="417"/>
      <c r="Y3" s="417"/>
      <c r="Z3" s="417"/>
      <c r="AA3" s="417"/>
      <c r="AB3" s="417"/>
      <c r="AC3" s="417"/>
      <c r="AD3" s="417"/>
      <c r="AE3" s="417"/>
      <c r="AF3" s="417"/>
      <c r="AG3" s="417"/>
      <c r="AH3" s="417"/>
      <c r="AI3" s="417"/>
      <c r="AJ3" s="417"/>
      <c r="AK3" s="417"/>
      <c r="AL3" s="416"/>
      <c r="AM3" s="416"/>
      <c r="AN3" s="416"/>
      <c r="AO3" s="416"/>
      <c r="AP3" s="416"/>
      <c r="AQ3" s="416"/>
      <c r="AR3" s="416"/>
      <c r="AS3" s="418"/>
      <c r="AT3" s="418"/>
      <c r="AU3" s="418"/>
      <c r="AV3" s="418"/>
      <c r="AW3" s="418"/>
      <c r="AX3" s="418"/>
      <c r="AY3" s="418"/>
      <c r="AZ3" s="419"/>
    </row>
    <row r="4" spans="1:68" ht="14.25" customHeight="1" x14ac:dyDescent="0.4">
      <c r="A4" s="1054" t="s">
        <v>398</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row>
    <row r="5" spans="1:68" ht="14.25" customHeight="1" x14ac:dyDescent="0.4">
      <c r="A5" s="1054"/>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P5" s="1054"/>
      <c r="AQ5" s="1054"/>
      <c r="AR5" s="1054"/>
      <c r="AS5" s="1054"/>
      <c r="AT5" s="1054"/>
      <c r="AU5" s="1054"/>
      <c r="AV5" s="1054"/>
      <c r="AW5" s="1054"/>
      <c r="AX5" s="1054"/>
      <c r="AY5" s="1054"/>
      <c r="AZ5" s="1054"/>
    </row>
    <row r="6" spans="1:68" ht="19.5" thickBot="1" x14ac:dyDescent="0.45">
      <c r="A6" s="638"/>
      <c r="B6" s="638"/>
      <c r="C6" s="638"/>
      <c r="D6" s="638"/>
      <c r="E6" s="638"/>
      <c r="F6" s="638"/>
      <c r="G6" s="638"/>
      <c r="H6" s="638"/>
      <c r="I6" s="638"/>
      <c r="J6" s="638"/>
      <c r="K6" s="638"/>
      <c r="L6" s="638"/>
      <c r="M6" s="638"/>
      <c r="N6" s="638"/>
      <c r="O6" s="638"/>
      <c r="P6" s="638"/>
      <c r="Q6" s="638"/>
      <c r="R6" s="638"/>
      <c r="S6" s="638"/>
      <c r="T6" s="638"/>
      <c r="U6" s="638"/>
      <c r="V6" s="638"/>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638"/>
    </row>
    <row r="7" spans="1:68" s="420" customFormat="1" ht="23.25" customHeight="1" x14ac:dyDescent="0.4">
      <c r="A7" s="1055" t="s">
        <v>777</v>
      </c>
      <c r="B7" s="1055"/>
      <c r="C7" s="1055"/>
      <c r="D7" s="1055"/>
      <c r="E7" s="1055"/>
      <c r="F7" s="1055"/>
      <c r="G7" s="1056"/>
      <c r="H7" s="1076" t="s">
        <v>778</v>
      </c>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6"/>
      <c r="AY7" s="1076"/>
      <c r="AZ7" s="1076"/>
      <c r="BA7" s="414"/>
    </row>
    <row r="8" spans="1:68" s="420" customFormat="1" ht="15.75" customHeight="1" x14ac:dyDescent="0.4">
      <c r="A8" s="1057"/>
      <c r="B8" s="1057"/>
      <c r="C8" s="1057"/>
      <c r="D8" s="1057"/>
      <c r="E8" s="1057"/>
      <c r="F8" s="1057"/>
      <c r="G8" s="1058"/>
      <c r="H8" s="1062" t="s">
        <v>779</v>
      </c>
      <c r="I8" s="1062"/>
      <c r="J8" s="1062"/>
      <c r="K8" s="1062"/>
      <c r="L8" s="1062"/>
      <c r="M8" s="1062"/>
      <c r="N8" s="682"/>
      <c r="O8" s="682"/>
      <c r="P8" s="682"/>
      <c r="Q8" s="682"/>
      <c r="R8" s="683"/>
      <c r="S8" s="1073" t="s">
        <v>780</v>
      </c>
      <c r="T8" s="1062"/>
      <c r="U8" s="1062"/>
      <c r="V8" s="1062"/>
      <c r="W8" s="1062"/>
      <c r="X8" s="1062"/>
      <c r="Y8" s="684"/>
      <c r="Z8" s="684"/>
      <c r="AA8" s="684"/>
      <c r="AB8" s="684"/>
      <c r="AC8" s="685"/>
      <c r="AD8" s="1077" t="s">
        <v>781</v>
      </c>
      <c r="AE8" s="1049"/>
      <c r="AF8" s="1049"/>
      <c r="AG8" s="1049"/>
      <c r="AH8" s="1049"/>
      <c r="AI8" s="1050"/>
      <c r="AJ8" s="1048" t="s">
        <v>782</v>
      </c>
      <c r="AK8" s="1049"/>
      <c r="AL8" s="1049"/>
      <c r="AM8" s="1049"/>
      <c r="AN8" s="1049"/>
      <c r="AO8" s="1049"/>
      <c r="AP8" s="684"/>
      <c r="AQ8" s="684"/>
      <c r="AR8" s="684"/>
      <c r="AS8" s="684"/>
      <c r="AT8" s="684"/>
      <c r="AU8" s="684"/>
      <c r="AV8" s="684"/>
      <c r="AW8" s="684"/>
      <c r="AX8" s="684"/>
      <c r="AY8" s="684"/>
      <c r="AZ8" s="682"/>
      <c r="BA8" s="414"/>
    </row>
    <row r="9" spans="1:68" s="420" customFormat="1" ht="15.75" customHeight="1" x14ac:dyDescent="0.4">
      <c r="A9" s="1057"/>
      <c r="B9" s="1057"/>
      <c r="C9" s="1057"/>
      <c r="D9" s="1057"/>
      <c r="E9" s="1057"/>
      <c r="F9" s="1057"/>
      <c r="G9" s="1058"/>
      <c r="H9" s="1063"/>
      <c r="I9" s="1063"/>
      <c r="J9" s="1063"/>
      <c r="K9" s="1063"/>
      <c r="L9" s="1063"/>
      <c r="M9" s="1063"/>
      <c r="N9" s="1067" t="s">
        <v>783</v>
      </c>
      <c r="O9" s="1068"/>
      <c r="P9" s="1068"/>
      <c r="Q9" s="1068"/>
      <c r="R9" s="1069"/>
      <c r="S9" s="1074"/>
      <c r="T9" s="1063"/>
      <c r="U9" s="1063"/>
      <c r="V9" s="1063"/>
      <c r="W9" s="1063"/>
      <c r="X9" s="1063"/>
      <c r="Y9" s="1048" t="s">
        <v>783</v>
      </c>
      <c r="Z9" s="1049"/>
      <c r="AA9" s="1049"/>
      <c r="AB9" s="1049"/>
      <c r="AC9" s="1050"/>
      <c r="AD9" s="1071"/>
      <c r="AE9" s="1072"/>
      <c r="AF9" s="1072"/>
      <c r="AG9" s="1072"/>
      <c r="AH9" s="1072"/>
      <c r="AI9" s="1078"/>
      <c r="AJ9" s="1071"/>
      <c r="AK9" s="1072"/>
      <c r="AL9" s="1072"/>
      <c r="AM9" s="1072"/>
      <c r="AN9" s="1072"/>
      <c r="AO9" s="1072"/>
      <c r="AP9" s="1048" t="s">
        <v>784</v>
      </c>
      <c r="AQ9" s="1049"/>
      <c r="AR9" s="1049"/>
      <c r="AS9" s="1049"/>
      <c r="AT9" s="1050"/>
      <c r="AU9" s="1073" t="s">
        <v>785</v>
      </c>
      <c r="AV9" s="1068"/>
      <c r="AW9" s="1068"/>
      <c r="AX9" s="1068"/>
      <c r="AY9" s="1068"/>
      <c r="AZ9" s="1068"/>
      <c r="BA9" s="414"/>
    </row>
    <row r="10" spans="1:68" s="420" customFormat="1" ht="15.75" customHeight="1" x14ac:dyDescent="0.4">
      <c r="A10" s="1059"/>
      <c r="B10" s="1059"/>
      <c r="C10" s="1059"/>
      <c r="D10" s="1059"/>
      <c r="E10" s="1059"/>
      <c r="F10" s="1059"/>
      <c r="G10" s="1060"/>
      <c r="H10" s="1064"/>
      <c r="I10" s="1064"/>
      <c r="J10" s="1064"/>
      <c r="K10" s="1064"/>
      <c r="L10" s="1064"/>
      <c r="M10" s="1064"/>
      <c r="N10" s="1070"/>
      <c r="O10" s="1059"/>
      <c r="P10" s="1059"/>
      <c r="Q10" s="1059"/>
      <c r="R10" s="1060"/>
      <c r="S10" s="1075"/>
      <c r="T10" s="1064"/>
      <c r="U10" s="1064"/>
      <c r="V10" s="1064"/>
      <c r="W10" s="1064"/>
      <c r="X10" s="1064"/>
      <c r="Y10" s="1051"/>
      <c r="Z10" s="1052"/>
      <c r="AA10" s="1052"/>
      <c r="AB10" s="1052"/>
      <c r="AC10" s="1053"/>
      <c r="AD10" s="1051"/>
      <c r="AE10" s="1052"/>
      <c r="AF10" s="1052"/>
      <c r="AG10" s="1052"/>
      <c r="AH10" s="1052"/>
      <c r="AI10" s="1053"/>
      <c r="AJ10" s="1051"/>
      <c r="AK10" s="1052"/>
      <c r="AL10" s="1052"/>
      <c r="AM10" s="1052"/>
      <c r="AN10" s="1052"/>
      <c r="AO10" s="1052"/>
      <c r="AP10" s="1051"/>
      <c r="AQ10" s="1052"/>
      <c r="AR10" s="1052"/>
      <c r="AS10" s="1052"/>
      <c r="AT10" s="1053"/>
      <c r="AU10" s="1070"/>
      <c r="AV10" s="1059"/>
      <c r="AW10" s="1059"/>
      <c r="AX10" s="1059"/>
      <c r="AY10" s="1059"/>
      <c r="AZ10" s="1059"/>
      <c r="BA10" s="414"/>
    </row>
    <row r="11" spans="1:68" ht="13.5" customHeight="1" x14ac:dyDescent="0.4">
      <c r="A11" s="421"/>
      <c r="B11" s="421"/>
      <c r="C11" s="421"/>
      <c r="D11" s="421"/>
      <c r="E11" s="421"/>
      <c r="F11" s="421"/>
      <c r="G11" s="422"/>
      <c r="H11" s="421"/>
      <c r="I11" s="421"/>
      <c r="J11" s="421"/>
      <c r="K11" s="421"/>
      <c r="L11" s="421"/>
      <c r="M11" s="421"/>
      <c r="N11" s="421"/>
      <c r="O11" s="421"/>
      <c r="P11" s="421"/>
      <c r="Q11" s="421"/>
      <c r="R11" s="421"/>
      <c r="S11" s="421"/>
      <c r="T11" s="421"/>
      <c r="U11" s="421"/>
      <c r="V11" s="421"/>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1"/>
      <c r="BA11" s="624"/>
    </row>
    <row r="12" spans="1:68" ht="14.45" customHeight="1" x14ac:dyDescent="0.4">
      <c r="A12" s="1061">
        <v>26</v>
      </c>
      <c r="B12" s="1061"/>
      <c r="C12" s="678" t="s">
        <v>119</v>
      </c>
      <c r="D12" s="424"/>
      <c r="E12" s="424"/>
      <c r="F12" s="424"/>
      <c r="G12" s="425"/>
      <c r="H12" s="936">
        <v>277276</v>
      </c>
      <c r="I12" s="1014"/>
      <c r="J12" s="1014"/>
      <c r="K12" s="1014"/>
      <c r="L12" s="1014"/>
      <c r="M12" s="1014"/>
      <c r="N12" s="1014">
        <v>276788</v>
      </c>
      <c r="O12" s="1014"/>
      <c r="P12" s="1014"/>
      <c r="Q12" s="1014"/>
      <c r="R12" s="1014"/>
      <c r="S12" s="1014">
        <v>94751</v>
      </c>
      <c r="T12" s="1014"/>
      <c r="U12" s="1014"/>
      <c r="V12" s="1014"/>
      <c r="W12" s="1014"/>
      <c r="X12" s="1014"/>
      <c r="Y12" s="1012">
        <v>94589</v>
      </c>
      <c r="Z12" s="1012"/>
      <c r="AA12" s="1012"/>
      <c r="AB12" s="1012"/>
      <c r="AC12" s="1012"/>
      <c r="AD12" s="1012">
        <v>422939</v>
      </c>
      <c r="AE12" s="1012"/>
      <c r="AF12" s="1012"/>
      <c r="AG12" s="1012"/>
      <c r="AH12" s="1012"/>
      <c r="AI12" s="1012"/>
      <c r="AJ12" s="1012">
        <v>88334</v>
      </c>
      <c r="AK12" s="1012"/>
      <c r="AL12" s="1012"/>
      <c r="AM12" s="1012"/>
      <c r="AN12" s="1012"/>
      <c r="AO12" s="1012"/>
      <c r="AP12" s="1012">
        <v>81602</v>
      </c>
      <c r="AQ12" s="1012"/>
      <c r="AR12" s="1012"/>
      <c r="AS12" s="1012"/>
      <c r="AT12" s="1012"/>
      <c r="AU12" s="1014">
        <v>20473</v>
      </c>
      <c r="AV12" s="1014"/>
      <c r="AW12" s="1014"/>
      <c r="AX12" s="1014"/>
      <c r="AY12" s="1014"/>
      <c r="AZ12" s="1014"/>
      <c r="BA12" s="624"/>
      <c r="BB12" s="397"/>
      <c r="BC12" s="397"/>
      <c r="BD12" s="397"/>
      <c r="BE12" s="397"/>
      <c r="BF12" s="397"/>
      <c r="BG12" s="397"/>
      <c r="BH12" s="397"/>
      <c r="BI12" s="397"/>
      <c r="BJ12" s="397"/>
      <c r="BK12" s="397"/>
      <c r="BL12" s="397"/>
      <c r="BM12" s="397"/>
      <c r="BN12" s="397"/>
      <c r="BO12" s="413"/>
      <c r="BP12" s="413"/>
    </row>
    <row r="13" spans="1:68" ht="14.45" customHeight="1" x14ac:dyDescent="0.4">
      <c r="A13" s="1061">
        <v>27</v>
      </c>
      <c r="B13" s="1061"/>
      <c r="C13" s="678" t="s">
        <v>119</v>
      </c>
      <c r="D13" s="424"/>
      <c r="E13" s="424"/>
      <c r="F13" s="424"/>
      <c r="G13" s="425"/>
      <c r="H13" s="936">
        <v>262082</v>
      </c>
      <c r="I13" s="1014"/>
      <c r="J13" s="1014"/>
      <c r="K13" s="1014"/>
      <c r="L13" s="1014"/>
      <c r="M13" s="1014"/>
      <c r="N13" s="1014">
        <v>261609</v>
      </c>
      <c r="O13" s="1014"/>
      <c r="P13" s="1014"/>
      <c r="Q13" s="1014"/>
      <c r="R13" s="1014"/>
      <c r="S13" s="1014">
        <v>89299</v>
      </c>
      <c r="T13" s="1014"/>
      <c r="U13" s="1014"/>
      <c r="V13" s="1014"/>
      <c r="W13" s="1014"/>
      <c r="X13" s="1014"/>
      <c r="Y13" s="1012">
        <v>89150</v>
      </c>
      <c r="Z13" s="1012"/>
      <c r="AA13" s="1012"/>
      <c r="AB13" s="1012"/>
      <c r="AC13" s="1012"/>
      <c r="AD13" s="1012">
        <v>378933</v>
      </c>
      <c r="AE13" s="1012"/>
      <c r="AF13" s="1012"/>
      <c r="AG13" s="1012"/>
      <c r="AH13" s="1012"/>
      <c r="AI13" s="1012"/>
      <c r="AJ13" s="1012">
        <v>84104</v>
      </c>
      <c r="AK13" s="1012"/>
      <c r="AL13" s="1012"/>
      <c r="AM13" s="1012"/>
      <c r="AN13" s="1012"/>
      <c r="AO13" s="1012"/>
      <c r="AP13" s="1012">
        <v>77628</v>
      </c>
      <c r="AQ13" s="1012"/>
      <c r="AR13" s="1012"/>
      <c r="AS13" s="1012"/>
      <c r="AT13" s="1012"/>
      <c r="AU13" s="1014">
        <v>20139</v>
      </c>
      <c r="AV13" s="1014"/>
      <c r="AW13" s="1014"/>
      <c r="AX13" s="1014"/>
      <c r="AY13" s="1014"/>
      <c r="AZ13" s="1014"/>
      <c r="BA13" s="624"/>
      <c r="BB13" s="397"/>
      <c r="BC13" s="397"/>
      <c r="BD13" s="397"/>
      <c r="BE13" s="397"/>
      <c r="BF13" s="397"/>
      <c r="BG13" s="397"/>
      <c r="BH13" s="397"/>
      <c r="BI13" s="397"/>
      <c r="BJ13" s="397"/>
      <c r="BK13" s="397"/>
      <c r="BL13" s="397"/>
      <c r="BM13" s="397"/>
      <c r="BN13" s="397"/>
      <c r="BO13" s="413"/>
      <c r="BP13" s="413"/>
    </row>
    <row r="14" spans="1:68" ht="14.45" customHeight="1" x14ac:dyDescent="0.4">
      <c r="A14" s="1061">
        <v>28</v>
      </c>
      <c r="B14" s="1061"/>
      <c r="C14" s="678" t="s">
        <v>119</v>
      </c>
      <c r="D14" s="424"/>
      <c r="E14" s="424"/>
      <c r="F14" s="424"/>
      <c r="G14" s="425"/>
      <c r="H14" s="936">
        <v>244232</v>
      </c>
      <c r="I14" s="1014"/>
      <c r="J14" s="1014"/>
      <c r="K14" s="1014"/>
      <c r="L14" s="1014"/>
      <c r="M14" s="1014"/>
      <c r="N14" s="1014">
        <v>243799</v>
      </c>
      <c r="O14" s="1014"/>
      <c r="P14" s="1014"/>
      <c r="Q14" s="1014"/>
      <c r="R14" s="1014"/>
      <c r="S14" s="1014">
        <v>83085</v>
      </c>
      <c r="T14" s="1014"/>
      <c r="U14" s="1014"/>
      <c r="V14" s="1014"/>
      <c r="W14" s="1014"/>
      <c r="X14" s="1014"/>
      <c r="Y14" s="1012">
        <v>82945</v>
      </c>
      <c r="Z14" s="1012"/>
      <c r="AA14" s="1012"/>
      <c r="AB14" s="1012"/>
      <c r="AC14" s="1012"/>
      <c r="AD14" s="1012">
        <v>331415</v>
      </c>
      <c r="AE14" s="1012"/>
      <c r="AF14" s="1012"/>
      <c r="AG14" s="1012"/>
      <c r="AH14" s="1012"/>
      <c r="AI14" s="1012"/>
      <c r="AJ14" s="1012">
        <v>80063</v>
      </c>
      <c r="AK14" s="1012"/>
      <c r="AL14" s="1012"/>
      <c r="AM14" s="1012"/>
      <c r="AN14" s="1012"/>
      <c r="AO14" s="1012"/>
      <c r="AP14" s="1012">
        <v>74129</v>
      </c>
      <c r="AQ14" s="1012"/>
      <c r="AR14" s="1012"/>
      <c r="AS14" s="1012"/>
      <c r="AT14" s="1012"/>
      <c r="AU14" s="1014">
        <v>19658</v>
      </c>
      <c r="AV14" s="1014"/>
      <c r="AW14" s="1014"/>
      <c r="AX14" s="1014"/>
      <c r="AY14" s="1014"/>
      <c r="AZ14" s="1014"/>
      <c r="BA14" s="624"/>
      <c r="BB14" s="397"/>
      <c r="BC14" s="397"/>
      <c r="BD14" s="397"/>
      <c r="BE14" s="397"/>
      <c r="BF14" s="397"/>
      <c r="BG14" s="397"/>
      <c r="BH14" s="397"/>
      <c r="BI14" s="397"/>
      <c r="BJ14" s="397"/>
      <c r="BK14" s="397"/>
      <c r="BL14" s="397"/>
      <c r="BM14" s="397"/>
      <c r="BN14" s="397"/>
      <c r="BO14" s="413"/>
      <c r="BP14" s="413"/>
    </row>
    <row r="15" spans="1:68" ht="14.45" customHeight="1" x14ac:dyDescent="0.4">
      <c r="A15" s="920"/>
      <c r="B15" s="920"/>
      <c r="C15" s="1029"/>
      <c r="D15" s="1029"/>
      <c r="E15" s="1029"/>
      <c r="F15" s="1029"/>
      <c r="G15" s="1030"/>
      <c r="H15" s="1014"/>
      <c r="I15" s="1014"/>
      <c r="J15" s="1014"/>
      <c r="K15" s="1014"/>
      <c r="L15" s="1014"/>
      <c r="M15" s="1014"/>
      <c r="N15" s="1014"/>
      <c r="O15" s="1014"/>
      <c r="P15" s="1014"/>
      <c r="Q15" s="1014"/>
      <c r="R15" s="1014"/>
      <c r="S15" s="1014"/>
      <c r="T15" s="1014"/>
      <c r="U15" s="1014"/>
      <c r="V15" s="1014"/>
      <c r="W15" s="1014"/>
      <c r="X15" s="1014"/>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4"/>
      <c r="AV15" s="1014"/>
      <c r="AW15" s="1014"/>
      <c r="AX15" s="1014"/>
      <c r="AY15" s="1014"/>
      <c r="AZ15" s="1014"/>
      <c r="BA15" s="624"/>
      <c r="BB15" s="397"/>
      <c r="BC15" s="397"/>
      <c r="BD15" s="397"/>
      <c r="BE15" s="397"/>
      <c r="BF15" s="397"/>
      <c r="BG15" s="397"/>
      <c r="BH15" s="397"/>
      <c r="BI15" s="397"/>
      <c r="BJ15" s="397"/>
      <c r="BK15" s="397"/>
      <c r="BL15" s="397"/>
      <c r="BM15" s="397"/>
      <c r="BN15" s="397"/>
      <c r="BO15" s="413"/>
      <c r="BP15" s="413"/>
    </row>
    <row r="16" spans="1:68" ht="14.45" customHeight="1" x14ac:dyDescent="0.4">
      <c r="A16" s="920">
        <v>43221</v>
      </c>
      <c r="B16" s="920"/>
      <c r="C16" s="1029">
        <v>43221</v>
      </c>
      <c r="D16" s="1029"/>
      <c r="E16" s="1029"/>
      <c r="F16" s="1029"/>
      <c r="G16" s="1030"/>
      <c r="H16" s="1014">
        <v>21316</v>
      </c>
      <c r="I16" s="1014"/>
      <c r="J16" s="1014"/>
      <c r="K16" s="1014"/>
      <c r="L16" s="1014"/>
      <c r="M16" s="1014"/>
      <c r="N16" s="1014">
        <v>21264</v>
      </c>
      <c r="O16" s="1014"/>
      <c r="P16" s="1014"/>
      <c r="Q16" s="1014"/>
      <c r="R16" s="1014"/>
      <c r="S16" s="1014">
        <v>87625</v>
      </c>
      <c r="T16" s="1014"/>
      <c r="U16" s="1014"/>
      <c r="V16" s="1014"/>
      <c r="W16" s="1014"/>
      <c r="X16" s="1014"/>
      <c r="Y16" s="1012">
        <v>87474</v>
      </c>
      <c r="Z16" s="1012"/>
      <c r="AA16" s="1012"/>
      <c r="AB16" s="1012"/>
      <c r="AC16" s="1012"/>
      <c r="AD16" s="1012">
        <v>24314</v>
      </c>
      <c r="AE16" s="1012"/>
      <c r="AF16" s="1012"/>
      <c r="AG16" s="1012"/>
      <c r="AH16" s="1012"/>
      <c r="AI16" s="1012"/>
      <c r="AJ16" s="1012">
        <v>7050</v>
      </c>
      <c r="AK16" s="1012"/>
      <c r="AL16" s="1012"/>
      <c r="AM16" s="1012"/>
      <c r="AN16" s="1012"/>
      <c r="AO16" s="1012"/>
      <c r="AP16" s="1012">
        <v>6499</v>
      </c>
      <c r="AQ16" s="1012"/>
      <c r="AR16" s="1012"/>
      <c r="AS16" s="1012"/>
      <c r="AT16" s="1012"/>
      <c r="AU16" s="1014">
        <v>1818</v>
      </c>
      <c r="AV16" s="1014"/>
      <c r="AW16" s="1014"/>
      <c r="AX16" s="1014"/>
      <c r="AY16" s="1014"/>
      <c r="AZ16" s="1014"/>
      <c r="BA16" s="624"/>
      <c r="BB16" s="397"/>
      <c r="BC16" s="397"/>
      <c r="BD16" s="397"/>
      <c r="BE16" s="397"/>
      <c r="BF16" s="397"/>
      <c r="BG16" s="397"/>
      <c r="BH16" s="397"/>
      <c r="BI16" s="397"/>
      <c r="BJ16" s="397"/>
      <c r="BK16" s="397"/>
      <c r="BL16" s="397"/>
      <c r="BM16" s="397"/>
      <c r="BN16" s="397"/>
      <c r="BO16" s="413"/>
      <c r="BP16" s="413"/>
    </row>
    <row r="17" spans="1:68" ht="14.45" customHeight="1" x14ac:dyDescent="0.4">
      <c r="A17" s="920">
        <v>43252</v>
      </c>
      <c r="B17" s="920"/>
      <c r="C17" s="1029">
        <v>43252</v>
      </c>
      <c r="D17" s="1029"/>
      <c r="E17" s="1029"/>
      <c r="F17" s="1029"/>
      <c r="G17" s="1030"/>
      <c r="H17" s="1014">
        <v>18195</v>
      </c>
      <c r="I17" s="1014"/>
      <c r="J17" s="1014"/>
      <c r="K17" s="1014"/>
      <c r="L17" s="1014"/>
      <c r="M17" s="1014"/>
      <c r="N17" s="1014">
        <v>18160</v>
      </c>
      <c r="O17" s="1014"/>
      <c r="P17" s="1014"/>
      <c r="Q17" s="1014"/>
      <c r="R17" s="1014"/>
      <c r="S17" s="1014">
        <v>83844</v>
      </c>
      <c r="T17" s="1014"/>
      <c r="U17" s="1014"/>
      <c r="V17" s="1014"/>
      <c r="W17" s="1014"/>
      <c r="X17" s="1014"/>
      <c r="Y17" s="1012">
        <v>83684</v>
      </c>
      <c r="Z17" s="1012"/>
      <c r="AA17" s="1012"/>
      <c r="AB17" s="1012"/>
      <c r="AC17" s="1012"/>
      <c r="AD17" s="1012">
        <v>22866</v>
      </c>
      <c r="AE17" s="1012"/>
      <c r="AF17" s="1012"/>
      <c r="AG17" s="1012"/>
      <c r="AH17" s="1012"/>
      <c r="AI17" s="1012"/>
      <c r="AJ17" s="1012">
        <v>6344</v>
      </c>
      <c r="AK17" s="1012"/>
      <c r="AL17" s="1012"/>
      <c r="AM17" s="1012"/>
      <c r="AN17" s="1012"/>
      <c r="AO17" s="1012"/>
      <c r="AP17" s="1012">
        <v>5904</v>
      </c>
      <c r="AQ17" s="1012"/>
      <c r="AR17" s="1012"/>
      <c r="AS17" s="1012"/>
      <c r="AT17" s="1012"/>
      <c r="AU17" s="1014">
        <v>1714</v>
      </c>
      <c r="AV17" s="1014"/>
      <c r="AW17" s="1014"/>
      <c r="AX17" s="1014"/>
      <c r="AY17" s="1014"/>
      <c r="AZ17" s="1014"/>
      <c r="BA17" s="624"/>
      <c r="BB17" s="397"/>
      <c r="BC17" s="397"/>
      <c r="BD17" s="397"/>
      <c r="BE17" s="397"/>
      <c r="BF17" s="397"/>
      <c r="BG17" s="397"/>
      <c r="BH17" s="397"/>
      <c r="BI17" s="397"/>
      <c r="BJ17" s="397"/>
      <c r="BK17" s="397"/>
      <c r="BL17" s="397"/>
      <c r="BM17" s="397"/>
      <c r="BN17" s="397"/>
      <c r="BO17" s="413"/>
      <c r="BP17" s="413"/>
    </row>
    <row r="18" spans="1:68" ht="14.45" customHeight="1" x14ac:dyDescent="0.4">
      <c r="A18" s="920">
        <v>43282</v>
      </c>
      <c r="B18" s="920"/>
      <c r="C18" s="1029">
        <v>43282</v>
      </c>
      <c r="D18" s="1029"/>
      <c r="E18" s="1029"/>
      <c r="F18" s="1029"/>
      <c r="G18" s="1030"/>
      <c r="H18" s="1014">
        <v>16996</v>
      </c>
      <c r="I18" s="1014"/>
      <c r="J18" s="1014"/>
      <c r="K18" s="1014"/>
      <c r="L18" s="1014"/>
      <c r="M18" s="1014"/>
      <c r="N18" s="1014">
        <v>16976</v>
      </c>
      <c r="O18" s="1014"/>
      <c r="P18" s="1014"/>
      <c r="Q18" s="1014"/>
      <c r="R18" s="1014"/>
      <c r="S18" s="1014">
        <v>79573</v>
      </c>
      <c r="T18" s="1014"/>
      <c r="U18" s="1014"/>
      <c r="V18" s="1014"/>
      <c r="W18" s="1014"/>
      <c r="X18" s="1014"/>
      <c r="Y18" s="1012">
        <v>79424</v>
      </c>
      <c r="Z18" s="1012"/>
      <c r="AA18" s="1012"/>
      <c r="AB18" s="1012"/>
      <c r="AC18" s="1012"/>
      <c r="AD18" s="1012">
        <v>19857</v>
      </c>
      <c r="AE18" s="1012"/>
      <c r="AF18" s="1012"/>
      <c r="AG18" s="1012"/>
      <c r="AH18" s="1012"/>
      <c r="AI18" s="1012"/>
      <c r="AJ18" s="1012">
        <v>5657</v>
      </c>
      <c r="AK18" s="1012"/>
      <c r="AL18" s="1012"/>
      <c r="AM18" s="1012"/>
      <c r="AN18" s="1012"/>
      <c r="AO18" s="1012"/>
      <c r="AP18" s="1012">
        <v>5278</v>
      </c>
      <c r="AQ18" s="1012"/>
      <c r="AR18" s="1012"/>
      <c r="AS18" s="1012"/>
      <c r="AT18" s="1012"/>
      <c r="AU18" s="1014">
        <v>1597</v>
      </c>
      <c r="AV18" s="1014"/>
      <c r="AW18" s="1014"/>
      <c r="AX18" s="1014"/>
      <c r="AY18" s="1014"/>
      <c r="AZ18" s="1014"/>
      <c r="BA18" s="624"/>
    </row>
    <row r="19" spans="1:68" ht="14.45" customHeight="1" x14ac:dyDescent="0.4">
      <c r="A19" s="920">
        <v>43313</v>
      </c>
      <c r="B19" s="920"/>
      <c r="C19" s="1029">
        <v>43313</v>
      </c>
      <c r="D19" s="1029"/>
      <c r="E19" s="1029"/>
      <c r="F19" s="1029"/>
      <c r="G19" s="1030"/>
      <c r="H19" s="1014">
        <v>18986</v>
      </c>
      <c r="I19" s="1014"/>
      <c r="J19" s="1014"/>
      <c r="K19" s="1014"/>
      <c r="L19" s="1014"/>
      <c r="M19" s="1014"/>
      <c r="N19" s="1014">
        <v>18951</v>
      </c>
      <c r="O19" s="1014"/>
      <c r="P19" s="1014"/>
      <c r="Q19" s="1014"/>
      <c r="R19" s="1014"/>
      <c r="S19" s="1014">
        <v>78950</v>
      </c>
      <c r="T19" s="1014"/>
      <c r="U19" s="1014"/>
      <c r="V19" s="1014"/>
      <c r="W19" s="1014"/>
      <c r="X19" s="1014"/>
      <c r="Y19" s="1012">
        <v>78819</v>
      </c>
      <c r="Z19" s="1012"/>
      <c r="AA19" s="1012"/>
      <c r="AB19" s="1012"/>
      <c r="AC19" s="1012"/>
      <c r="AD19" s="1012">
        <v>20793</v>
      </c>
      <c r="AE19" s="1012"/>
      <c r="AF19" s="1012"/>
      <c r="AG19" s="1012"/>
      <c r="AH19" s="1012"/>
      <c r="AI19" s="1012"/>
      <c r="AJ19" s="1012">
        <v>5432</v>
      </c>
      <c r="AK19" s="1012"/>
      <c r="AL19" s="1012"/>
      <c r="AM19" s="1012"/>
      <c r="AN19" s="1012"/>
      <c r="AO19" s="1012"/>
      <c r="AP19" s="1012">
        <v>5055</v>
      </c>
      <c r="AQ19" s="1012"/>
      <c r="AR19" s="1012"/>
      <c r="AS19" s="1012"/>
      <c r="AT19" s="1012"/>
      <c r="AU19" s="1014">
        <v>1626</v>
      </c>
      <c r="AV19" s="1014"/>
      <c r="AW19" s="1014"/>
      <c r="AX19" s="1014"/>
      <c r="AY19" s="1014"/>
      <c r="AZ19" s="1014"/>
      <c r="BA19" s="624"/>
    </row>
    <row r="20" spans="1:68" ht="14.45" customHeight="1" x14ac:dyDescent="0.4">
      <c r="A20" s="920">
        <v>43344</v>
      </c>
      <c r="B20" s="920"/>
      <c r="C20" s="1029">
        <v>43344</v>
      </c>
      <c r="D20" s="1029"/>
      <c r="E20" s="1029"/>
      <c r="F20" s="1029"/>
      <c r="G20" s="1030"/>
      <c r="H20" s="1014">
        <v>18196</v>
      </c>
      <c r="I20" s="1014"/>
      <c r="J20" s="1014"/>
      <c r="K20" s="1014"/>
      <c r="L20" s="1014"/>
      <c r="M20" s="1014"/>
      <c r="N20" s="1014">
        <v>18155</v>
      </c>
      <c r="O20" s="1014"/>
      <c r="P20" s="1014"/>
      <c r="Q20" s="1014"/>
      <c r="R20" s="1014"/>
      <c r="S20" s="1014">
        <v>78511</v>
      </c>
      <c r="T20" s="1014"/>
      <c r="U20" s="1014"/>
      <c r="V20" s="1014"/>
      <c r="W20" s="1014"/>
      <c r="X20" s="1014"/>
      <c r="Y20" s="1012">
        <v>78376</v>
      </c>
      <c r="Z20" s="1012"/>
      <c r="AA20" s="1012"/>
      <c r="AB20" s="1012"/>
      <c r="AC20" s="1012"/>
      <c r="AD20" s="1012">
        <v>20395</v>
      </c>
      <c r="AE20" s="1012"/>
      <c r="AF20" s="1012"/>
      <c r="AG20" s="1012"/>
      <c r="AH20" s="1012"/>
      <c r="AI20" s="1012"/>
      <c r="AJ20" s="1012">
        <v>5679</v>
      </c>
      <c r="AK20" s="1012"/>
      <c r="AL20" s="1012"/>
      <c r="AM20" s="1012"/>
      <c r="AN20" s="1012"/>
      <c r="AO20" s="1012"/>
      <c r="AP20" s="1012">
        <v>5296</v>
      </c>
      <c r="AQ20" s="1012"/>
      <c r="AR20" s="1012"/>
      <c r="AS20" s="1012"/>
      <c r="AT20" s="1012"/>
      <c r="AU20" s="1014">
        <v>1641</v>
      </c>
      <c r="AV20" s="1014"/>
      <c r="AW20" s="1014"/>
      <c r="AX20" s="1014"/>
      <c r="AY20" s="1014"/>
      <c r="AZ20" s="1014"/>
      <c r="BA20" s="624"/>
    </row>
    <row r="21" spans="1:68" ht="14.45" customHeight="1" x14ac:dyDescent="0.4">
      <c r="A21" s="920">
        <v>43374</v>
      </c>
      <c r="B21" s="920"/>
      <c r="C21" s="1029">
        <v>43374</v>
      </c>
      <c r="D21" s="1029"/>
      <c r="E21" s="1029"/>
      <c r="F21" s="1029"/>
      <c r="G21" s="1030"/>
      <c r="H21" s="1014">
        <v>20165</v>
      </c>
      <c r="I21" s="1014"/>
      <c r="J21" s="1014"/>
      <c r="K21" s="1014"/>
      <c r="L21" s="1014"/>
      <c r="M21" s="1014"/>
      <c r="N21" s="1014">
        <v>20129</v>
      </c>
      <c r="O21" s="1014"/>
      <c r="P21" s="1014"/>
      <c r="Q21" s="1014"/>
      <c r="R21" s="1014"/>
      <c r="S21" s="1014">
        <v>81169</v>
      </c>
      <c r="T21" s="1014"/>
      <c r="U21" s="1014"/>
      <c r="V21" s="1014"/>
      <c r="W21" s="1014"/>
      <c r="X21" s="1014"/>
      <c r="Y21" s="1012">
        <v>81023</v>
      </c>
      <c r="Z21" s="1012"/>
      <c r="AA21" s="1012"/>
      <c r="AB21" s="1012"/>
      <c r="AC21" s="1012"/>
      <c r="AD21" s="1012">
        <v>22723</v>
      </c>
      <c r="AE21" s="1012"/>
      <c r="AF21" s="1012"/>
      <c r="AG21" s="1012"/>
      <c r="AH21" s="1012"/>
      <c r="AI21" s="1012"/>
      <c r="AJ21" s="1012">
        <v>6291</v>
      </c>
      <c r="AK21" s="1012"/>
      <c r="AL21" s="1012"/>
      <c r="AM21" s="1012"/>
      <c r="AN21" s="1012"/>
      <c r="AO21" s="1012"/>
      <c r="AP21" s="1012">
        <v>5870</v>
      </c>
      <c r="AQ21" s="1012"/>
      <c r="AR21" s="1012"/>
      <c r="AS21" s="1012"/>
      <c r="AT21" s="1012"/>
      <c r="AU21" s="1014">
        <v>1825</v>
      </c>
      <c r="AV21" s="1014"/>
      <c r="AW21" s="1014"/>
      <c r="AX21" s="1014"/>
      <c r="AY21" s="1014"/>
      <c r="AZ21" s="1014"/>
      <c r="BA21" s="624"/>
    </row>
    <row r="22" spans="1:68" ht="13.5" customHeight="1" thickBot="1" x14ac:dyDescent="0.45">
      <c r="A22" s="674"/>
      <c r="B22" s="674"/>
      <c r="C22" s="674"/>
      <c r="D22" s="674"/>
      <c r="E22" s="674"/>
      <c r="F22" s="674"/>
      <c r="G22" s="357"/>
      <c r="H22" s="426"/>
      <c r="I22" s="426"/>
      <c r="J22" s="426"/>
      <c r="K22" s="426"/>
      <c r="L22" s="426"/>
      <c r="M22" s="426"/>
      <c r="N22" s="426"/>
      <c r="O22" s="426"/>
      <c r="P22" s="426"/>
      <c r="Q22" s="426"/>
      <c r="R22" s="426"/>
      <c r="S22" s="426"/>
      <c r="T22" s="426"/>
      <c r="U22" s="426"/>
      <c r="V22" s="426"/>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426"/>
      <c r="BA22" s="624"/>
    </row>
    <row r="23" spans="1:68" ht="13.5" customHeight="1" x14ac:dyDescent="0.4">
      <c r="A23" s="692"/>
      <c r="B23" s="692"/>
      <c r="C23" s="692"/>
      <c r="D23" s="692"/>
      <c r="E23" s="692"/>
      <c r="F23" s="692"/>
      <c r="G23" s="692"/>
      <c r="H23" s="427"/>
      <c r="I23" s="427"/>
      <c r="J23" s="427"/>
      <c r="K23" s="427"/>
      <c r="L23" s="427"/>
      <c r="M23" s="427"/>
      <c r="N23" s="427"/>
      <c r="O23" s="427"/>
      <c r="P23" s="428"/>
      <c r="Q23" s="428"/>
      <c r="R23" s="428"/>
      <c r="S23" s="428"/>
      <c r="T23" s="428"/>
      <c r="U23" s="428"/>
      <c r="V23" s="42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28"/>
      <c r="BA23" s="624"/>
    </row>
    <row r="24" spans="1:68" ht="13.5" customHeight="1" thickBot="1" x14ac:dyDescent="0.45">
      <c r="A24" s="421"/>
      <c r="B24" s="421"/>
      <c r="C24" s="421"/>
      <c r="D24" s="421"/>
      <c r="E24" s="421"/>
      <c r="F24" s="421"/>
      <c r="G24" s="421"/>
      <c r="H24" s="429"/>
      <c r="I24" s="429"/>
      <c r="J24" s="429"/>
      <c r="K24" s="429"/>
      <c r="L24" s="429"/>
      <c r="M24" s="429"/>
      <c r="N24" s="429"/>
      <c r="O24" s="429"/>
      <c r="P24" s="429"/>
      <c r="Q24" s="429"/>
      <c r="R24" s="429"/>
      <c r="S24" s="429"/>
      <c r="T24" s="429"/>
      <c r="U24" s="429"/>
      <c r="V24" s="429"/>
      <c r="W24" s="423"/>
      <c r="X24" s="423"/>
      <c r="Y24" s="423"/>
      <c r="Z24" s="423"/>
      <c r="AA24" s="423"/>
      <c r="AB24" s="423"/>
      <c r="AC24" s="423"/>
      <c r="AD24" s="423"/>
      <c r="AE24" s="430"/>
      <c r="AF24" s="430"/>
      <c r="AG24" s="430"/>
      <c r="AH24" s="430"/>
      <c r="AI24" s="430"/>
      <c r="AJ24" s="430"/>
      <c r="AK24" s="430"/>
      <c r="AL24" s="430"/>
      <c r="AM24" s="430"/>
      <c r="AN24" s="430"/>
      <c r="AO24" s="430"/>
      <c r="AP24" s="430"/>
      <c r="AQ24" s="430"/>
      <c r="AR24" s="430"/>
      <c r="AS24" s="430"/>
      <c r="AT24" s="430"/>
      <c r="AU24" s="430"/>
      <c r="AV24" s="423"/>
      <c r="AW24" s="423"/>
      <c r="AX24" s="423"/>
      <c r="AY24" s="423"/>
      <c r="AZ24" s="429"/>
      <c r="BA24" s="624"/>
    </row>
    <row r="25" spans="1:68" ht="23.25" customHeight="1" x14ac:dyDescent="0.4">
      <c r="A25" s="1125" t="s">
        <v>777</v>
      </c>
      <c r="B25" s="1125"/>
      <c r="C25" s="1125"/>
      <c r="D25" s="1125"/>
      <c r="E25" s="1125"/>
      <c r="F25" s="1125"/>
      <c r="G25" s="1126"/>
      <c r="H25" s="1102" t="s">
        <v>786</v>
      </c>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4"/>
      <c r="AF25" s="1105"/>
      <c r="AG25" s="1100" t="s">
        <v>787</v>
      </c>
      <c r="AH25" s="1101"/>
      <c r="AI25" s="1101"/>
      <c r="AJ25" s="1101"/>
      <c r="AK25" s="1101"/>
      <c r="AL25" s="1101"/>
      <c r="AM25" s="1101"/>
      <c r="AN25" s="1101"/>
      <c r="AO25" s="1101"/>
      <c r="AP25" s="1101"/>
      <c r="AQ25" s="1101"/>
      <c r="AR25" s="1101"/>
      <c r="AS25" s="1101"/>
      <c r="AT25" s="1101"/>
      <c r="AU25" s="1013"/>
      <c r="AV25" s="1087" t="s">
        <v>788</v>
      </c>
      <c r="AW25" s="1088"/>
      <c r="AX25" s="1088"/>
      <c r="AY25" s="1088"/>
      <c r="AZ25" s="1088"/>
      <c r="BA25" s="624"/>
    </row>
    <row r="26" spans="1:68" ht="15.75" customHeight="1" x14ac:dyDescent="0.4">
      <c r="A26" s="1127"/>
      <c r="B26" s="1127"/>
      <c r="C26" s="1127"/>
      <c r="D26" s="1127"/>
      <c r="E26" s="1127"/>
      <c r="F26" s="1127"/>
      <c r="G26" s="1127"/>
      <c r="H26" s="1079" t="s">
        <v>789</v>
      </c>
      <c r="I26" s="1080"/>
      <c r="J26" s="1080"/>
      <c r="K26" s="1080"/>
      <c r="L26" s="1080"/>
      <c r="M26" s="431"/>
      <c r="N26" s="431"/>
      <c r="O26" s="431"/>
      <c r="P26" s="431"/>
      <c r="Q26" s="324"/>
      <c r="R26" s="1079" t="s">
        <v>790</v>
      </c>
      <c r="S26" s="1080"/>
      <c r="T26" s="1080"/>
      <c r="U26" s="1080"/>
      <c r="V26" s="1080"/>
      <c r="W26" s="432"/>
      <c r="X26" s="432"/>
      <c r="Y26" s="432"/>
      <c r="Z26" s="432"/>
      <c r="AA26" s="433"/>
      <c r="AB26" s="1077" t="s">
        <v>791</v>
      </c>
      <c r="AC26" s="1089"/>
      <c r="AD26" s="1089"/>
      <c r="AE26" s="1089"/>
      <c r="AF26" s="1097"/>
      <c r="AG26" s="1077" t="s">
        <v>792</v>
      </c>
      <c r="AH26" s="1089"/>
      <c r="AI26" s="1089"/>
      <c r="AJ26" s="1089"/>
      <c r="AK26" s="1097"/>
      <c r="AL26" s="1077" t="s">
        <v>793</v>
      </c>
      <c r="AM26" s="1089"/>
      <c r="AN26" s="1089"/>
      <c r="AO26" s="1089"/>
      <c r="AP26" s="1097"/>
      <c r="AQ26" s="1077" t="s">
        <v>794</v>
      </c>
      <c r="AR26" s="1089"/>
      <c r="AS26" s="1089"/>
      <c r="AT26" s="1089"/>
      <c r="AU26" s="1090"/>
      <c r="AV26" s="1079" t="s">
        <v>795</v>
      </c>
      <c r="AW26" s="1347"/>
      <c r="AX26" s="1347"/>
      <c r="AY26" s="1347"/>
      <c r="AZ26" s="1347"/>
      <c r="BA26" s="624"/>
    </row>
    <row r="27" spans="1:68" ht="15.75" customHeight="1" x14ac:dyDescent="0.4">
      <c r="A27" s="1127"/>
      <c r="B27" s="1127"/>
      <c r="C27" s="1127"/>
      <c r="D27" s="1127"/>
      <c r="E27" s="1127"/>
      <c r="F27" s="1127"/>
      <c r="G27" s="1127"/>
      <c r="H27" s="1081"/>
      <c r="I27" s="1082"/>
      <c r="J27" s="1082"/>
      <c r="K27" s="1082"/>
      <c r="L27" s="1083"/>
      <c r="M27" s="1079" t="s">
        <v>796</v>
      </c>
      <c r="N27" s="1080"/>
      <c r="O27" s="1080"/>
      <c r="P27" s="1080"/>
      <c r="Q27" s="1108"/>
      <c r="R27" s="1081"/>
      <c r="S27" s="1082"/>
      <c r="T27" s="1082"/>
      <c r="U27" s="1082"/>
      <c r="V27" s="1083"/>
      <c r="W27" s="1077" t="s">
        <v>797</v>
      </c>
      <c r="X27" s="1089"/>
      <c r="Y27" s="1089"/>
      <c r="Z27" s="1089"/>
      <c r="AA27" s="1106"/>
      <c r="AB27" s="1091"/>
      <c r="AC27" s="1092"/>
      <c r="AD27" s="1092"/>
      <c r="AE27" s="1092"/>
      <c r="AF27" s="1098"/>
      <c r="AG27" s="1091"/>
      <c r="AH27" s="1092"/>
      <c r="AI27" s="1092"/>
      <c r="AJ27" s="1092"/>
      <c r="AK27" s="1098"/>
      <c r="AL27" s="1091"/>
      <c r="AM27" s="1092"/>
      <c r="AN27" s="1092"/>
      <c r="AO27" s="1092"/>
      <c r="AP27" s="1098"/>
      <c r="AQ27" s="1091"/>
      <c r="AR27" s="1092"/>
      <c r="AS27" s="1092"/>
      <c r="AT27" s="1092"/>
      <c r="AU27" s="1093"/>
      <c r="AV27" s="1348"/>
      <c r="AW27" s="1349"/>
      <c r="AX27" s="1349"/>
      <c r="AY27" s="1349"/>
      <c r="AZ27" s="1349"/>
    </row>
    <row r="28" spans="1:68" ht="15.75" customHeight="1" x14ac:dyDescent="0.4">
      <c r="A28" s="1128"/>
      <c r="B28" s="1128"/>
      <c r="C28" s="1128"/>
      <c r="D28" s="1128"/>
      <c r="E28" s="1128"/>
      <c r="F28" s="1128"/>
      <c r="G28" s="1128"/>
      <c r="H28" s="1084"/>
      <c r="I28" s="1085"/>
      <c r="J28" s="1085"/>
      <c r="K28" s="1085"/>
      <c r="L28" s="1086"/>
      <c r="M28" s="1084"/>
      <c r="N28" s="1085"/>
      <c r="O28" s="1085"/>
      <c r="P28" s="1085"/>
      <c r="Q28" s="1109"/>
      <c r="R28" s="1084"/>
      <c r="S28" s="1085"/>
      <c r="T28" s="1085"/>
      <c r="U28" s="1085"/>
      <c r="V28" s="1086"/>
      <c r="W28" s="1094"/>
      <c r="X28" s="1095"/>
      <c r="Y28" s="1095"/>
      <c r="Z28" s="1095"/>
      <c r="AA28" s="1107"/>
      <c r="AB28" s="1094"/>
      <c r="AC28" s="1095"/>
      <c r="AD28" s="1095"/>
      <c r="AE28" s="1095"/>
      <c r="AF28" s="1099"/>
      <c r="AG28" s="1094"/>
      <c r="AH28" s="1095"/>
      <c r="AI28" s="1095"/>
      <c r="AJ28" s="1095"/>
      <c r="AK28" s="1099"/>
      <c r="AL28" s="1094"/>
      <c r="AM28" s="1095"/>
      <c r="AN28" s="1095"/>
      <c r="AO28" s="1095"/>
      <c r="AP28" s="1099"/>
      <c r="AQ28" s="1094"/>
      <c r="AR28" s="1095"/>
      <c r="AS28" s="1095"/>
      <c r="AT28" s="1095"/>
      <c r="AU28" s="1096"/>
      <c r="AV28" s="1350"/>
      <c r="AW28" s="1351"/>
      <c r="AX28" s="1351"/>
      <c r="AY28" s="1351"/>
      <c r="AZ28" s="1351"/>
    </row>
    <row r="29" spans="1:68" ht="13.5" customHeight="1" x14ac:dyDescent="0.4">
      <c r="A29" s="324"/>
      <c r="B29" s="324"/>
      <c r="C29" s="324"/>
      <c r="D29" s="324"/>
      <c r="E29" s="324"/>
      <c r="F29" s="324"/>
      <c r="G29" s="679"/>
      <c r="H29" s="428"/>
      <c r="I29" s="428"/>
      <c r="J29" s="428"/>
      <c r="K29" s="428"/>
      <c r="L29" s="428"/>
      <c r="M29" s="428"/>
      <c r="N29" s="428"/>
      <c r="O29" s="428"/>
      <c r="P29" s="428"/>
      <c r="Q29" s="673"/>
      <c r="R29" s="428"/>
      <c r="S29" s="428"/>
      <c r="T29" s="428"/>
      <c r="U29" s="428"/>
      <c r="V29" s="428"/>
      <c r="W29" s="417"/>
      <c r="X29" s="417"/>
      <c r="Y29" s="417"/>
      <c r="Z29" s="417"/>
      <c r="AA29" s="680"/>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28"/>
    </row>
    <row r="30" spans="1:68" ht="14.45" customHeight="1" x14ac:dyDescent="0.4">
      <c r="A30" s="1061">
        <v>26</v>
      </c>
      <c r="B30" s="1061"/>
      <c r="C30" s="678" t="s">
        <v>119</v>
      </c>
      <c r="D30" s="424"/>
      <c r="E30" s="424"/>
      <c r="F30" s="424"/>
      <c r="G30" s="434"/>
      <c r="H30" s="936">
        <v>415396</v>
      </c>
      <c r="I30" s="1014"/>
      <c r="J30" s="1014"/>
      <c r="K30" s="1014"/>
      <c r="L30" s="1014"/>
      <c r="M30" s="1014">
        <v>371616</v>
      </c>
      <c r="N30" s="1014"/>
      <c r="O30" s="1014"/>
      <c r="P30" s="1014"/>
      <c r="Q30" s="1015"/>
      <c r="R30" s="1014">
        <v>94393</v>
      </c>
      <c r="S30" s="1014"/>
      <c r="T30" s="1014"/>
      <c r="U30" s="1014"/>
      <c r="V30" s="1014"/>
      <c r="W30" s="1012">
        <v>84786</v>
      </c>
      <c r="X30" s="1012"/>
      <c r="Y30" s="1012"/>
      <c r="Z30" s="1012"/>
      <c r="AA30" s="1013"/>
      <c r="AB30" s="1012">
        <v>91407</v>
      </c>
      <c r="AC30" s="1012"/>
      <c r="AD30" s="1012"/>
      <c r="AE30" s="1012"/>
      <c r="AF30" s="1012"/>
      <c r="AG30" s="1012">
        <v>37824</v>
      </c>
      <c r="AH30" s="1012"/>
      <c r="AI30" s="1012"/>
      <c r="AJ30" s="1012"/>
      <c r="AK30" s="1012"/>
      <c r="AL30" s="1012">
        <v>103822</v>
      </c>
      <c r="AM30" s="1012"/>
      <c r="AN30" s="1012"/>
      <c r="AO30" s="1012"/>
      <c r="AP30" s="1012"/>
      <c r="AQ30" s="1012">
        <v>32253</v>
      </c>
      <c r="AR30" s="1012"/>
      <c r="AS30" s="1012"/>
      <c r="AT30" s="1012"/>
      <c r="AU30" s="1013"/>
      <c r="AV30" s="1014">
        <v>8775</v>
      </c>
      <c r="AW30" s="1015"/>
      <c r="AX30" s="1015"/>
      <c r="AY30" s="1015"/>
      <c r="AZ30" s="1015"/>
    </row>
    <row r="31" spans="1:68" ht="14.45" customHeight="1" x14ac:dyDescent="0.4">
      <c r="A31" s="1061">
        <v>27</v>
      </c>
      <c r="B31" s="1061"/>
      <c r="C31" s="678" t="s">
        <v>119</v>
      </c>
      <c r="D31" s="424"/>
      <c r="E31" s="424"/>
      <c r="F31" s="424"/>
      <c r="G31" s="434"/>
      <c r="H31" s="936">
        <v>450260</v>
      </c>
      <c r="I31" s="1014"/>
      <c r="J31" s="1014"/>
      <c r="K31" s="1014"/>
      <c r="L31" s="1014"/>
      <c r="M31" s="1014">
        <v>395129</v>
      </c>
      <c r="N31" s="1014"/>
      <c r="O31" s="1014"/>
      <c r="P31" s="1014"/>
      <c r="Q31" s="1015"/>
      <c r="R31" s="1014">
        <v>103750</v>
      </c>
      <c r="S31" s="1014"/>
      <c r="T31" s="1014"/>
      <c r="U31" s="1014"/>
      <c r="V31" s="1014"/>
      <c r="W31" s="1012">
        <v>91419</v>
      </c>
      <c r="X31" s="1012"/>
      <c r="Y31" s="1012"/>
      <c r="Z31" s="1012"/>
      <c r="AA31" s="1013"/>
      <c r="AB31" s="1012">
        <v>87969</v>
      </c>
      <c r="AC31" s="1012"/>
      <c r="AD31" s="1012"/>
      <c r="AE31" s="1012"/>
      <c r="AF31" s="1012"/>
      <c r="AG31" s="1012">
        <v>37093</v>
      </c>
      <c r="AH31" s="1012"/>
      <c r="AI31" s="1012"/>
      <c r="AJ31" s="1012"/>
      <c r="AK31" s="1012"/>
      <c r="AL31" s="1012">
        <v>103132</v>
      </c>
      <c r="AM31" s="1012"/>
      <c r="AN31" s="1012"/>
      <c r="AO31" s="1012"/>
      <c r="AP31" s="1012"/>
      <c r="AQ31" s="1012">
        <v>32454</v>
      </c>
      <c r="AR31" s="1012"/>
      <c r="AS31" s="1012"/>
      <c r="AT31" s="1012"/>
      <c r="AU31" s="1013"/>
      <c r="AV31" s="1014">
        <v>8235</v>
      </c>
      <c r="AW31" s="1015"/>
      <c r="AX31" s="1015"/>
      <c r="AY31" s="1015"/>
      <c r="AZ31" s="1015"/>
    </row>
    <row r="32" spans="1:68" ht="14.45" customHeight="1" x14ac:dyDescent="0.4">
      <c r="A32" s="1061">
        <v>28</v>
      </c>
      <c r="B32" s="1061"/>
      <c r="C32" s="678" t="s">
        <v>119</v>
      </c>
      <c r="D32" s="424"/>
      <c r="E32" s="424"/>
      <c r="F32" s="424"/>
      <c r="G32" s="434"/>
      <c r="H32" s="936">
        <v>482472</v>
      </c>
      <c r="I32" s="1014"/>
      <c r="J32" s="1014"/>
      <c r="K32" s="1014"/>
      <c r="L32" s="1014"/>
      <c r="M32" s="1014">
        <v>425445</v>
      </c>
      <c r="N32" s="1014"/>
      <c r="O32" s="1014"/>
      <c r="P32" s="1014"/>
      <c r="Q32" s="1015"/>
      <c r="R32" s="1014">
        <v>112954</v>
      </c>
      <c r="S32" s="1014"/>
      <c r="T32" s="1014"/>
      <c r="U32" s="1014"/>
      <c r="V32" s="1014"/>
      <c r="W32" s="1012">
        <v>99895</v>
      </c>
      <c r="X32" s="1012"/>
      <c r="Y32" s="1012"/>
      <c r="Z32" s="1012"/>
      <c r="AA32" s="1013"/>
      <c r="AB32" s="1012">
        <v>83333</v>
      </c>
      <c r="AC32" s="1012"/>
      <c r="AD32" s="1012"/>
      <c r="AE32" s="1012"/>
      <c r="AF32" s="1012"/>
      <c r="AG32" s="1012">
        <v>35806</v>
      </c>
      <c r="AH32" s="1012"/>
      <c r="AI32" s="1012"/>
      <c r="AJ32" s="1012"/>
      <c r="AK32" s="1012"/>
      <c r="AL32" s="1012">
        <v>100793</v>
      </c>
      <c r="AM32" s="1012"/>
      <c r="AN32" s="1012"/>
      <c r="AO32" s="1012"/>
      <c r="AP32" s="1012"/>
      <c r="AQ32" s="1012">
        <v>33038</v>
      </c>
      <c r="AR32" s="1012"/>
      <c r="AS32" s="1012"/>
      <c r="AT32" s="1012"/>
      <c r="AU32" s="1013"/>
      <c r="AV32" s="1014">
        <v>7979</v>
      </c>
      <c r="AW32" s="1015"/>
      <c r="AX32" s="1015"/>
      <c r="AY32" s="1015"/>
      <c r="AZ32" s="1015"/>
    </row>
    <row r="33" spans="1:52" ht="14.45" customHeight="1" x14ac:dyDescent="0.4">
      <c r="A33" s="920"/>
      <c r="B33" s="920"/>
      <c r="C33" s="1029"/>
      <c r="D33" s="1029"/>
      <c r="E33" s="1029"/>
      <c r="F33" s="1029"/>
      <c r="G33" s="1030"/>
      <c r="H33" s="936"/>
      <c r="I33" s="1014"/>
      <c r="J33" s="1014"/>
      <c r="K33" s="1014"/>
      <c r="L33" s="1014"/>
      <c r="M33" s="1014"/>
      <c r="N33" s="1014"/>
      <c r="O33" s="1014"/>
      <c r="P33" s="1014"/>
      <c r="Q33" s="1015"/>
      <c r="R33" s="1014"/>
      <c r="S33" s="1014"/>
      <c r="T33" s="1014"/>
      <c r="U33" s="1014"/>
      <c r="V33" s="1014"/>
      <c r="W33" s="1012"/>
      <c r="X33" s="1012"/>
      <c r="Y33" s="1012"/>
      <c r="Z33" s="1012"/>
      <c r="AA33" s="1013"/>
      <c r="AB33" s="1012"/>
      <c r="AC33" s="1012"/>
      <c r="AD33" s="1012"/>
      <c r="AE33" s="1012"/>
      <c r="AF33" s="1012"/>
      <c r="AG33" s="1012"/>
      <c r="AH33" s="1012"/>
      <c r="AI33" s="1012"/>
      <c r="AJ33" s="1012"/>
      <c r="AK33" s="1012"/>
      <c r="AL33" s="1012"/>
      <c r="AM33" s="1012"/>
      <c r="AN33" s="1012"/>
      <c r="AO33" s="1012"/>
      <c r="AP33" s="1012"/>
      <c r="AQ33" s="1012"/>
      <c r="AR33" s="1012"/>
      <c r="AS33" s="1012"/>
      <c r="AT33" s="1012"/>
      <c r="AU33" s="1013"/>
      <c r="AV33" s="1014"/>
      <c r="AW33" s="1015"/>
      <c r="AX33" s="1015"/>
      <c r="AY33" s="1015"/>
      <c r="AZ33" s="1015"/>
    </row>
    <row r="34" spans="1:52" ht="14.45" customHeight="1" x14ac:dyDescent="0.4">
      <c r="A34" s="920">
        <v>43221</v>
      </c>
      <c r="B34" s="920"/>
      <c r="C34" s="1029">
        <v>43221</v>
      </c>
      <c r="D34" s="1029"/>
      <c r="E34" s="1029"/>
      <c r="F34" s="1029"/>
      <c r="G34" s="1030"/>
      <c r="H34" s="936">
        <v>43914</v>
      </c>
      <c r="I34" s="1014"/>
      <c r="J34" s="1014"/>
      <c r="K34" s="1014"/>
      <c r="L34" s="1014"/>
      <c r="M34" s="1014">
        <v>37890</v>
      </c>
      <c r="N34" s="1014"/>
      <c r="O34" s="1014"/>
      <c r="P34" s="1014"/>
      <c r="Q34" s="1015"/>
      <c r="R34" s="1014">
        <v>126254</v>
      </c>
      <c r="S34" s="1014"/>
      <c r="T34" s="1014"/>
      <c r="U34" s="1014"/>
      <c r="V34" s="1014"/>
      <c r="W34" s="1012">
        <v>108058</v>
      </c>
      <c r="X34" s="1012"/>
      <c r="Y34" s="1012"/>
      <c r="Z34" s="1012"/>
      <c r="AA34" s="1013"/>
      <c r="AB34" s="1012">
        <v>7399</v>
      </c>
      <c r="AC34" s="1012"/>
      <c r="AD34" s="1012"/>
      <c r="AE34" s="1012"/>
      <c r="AF34" s="1012"/>
      <c r="AG34" s="1012">
        <v>41088</v>
      </c>
      <c r="AH34" s="1012"/>
      <c r="AI34" s="1012"/>
      <c r="AJ34" s="1012"/>
      <c r="AK34" s="1012"/>
      <c r="AL34" s="1012">
        <v>9596</v>
      </c>
      <c r="AM34" s="1012"/>
      <c r="AN34" s="1012"/>
      <c r="AO34" s="1012"/>
      <c r="AP34" s="1012"/>
      <c r="AQ34" s="1012">
        <v>3148</v>
      </c>
      <c r="AR34" s="1012"/>
      <c r="AS34" s="1012"/>
      <c r="AT34" s="1012"/>
      <c r="AU34" s="1013"/>
      <c r="AV34" s="1014">
        <v>671</v>
      </c>
      <c r="AW34" s="1015"/>
      <c r="AX34" s="1015"/>
      <c r="AY34" s="1015"/>
      <c r="AZ34" s="1015"/>
    </row>
    <row r="35" spans="1:52" ht="14.45" customHeight="1" x14ac:dyDescent="0.4">
      <c r="A35" s="920">
        <v>43252</v>
      </c>
      <c r="B35" s="920"/>
      <c r="C35" s="1029">
        <v>43252</v>
      </c>
      <c r="D35" s="1029"/>
      <c r="E35" s="1029"/>
      <c r="F35" s="1029"/>
      <c r="G35" s="1030"/>
      <c r="H35" s="936">
        <v>45516</v>
      </c>
      <c r="I35" s="1014"/>
      <c r="J35" s="1014"/>
      <c r="K35" s="1014"/>
      <c r="L35" s="1014"/>
      <c r="M35" s="1014">
        <v>39251</v>
      </c>
      <c r="N35" s="1014"/>
      <c r="O35" s="1014"/>
      <c r="P35" s="1014"/>
      <c r="Q35" s="1015"/>
      <c r="R35" s="1014">
        <v>126233</v>
      </c>
      <c r="S35" s="1014"/>
      <c r="T35" s="1014"/>
      <c r="U35" s="1014"/>
      <c r="V35" s="1014"/>
      <c r="W35" s="1012">
        <v>108825</v>
      </c>
      <c r="X35" s="1012"/>
      <c r="Y35" s="1012"/>
      <c r="Z35" s="1012"/>
      <c r="AA35" s="1013"/>
      <c r="AB35" s="1012">
        <v>6623</v>
      </c>
      <c r="AC35" s="1012"/>
      <c r="AD35" s="1012"/>
      <c r="AE35" s="1012"/>
      <c r="AF35" s="1012"/>
      <c r="AG35" s="1012">
        <v>40085</v>
      </c>
      <c r="AH35" s="1012"/>
      <c r="AI35" s="1012"/>
      <c r="AJ35" s="1012"/>
      <c r="AK35" s="1012"/>
      <c r="AL35" s="1012">
        <v>8313</v>
      </c>
      <c r="AM35" s="1012"/>
      <c r="AN35" s="1012"/>
      <c r="AO35" s="1012"/>
      <c r="AP35" s="1012"/>
      <c r="AQ35" s="1012">
        <v>2951</v>
      </c>
      <c r="AR35" s="1012"/>
      <c r="AS35" s="1012"/>
      <c r="AT35" s="1012"/>
      <c r="AU35" s="1013"/>
      <c r="AV35" s="1014">
        <v>611</v>
      </c>
      <c r="AW35" s="1015"/>
      <c r="AX35" s="1015"/>
      <c r="AY35" s="1015"/>
      <c r="AZ35" s="1015"/>
    </row>
    <row r="36" spans="1:52" ht="14.45" customHeight="1" x14ac:dyDescent="0.4">
      <c r="A36" s="920">
        <v>43282</v>
      </c>
      <c r="B36" s="920"/>
      <c r="C36" s="1029">
        <v>43282</v>
      </c>
      <c r="D36" s="1029"/>
      <c r="E36" s="1029"/>
      <c r="F36" s="1029"/>
      <c r="G36" s="1030"/>
      <c r="H36" s="936">
        <v>43147</v>
      </c>
      <c r="I36" s="1014"/>
      <c r="J36" s="1014"/>
      <c r="K36" s="1014"/>
      <c r="L36" s="1014"/>
      <c r="M36" s="1014">
        <v>37721</v>
      </c>
      <c r="N36" s="1014"/>
      <c r="O36" s="1014"/>
      <c r="P36" s="1014"/>
      <c r="Q36" s="1015"/>
      <c r="R36" s="1014">
        <v>125080</v>
      </c>
      <c r="S36" s="1014"/>
      <c r="T36" s="1014"/>
      <c r="U36" s="1014"/>
      <c r="V36" s="1014"/>
      <c r="W36" s="1012">
        <v>108649</v>
      </c>
      <c r="X36" s="1012"/>
      <c r="Y36" s="1012"/>
      <c r="Z36" s="1012"/>
      <c r="AA36" s="1013"/>
      <c r="AB36" s="1012">
        <v>5891</v>
      </c>
      <c r="AC36" s="1012"/>
      <c r="AD36" s="1012"/>
      <c r="AE36" s="1012"/>
      <c r="AF36" s="1012"/>
      <c r="AG36" s="1012">
        <v>37648</v>
      </c>
      <c r="AH36" s="1012"/>
      <c r="AI36" s="1012"/>
      <c r="AJ36" s="1012"/>
      <c r="AK36" s="1012"/>
      <c r="AL36" s="1012">
        <v>7798</v>
      </c>
      <c r="AM36" s="1012"/>
      <c r="AN36" s="1012"/>
      <c r="AO36" s="1012"/>
      <c r="AP36" s="1012"/>
      <c r="AQ36" s="1012">
        <v>2684</v>
      </c>
      <c r="AR36" s="1012"/>
      <c r="AS36" s="1012"/>
      <c r="AT36" s="1012"/>
      <c r="AU36" s="1013"/>
      <c r="AV36" s="1014">
        <v>591</v>
      </c>
      <c r="AW36" s="1015"/>
      <c r="AX36" s="1015"/>
      <c r="AY36" s="1015"/>
      <c r="AZ36" s="1015"/>
    </row>
    <row r="37" spans="1:52" ht="14.45" customHeight="1" x14ac:dyDescent="0.4">
      <c r="A37" s="920">
        <v>43313</v>
      </c>
      <c r="B37" s="920"/>
      <c r="C37" s="1029">
        <v>43313</v>
      </c>
      <c r="D37" s="1029"/>
      <c r="E37" s="1029"/>
      <c r="F37" s="1029"/>
      <c r="G37" s="1030"/>
      <c r="H37" s="936">
        <v>44270</v>
      </c>
      <c r="I37" s="1014"/>
      <c r="J37" s="1014"/>
      <c r="K37" s="1014"/>
      <c r="L37" s="1014"/>
      <c r="M37" s="1014">
        <v>38358</v>
      </c>
      <c r="N37" s="1014"/>
      <c r="O37" s="1014"/>
      <c r="P37" s="1014"/>
      <c r="Q37" s="1015"/>
      <c r="R37" s="1014">
        <v>125868</v>
      </c>
      <c r="S37" s="1014"/>
      <c r="T37" s="1014"/>
      <c r="U37" s="1014"/>
      <c r="V37" s="1014"/>
      <c r="W37" s="1012">
        <v>109272</v>
      </c>
      <c r="X37" s="1012"/>
      <c r="Y37" s="1012"/>
      <c r="Z37" s="1012"/>
      <c r="AA37" s="1013"/>
      <c r="AB37" s="1012">
        <v>5715</v>
      </c>
      <c r="AC37" s="1012"/>
      <c r="AD37" s="1012"/>
      <c r="AE37" s="1012"/>
      <c r="AF37" s="1012"/>
      <c r="AG37" s="1012">
        <v>37161</v>
      </c>
      <c r="AH37" s="1012"/>
      <c r="AI37" s="1012"/>
      <c r="AJ37" s="1012"/>
      <c r="AK37" s="1012"/>
      <c r="AL37" s="1012">
        <v>8444</v>
      </c>
      <c r="AM37" s="1012"/>
      <c r="AN37" s="1012"/>
      <c r="AO37" s="1012"/>
      <c r="AP37" s="1012"/>
      <c r="AQ37" s="1012">
        <v>2561</v>
      </c>
      <c r="AR37" s="1012"/>
      <c r="AS37" s="1012"/>
      <c r="AT37" s="1012"/>
      <c r="AU37" s="1013"/>
      <c r="AV37" s="1014">
        <v>591</v>
      </c>
      <c r="AW37" s="1015"/>
      <c r="AX37" s="1015"/>
      <c r="AY37" s="1015"/>
      <c r="AZ37" s="1015"/>
    </row>
    <row r="38" spans="1:52" ht="14.45" customHeight="1" x14ac:dyDescent="0.4">
      <c r="A38" s="920">
        <v>43344</v>
      </c>
      <c r="B38" s="920"/>
      <c r="C38" s="1029">
        <v>43344</v>
      </c>
      <c r="D38" s="1029"/>
      <c r="E38" s="1029"/>
      <c r="F38" s="1029"/>
      <c r="G38" s="1030"/>
      <c r="H38" s="936">
        <v>43303</v>
      </c>
      <c r="I38" s="1014"/>
      <c r="J38" s="1014"/>
      <c r="K38" s="1014"/>
      <c r="L38" s="1014"/>
      <c r="M38" s="1014">
        <v>37694</v>
      </c>
      <c r="N38" s="1014"/>
      <c r="O38" s="1014"/>
      <c r="P38" s="1014"/>
      <c r="Q38" s="1015"/>
      <c r="R38" s="1014">
        <v>125989</v>
      </c>
      <c r="S38" s="1014"/>
      <c r="T38" s="1014"/>
      <c r="U38" s="1014"/>
      <c r="V38" s="1014"/>
      <c r="W38" s="1012">
        <v>109597</v>
      </c>
      <c r="X38" s="1012"/>
      <c r="Y38" s="1012"/>
      <c r="Z38" s="1012"/>
      <c r="AA38" s="1013"/>
      <c r="AB38" s="1012">
        <v>5851</v>
      </c>
      <c r="AC38" s="1012"/>
      <c r="AD38" s="1012"/>
      <c r="AE38" s="1012"/>
      <c r="AF38" s="1012"/>
      <c r="AG38" s="1012">
        <v>36869</v>
      </c>
      <c r="AH38" s="1012"/>
      <c r="AI38" s="1012"/>
      <c r="AJ38" s="1012"/>
      <c r="AK38" s="1012"/>
      <c r="AL38" s="1012">
        <v>8157</v>
      </c>
      <c r="AM38" s="1012"/>
      <c r="AN38" s="1012"/>
      <c r="AO38" s="1012"/>
      <c r="AP38" s="1012"/>
      <c r="AQ38" s="1012">
        <v>2713</v>
      </c>
      <c r="AR38" s="1012"/>
      <c r="AS38" s="1012"/>
      <c r="AT38" s="1012"/>
      <c r="AU38" s="1013"/>
      <c r="AV38" s="1014">
        <v>594</v>
      </c>
      <c r="AW38" s="1015"/>
      <c r="AX38" s="1015"/>
      <c r="AY38" s="1015"/>
      <c r="AZ38" s="1015"/>
    </row>
    <row r="39" spans="1:52" ht="14.45" customHeight="1" x14ac:dyDescent="0.4">
      <c r="A39" s="920">
        <v>43374</v>
      </c>
      <c r="B39" s="920"/>
      <c r="C39" s="1029">
        <v>43374</v>
      </c>
      <c r="D39" s="1029"/>
      <c r="E39" s="1029"/>
      <c r="F39" s="1029"/>
      <c r="G39" s="1030"/>
      <c r="H39" s="936">
        <v>46662</v>
      </c>
      <c r="I39" s="1014"/>
      <c r="J39" s="1014"/>
      <c r="K39" s="1014"/>
      <c r="L39" s="1014"/>
      <c r="M39" s="1014">
        <v>39999</v>
      </c>
      <c r="N39" s="1014"/>
      <c r="O39" s="1014"/>
      <c r="P39" s="1014"/>
      <c r="Q39" s="1015"/>
      <c r="R39" s="1014">
        <v>130109</v>
      </c>
      <c r="S39" s="1014"/>
      <c r="T39" s="1014"/>
      <c r="U39" s="1014"/>
      <c r="V39" s="1014"/>
      <c r="W39" s="1012">
        <v>112733</v>
      </c>
      <c r="X39" s="1012"/>
      <c r="Y39" s="1012"/>
      <c r="Z39" s="1012"/>
      <c r="AA39" s="1013"/>
      <c r="AB39" s="1012">
        <v>6581</v>
      </c>
      <c r="AC39" s="1012"/>
      <c r="AD39" s="1012"/>
      <c r="AE39" s="1012"/>
      <c r="AF39" s="1012"/>
      <c r="AG39" s="1012">
        <v>38041</v>
      </c>
      <c r="AH39" s="1012"/>
      <c r="AI39" s="1012"/>
      <c r="AJ39" s="1012"/>
      <c r="AK39" s="1012"/>
      <c r="AL39" s="1012">
        <v>9300</v>
      </c>
      <c r="AM39" s="1012"/>
      <c r="AN39" s="1012"/>
      <c r="AO39" s="1012"/>
      <c r="AP39" s="1012"/>
      <c r="AQ39" s="1012">
        <v>2966</v>
      </c>
      <c r="AR39" s="1012"/>
      <c r="AS39" s="1012"/>
      <c r="AT39" s="1012"/>
      <c r="AU39" s="1013"/>
      <c r="AV39" s="1014">
        <v>611</v>
      </c>
      <c r="AW39" s="1015"/>
      <c r="AX39" s="1015"/>
      <c r="AY39" s="1015"/>
      <c r="AZ39" s="1015"/>
    </row>
    <row r="40" spans="1:52" ht="13.5" customHeight="1" thickBot="1" x14ac:dyDescent="0.45">
      <c r="A40" s="674"/>
      <c r="B40" s="674"/>
      <c r="C40" s="674"/>
      <c r="D40" s="674"/>
      <c r="E40" s="674"/>
      <c r="F40" s="674"/>
      <c r="G40" s="674"/>
      <c r="H40" s="1124"/>
      <c r="I40" s="1047"/>
      <c r="J40" s="1047"/>
      <c r="K40" s="1047"/>
      <c r="L40" s="1047"/>
      <c r="M40" s="1047"/>
      <c r="N40" s="1047"/>
      <c r="O40" s="1047"/>
      <c r="P40" s="1047"/>
      <c r="Q40" s="1047"/>
      <c r="R40" s="1047"/>
      <c r="S40" s="1047"/>
      <c r="T40" s="1047"/>
      <c r="U40" s="1047"/>
      <c r="V40" s="1047"/>
      <c r="W40" s="1047"/>
      <c r="X40" s="1047"/>
      <c r="Y40" s="1047"/>
      <c r="Z40" s="1065"/>
      <c r="AA40" s="1065"/>
      <c r="AB40" s="1065"/>
      <c r="AC40" s="1065"/>
      <c r="AD40" s="1065"/>
      <c r="AE40" s="1065"/>
      <c r="AF40" s="1065"/>
      <c r="AG40" s="1065"/>
      <c r="AH40" s="1065"/>
      <c r="AI40" s="1065"/>
      <c r="AJ40" s="1065"/>
      <c r="AK40" s="1065"/>
      <c r="AL40" s="1065"/>
      <c r="AM40" s="1065"/>
      <c r="AN40" s="1065"/>
      <c r="AO40" s="1065"/>
      <c r="AP40" s="1065"/>
      <c r="AQ40" s="1065"/>
      <c r="AR40" s="1065"/>
      <c r="AS40" s="1138"/>
      <c r="AT40" s="1138"/>
      <c r="AU40" s="1138"/>
      <c r="AV40" s="1138"/>
      <c r="AW40" s="1047"/>
      <c r="AX40" s="1047"/>
      <c r="AY40" s="1047"/>
      <c r="AZ40" s="1047"/>
    </row>
    <row r="41" spans="1:52" ht="30" customHeight="1" x14ac:dyDescent="0.4">
      <c r="A41" s="1131" t="s">
        <v>798</v>
      </c>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31"/>
      <c r="AI41" s="1131"/>
      <c r="AJ41" s="1131"/>
      <c r="AK41" s="1131"/>
      <c r="AL41" s="1131"/>
      <c r="AM41" s="1131"/>
      <c r="AN41" s="1131"/>
      <c r="AO41" s="1131"/>
      <c r="AP41" s="1131"/>
      <c r="AQ41" s="1131"/>
      <c r="AR41" s="1131"/>
      <c r="AS41" s="1131"/>
      <c r="AT41" s="1131"/>
      <c r="AU41" s="1131"/>
      <c r="AV41" s="1131"/>
      <c r="AW41" s="1131"/>
      <c r="AX41" s="1131"/>
      <c r="AY41" s="1131"/>
      <c r="AZ41" s="1131"/>
    </row>
    <row r="42" spans="1:52" ht="32.25" customHeight="1" x14ac:dyDescent="0.4">
      <c r="A42" s="1130" t="s">
        <v>799</v>
      </c>
      <c r="B42" s="1130"/>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130"/>
      <c r="AR42" s="1130"/>
      <c r="AS42" s="1130"/>
      <c r="AT42" s="1130"/>
      <c r="AU42" s="1130"/>
      <c r="AV42" s="1130"/>
      <c r="AW42" s="1130"/>
      <c r="AX42" s="1130"/>
      <c r="AY42" s="1130"/>
      <c r="AZ42" s="1130"/>
    </row>
    <row r="43" spans="1:52" ht="13.5" customHeight="1" x14ac:dyDescent="0.4">
      <c r="A43" s="692"/>
      <c r="B43" s="692"/>
      <c r="C43" s="692"/>
      <c r="D43" s="692"/>
      <c r="E43" s="692"/>
      <c r="F43" s="692"/>
      <c r="G43" s="692"/>
      <c r="H43" s="692"/>
      <c r="I43" s="692"/>
      <c r="J43" s="692"/>
      <c r="K43" s="692"/>
      <c r="L43" s="692"/>
      <c r="M43" s="692"/>
      <c r="N43" s="692"/>
      <c r="O43" s="692"/>
      <c r="P43" s="692"/>
      <c r="Q43" s="692"/>
      <c r="R43" s="692"/>
      <c r="S43" s="692"/>
      <c r="T43" s="692"/>
      <c r="U43" s="692"/>
      <c r="V43" s="692"/>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692"/>
    </row>
    <row r="44" spans="1:52" ht="13.5" customHeight="1" x14ac:dyDescent="0.4">
      <c r="A44" s="692"/>
      <c r="B44" s="692"/>
      <c r="C44" s="692"/>
      <c r="D44" s="692"/>
      <c r="E44" s="692"/>
      <c r="F44" s="692"/>
      <c r="G44" s="692"/>
      <c r="H44" s="692"/>
      <c r="I44" s="692"/>
      <c r="J44" s="692"/>
      <c r="K44" s="692"/>
      <c r="L44" s="692"/>
      <c r="M44" s="692"/>
      <c r="N44" s="692"/>
      <c r="O44" s="692"/>
      <c r="P44" s="692"/>
      <c r="Q44" s="692"/>
      <c r="R44" s="692"/>
      <c r="S44" s="692"/>
      <c r="T44" s="692"/>
      <c r="U44" s="692"/>
      <c r="V44" s="692"/>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692"/>
    </row>
    <row r="45" spans="1:52" ht="13.5" customHeight="1" x14ac:dyDescent="0.4">
      <c r="A45" s="692"/>
      <c r="B45" s="692"/>
      <c r="C45" s="692"/>
      <c r="D45" s="692"/>
      <c r="E45" s="692"/>
      <c r="F45" s="692"/>
      <c r="G45" s="692"/>
      <c r="H45" s="692"/>
      <c r="I45" s="692"/>
      <c r="J45" s="692"/>
      <c r="K45" s="692"/>
      <c r="L45" s="692"/>
      <c r="M45" s="692"/>
      <c r="N45" s="692"/>
      <c r="O45" s="692"/>
      <c r="P45" s="692"/>
      <c r="Q45" s="692"/>
      <c r="R45" s="692"/>
      <c r="S45" s="692"/>
      <c r="T45" s="692"/>
      <c r="U45" s="692"/>
      <c r="V45" s="692"/>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692"/>
    </row>
    <row r="46" spans="1:52" ht="18.75" customHeight="1" x14ac:dyDescent="0.4">
      <c r="A46" s="1115" t="s">
        <v>800</v>
      </c>
      <c r="B46" s="1115"/>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c r="AS46" s="1115"/>
      <c r="AT46" s="1115"/>
      <c r="AU46" s="1115"/>
      <c r="AV46" s="1115"/>
      <c r="AW46" s="1115"/>
      <c r="AX46" s="1115"/>
      <c r="AY46" s="1115"/>
      <c r="AZ46" s="1115"/>
    </row>
    <row r="47" spans="1:52" ht="18.75" customHeight="1" x14ac:dyDescent="0.4">
      <c r="A47" s="1115"/>
      <c r="B47" s="1115"/>
      <c r="C47" s="1115"/>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5"/>
      <c r="AL47" s="1115"/>
      <c r="AM47" s="1115"/>
      <c r="AN47" s="1115"/>
      <c r="AO47" s="1115"/>
      <c r="AP47" s="1115"/>
      <c r="AQ47" s="1115"/>
      <c r="AR47" s="1115"/>
      <c r="AS47" s="1115"/>
      <c r="AT47" s="1115"/>
      <c r="AU47" s="1115"/>
      <c r="AV47" s="1115"/>
      <c r="AW47" s="1115"/>
      <c r="AX47" s="1115"/>
      <c r="AY47" s="1115"/>
      <c r="AZ47" s="1115"/>
    </row>
    <row r="48" spans="1:52" ht="18" customHeight="1" thickBot="1" x14ac:dyDescent="0.45">
      <c r="A48" s="426"/>
      <c r="B48" s="426"/>
      <c r="C48" s="426"/>
      <c r="D48" s="426"/>
      <c r="E48" s="426"/>
      <c r="F48" s="426"/>
      <c r="G48" s="426"/>
      <c r="H48" s="426"/>
      <c r="I48" s="426"/>
      <c r="J48" s="426"/>
      <c r="K48" s="426"/>
      <c r="L48" s="426"/>
      <c r="M48" s="426"/>
      <c r="N48" s="426"/>
      <c r="O48" s="426"/>
      <c r="P48" s="426"/>
      <c r="Q48" s="426"/>
      <c r="R48" s="426"/>
      <c r="S48" s="426"/>
      <c r="T48" s="426"/>
      <c r="U48" s="426"/>
      <c r="V48" s="426"/>
      <c r="W48" s="681"/>
      <c r="X48" s="681"/>
      <c r="Y48" s="681"/>
      <c r="Z48" s="681"/>
      <c r="AA48" s="681"/>
      <c r="AB48" s="681"/>
      <c r="AC48" s="681"/>
      <c r="AD48" s="681"/>
      <c r="AE48" s="681"/>
      <c r="AF48" s="681"/>
      <c r="AG48" s="681"/>
      <c r="AH48" s="681"/>
      <c r="AI48" s="681"/>
      <c r="AJ48" s="681"/>
      <c r="AK48" s="681"/>
      <c r="AL48" s="681"/>
      <c r="AM48" s="681"/>
      <c r="AN48" s="681"/>
      <c r="AO48" s="681"/>
      <c r="AP48" s="435"/>
      <c r="AQ48" s="681"/>
      <c r="AR48" s="681"/>
      <c r="AS48" s="681"/>
      <c r="AT48" s="681"/>
      <c r="AU48" s="681"/>
      <c r="AV48" s="681"/>
      <c r="AW48" s="681"/>
      <c r="AX48" s="681"/>
      <c r="AY48" s="681"/>
      <c r="AZ48" s="436" t="s">
        <v>120</v>
      </c>
    </row>
    <row r="49" spans="1:59" ht="11.25" customHeight="1" x14ac:dyDescent="0.4">
      <c r="A49" s="738" t="s">
        <v>801</v>
      </c>
      <c r="B49" s="726"/>
      <c r="C49" s="726"/>
      <c r="D49" s="726"/>
      <c r="E49" s="726"/>
      <c r="F49" s="726"/>
      <c r="G49" s="726"/>
      <c r="H49" s="722" t="s">
        <v>802</v>
      </c>
      <c r="I49" s="1110"/>
      <c r="J49" s="1110"/>
      <c r="K49" s="1110"/>
      <c r="L49" s="1118"/>
      <c r="M49" s="722" t="s">
        <v>803</v>
      </c>
      <c r="N49" s="1110"/>
      <c r="O49" s="1110"/>
      <c r="P49" s="1110"/>
      <c r="Q49" s="1118"/>
      <c r="R49" s="1038" t="s">
        <v>804</v>
      </c>
      <c r="S49" s="1039"/>
      <c r="T49" s="1039"/>
      <c r="U49" s="1039"/>
      <c r="V49" s="1040"/>
      <c r="W49" s="1132" t="s">
        <v>805</v>
      </c>
      <c r="X49" s="1133"/>
      <c r="Y49" s="1133"/>
      <c r="Z49" s="1133"/>
      <c r="AA49" s="1133"/>
      <c r="AB49" s="1133"/>
      <c r="AC49" s="1133"/>
      <c r="AD49" s="1133"/>
      <c r="AE49" s="1133"/>
      <c r="AF49" s="1133"/>
      <c r="AG49" s="1133"/>
      <c r="AH49" s="1133"/>
      <c r="AI49" s="1133"/>
      <c r="AJ49" s="1133"/>
      <c r="AK49" s="1133"/>
      <c r="AL49" s="1133"/>
      <c r="AM49" s="1133"/>
      <c r="AN49" s="1133"/>
      <c r="AO49" s="1133"/>
      <c r="AP49" s="1133"/>
      <c r="AQ49" s="1133"/>
      <c r="AR49" s="1133"/>
      <c r="AS49" s="1133"/>
      <c r="AT49" s="1134"/>
      <c r="AU49" s="722" t="s">
        <v>806</v>
      </c>
      <c r="AV49" s="1110"/>
      <c r="AW49" s="1110"/>
      <c r="AX49" s="1110"/>
      <c r="AY49" s="1110"/>
      <c r="AZ49" s="1110"/>
      <c r="BA49" s="437"/>
      <c r="BB49" s="438"/>
      <c r="BC49" s="438"/>
      <c r="BD49" s="438"/>
      <c r="BE49" s="438"/>
      <c r="BF49" s="438"/>
      <c r="BG49" s="438"/>
    </row>
    <row r="50" spans="1:59" ht="11.25" customHeight="1" x14ac:dyDescent="0.4">
      <c r="A50" s="1116"/>
      <c r="B50" s="1117"/>
      <c r="C50" s="1117"/>
      <c r="D50" s="1117"/>
      <c r="E50" s="1117"/>
      <c r="F50" s="1117"/>
      <c r="G50" s="1117"/>
      <c r="H50" s="1111"/>
      <c r="I50" s="1112"/>
      <c r="J50" s="1112"/>
      <c r="K50" s="1112"/>
      <c r="L50" s="1119"/>
      <c r="M50" s="1111"/>
      <c r="N50" s="1112"/>
      <c r="O50" s="1112"/>
      <c r="P50" s="1112"/>
      <c r="Q50" s="1119"/>
      <c r="R50" s="1041"/>
      <c r="S50" s="1042"/>
      <c r="T50" s="1042"/>
      <c r="U50" s="1042"/>
      <c r="V50" s="1043"/>
      <c r="W50" s="1135"/>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7"/>
      <c r="AU50" s="1111"/>
      <c r="AV50" s="1112"/>
      <c r="AW50" s="1112"/>
      <c r="AX50" s="1112"/>
      <c r="AY50" s="1112"/>
      <c r="AZ50" s="1112"/>
      <c r="BA50" s="437"/>
      <c r="BB50" s="438"/>
      <c r="BC50" s="438"/>
      <c r="BD50" s="438"/>
      <c r="BE50" s="438"/>
      <c r="BF50" s="438"/>
      <c r="BG50" s="438"/>
    </row>
    <row r="51" spans="1:59" ht="11.25" customHeight="1" x14ac:dyDescent="0.4">
      <c r="A51" s="1116"/>
      <c r="B51" s="1117"/>
      <c r="C51" s="1117"/>
      <c r="D51" s="1117"/>
      <c r="E51" s="1117"/>
      <c r="F51" s="1117"/>
      <c r="G51" s="1117"/>
      <c r="H51" s="1111"/>
      <c r="I51" s="1112"/>
      <c r="J51" s="1112"/>
      <c r="K51" s="1112"/>
      <c r="L51" s="1119"/>
      <c r="M51" s="1111"/>
      <c r="N51" s="1112"/>
      <c r="O51" s="1112"/>
      <c r="P51" s="1112"/>
      <c r="Q51" s="1119"/>
      <c r="R51" s="1041"/>
      <c r="S51" s="1042"/>
      <c r="T51" s="1042"/>
      <c r="U51" s="1042"/>
      <c r="V51" s="1043"/>
      <c r="W51" s="1031" t="s">
        <v>807</v>
      </c>
      <c r="X51" s="1032"/>
      <c r="Y51" s="1032"/>
      <c r="Z51" s="1033"/>
      <c r="AA51" s="1031" t="s">
        <v>808</v>
      </c>
      <c r="AB51" s="1032"/>
      <c r="AC51" s="1032"/>
      <c r="AD51" s="1033"/>
      <c r="AE51" s="1031" t="s">
        <v>809</v>
      </c>
      <c r="AF51" s="1032"/>
      <c r="AG51" s="1032"/>
      <c r="AH51" s="1033"/>
      <c r="AI51" s="1031" t="s">
        <v>810</v>
      </c>
      <c r="AJ51" s="1032"/>
      <c r="AK51" s="1032"/>
      <c r="AL51" s="1033"/>
      <c r="AM51" s="1031" t="s">
        <v>811</v>
      </c>
      <c r="AN51" s="1032"/>
      <c r="AO51" s="1032"/>
      <c r="AP51" s="1129"/>
      <c r="AQ51" s="1031" t="s">
        <v>812</v>
      </c>
      <c r="AR51" s="1032"/>
      <c r="AS51" s="1032"/>
      <c r="AT51" s="1129"/>
      <c r="AU51" s="1111"/>
      <c r="AV51" s="1112"/>
      <c r="AW51" s="1112"/>
      <c r="AX51" s="1112"/>
      <c r="AY51" s="1112"/>
      <c r="AZ51" s="1112"/>
      <c r="BA51" s="437"/>
      <c r="BB51" s="438"/>
      <c r="BC51" s="438"/>
      <c r="BD51" s="438"/>
      <c r="BE51" s="438"/>
      <c r="BF51" s="438"/>
      <c r="BG51" s="438"/>
    </row>
    <row r="52" spans="1:59" ht="11.25" customHeight="1" x14ac:dyDescent="0.4">
      <c r="A52" s="1116"/>
      <c r="B52" s="1117"/>
      <c r="C52" s="1117"/>
      <c r="D52" s="1117"/>
      <c r="E52" s="1117"/>
      <c r="F52" s="1117"/>
      <c r="G52" s="1117"/>
      <c r="H52" s="1113"/>
      <c r="I52" s="1114"/>
      <c r="J52" s="1114"/>
      <c r="K52" s="1114"/>
      <c r="L52" s="1120"/>
      <c r="M52" s="1113"/>
      <c r="N52" s="1114"/>
      <c r="O52" s="1114"/>
      <c r="P52" s="1114"/>
      <c r="Q52" s="1120"/>
      <c r="R52" s="1044"/>
      <c r="S52" s="1045"/>
      <c r="T52" s="1045"/>
      <c r="U52" s="1045"/>
      <c r="V52" s="1046"/>
      <c r="W52" s="1034"/>
      <c r="X52" s="1035"/>
      <c r="Y52" s="1035"/>
      <c r="Z52" s="1036"/>
      <c r="AA52" s="1034"/>
      <c r="AB52" s="1035"/>
      <c r="AC52" s="1035"/>
      <c r="AD52" s="1036"/>
      <c r="AE52" s="1034"/>
      <c r="AF52" s="1035"/>
      <c r="AG52" s="1035"/>
      <c r="AH52" s="1036"/>
      <c r="AI52" s="1034"/>
      <c r="AJ52" s="1035"/>
      <c r="AK52" s="1035"/>
      <c r="AL52" s="1036"/>
      <c r="AM52" s="1034"/>
      <c r="AN52" s="1035"/>
      <c r="AO52" s="1035"/>
      <c r="AP52" s="1036"/>
      <c r="AQ52" s="1034"/>
      <c r="AR52" s="1035"/>
      <c r="AS52" s="1035"/>
      <c r="AT52" s="1036"/>
      <c r="AU52" s="1113"/>
      <c r="AV52" s="1114"/>
      <c r="AW52" s="1114"/>
      <c r="AX52" s="1114"/>
      <c r="AY52" s="1114"/>
      <c r="AZ52" s="1114"/>
      <c r="BA52" s="437"/>
      <c r="BB52" s="438"/>
      <c r="BC52" s="438"/>
      <c r="BD52" s="438"/>
      <c r="BE52" s="438"/>
      <c r="BF52" s="438"/>
      <c r="BG52" s="438"/>
    </row>
    <row r="53" spans="1:59" x14ac:dyDescent="0.4">
      <c r="A53" s="439"/>
      <c r="B53" s="439"/>
      <c r="C53" s="439"/>
      <c r="D53" s="439"/>
      <c r="E53" s="439"/>
      <c r="F53" s="439"/>
      <c r="G53" s="440"/>
      <c r="H53" s="437"/>
      <c r="I53" s="437"/>
      <c r="J53" s="437"/>
      <c r="K53" s="437"/>
      <c r="L53" s="437"/>
      <c r="M53" s="437"/>
      <c r="N53" s="437"/>
      <c r="O53" s="437"/>
      <c r="P53" s="437"/>
      <c r="Q53" s="437"/>
      <c r="R53" s="437"/>
      <c r="S53" s="437"/>
      <c r="T53" s="437"/>
      <c r="U53" s="437"/>
      <c r="V53" s="437"/>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37"/>
      <c r="BA53" s="438"/>
      <c r="BB53" s="438"/>
      <c r="BC53" s="438"/>
      <c r="BD53" s="438"/>
      <c r="BE53" s="438"/>
      <c r="BF53" s="438"/>
      <c r="BG53" s="438"/>
    </row>
    <row r="54" spans="1:59" ht="18" customHeight="1" x14ac:dyDescent="0.4">
      <c r="A54" s="1122">
        <v>26</v>
      </c>
      <c r="B54" s="1122"/>
      <c r="C54" s="677" t="s">
        <v>119</v>
      </c>
      <c r="D54" s="442"/>
      <c r="E54" s="442"/>
      <c r="F54" s="442"/>
      <c r="G54" s="443"/>
      <c r="H54" s="1123" t="s">
        <v>813</v>
      </c>
      <c r="I54" s="1005"/>
      <c r="J54" s="1005"/>
      <c r="K54" s="1005"/>
      <c r="L54" s="1005"/>
      <c r="M54" s="1005" t="s">
        <v>814</v>
      </c>
      <c r="N54" s="1005"/>
      <c r="O54" s="1005"/>
      <c r="P54" s="1005"/>
      <c r="Q54" s="1005"/>
      <c r="R54" s="1008">
        <v>26</v>
      </c>
      <c r="S54" s="1008"/>
      <c r="T54" s="1008"/>
      <c r="U54" s="1008"/>
      <c r="V54" s="1008"/>
      <c r="W54" s="1009" t="s">
        <v>815</v>
      </c>
      <c r="X54" s="1009"/>
      <c r="Y54" s="1009"/>
      <c r="Z54" s="1009"/>
      <c r="AA54" s="1009" t="s">
        <v>816</v>
      </c>
      <c r="AB54" s="1009"/>
      <c r="AC54" s="1009"/>
      <c r="AD54" s="1009"/>
      <c r="AE54" s="1010">
        <v>9779</v>
      </c>
      <c r="AF54" s="1010"/>
      <c r="AG54" s="1010"/>
      <c r="AH54" s="1010"/>
      <c r="AI54" s="1009" t="s">
        <v>817</v>
      </c>
      <c r="AJ54" s="1009"/>
      <c r="AK54" s="1009"/>
      <c r="AL54" s="1009"/>
      <c r="AM54" s="1009" t="s">
        <v>818</v>
      </c>
      <c r="AN54" s="1009"/>
      <c r="AO54" s="1009"/>
      <c r="AP54" s="1009"/>
      <c r="AQ54" s="1009" t="s">
        <v>819</v>
      </c>
      <c r="AR54" s="1009"/>
      <c r="AS54" s="1009"/>
      <c r="AT54" s="1009"/>
      <c r="AU54" s="1005" t="s">
        <v>820</v>
      </c>
      <c r="AV54" s="1005"/>
      <c r="AW54" s="1005"/>
      <c r="AX54" s="1005"/>
      <c r="AY54" s="1005"/>
      <c r="AZ54" s="1005"/>
      <c r="BA54" s="438"/>
      <c r="BB54" s="438"/>
      <c r="BC54" s="438"/>
      <c r="BD54" s="438"/>
      <c r="BE54" s="438"/>
      <c r="BF54" s="438"/>
      <c r="BG54" s="438"/>
    </row>
    <row r="55" spans="1:59" ht="18" customHeight="1" x14ac:dyDescent="0.4">
      <c r="A55" s="1122">
        <v>27</v>
      </c>
      <c r="B55" s="1122"/>
      <c r="C55" s="677" t="s">
        <v>119</v>
      </c>
      <c r="D55" s="442"/>
      <c r="E55" s="442"/>
      <c r="F55" s="442"/>
      <c r="G55" s="443"/>
      <c r="H55" s="1123" t="s">
        <v>821</v>
      </c>
      <c r="I55" s="1005"/>
      <c r="J55" s="1005"/>
      <c r="K55" s="1005"/>
      <c r="L55" s="1005"/>
      <c r="M55" s="1005" t="s">
        <v>822</v>
      </c>
      <c r="N55" s="1005"/>
      <c r="O55" s="1005"/>
      <c r="P55" s="1005"/>
      <c r="Q55" s="1005"/>
      <c r="R55" s="1008">
        <v>25.8</v>
      </c>
      <c r="S55" s="1008"/>
      <c r="T55" s="1008"/>
      <c r="U55" s="1008"/>
      <c r="V55" s="1008"/>
      <c r="W55" s="1009" t="s">
        <v>823</v>
      </c>
      <c r="X55" s="1009"/>
      <c r="Y55" s="1009"/>
      <c r="Z55" s="1009"/>
      <c r="AA55" s="1009" t="s">
        <v>824</v>
      </c>
      <c r="AB55" s="1009"/>
      <c r="AC55" s="1009"/>
      <c r="AD55" s="1009"/>
      <c r="AE55" s="1010">
        <v>9506</v>
      </c>
      <c r="AF55" s="1010"/>
      <c r="AG55" s="1010"/>
      <c r="AH55" s="1010"/>
      <c r="AI55" s="1009" t="s">
        <v>825</v>
      </c>
      <c r="AJ55" s="1009"/>
      <c r="AK55" s="1009"/>
      <c r="AL55" s="1009"/>
      <c r="AM55" s="1009" t="s">
        <v>826</v>
      </c>
      <c r="AN55" s="1009"/>
      <c r="AO55" s="1009"/>
      <c r="AP55" s="1009"/>
      <c r="AQ55" s="1009" t="s">
        <v>827</v>
      </c>
      <c r="AR55" s="1009"/>
      <c r="AS55" s="1009"/>
      <c r="AT55" s="1009"/>
      <c r="AU55" s="1005" t="s">
        <v>828</v>
      </c>
      <c r="AV55" s="1005"/>
      <c r="AW55" s="1005"/>
      <c r="AX55" s="1005"/>
      <c r="AY55" s="1005"/>
      <c r="AZ55" s="1005"/>
      <c r="BA55" s="438"/>
      <c r="BB55" s="438"/>
      <c r="BC55" s="438"/>
      <c r="BD55" s="438"/>
      <c r="BE55" s="438"/>
      <c r="BF55" s="438"/>
      <c r="BG55" s="438"/>
    </row>
    <row r="56" spans="1:59" ht="18" customHeight="1" x14ac:dyDescent="0.4">
      <c r="A56" s="1122">
        <v>28</v>
      </c>
      <c r="B56" s="1122"/>
      <c r="C56" s="677" t="s">
        <v>119</v>
      </c>
      <c r="D56" s="442"/>
      <c r="E56" s="442"/>
      <c r="F56" s="442"/>
      <c r="G56" s="443"/>
      <c r="H56" s="1139">
        <v>96225</v>
      </c>
      <c r="I56" s="1121"/>
      <c r="J56" s="1121"/>
      <c r="K56" s="1121"/>
      <c r="L56" s="1121"/>
      <c r="M56" s="1121">
        <v>129600</v>
      </c>
      <c r="N56" s="1121"/>
      <c r="O56" s="1121"/>
      <c r="P56" s="1121"/>
      <c r="Q56" s="1121"/>
      <c r="R56" s="1037">
        <v>25.4</v>
      </c>
      <c r="S56" s="1037"/>
      <c r="T56" s="1037"/>
      <c r="U56" s="1037"/>
      <c r="V56" s="1037"/>
      <c r="W56" s="1004">
        <v>116390</v>
      </c>
      <c r="X56" s="1004"/>
      <c r="Y56" s="1004"/>
      <c r="Z56" s="1004"/>
      <c r="AA56" s="1004">
        <v>109368</v>
      </c>
      <c r="AB56" s="1004"/>
      <c r="AC56" s="1004"/>
      <c r="AD56" s="1004"/>
      <c r="AE56" s="1004">
        <v>9024</v>
      </c>
      <c r="AF56" s="1004"/>
      <c r="AG56" s="1004"/>
      <c r="AH56" s="1004"/>
      <c r="AI56" s="1004">
        <v>112344</v>
      </c>
      <c r="AJ56" s="1004"/>
      <c r="AK56" s="1004"/>
      <c r="AL56" s="1004"/>
      <c r="AM56" s="1004">
        <v>21866</v>
      </c>
      <c r="AN56" s="1004"/>
      <c r="AO56" s="1004"/>
      <c r="AP56" s="1004"/>
      <c r="AQ56" s="1004">
        <v>3393</v>
      </c>
      <c r="AR56" s="1004"/>
      <c r="AS56" s="1004"/>
      <c r="AT56" s="1004"/>
      <c r="AU56" s="1011">
        <v>222460548</v>
      </c>
      <c r="AV56" s="1011"/>
      <c r="AW56" s="1011"/>
      <c r="AX56" s="1011"/>
      <c r="AY56" s="1011"/>
      <c r="AZ56" s="1011"/>
      <c r="BA56" s="438"/>
      <c r="BB56" s="438"/>
      <c r="BC56" s="438"/>
      <c r="BD56" s="438"/>
      <c r="BE56" s="438"/>
      <c r="BF56" s="438"/>
      <c r="BG56" s="438"/>
    </row>
    <row r="57" spans="1:59" ht="18" customHeight="1" x14ac:dyDescent="0.4">
      <c r="A57" s="1022"/>
      <c r="B57" s="1022"/>
      <c r="C57" s="1018"/>
      <c r="D57" s="1018"/>
      <c r="E57" s="1018"/>
      <c r="F57" s="1018"/>
      <c r="G57" s="1019"/>
      <c r="H57" s="1006"/>
      <c r="I57" s="1007"/>
      <c r="J57" s="1007"/>
      <c r="K57" s="1007"/>
      <c r="L57" s="1007"/>
      <c r="M57" s="1007"/>
      <c r="N57" s="1007"/>
      <c r="O57" s="1007"/>
      <c r="P57" s="1007"/>
      <c r="Q57" s="1007"/>
      <c r="R57" s="1020"/>
      <c r="S57" s="1020"/>
      <c r="T57" s="1020"/>
      <c r="U57" s="1020"/>
      <c r="V57" s="1020"/>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3"/>
      <c r="AV57" s="1003"/>
      <c r="AW57" s="1003"/>
      <c r="AX57" s="1003"/>
      <c r="AY57" s="1003"/>
      <c r="AZ57" s="1003"/>
      <c r="BA57" s="438"/>
      <c r="BB57" s="438"/>
      <c r="BC57" s="438"/>
      <c r="BD57" s="438"/>
      <c r="BE57" s="438"/>
      <c r="BF57" s="438"/>
      <c r="BG57" s="438"/>
    </row>
    <row r="58" spans="1:59" ht="18" customHeight="1" x14ac:dyDescent="0.4">
      <c r="A58" s="1022">
        <v>43221</v>
      </c>
      <c r="B58" s="1022"/>
      <c r="C58" s="1018">
        <v>43221</v>
      </c>
      <c r="D58" s="1018"/>
      <c r="E58" s="1018"/>
      <c r="F58" s="1018"/>
      <c r="G58" s="1019"/>
      <c r="H58" s="1006">
        <v>95535</v>
      </c>
      <c r="I58" s="1007"/>
      <c r="J58" s="1007"/>
      <c r="K58" s="1007"/>
      <c r="L58" s="1007"/>
      <c r="M58" s="1007">
        <v>126040</v>
      </c>
      <c r="N58" s="1007"/>
      <c r="O58" s="1007"/>
      <c r="P58" s="1007"/>
      <c r="Q58" s="1007"/>
      <c r="R58" s="1020">
        <v>24.7</v>
      </c>
      <c r="S58" s="1020"/>
      <c r="T58" s="1020"/>
      <c r="U58" s="1020"/>
      <c r="V58" s="1020"/>
      <c r="W58" s="1002">
        <v>110854</v>
      </c>
      <c r="X58" s="1002"/>
      <c r="Y58" s="1002"/>
      <c r="Z58" s="1002"/>
      <c r="AA58" s="1002">
        <v>105502</v>
      </c>
      <c r="AB58" s="1002"/>
      <c r="AC58" s="1002"/>
      <c r="AD58" s="1002"/>
      <c r="AE58" s="1002">
        <v>7965</v>
      </c>
      <c r="AF58" s="1002"/>
      <c r="AG58" s="1002"/>
      <c r="AH58" s="1002"/>
      <c r="AI58" s="1002">
        <v>109767</v>
      </c>
      <c r="AJ58" s="1002"/>
      <c r="AK58" s="1002"/>
      <c r="AL58" s="1002"/>
      <c r="AM58" s="1002">
        <v>23032</v>
      </c>
      <c r="AN58" s="1002"/>
      <c r="AO58" s="1002"/>
      <c r="AP58" s="1002"/>
      <c r="AQ58" s="1002">
        <v>3173</v>
      </c>
      <c r="AR58" s="1002"/>
      <c r="AS58" s="1002"/>
      <c r="AT58" s="1002"/>
      <c r="AU58" s="1003">
        <v>17711583</v>
      </c>
      <c r="AV58" s="1003"/>
      <c r="AW58" s="1003"/>
      <c r="AX58" s="1003"/>
      <c r="AY58" s="1003"/>
      <c r="AZ58" s="1003"/>
      <c r="BA58" s="438"/>
      <c r="BB58" s="438"/>
      <c r="BC58" s="438"/>
      <c r="BD58" s="438"/>
      <c r="BE58" s="438"/>
      <c r="BF58" s="438"/>
      <c r="BG58" s="438"/>
    </row>
    <row r="59" spans="1:59" ht="18" customHeight="1" x14ac:dyDescent="0.4">
      <c r="A59" s="1022">
        <v>43252</v>
      </c>
      <c r="B59" s="1022"/>
      <c r="C59" s="1018">
        <v>43252</v>
      </c>
      <c r="D59" s="1018"/>
      <c r="E59" s="1018"/>
      <c r="F59" s="1018"/>
      <c r="G59" s="1019"/>
      <c r="H59" s="1006">
        <v>95433</v>
      </c>
      <c r="I59" s="1007"/>
      <c r="J59" s="1007"/>
      <c r="K59" s="1007"/>
      <c r="L59" s="1007"/>
      <c r="M59" s="1007">
        <v>125781</v>
      </c>
      <c r="N59" s="1007"/>
      <c r="O59" s="1007"/>
      <c r="P59" s="1007"/>
      <c r="Q59" s="1007"/>
      <c r="R59" s="1020">
        <v>24.6</v>
      </c>
      <c r="S59" s="1020"/>
      <c r="T59" s="1020"/>
      <c r="U59" s="1020"/>
      <c r="V59" s="1020"/>
      <c r="W59" s="1002">
        <v>110640</v>
      </c>
      <c r="X59" s="1002"/>
      <c r="Y59" s="1002"/>
      <c r="Z59" s="1002"/>
      <c r="AA59" s="1002">
        <v>105774</v>
      </c>
      <c r="AB59" s="1002"/>
      <c r="AC59" s="1002"/>
      <c r="AD59" s="1002"/>
      <c r="AE59" s="1002">
        <v>7954</v>
      </c>
      <c r="AF59" s="1002"/>
      <c r="AG59" s="1002"/>
      <c r="AH59" s="1002"/>
      <c r="AI59" s="1002">
        <v>109570</v>
      </c>
      <c r="AJ59" s="1002"/>
      <c r="AK59" s="1002"/>
      <c r="AL59" s="1002"/>
      <c r="AM59" s="1002">
        <v>23164</v>
      </c>
      <c r="AN59" s="1002"/>
      <c r="AO59" s="1002"/>
      <c r="AP59" s="1002"/>
      <c r="AQ59" s="1002">
        <v>3184</v>
      </c>
      <c r="AR59" s="1002"/>
      <c r="AS59" s="1002"/>
      <c r="AT59" s="1002"/>
      <c r="AU59" s="1003">
        <v>18024115</v>
      </c>
      <c r="AV59" s="1003"/>
      <c r="AW59" s="1003"/>
      <c r="AX59" s="1003"/>
      <c r="AY59" s="1003"/>
      <c r="AZ59" s="1003"/>
      <c r="BA59" s="438"/>
      <c r="BB59" s="438"/>
      <c r="BC59" s="438"/>
      <c r="BD59" s="438"/>
      <c r="BE59" s="438"/>
      <c r="BF59" s="438"/>
      <c r="BG59" s="438"/>
    </row>
    <row r="60" spans="1:59" ht="18" customHeight="1" x14ac:dyDescent="0.4">
      <c r="A60" s="1022">
        <v>43282</v>
      </c>
      <c r="B60" s="1022"/>
      <c r="C60" s="1018">
        <v>43282</v>
      </c>
      <c r="D60" s="1018"/>
      <c r="E60" s="1018"/>
      <c r="F60" s="1018"/>
      <c r="G60" s="1019"/>
      <c r="H60" s="1006">
        <v>95407</v>
      </c>
      <c r="I60" s="1007"/>
      <c r="J60" s="1007"/>
      <c r="K60" s="1007"/>
      <c r="L60" s="1007"/>
      <c r="M60" s="1007">
        <v>125675</v>
      </c>
      <c r="N60" s="1007"/>
      <c r="O60" s="1007"/>
      <c r="P60" s="1007"/>
      <c r="Q60" s="1007"/>
      <c r="R60" s="1020">
        <v>24.6</v>
      </c>
      <c r="S60" s="1020"/>
      <c r="T60" s="1020"/>
      <c r="U60" s="1020"/>
      <c r="V60" s="1020"/>
      <c r="W60" s="1002">
        <v>110543</v>
      </c>
      <c r="X60" s="1002"/>
      <c r="Y60" s="1002"/>
      <c r="Z60" s="1002"/>
      <c r="AA60" s="1002">
        <v>105710</v>
      </c>
      <c r="AB60" s="1002"/>
      <c r="AC60" s="1002"/>
      <c r="AD60" s="1002"/>
      <c r="AE60" s="1002">
        <v>7949</v>
      </c>
      <c r="AF60" s="1002"/>
      <c r="AG60" s="1002"/>
      <c r="AH60" s="1002"/>
      <c r="AI60" s="1002">
        <v>109537</v>
      </c>
      <c r="AJ60" s="1002"/>
      <c r="AK60" s="1002"/>
      <c r="AL60" s="1002"/>
      <c r="AM60" s="1002">
        <v>23210</v>
      </c>
      <c r="AN60" s="1002"/>
      <c r="AO60" s="1002"/>
      <c r="AP60" s="1002"/>
      <c r="AQ60" s="1002">
        <v>3228</v>
      </c>
      <c r="AR60" s="1002"/>
      <c r="AS60" s="1002"/>
      <c r="AT60" s="1002"/>
      <c r="AU60" s="1003">
        <v>17851869</v>
      </c>
      <c r="AV60" s="1003"/>
      <c r="AW60" s="1003"/>
      <c r="AX60" s="1003"/>
      <c r="AY60" s="1003"/>
      <c r="AZ60" s="1003"/>
      <c r="BA60" s="438"/>
      <c r="BB60" s="438"/>
      <c r="BC60" s="438"/>
      <c r="BD60" s="438"/>
      <c r="BE60" s="438"/>
      <c r="BF60" s="438"/>
      <c r="BG60" s="438"/>
    </row>
    <row r="61" spans="1:59" ht="18" customHeight="1" x14ac:dyDescent="0.4">
      <c r="A61" s="1022">
        <v>43313</v>
      </c>
      <c r="B61" s="1022"/>
      <c r="C61" s="1018">
        <v>43313</v>
      </c>
      <c r="D61" s="1018"/>
      <c r="E61" s="1018"/>
      <c r="F61" s="1018"/>
      <c r="G61" s="1019"/>
      <c r="H61" s="1006">
        <v>95440</v>
      </c>
      <c r="I61" s="1007"/>
      <c r="J61" s="1007"/>
      <c r="K61" s="1007"/>
      <c r="L61" s="1007"/>
      <c r="M61" s="1007">
        <v>125703</v>
      </c>
      <c r="N61" s="1007"/>
      <c r="O61" s="1007"/>
      <c r="P61" s="1007"/>
      <c r="Q61" s="1007"/>
      <c r="R61" s="1020">
        <v>24.6</v>
      </c>
      <c r="S61" s="1020"/>
      <c r="T61" s="1020"/>
      <c r="U61" s="1020"/>
      <c r="V61" s="1020"/>
      <c r="W61" s="1002">
        <v>110466</v>
      </c>
      <c r="X61" s="1002"/>
      <c r="Y61" s="1002"/>
      <c r="Z61" s="1002"/>
      <c r="AA61" s="1002">
        <v>105720</v>
      </c>
      <c r="AB61" s="1002"/>
      <c r="AC61" s="1002"/>
      <c r="AD61" s="1002"/>
      <c r="AE61" s="1002">
        <v>7948</v>
      </c>
      <c r="AF61" s="1002"/>
      <c r="AG61" s="1002"/>
      <c r="AH61" s="1002"/>
      <c r="AI61" s="1002">
        <v>109414</v>
      </c>
      <c r="AJ61" s="1002"/>
      <c r="AK61" s="1002"/>
      <c r="AL61" s="1002"/>
      <c r="AM61" s="1002">
        <v>23255</v>
      </c>
      <c r="AN61" s="1002"/>
      <c r="AO61" s="1002"/>
      <c r="AP61" s="1002"/>
      <c r="AQ61" s="1002">
        <v>3271</v>
      </c>
      <c r="AR61" s="1002"/>
      <c r="AS61" s="1002"/>
      <c r="AT61" s="1002"/>
      <c r="AU61" s="1003">
        <v>18212150</v>
      </c>
      <c r="AV61" s="1003"/>
      <c r="AW61" s="1003"/>
      <c r="AX61" s="1003"/>
      <c r="AY61" s="1003"/>
      <c r="AZ61" s="1003"/>
      <c r="BA61" s="438"/>
      <c r="BB61" s="438"/>
      <c r="BC61" s="438"/>
      <c r="BD61" s="438"/>
      <c r="BE61" s="438"/>
      <c r="BF61" s="438"/>
      <c r="BG61" s="438"/>
    </row>
    <row r="62" spans="1:59" ht="18" customHeight="1" x14ac:dyDescent="0.4">
      <c r="A62" s="1022">
        <v>43344</v>
      </c>
      <c r="B62" s="1022"/>
      <c r="C62" s="1018">
        <v>43344</v>
      </c>
      <c r="D62" s="1018"/>
      <c r="E62" s="1018"/>
      <c r="F62" s="1018"/>
      <c r="G62" s="1019"/>
      <c r="H62" s="1006">
        <v>95357</v>
      </c>
      <c r="I62" s="1007"/>
      <c r="J62" s="1007"/>
      <c r="K62" s="1007"/>
      <c r="L62" s="1007"/>
      <c r="M62" s="1007">
        <v>125547</v>
      </c>
      <c r="N62" s="1007"/>
      <c r="O62" s="1007"/>
      <c r="P62" s="1007"/>
      <c r="Q62" s="1007"/>
      <c r="R62" s="1020">
        <v>24.6</v>
      </c>
      <c r="S62" s="1020"/>
      <c r="T62" s="1020"/>
      <c r="U62" s="1020"/>
      <c r="V62" s="1020"/>
      <c r="W62" s="1002">
        <v>110799</v>
      </c>
      <c r="X62" s="1002"/>
      <c r="Y62" s="1002"/>
      <c r="Z62" s="1002"/>
      <c r="AA62" s="1002">
        <v>105558</v>
      </c>
      <c r="AB62" s="1002"/>
      <c r="AC62" s="1002"/>
      <c r="AD62" s="1002"/>
      <c r="AE62" s="1002">
        <v>7954</v>
      </c>
      <c r="AF62" s="1002"/>
      <c r="AG62" s="1002"/>
      <c r="AH62" s="1002"/>
      <c r="AI62" s="1002">
        <v>109020</v>
      </c>
      <c r="AJ62" s="1002"/>
      <c r="AK62" s="1002"/>
      <c r="AL62" s="1002"/>
      <c r="AM62" s="1002">
        <v>23252</v>
      </c>
      <c r="AN62" s="1002"/>
      <c r="AO62" s="1002"/>
      <c r="AP62" s="1002"/>
      <c r="AQ62" s="1002">
        <v>2559</v>
      </c>
      <c r="AR62" s="1002"/>
      <c r="AS62" s="1002"/>
      <c r="AT62" s="1002"/>
      <c r="AU62" s="1003">
        <v>18096098</v>
      </c>
      <c r="AV62" s="1003"/>
      <c r="AW62" s="1003"/>
      <c r="AX62" s="1003"/>
      <c r="AY62" s="1003"/>
      <c r="AZ62" s="1003"/>
      <c r="BA62" s="438"/>
      <c r="BB62" s="438"/>
      <c r="BC62" s="438"/>
      <c r="BD62" s="438"/>
      <c r="BE62" s="438"/>
      <c r="BF62" s="438"/>
      <c r="BG62" s="438"/>
    </row>
    <row r="63" spans="1:59" ht="18" customHeight="1" x14ac:dyDescent="0.4">
      <c r="A63" s="1022">
        <v>43374</v>
      </c>
      <c r="B63" s="1022"/>
      <c r="C63" s="1018">
        <v>43374</v>
      </c>
      <c r="D63" s="1018"/>
      <c r="E63" s="1018"/>
      <c r="F63" s="1018"/>
      <c r="G63" s="1019"/>
      <c r="H63" s="1006">
        <v>95466</v>
      </c>
      <c r="I63" s="1007"/>
      <c r="J63" s="1007"/>
      <c r="K63" s="1007"/>
      <c r="L63" s="1007"/>
      <c r="M63" s="1007">
        <v>125627</v>
      </c>
      <c r="N63" s="1007"/>
      <c r="O63" s="1007"/>
      <c r="P63" s="1007"/>
      <c r="Q63" s="1007"/>
      <c r="R63" s="1020">
        <v>24.6</v>
      </c>
      <c r="S63" s="1020"/>
      <c r="T63" s="1020"/>
      <c r="U63" s="1020"/>
      <c r="V63" s="1020"/>
      <c r="W63" s="1002">
        <v>113574</v>
      </c>
      <c r="X63" s="1002"/>
      <c r="Y63" s="1002"/>
      <c r="Z63" s="1002"/>
      <c r="AA63" s="1002">
        <v>106217</v>
      </c>
      <c r="AB63" s="1002"/>
      <c r="AC63" s="1002"/>
      <c r="AD63" s="1002"/>
      <c r="AE63" s="1002">
        <v>7968</v>
      </c>
      <c r="AF63" s="1002"/>
      <c r="AG63" s="1002"/>
      <c r="AH63" s="1002"/>
      <c r="AI63" s="1002">
        <v>109341</v>
      </c>
      <c r="AJ63" s="1002"/>
      <c r="AK63" s="1002"/>
      <c r="AL63" s="1002"/>
      <c r="AM63" s="1002">
        <v>23337</v>
      </c>
      <c r="AN63" s="1002"/>
      <c r="AO63" s="1002"/>
      <c r="AP63" s="1002"/>
      <c r="AQ63" s="1002">
        <v>3185</v>
      </c>
      <c r="AR63" s="1002"/>
      <c r="AS63" s="1002"/>
      <c r="AT63" s="1002"/>
      <c r="AU63" s="1003">
        <v>17018737</v>
      </c>
      <c r="AV63" s="1003"/>
      <c r="AW63" s="1003"/>
      <c r="AX63" s="1003"/>
      <c r="AY63" s="1003"/>
      <c r="AZ63" s="1003"/>
      <c r="BA63" s="438"/>
      <c r="BB63" s="438"/>
      <c r="BC63" s="438"/>
      <c r="BD63" s="438"/>
      <c r="BE63" s="438"/>
      <c r="BF63" s="438"/>
      <c r="BG63" s="438"/>
    </row>
    <row r="64" spans="1:59" ht="18" customHeight="1" x14ac:dyDescent="0.4">
      <c r="A64" s="438"/>
      <c r="B64" s="438"/>
      <c r="C64" s="437"/>
      <c r="D64" s="437"/>
      <c r="E64" s="437"/>
      <c r="F64" s="437"/>
      <c r="G64" s="444"/>
      <c r="H64" s="1025"/>
      <c r="I64" s="1002"/>
      <c r="J64" s="1002"/>
      <c r="K64" s="1002"/>
      <c r="L64" s="1002"/>
      <c r="M64" s="1002"/>
      <c r="N64" s="1002"/>
      <c r="O64" s="1002"/>
      <c r="P64" s="1002"/>
      <c r="Q64" s="1002"/>
      <c r="R64" s="1023"/>
      <c r="S64" s="1023"/>
      <c r="T64" s="1023"/>
      <c r="U64" s="1023"/>
      <c r="V64" s="1023"/>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28"/>
      <c r="AV64" s="1028"/>
      <c r="AW64" s="1028"/>
      <c r="AX64" s="1028"/>
      <c r="AY64" s="1028"/>
      <c r="AZ64" s="1028"/>
      <c r="BA64" s="438"/>
      <c r="BB64" s="438"/>
      <c r="BC64" s="438"/>
      <c r="BD64" s="438"/>
      <c r="BE64" s="438"/>
      <c r="BF64" s="438"/>
      <c r="BG64" s="438"/>
    </row>
    <row r="65" spans="1:59" ht="18" customHeight="1" x14ac:dyDescent="0.4">
      <c r="A65" s="1016" t="s">
        <v>829</v>
      </c>
      <c r="B65" s="1016"/>
      <c r="C65" s="1016"/>
      <c r="D65" s="1016"/>
      <c r="E65" s="1016"/>
      <c r="F65" s="1016"/>
      <c r="G65" s="1017"/>
      <c r="H65" s="1025">
        <v>24599</v>
      </c>
      <c r="I65" s="1002"/>
      <c r="J65" s="1002"/>
      <c r="K65" s="1002"/>
      <c r="L65" s="1002"/>
      <c r="M65" s="1002">
        <v>32700</v>
      </c>
      <c r="N65" s="1002"/>
      <c r="O65" s="1002"/>
      <c r="P65" s="1002"/>
      <c r="Q65" s="1002"/>
      <c r="R65" s="1023">
        <v>19.399999999999999</v>
      </c>
      <c r="S65" s="1023"/>
      <c r="T65" s="1023"/>
      <c r="U65" s="1023"/>
      <c r="V65" s="1023"/>
      <c r="W65" s="1004">
        <v>28508</v>
      </c>
      <c r="X65" s="1004"/>
      <c r="Y65" s="1004"/>
      <c r="Z65" s="1004"/>
      <c r="AA65" s="1002">
        <v>25551</v>
      </c>
      <c r="AB65" s="1002"/>
      <c r="AC65" s="1002"/>
      <c r="AD65" s="1002"/>
      <c r="AE65" s="1002">
        <v>2052</v>
      </c>
      <c r="AF65" s="1002"/>
      <c r="AG65" s="1002"/>
      <c r="AH65" s="1002"/>
      <c r="AI65" s="1002">
        <v>27834</v>
      </c>
      <c r="AJ65" s="1002"/>
      <c r="AK65" s="1002"/>
      <c r="AL65" s="1002"/>
      <c r="AM65" s="1002">
        <v>5869</v>
      </c>
      <c r="AN65" s="1002"/>
      <c r="AO65" s="1002"/>
      <c r="AP65" s="1002"/>
      <c r="AQ65" s="1004">
        <v>815</v>
      </c>
      <c r="AR65" s="1004"/>
      <c r="AS65" s="1004"/>
      <c r="AT65" s="1004"/>
      <c r="AU65" s="1028">
        <v>3713817</v>
      </c>
      <c r="AV65" s="1028"/>
      <c r="AW65" s="1028"/>
      <c r="AX65" s="1028"/>
      <c r="AY65" s="1028"/>
      <c r="AZ65" s="1028"/>
      <c r="BA65" s="438"/>
      <c r="BB65" s="438"/>
      <c r="BC65" s="438"/>
      <c r="BD65" s="438"/>
      <c r="BE65" s="438"/>
      <c r="BF65" s="438"/>
      <c r="BG65" s="438"/>
    </row>
    <row r="66" spans="1:59" ht="28.5" customHeight="1" x14ac:dyDescent="0.4">
      <c r="A66" s="1026" t="s">
        <v>830</v>
      </c>
      <c r="B66" s="1026"/>
      <c r="C66" s="1026"/>
      <c r="D66" s="1026"/>
      <c r="E66" s="1026"/>
      <c r="F66" s="1026"/>
      <c r="G66" s="1027"/>
      <c r="H66" s="1025"/>
      <c r="I66" s="1002"/>
      <c r="J66" s="1002"/>
      <c r="K66" s="1002"/>
      <c r="L66" s="1002"/>
      <c r="M66" s="1002"/>
      <c r="N66" s="1002"/>
      <c r="O66" s="1002"/>
      <c r="P66" s="1002"/>
      <c r="Q66" s="1002"/>
      <c r="R66" s="1023"/>
      <c r="S66" s="1023"/>
      <c r="T66" s="1023"/>
      <c r="U66" s="1023"/>
      <c r="V66" s="1023"/>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02"/>
      <c r="AT66" s="1002"/>
      <c r="AU66" s="1028"/>
      <c r="AV66" s="1028"/>
      <c r="AW66" s="1028"/>
      <c r="AX66" s="1028"/>
      <c r="AY66" s="1028"/>
      <c r="AZ66" s="1028"/>
      <c r="BA66" s="438"/>
      <c r="BB66" s="438"/>
      <c r="BC66" s="438"/>
      <c r="BD66" s="438"/>
      <c r="BE66" s="438"/>
      <c r="BF66" s="438"/>
      <c r="BG66" s="438"/>
    </row>
    <row r="67" spans="1:59" ht="18" customHeight="1" x14ac:dyDescent="0.4">
      <c r="A67" s="445"/>
      <c r="B67" s="1021" t="s">
        <v>118</v>
      </c>
      <c r="C67" s="1021"/>
      <c r="D67" s="1021"/>
      <c r="E67" s="1021"/>
      <c r="F67" s="1021"/>
      <c r="G67" s="446"/>
      <c r="H67" s="1025">
        <v>18408</v>
      </c>
      <c r="I67" s="1002"/>
      <c r="J67" s="1002"/>
      <c r="K67" s="1002"/>
      <c r="L67" s="1002"/>
      <c r="M67" s="1002">
        <v>23143</v>
      </c>
      <c r="N67" s="1002"/>
      <c r="O67" s="1002"/>
      <c r="P67" s="1002"/>
      <c r="Q67" s="1002"/>
      <c r="R67" s="1023">
        <v>24.3</v>
      </c>
      <c r="S67" s="1023"/>
      <c r="T67" s="1023"/>
      <c r="U67" s="1023"/>
      <c r="V67" s="1023"/>
      <c r="W67" s="1004">
        <v>21548</v>
      </c>
      <c r="X67" s="1004"/>
      <c r="Y67" s="1004"/>
      <c r="Z67" s="1004"/>
      <c r="AA67" s="1004">
        <v>19422</v>
      </c>
      <c r="AB67" s="1004"/>
      <c r="AC67" s="1004"/>
      <c r="AD67" s="1004"/>
      <c r="AE67" s="1004">
        <v>1166</v>
      </c>
      <c r="AF67" s="1004"/>
      <c r="AG67" s="1004"/>
      <c r="AH67" s="1004"/>
      <c r="AI67" s="1002">
        <v>20777</v>
      </c>
      <c r="AJ67" s="1002"/>
      <c r="AK67" s="1002"/>
      <c r="AL67" s="1002"/>
      <c r="AM67" s="1002">
        <v>5267</v>
      </c>
      <c r="AN67" s="1002"/>
      <c r="AO67" s="1002"/>
      <c r="AP67" s="1002"/>
      <c r="AQ67" s="1004">
        <v>481</v>
      </c>
      <c r="AR67" s="1004"/>
      <c r="AS67" s="1004"/>
      <c r="AT67" s="1004"/>
      <c r="AU67" s="1028">
        <v>3552579</v>
      </c>
      <c r="AV67" s="1028"/>
      <c r="AW67" s="1028"/>
      <c r="AX67" s="1028"/>
      <c r="AY67" s="1028"/>
      <c r="AZ67" s="1028"/>
      <c r="BA67" s="438"/>
      <c r="BB67" s="438"/>
      <c r="BC67" s="438"/>
      <c r="BD67" s="438"/>
      <c r="BE67" s="438"/>
      <c r="BF67" s="438"/>
      <c r="BG67" s="438"/>
    </row>
    <row r="68" spans="1:59" ht="18" customHeight="1" x14ac:dyDescent="0.4">
      <c r="A68" s="445"/>
      <c r="B68" s="1021" t="s">
        <v>117</v>
      </c>
      <c r="C68" s="1021"/>
      <c r="D68" s="1021"/>
      <c r="E68" s="1021"/>
      <c r="F68" s="1021"/>
      <c r="G68" s="446"/>
      <c r="H68" s="1025">
        <v>33785</v>
      </c>
      <c r="I68" s="1002"/>
      <c r="J68" s="1002"/>
      <c r="K68" s="1002"/>
      <c r="L68" s="1002"/>
      <c r="M68" s="1002">
        <v>43534</v>
      </c>
      <c r="N68" s="1002"/>
      <c r="O68" s="1002"/>
      <c r="P68" s="1002"/>
      <c r="Q68" s="1002"/>
      <c r="R68" s="1023">
        <v>27.8</v>
      </c>
      <c r="S68" s="1023"/>
      <c r="T68" s="1023"/>
      <c r="U68" s="1023"/>
      <c r="V68" s="1023"/>
      <c r="W68" s="1004">
        <v>40776</v>
      </c>
      <c r="X68" s="1004"/>
      <c r="Y68" s="1004"/>
      <c r="Z68" s="1004"/>
      <c r="AA68" s="1004">
        <v>39917</v>
      </c>
      <c r="AB68" s="1004"/>
      <c r="AC68" s="1004"/>
      <c r="AD68" s="1004"/>
      <c r="AE68" s="1004">
        <v>2638</v>
      </c>
      <c r="AF68" s="1004"/>
      <c r="AG68" s="1004"/>
      <c r="AH68" s="1004"/>
      <c r="AI68" s="1002">
        <v>36888</v>
      </c>
      <c r="AJ68" s="1002"/>
      <c r="AK68" s="1002"/>
      <c r="AL68" s="1002"/>
      <c r="AM68" s="1002">
        <v>7591</v>
      </c>
      <c r="AN68" s="1002"/>
      <c r="AO68" s="1002"/>
      <c r="AP68" s="1002"/>
      <c r="AQ68" s="1004">
        <v>1062</v>
      </c>
      <c r="AR68" s="1004"/>
      <c r="AS68" s="1004"/>
      <c r="AT68" s="1004"/>
      <c r="AU68" s="1028">
        <v>6336730</v>
      </c>
      <c r="AV68" s="1028"/>
      <c r="AW68" s="1028"/>
      <c r="AX68" s="1028"/>
      <c r="AY68" s="1028"/>
      <c r="AZ68" s="1028"/>
      <c r="BA68" s="438"/>
      <c r="BB68" s="438"/>
      <c r="BC68" s="438"/>
      <c r="BD68" s="438"/>
      <c r="BE68" s="438"/>
      <c r="BF68" s="438"/>
      <c r="BG68" s="438"/>
    </row>
    <row r="69" spans="1:59" ht="18" customHeight="1" x14ac:dyDescent="0.4">
      <c r="A69" s="445"/>
      <c r="B69" s="1021" t="s">
        <v>831</v>
      </c>
      <c r="C69" s="1021"/>
      <c r="D69" s="1021"/>
      <c r="E69" s="1021"/>
      <c r="F69" s="1021"/>
      <c r="G69" s="446"/>
      <c r="H69" s="1025">
        <v>5174</v>
      </c>
      <c r="I69" s="1002"/>
      <c r="J69" s="1002"/>
      <c r="K69" s="1002"/>
      <c r="L69" s="1002"/>
      <c r="M69" s="1002">
        <v>6696</v>
      </c>
      <c r="N69" s="1002"/>
      <c r="O69" s="1002"/>
      <c r="P69" s="1002"/>
      <c r="Q69" s="1002"/>
      <c r="R69" s="1023">
        <v>22</v>
      </c>
      <c r="S69" s="1023"/>
      <c r="T69" s="1023"/>
      <c r="U69" s="1023"/>
      <c r="V69" s="1023"/>
      <c r="W69" s="1004">
        <v>5543</v>
      </c>
      <c r="X69" s="1004"/>
      <c r="Y69" s="1004"/>
      <c r="Z69" s="1004"/>
      <c r="AA69" s="1004">
        <v>5581</v>
      </c>
      <c r="AB69" s="1004"/>
      <c r="AC69" s="1004"/>
      <c r="AD69" s="1004"/>
      <c r="AE69" s="1004">
        <v>401</v>
      </c>
      <c r="AF69" s="1004"/>
      <c r="AG69" s="1004"/>
      <c r="AH69" s="1004"/>
      <c r="AI69" s="1002">
        <v>5893</v>
      </c>
      <c r="AJ69" s="1002"/>
      <c r="AK69" s="1002"/>
      <c r="AL69" s="1002"/>
      <c r="AM69" s="1002">
        <v>1159</v>
      </c>
      <c r="AN69" s="1002"/>
      <c r="AO69" s="1002"/>
      <c r="AP69" s="1002"/>
      <c r="AQ69" s="1004">
        <v>176</v>
      </c>
      <c r="AR69" s="1004"/>
      <c r="AS69" s="1004"/>
      <c r="AT69" s="1004"/>
      <c r="AU69" s="1028">
        <v>905222</v>
      </c>
      <c r="AV69" s="1028"/>
      <c r="AW69" s="1028"/>
      <c r="AX69" s="1028"/>
      <c r="AY69" s="1028"/>
      <c r="AZ69" s="1028"/>
      <c r="BA69" s="438"/>
      <c r="BB69" s="438"/>
      <c r="BC69" s="438"/>
      <c r="BD69" s="438"/>
      <c r="BE69" s="438"/>
      <c r="BF69" s="438"/>
      <c r="BG69" s="438"/>
    </row>
    <row r="70" spans="1:59" ht="13.5" customHeight="1" x14ac:dyDescent="0.4">
      <c r="A70" s="95"/>
      <c r="B70" s="95"/>
      <c r="C70" s="95"/>
      <c r="D70" s="95"/>
      <c r="E70" s="95"/>
      <c r="F70" s="95"/>
      <c r="G70" s="447"/>
      <c r="H70" s="1025"/>
      <c r="I70" s="1002"/>
      <c r="J70" s="1002"/>
      <c r="K70" s="1002"/>
      <c r="L70" s="1002"/>
      <c r="M70" s="1002"/>
      <c r="N70" s="1002"/>
      <c r="O70" s="1002"/>
      <c r="P70" s="1002"/>
      <c r="Q70" s="1002"/>
      <c r="R70" s="1023"/>
      <c r="S70" s="1023"/>
      <c r="T70" s="1023"/>
      <c r="U70" s="1023"/>
      <c r="V70" s="1023"/>
      <c r="W70" s="1004"/>
      <c r="X70" s="1004"/>
      <c r="Y70" s="1004"/>
      <c r="Z70" s="1004"/>
      <c r="AA70" s="1004"/>
      <c r="AB70" s="1004"/>
      <c r="AC70" s="1004"/>
      <c r="AD70" s="1004"/>
      <c r="AE70" s="1004"/>
      <c r="AF70" s="1004"/>
      <c r="AG70" s="1004"/>
      <c r="AH70" s="1004"/>
      <c r="AI70" s="1002"/>
      <c r="AJ70" s="1002"/>
      <c r="AK70" s="1002"/>
      <c r="AL70" s="1002"/>
      <c r="AM70" s="1002"/>
      <c r="AN70" s="1002"/>
      <c r="AO70" s="1002"/>
      <c r="AP70" s="1002"/>
      <c r="AQ70" s="1004"/>
      <c r="AR70" s="1004"/>
      <c r="AS70" s="1004"/>
      <c r="AT70" s="1004"/>
      <c r="AU70" s="448"/>
      <c r="AV70" s="448"/>
      <c r="AW70" s="448"/>
      <c r="AX70" s="448"/>
      <c r="AY70" s="448"/>
      <c r="AZ70" s="448"/>
      <c r="BA70" s="438"/>
      <c r="BB70" s="438"/>
      <c r="BC70" s="438"/>
      <c r="BD70" s="438"/>
      <c r="BE70" s="438"/>
      <c r="BF70" s="438"/>
      <c r="BG70" s="438"/>
    </row>
    <row r="71" spans="1:59" ht="18" customHeight="1" x14ac:dyDescent="0.4">
      <c r="A71" s="1016" t="s">
        <v>832</v>
      </c>
      <c r="B71" s="1016"/>
      <c r="C71" s="1016"/>
      <c r="D71" s="1016"/>
      <c r="E71" s="1016"/>
      <c r="F71" s="1016"/>
      <c r="G71" s="1017"/>
      <c r="H71" s="1025">
        <v>13500</v>
      </c>
      <c r="I71" s="1002"/>
      <c r="J71" s="1002"/>
      <c r="K71" s="1002"/>
      <c r="L71" s="1002"/>
      <c r="M71" s="1002">
        <v>19554</v>
      </c>
      <c r="N71" s="1002"/>
      <c r="O71" s="1002"/>
      <c r="P71" s="1002"/>
      <c r="Q71" s="1002"/>
      <c r="R71" s="1023">
        <v>32.5</v>
      </c>
      <c r="S71" s="1023"/>
      <c r="T71" s="1023"/>
      <c r="U71" s="1023"/>
      <c r="V71" s="1023"/>
      <c r="W71" s="1004">
        <v>17199</v>
      </c>
      <c r="X71" s="1004"/>
      <c r="Y71" s="1004"/>
      <c r="Z71" s="1004"/>
      <c r="AA71" s="1004">
        <v>15746</v>
      </c>
      <c r="AB71" s="1004"/>
      <c r="AC71" s="1004"/>
      <c r="AD71" s="1004"/>
      <c r="AE71" s="1004">
        <v>1711</v>
      </c>
      <c r="AF71" s="1004"/>
      <c r="AG71" s="1004"/>
      <c r="AH71" s="1004"/>
      <c r="AI71" s="1002">
        <v>17949</v>
      </c>
      <c r="AJ71" s="1002"/>
      <c r="AK71" s="1002"/>
      <c r="AL71" s="1002"/>
      <c r="AM71" s="1002">
        <v>3451</v>
      </c>
      <c r="AN71" s="1002"/>
      <c r="AO71" s="1002"/>
      <c r="AP71" s="1002"/>
      <c r="AQ71" s="1004">
        <v>651</v>
      </c>
      <c r="AR71" s="1004"/>
      <c r="AS71" s="1004"/>
      <c r="AT71" s="1004"/>
      <c r="AU71" s="1028">
        <v>2510389</v>
      </c>
      <c r="AV71" s="1028"/>
      <c r="AW71" s="1028"/>
      <c r="AX71" s="1028"/>
      <c r="AY71" s="1028"/>
      <c r="AZ71" s="1028"/>
      <c r="BA71" s="438"/>
      <c r="BB71" s="438"/>
      <c r="BC71" s="438"/>
      <c r="BD71" s="438"/>
      <c r="BE71" s="438"/>
      <c r="BF71" s="438"/>
      <c r="BG71" s="438"/>
    </row>
    <row r="72" spans="1:59" ht="10.5" customHeight="1" thickBot="1" x14ac:dyDescent="0.45">
      <c r="A72" s="449"/>
      <c r="B72" s="449"/>
      <c r="C72" s="449"/>
      <c r="D72" s="449"/>
      <c r="E72" s="449"/>
      <c r="F72" s="449"/>
      <c r="G72" s="450"/>
      <c r="H72" s="451"/>
      <c r="I72" s="451"/>
      <c r="J72" s="451"/>
      <c r="K72" s="451"/>
      <c r="L72" s="451"/>
      <c r="M72" s="451"/>
      <c r="N72" s="451"/>
      <c r="O72" s="451"/>
      <c r="P72" s="451"/>
      <c r="Q72" s="451"/>
      <c r="R72" s="451"/>
      <c r="S72" s="451"/>
      <c r="T72" s="451"/>
      <c r="U72" s="451"/>
      <c r="V72" s="451"/>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1"/>
      <c r="BA72" s="438"/>
      <c r="BB72" s="438"/>
      <c r="BC72" s="438"/>
      <c r="BD72" s="438"/>
      <c r="BE72" s="438"/>
      <c r="BF72" s="438"/>
      <c r="BG72" s="438"/>
    </row>
    <row r="73" spans="1:59" ht="32.25" customHeight="1" x14ac:dyDescent="0.4">
      <c r="A73" s="1024" t="s">
        <v>399</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4"/>
      <c r="BA73" s="438"/>
      <c r="BB73" s="438"/>
      <c r="BC73" s="438"/>
      <c r="BD73" s="438"/>
      <c r="BE73" s="438"/>
      <c r="BF73" s="438"/>
      <c r="BG73" s="438"/>
    </row>
    <row r="74" spans="1:59" x14ac:dyDescent="0.4">
      <c r="A74" s="59" t="s">
        <v>400</v>
      </c>
      <c r="B74" s="632"/>
      <c r="C74" s="632"/>
      <c r="D74" s="59"/>
      <c r="E74" s="632"/>
      <c r="F74" s="632"/>
      <c r="G74" s="453"/>
      <c r="H74" s="453"/>
      <c r="I74" s="453"/>
      <c r="J74" s="453"/>
      <c r="K74" s="453"/>
      <c r="L74" s="453"/>
      <c r="M74" s="453"/>
      <c r="N74" s="453"/>
      <c r="O74" s="453"/>
      <c r="P74" s="453"/>
      <c r="Q74" s="454"/>
      <c r="R74" s="453"/>
      <c r="S74" s="453"/>
      <c r="T74" s="453"/>
      <c r="U74" s="453"/>
      <c r="V74" s="45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AZ74" s="453"/>
    </row>
    <row r="75" spans="1:59" x14ac:dyDescent="0.4">
      <c r="A75" s="59"/>
      <c r="B75" s="619"/>
      <c r="C75" s="619"/>
      <c r="D75" s="619"/>
      <c r="E75" s="619"/>
      <c r="F75" s="619"/>
      <c r="G75" s="453"/>
      <c r="H75" s="453"/>
      <c r="I75" s="453"/>
      <c r="J75" s="453"/>
      <c r="K75" s="453"/>
      <c r="L75" s="453"/>
      <c r="M75" s="453"/>
      <c r="N75" s="453"/>
      <c r="O75" s="453"/>
      <c r="P75" s="453"/>
      <c r="Q75" s="453"/>
      <c r="R75" s="453"/>
      <c r="S75" s="453"/>
      <c r="T75" s="453"/>
      <c r="U75" s="453"/>
      <c r="V75" s="453"/>
      <c r="AZ75" s="453"/>
    </row>
  </sheetData>
  <mergeCells count="457">
    <mergeCell ref="M64:Q64"/>
    <mergeCell ref="M65:Q65"/>
    <mergeCell ref="R65:V65"/>
    <mergeCell ref="R64:V64"/>
    <mergeCell ref="AU66:AZ66"/>
    <mergeCell ref="M67:Q67"/>
    <mergeCell ref="AU64:AZ64"/>
    <mergeCell ref="AQ65:AT65"/>
    <mergeCell ref="R67:V67"/>
    <mergeCell ref="AA65:AD65"/>
    <mergeCell ref="AE64:AH64"/>
    <mergeCell ref="W64:Z64"/>
    <mergeCell ref="W66:Z66"/>
    <mergeCell ref="AA66:AD66"/>
    <mergeCell ref="AE66:AH66"/>
    <mergeCell ref="AM66:AP66"/>
    <mergeCell ref="AI66:AL66"/>
    <mergeCell ref="AM65:AP65"/>
    <mergeCell ref="AI65:AL65"/>
    <mergeCell ref="AI64:AL64"/>
    <mergeCell ref="AQ64:AT64"/>
    <mergeCell ref="AM64:AP64"/>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H65:L65"/>
    <mergeCell ref="H67:L67"/>
    <mergeCell ref="H68:L68"/>
    <mergeCell ref="H64:L64"/>
    <mergeCell ref="H36:L36"/>
    <mergeCell ref="H37:L37"/>
    <mergeCell ref="H38:L38"/>
    <mergeCell ref="H56:L56"/>
    <mergeCell ref="A38:B38"/>
    <mergeCell ref="A39:B39"/>
    <mergeCell ref="H62:L62"/>
    <mergeCell ref="C38:G38"/>
    <mergeCell ref="C59:G59"/>
    <mergeCell ref="A57:B57"/>
    <mergeCell ref="C58:G58"/>
    <mergeCell ref="C57:G57"/>
    <mergeCell ref="A63:B63"/>
    <mergeCell ref="C61:G61"/>
    <mergeCell ref="A58:B58"/>
    <mergeCell ref="H58:L58"/>
    <mergeCell ref="A59:B59"/>
    <mergeCell ref="H49:L52"/>
    <mergeCell ref="M40:P40"/>
    <mergeCell ref="A37:B37"/>
    <mergeCell ref="A36:B3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H26:L28"/>
    <mergeCell ref="AU49:AZ52"/>
    <mergeCell ref="A46:AZ47"/>
    <mergeCell ref="A49:G52"/>
    <mergeCell ref="M49:Q52"/>
    <mergeCell ref="M56:Q56"/>
    <mergeCell ref="M36:Q36"/>
    <mergeCell ref="C33:G33"/>
    <mergeCell ref="C34:G34"/>
    <mergeCell ref="C35:G35"/>
    <mergeCell ref="C36:G36"/>
    <mergeCell ref="C39:G39"/>
    <mergeCell ref="A54:B54"/>
    <mergeCell ref="A55:B55"/>
    <mergeCell ref="H54:L54"/>
    <mergeCell ref="H55:L55"/>
    <mergeCell ref="M54:Q54"/>
    <mergeCell ref="M39:Q39"/>
    <mergeCell ref="H40:L40"/>
    <mergeCell ref="A56:B56"/>
    <mergeCell ref="R35:V35"/>
    <mergeCell ref="AV38:AZ38"/>
    <mergeCell ref="AV39:AZ39"/>
    <mergeCell ref="AW40:AZ40"/>
    <mergeCell ref="M38:Q38"/>
    <mergeCell ref="A34:B34"/>
    <mergeCell ref="A20:B20"/>
    <mergeCell ref="A21:B21"/>
    <mergeCell ref="A17:B17"/>
    <mergeCell ref="A35:B35"/>
    <mergeCell ref="A33:B33"/>
    <mergeCell ref="A31:B31"/>
    <mergeCell ref="C18:G18"/>
    <mergeCell ref="C19:G19"/>
    <mergeCell ref="A18:B18"/>
    <mergeCell ref="A19:B19"/>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AL38:AP38"/>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V36:AZ36"/>
    <mergeCell ref="AQ36:AU36"/>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H25:AF25"/>
    <mergeCell ref="W27:AA28"/>
    <mergeCell ref="AB39:AF39"/>
    <mergeCell ref="AE54:AH54"/>
    <mergeCell ref="W38:AA3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A63:AD63"/>
    <mergeCell ref="AU15:AZ15"/>
    <mergeCell ref="AU16:AZ16"/>
    <mergeCell ref="AJ15:AO15"/>
    <mergeCell ref="AD18:AI18"/>
    <mergeCell ref="H63:L63"/>
    <mergeCell ref="A62:B62"/>
    <mergeCell ref="H61:L61"/>
    <mergeCell ref="Y17:AC17"/>
    <mergeCell ref="H21:M21"/>
    <mergeCell ref="N21:R21"/>
    <mergeCell ref="R26:V28"/>
    <mergeCell ref="H34:L34"/>
    <mergeCell ref="R34:V34"/>
    <mergeCell ref="H31:L31"/>
    <mergeCell ref="R31:V31"/>
    <mergeCell ref="H18:M18"/>
    <mergeCell ref="N18:R18"/>
    <mergeCell ref="N19:R19"/>
    <mergeCell ref="Y18:AC18"/>
    <mergeCell ref="S19:X19"/>
    <mergeCell ref="S18:X18"/>
    <mergeCell ref="H20:M20"/>
    <mergeCell ref="N20:R20"/>
    <mergeCell ref="AB38:AF38"/>
    <mergeCell ref="AJ17:AO17"/>
    <mergeCell ref="AJ18:AO18"/>
    <mergeCell ref="AJ16:AO16"/>
    <mergeCell ref="AP17:AT17"/>
    <mergeCell ref="AD15:AI15"/>
    <mergeCell ref="AP15:AT15"/>
    <mergeCell ref="AP18:AT18"/>
    <mergeCell ref="AD17:AI17"/>
    <mergeCell ref="AD16:AI16"/>
    <mergeCell ref="AU54:AZ54"/>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U17:AZ17"/>
    <mergeCell ref="AP16:AT16"/>
    <mergeCell ref="AP14:AT14"/>
    <mergeCell ref="Q40:U40"/>
    <mergeCell ref="V40:Y40"/>
    <mergeCell ref="AP9:AT10"/>
    <mergeCell ref="AP12:AT12"/>
    <mergeCell ref="N12:R12"/>
    <mergeCell ref="S12:X12"/>
    <mergeCell ref="A4:AZ5"/>
    <mergeCell ref="A7:G10"/>
    <mergeCell ref="A12:B12"/>
    <mergeCell ref="A13:B13"/>
    <mergeCell ref="H14:M14"/>
    <mergeCell ref="H13:M13"/>
    <mergeCell ref="H12:M12"/>
    <mergeCell ref="A14:B14"/>
    <mergeCell ref="H8:M10"/>
    <mergeCell ref="Y12:AC12"/>
    <mergeCell ref="AD12:AI12"/>
    <mergeCell ref="AP13:AT13"/>
    <mergeCell ref="AJ40:AN40"/>
    <mergeCell ref="AO40:AR40"/>
    <mergeCell ref="Z40:AD40"/>
    <mergeCell ref="AD13:AI13"/>
    <mergeCell ref="AU13:AZ13"/>
    <mergeCell ref="AU18:AZ18"/>
    <mergeCell ref="AA51:AD52"/>
    <mergeCell ref="AI58:AL58"/>
    <mergeCell ref="AI56:AL56"/>
    <mergeCell ref="R56:V56"/>
    <mergeCell ref="AA57:AD57"/>
    <mergeCell ref="AI57:AL57"/>
    <mergeCell ref="AA56:AD56"/>
    <mergeCell ref="W56:Z56"/>
    <mergeCell ref="AA55:AD55"/>
    <mergeCell ref="R49:V52"/>
    <mergeCell ref="AE51:AH52"/>
    <mergeCell ref="AI51:AL52"/>
    <mergeCell ref="W51:Z52"/>
    <mergeCell ref="R54:V54"/>
    <mergeCell ref="AA54:AD54"/>
    <mergeCell ref="AD21:AI21"/>
    <mergeCell ref="H19:M19"/>
    <mergeCell ref="S20:X20"/>
    <mergeCell ref="W31:AA31"/>
    <mergeCell ref="W33:AA33"/>
    <mergeCell ref="M33:Q33"/>
    <mergeCell ref="M32:Q32"/>
    <mergeCell ref="C15:G15"/>
    <mergeCell ref="A15:B15"/>
    <mergeCell ref="H30:L30"/>
    <mergeCell ref="H32:L32"/>
    <mergeCell ref="S21:X21"/>
    <mergeCell ref="AB26:AF28"/>
    <mergeCell ref="H17:M17"/>
    <mergeCell ref="N17:R17"/>
    <mergeCell ref="N16:R16"/>
    <mergeCell ref="M27:Q28"/>
    <mergeCell ref="R33:V33"/>
    <mergeCell ref="H33:L33"/>
    <mergeCell ref="C16:G16"/>
    <mergeCell ref="C17:G17"/>
    <mergeCell ref="M31:Q31"/>
    <mergeCell ref="A16:B16"/>
    <mergeCell ref="H15:M15"/>
    <mergeCell ref="N15:R15"/>
    <mergeCell ref="S15:X15"/>
    <mergeCell ref="W35:AA35"/>
    <mergeCell ref="W37:AA37"/>
    <mergeCell ref="Y16:AC16"/>
    <mergeCell ref="S16:X16"/>
    <mergeCell ref="R37:V37"/>
    <mergeCell ref="W32:AA32"/>
    <mergeCell ref="W36:AA36"/>
    <mergeCell ref="S17:X17"/>
    <mergeCell ref="H16:M16"/>
    <mergeCell ref="Y15:AC15"/>
    <mergeCell ref="M35:Q35"/>
    <mergeCell ref="M37:Q37"/>
    <mergeCell ref="R36:V36"/>
    <mergeCell ref="H35:L35"/>
    <mergeCell ref="M34:Q34"/>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W61:Z61"/>
    <mergeCell ref="R69:V69"/>
    <mergeCell ref="W30:AA30"/>
    <mergeCell ref="M30:Q30"/>
    <mergeCell ref="R30:V30"/>
    <mergeCell ref="H39:L39"/>
    <mergeCell ref="R38:V38"/>
    <mergeCell ref="R39:V39"/>
    <mergeCell ref="R32:V32"/>
    <mergeCell ref="W34:AA34"/>
    <mergeCell ref="W39:AA39"/>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 ref="AA59:AD59"/>
    <mergeCell ref="AQ55:AT55"/>
    <mergeCell ref="AE62:AH62"/>
    <mergeCell ref="AA62:AD62"/>
    <mergeCell ref="AE58:AH58"/>
    <mergeCell ref="AM58:AP58"/>
    <mergeCell ref="AQ58:AT58"/>
    <mergeCell ref="AU60:AZ60"/>
    <mergeCell ref="AU62:AZ62"/>
    <mergeCell ref="AE60:AH60"/>
    <mergeCell ref="AE56:AH56"/>
  </mergeCells>
  <phoneticPr fontId="3"/>
  <conditionalFormatting sqref="A17:B21 A35:B39 A59:B63">
    <cfRule type="expression" dxfId="310"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6" customFormat="1" ht="15" customHeight="1" x14ac:dyDescent="0.15">
      <c r="A1" s="1170" t="s">
        <v>401</v>
      </c>
      <c r="B1" s="1170"/>
      <c r="C1" s="1170"/>
      <c r="D1" s="1170"/>
      <c r="E1" s="1170"/>
      <c r="F1" s="1170"/>
      <c r="G1" s="1170"/>
      <c r="H1" s="455"/>
    </row>
    <row r="2" spans="1:68" s="456" customFormat="1" ht="15" customHeight="1" x14ac:dyDescent="0.15">
      <c r="A2" s="1170"/>
      <c r="B2" s="1170"/>
      <c r="C2" s="1170"/>
      <c r="D2" s="1170"/>
      <c r="E2" s="1170"/>
      <c r="F2" s="1170"/>
      <c r="G2" s="1170"/>
      <c r="H2" s="455"/>
    </row>
    <row r="3" spans="1:68" s="456" customFormat="1" ht="15" customHeight="1" x14ac:dyDescent="0.15">
      <c r="A3" s="455"/>
      <c r="B3" s="455"/>
      <c r="C3" s="455"/>
      <c r="D3" s="455"/>
      <c r="E3" s="455"/>
      <c r="F3" s="455"/>
      <c r="G3" s="455"/>
      <c r="H3" s="455"/>
      <c r="BH3" s="457"/>
      <c r="BI3" s="457"/>
      <c r="BJ3" s="457"/>
      <c r="BK3" s="457"/>
      <c r="BL3" s="457"/>
      <c r="BM3" s="457"/>
    </row>
    <row r="4" spans="1:68" s="626" customFormat="1" ht="14.1" customHeight="1" x14ac:dyDescent="0.15">
      <c r="A4" s="1172" t="s">
        <v>402</v>
      </c>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row>
    <row r="5" spans="1:68" s="626" customFormat="1" ht="14.1" customHeight="1" x14ac:dyDescent="0.15">
      <c r="A5" s="1172"/>
      <c r="B5" s="1172"/>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row>
    <row r="6" spans="1:68" s="456" customFormat="1" ht="15" customHeight="1" x14ac:dyDescent="0.15">
      <c r="A6" s="455"/>
      <c r="B6" s="455"/>
      <c r="C6" s="455"/>
      <c r="D6" s="455"/>
      <c r="E6" s="455"/>
      <c r="F6" s="455"/>
      <c r="G6" s="455"/>
      <c r="H6" s="455"/>
      <c r="BH6" s="457"/>
      <c r="BI6" s="457"/>
      <c r="BJ6" s="457"/>
      <c r="BK6" s="457"/>
      <c r="BL6" s="457"/>
      <c r="BM6" s="457"/>
    </row>
    <row r="7" spans="1:68" s="456" customFormat="1" ht="54" customHeight="1" x14ac:dyDescent="0.15">
      <c r="A7" s="1171" t="s">
        <v>403</v>
      </c>
      <c r="B7" s="813"/>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3"/>
      <c r="AY7" s="813"/>
      <c r="AZ7" s="813"/>
      <c r="BA7" s="813"/>
      <c r="BB7" s="813"/>
      <c r="BC7" s="813"/>
      <c r="BD7" s="813"/>
      <c r="BE7" s="813"/>
      <c r="BF7" s="813"/>
      <c r="BG7" s="813"/>
      <c r="BH7" s="813"/>
      <c r="BI7" s="813"/>
      <c r="BJ7" s="813"/>
      <c r="BK7" s="813"/>
      <c r="BL7" s="813"/>
      <c r="BM7" s="813"/>
    </row>
    <row r="8" spans="1:68" s="456" customFormat="1" ht="51" hidden="1" customHeight="1" x14ac:dyDescent="0.15">
      <c r="A8" s="458"/>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row>
    <row r="9" spans="1:68" s="456" customFormat="1" ht="18.75" customHeight="1" thickBot="1" x14ac:dyDescent="0.25">
      <c r="B9" s="455"/>
      <c r="C9" s="455"/>
      <c r="D9" s="455"/>
      <c r="E9" s="455"/>
      <c r="F9" s="455"/>
      <c r="G9" s="455"/>
      <c r="H9" s="455"/>
      <c r="BH9" s="457"/>
      <c r="BI9" s="457"/>
      <c r="BJ9" s="457"/>
      <c r="BK9" s="457"/>
      <c r="BL9" s="457"/>
      <c r="BM9" s="187" t="s">
        <v>404</v>
      </c>
    </row>
    <row r="10" spans="1:68" s="456" customFormat="1" ht="15" customHeight="1" x14ac:dyDescent="0.15">
      <c r="A10" s="1141" t="s">
        <v>833</v>
      </c>
      <c r="B10" s="1141"/>
      <c r="C10" s="1141"/>
      <c r="D10" s="1141"/>
      <c r="E10" s="1141"/>
      <c r="F10" s="1141"/>
      <c r="G10" s="1141"/>
      <c r="H10" s="1141"/>
      <c r="I10" s="1142"/>
      <c r="J10" s="1160" t="s">
        <v>834</v>
      </c>
      <c r="K10" s="1141"/>
      <c r="L10" s="1141"/>
      <c r="M10" s="1141"/>
      <c r="N10" s="1141"/>
      <c r="O10" s="1141"/>
      <c r="P10" s="1141"/>
      <c r="Q10" s="1142"/>
      <c r="R10" s="1160" t="s">
        <v>835</v>
      </c>
      <c r="S10" s="1141"/>
      <c r="T10" s="1141"/>
      <c r="U10" s="1141"/>
      <c r="V10" s="1141"/>
      <c r="W10" s="1141"/>
      <c r="X10" s="1141"/>
      <c r="Y10" s="1142"/>
      <c r="Z10" s="1160" t="s">
        <v>836</v>
      </c>
      <c r="AA10" s="1141"/>
      <c r="AB10" s="1141"/>
      <c r="AC10" s="1141"/>
      <c r="AD10" s="1141"/>
      <c r="AE10" s="1141"/>
      <c r="AF10" s="1141"/>
      <c r="AG10" s="1142"/>
      <c r="AH10" s="1160" t="s">
        <v>837</v>
      </c>
      <c r="AI10" s="1141"/>
      <c r="AJ10" s="1141"/>
      <c r="AK10" s="1141"/>
      <c r="AL10" s="1141"/>
      <c r="AM10" s="1141"/>
      <c r="AN10" s="1141"/>
      <c r="AO10" s="1142"/>
      <c r="AP10" s="1160" t="s">
        <v>838</v>
      </c>
      <c r="AQ10" s="1141"/>
      <c r="AR10" s="1141"/>
      <c r="AS10" s="1141"/>
      <c r="AT10" s="1141"/>
      <c r="AU10" s="1141"/>
      <c r="AV10" s="1141"/>
      <c r="AW10" s="1142"/>
      <c r="AX10" s="1160" t="s">
        <v>839</v>
      </c>
      <c r="AY10" s="1141"/>
      <c r="AZ10" s="1141"/>
      <c r="BA10" s="1141"/>
      <c r="BB10" s="1141"/>
      <c r="BC10" s="1141"/>
      <c r="BD10" s="1141"/>
      <c r="BE10" s="1142"/>
      <c r="BF10" s="1160" t="s">
        <v>840</v>
      </c>
      <c r="BG10" s="1141"/>
      <c r="BH10" s="1141"/>
      <c r="BI10" s="1141"/>
      <c r="BJ10" s="1141"/>
      <c r="BK10" s="1141"/>
      <c r="BL10" s="1141"/>
      <c r="BM10" s="1141"/>
    </row>
    <row r="11" spans="1:68" s="456" customFormat="1" ht="15" customHeight="1" x14ac:dyDescent="0.15">
      <c r="A11" s="1145"/>
      <c r="B11" s="1145"/>
      <c r="C11" s="1145"/>
      <c r="D11" s="1145"/>
      <c r="E11" s="1145"/>
      <c r="F11" s="1145"/>
      <c r="G11" s="1145"/>
      <c r="H11" s="1145"/>
      <c r="I11" s="1146"/>
      <c r="J11" s="1155"/>
      <c r="K11" s="1145"/>
      <c r="L11" s="1145"/>
      <c r="M11" s="1145"/>
      <c r="N11" s="1145"/>
      <c r="O11" s="1145"/>
      <c r="P11" s="1145"/>
      <c r="Q11" s="1146"/>
      <c r="R11" s="1155"/>
      <c r="S11" s="1145"/>
      <c r="T11" s="1145"/>
      <c r="U11" s="1145"/>
      <c r="V11" s="1145"/>
      <c r="W11" s="1145"/>
      <c r="X11" s="1145"/>
      <c r="Y11" s="1146"/>
      <c r="Z11" s="1155"/>
      <c r="AA11" s="1145"/>
      <c r="AB11" s="1145"/>
      <c r="AC11" s="1145"/>
      <c r="AD11" s="1145"/>
      <c r="AE11" s="1145"/>
      <c r="AF11" s="1145"/>
      <c r="AG11" s="1146"/>
      <c r="AH11" s="1155"/>
      <c r="AI11" s="1145"/>
      <c r="AJ11" s="1145"/>
      <c r="AK11" s="1145"/>
      <c r="AL11" s="1145"/>
      <c r="AM11" s="1145"/>
      <c r="AN11" s="1145"/>
      <c r="AO11" s="1146"/>
      <c r="AP11" s="1155"/>
      <c r="AQ11" s="1145"/>
      <c r="AR11" s="1145"/>
      <c r="AS11" s="1145"/>
      <c r="AT11" s="1145"/>
      <c r="AU11" s="1145"/>
      <c r="AV11" s="1145"/>
      <c r="AW11" s="1146"/>
      <c r="AX11" s="1155"/>
      <c r="AY11" s="1145"/>
      <c r="AZ11" s="1145"/>
      <c r="BA11" s="1145"/>
      <c r="BB11" s="1145"/>
      <c r="BC11" s="1145"/>
      <c r="BD11" s="1145"/>
      <c r="BE11" s="1146"/>
      <c r="BF11" s="1155"/>
      <c r="BG11" s="1145"/>
      <c r="BH11" s="1145"/>
      <c r="BI11" s="1145"/>
      <c r="BJ11" s="1145"/>
      <c r="BK11" s="1145"/>
      <c r="BL11" s="1145"/>
      <c r="BM11" s="1145"/>
    </row>
    <row r="12" spans="1:68" s="456" customFormat="1" ht="15" customHeight="1" x14ac:dyDescent="0.15">
      <c r="A12" s="460"/>
      <c r="B12" s="460"/>
      <c r="C12" s="460"/>
      <c r="D12" s="460"/>
      <c r="E12" s="460"/>
      <c r="F12" s="460"/>
      <c r="G12" s="460"/>
      <c r="H12" s="460"/>
      <c r="I12" s="460"/>
      <c r="J12" s="461"/>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row>
    <row r="13" spans="1:68" s="456" customFormat="1" ht="15" customHeight="1" x14ac:dyDescent="0.15">
      <c r="A13" s="455"/>
      <c r="B13" s="455"/>
      <c r="C13" s="455"/>
      <c r="D13" s="455"/>
      <c r="E13" s="455"/>
      <c r="F13" s="455"/>
      <c r="G13" s="455"/>
      <c r="H13" s="455"/>
      <c r="J13" s="1167" t="s">
        <v>841</v>
      </c>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8"/>
      <c r="AK13" s="1168"/>
      <c r="AL13" s="1168"/>
      <c r="AM13" s="1168"/>
      <c r="AN13" s="1168"/>
      <c r="AO13" s="1168"/>
      <c r="AP13" s="1168"/>
      <c r="AQ13" s="1168"/>
      <c r="AR13" s="1168"/>
      <c r="AS13" s="1168"/>
      <c r="AT13" s="1168"/>
      <c r="AU13" s="1168"/>
      <c r="AV13" s="1168"/>
      <c r="AW13" s="1168"/>
      <c r="AX13" s="1168"/>
      <c r="AY13" s="1168"/>
      <c r="AZ13" s="1168"/>
      <c r="BA13" s="1168"/>
      <c r="BB13" s="1168"/>
      <c r="BC13" s="1168"/>
      <c r="BD13" s="1168"/>
      <c r="BE13" s="1168"/>
      <c r="BF13" s="1168"/>
      <c r="BG13" s="1168"/>
      <c r="BH13" s="1168"/>
      <c r="BI13" s="1168"/>
      <c r="BJ13" s="1168"/>
      <c r="BK13" s="1168"/>
      <c r="BL13" s="1168"/>
      <c r="BM13" s="1168"/>
    </row>
    <row r="14" spans="1:68" s="456" customFormat="1" ht="15" customHeight="1" x14ac:dyDescent="0.15">
      <c r="A14" s="455"/>
      <c r="B14" s="455"/>
      <c r="C14" s="455"/>
      <c r="D14" s="455"/>
      <c r="E14" s="455"/>
      <c r="F14" s="455"/>
      <c r="G14" s="455"/>
      <c r="H14" s="455"/>
      <c r="J14" s="1167"/>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8"/>
      <c r="BD14" s="1168"/>
      <c r="BE14" s="1168"/>
      <c r="BF14" s="1168"/>
      <c r="BG14" s="1168"/>
      <c r="BH14" s="1168"/>
      <c r="BI14" s="1168"/>
      <c r="BJ14" s="1168"/>
      <c r="BK14" s="1168"/>
      <c r="BL14" s="1168"/>
      <c r="BM14" s="1168"/>
    </row>
    <row r="15" spans="1:68" s="456" customFormat="1" ht="18" customHeight="1" x14ac:dyDescent="0.2">
      <c r="A15" s="455"/>
      <c r="B15" s="1147" t="s">
        <v>124</v>
      </c>
      <c r="C15" s="1147"/>
      <c r="D15" s="1147"/>
      <c r="E15" s="1147"/>
      <c r="F15" s="1147"/>
      <c r="G15" s="1147"/>
      <c r="H15" s="1147"/>
      <c r="I15" s="462"/>
      <c r="J15" s="1150">
        <v>4736669</v>
      </c>
      <c r="K15" s="1149"/>
      <c r="L15" s="1149"/>
      <c r="M15" s="1149"/>
      <c r="N15" s="1149"/>
      <c r="O15" s="1149"/>
      <c r="P15" s="1149"/>
      <c r="Q15" s="1149"/>
      <c r="R15" s="1149">
        <v>777175</v>
      </c>
      <c r="S15" s="1149"/>
      <c r="T15" s="1149"/>
      <c r="U15" s="1149"/>
      <c r="V15" s="1149"/>
      <c r="W15" s="1149"/>
      <c r="X15" s="1149"/>
      <c r="Y15" s="1149"/>
      <c r="Z15" s="1149">
        <v>448036</v>
      </c>
      <c r="AA15" s="1149"/>
      <c r="AB15" s="1149"/>
      <c r="AC15" s="1149"/>
      <c r="AD15" s="1149"/>
      <c r="AE15" s="1149"/>
      <c r="AF15" s="1149"/>
      <c r="AG15" s="1149"/>
      <c r="AH15" s="1149">
        <v>1620625</v>
      </c>
      <c r="AI15" s="1149"/>
      <c r="AJ15" s="1149"/>
      <c r="AK15" s="1149"/>
      <c r="AL15" s="1149"/>
      <c r="AM15" s="1149"/>
      <c r="AN15" s="1149"/>
      <c r="AO15" s="1149"/>
      <c r="AP15" s="1149">
        <v>91501</v>
      </c>
      <c r="AQ15" s="1149"/>
      <c r="AR15" s="1149"/>
      <c r="AS15" s="1149"/>
      <c r="AT15" s="1149"/>
      <c r="AU15" s="1149"/>
      <c r="AV15" s="1149"/>
      <c r="AW15" s="1149"/>
      <c r="AX15" s="1149">
        <v>760026</v>
      </c>
      <c r="AY15" s="1149"/>
      <c r="AZ15" s="1149"/>
      <c r="BA15" s="1149"/>
      <c r="BB15" s="1149"/>
      <c r="BC15" s="1149"/>
      <c r="BD15" s="1149"/>
      <c r="BE15" s="1149"/>
      <c r="BF15" s="1149">
        <v>1039305</v>
      </c>
      <c r="BG15" s="1149"/>
      <c r="BH15" s="1149"/>
      <c r="BI15" s="1149"/>
      <c r="BJ15" s="1149"/>
      <c r="BK15" s="1149"/>
      <c r="BL15" s="1149"/>
      <c r="BM15" s="1149"/>
      <c r="BN15" s="463"/>
      <c r="BO15" s="463"/>
      <c r="BP15" s="463"/>
    </row>
    <row r="16" spans="1:68" s="456" customFormat="1" ht="18" customHeight="1" x14ac:dyDescent="0.2">
      <c r="A16" s="455"/>
      <c r="B16" s="1147" t="s">
        <v>123</v>
      </c>
      <c r="C16" s="1147"/>
      <c r="D16" s="1147"/>
      <c r="E16" s="1147"/>
      <c r="F16" s="1147"/>
      <c r="G16" s="1147"/>
      <c r="H16" s="1147"/>
      <c r="I16" s="462"/>
      <c r="J16" s="1150">
        <v>4509339</v>
      </c>
      <c r="K16" s="1149"/>
      <c r="L16" s="1149"/>
      <c r="M16" s="1149"/>
      <c r="N16" s="1149"/>
      <c r="O16" s="1149"/>
      <c r="P16" s="1149"/>
      <c r="Q16" s="1149"/>
      <c r="R16" s="1149">
        <v>721992</v>
      </c>
      <c r="S16" s="1149"/>
      <c r="T16" s="1149"/>
      <c r="U16" s="1149"/>
      <c r="V16" s="1149"/>
      <c r="W16" s="1149"/>
      <c r="X16" s="1149"/>
      <c r="Y16" s="1149"/>
      <c r="Z16" s="1149">
        <v>340263</v>
      </c>
      <c r="AA16" s="1149"/>
      <c r="AB16" s="1149"/>
      <c r="AC16" s="1149"/>
      <c r="AD16" s="1149"/>
      <c r="AE16" s="1149"/>
      <c r="AF16" s="1149"/>
      <c r="AG16" s="1149"/>
      <c r="AH16" s="1149">
        <v>1482075</v>
      </c>
      <c r="AI16" s="1149"/>
      <c r="AJ16" s="1149"/>
      <c r="AK16" s="1149"/>
      <c r="AL16" s="1149"/>
      <c r="AM16" s="1149"/>
      <c r="AN16" s="1149"/>
      <c r="AO16" s="1149"/>
      <c r="AP16" s="1149">
        <v>104129</v>
      </c>
      <c r="AQ16" s="1149"/>
      <c r="AR16" s="1149"/>
      <c r="AS16" s="1149"/>
      <c r="AT16" s="1149"/>
      <c r="AU16" s="1149"/>
      <c r="AV16" s="1149"/>
      <c r="AW16" s="1149"/>
      <c r="AX16" s="1149">
        <v>883110</v>
      </c>
      <c r="AY16" s="1149"/>
      <c r="AZ16" s="1149"/>
      <c r="BA16" s="1149"/>
      <c r="BB16" s="1149"/>
      <c r="BC16" s="1149"/>
      <c r="BD16" s="1149"/>
      <c r="BE16" s="1149"/>
      <c r="BF16" s="1149">
        <v>977770</v>
      </c>
      <c r="BG16" s="1149"/>
      <c r="BH16" s="1149"/>
      <c r="BI16" s="1149"/>
      <c r="BJ16" s="1149"/>
      <c r="BK16" s="1149"/>
      <c r="BL16" s="1149"/>
      <c r="BM16" s="1149"/>
      <c r="BN16" s="463"/>
      <c r="BO16" s="463"/>
      <c r="BP16" s="463"/>
    </row>
    <row r="17" spans="1:72" s="456" customFormat="1" ht="18" customHeight="1" x14ac:dyDescent="0.2">
      <c r="A17" s="455"/>
      <c r="B17" s="1147" t="s">
        <v>842</v>
      </c>
      <c r="C17" s="1147"/>
      <c r="D17" s="1147"/>
      <c r="E17" s="1147"/>
      <c r="F17" s="1147"/>
      <c r="G17" s="1147"/>
      <c r="H17" s="1147"/>
      <c r="I17" s="462"/>
      <c r="J17" s="1150">
        <v>5556056</v>
      </c>
      <c r="K17" s="1149"/>
      <c r="L17" s="1149"/>
      <c r="M17" s="1149"/>
      <c r="N17" s="1149"/>
      <c r="O17" s="1149"/>
      <c r="P17" s="1149"/>
      <c r="Q17" s="1149"/>
      <c r="R17" s="1149">
        <v>924602</v>
      </c>
      <c r="S17" s="1149"/>
      <c r="T17" s="1149"/>
      <c r="U17" s="1149"/>
      <c r="V17" s="1149"/>
      <c r="W17" s="1149"/>
      <c r="X17" s="1149"/>
      <c r="Y17" s="1149"/>
      <c r="Z17" s="1149">
        <v>372938</v>
      </c>
      <c r="AA17" s="1149"/>
      <c r="AB17" s="1149"/>
      <c r="AC17" s="1149"/>
      <c r="AD17" s="1149"/>
      <c r="AE17" s="1149"/>
      <c r="AF17" s="1149"/>
      <c r="AG17" s="1149"/>
      <c r="AH17" s="1149">
        <v>1926825</v>
      </c>
      <c r="AI17" s="1149"/>
      <c r="AJ17" s="1149"/>
      <c r="AK17" s="1149"/>
      <c r="AL17" s="1149"/>
      <c r="AM17" s="1149"/>
      <c r="AN17" s="1149"/>
      <c r="AO17" s="1149"/>
      <c r="AP17" s="1149">
        <v>122781</v>
      </c>
      <c r="AQ17" s="1149"/>
      <c r="AR17" s="1149"/>
      <c r="AS17" s="1149"/>
      <c r="AT17" s="1149"/>
      <c r="AU17" s="1149"/>
      <c r="AV17" s="1149"/>
      <c r="AW17" s="1149"/>
      <c r="AX17" s="1149">
        <v>1160107</v>
      </c>
      <c r="AY17" s="1149"/>
      <c r="AZ17" s="1149"/>
      <c r="BA17" s="1149"/>
      <c r="BB17" s="1149"/>
      <c r="BC17" s="1149"/>
      <c r="BD17" s="1149"/>
      <c r="BE17" s="1149"/>
      <c r="BF17" s="1149">
        <v>1048803</v>
      </c>
      <c r="BG17" s="1149"/>
      <c r="BH17" s="1149"/>
      <c r="BI17" s="1149"/>
      <c r="BJ17" s="1149"/>
      <c r="BK17" s="1149"/>
      <c r="BL17" s="1149"/>
      <c r="BM17" s="1149"/>
      <c r="BN17" s="463"/>
      <c r="BO17" s="463"/>
      <c r="BP17" s="463"/>
    </row>
    <row r="18" spans="1:72" s="456" customFormat="1" ht="15" customHeight="1" x14ac:dyDescent="0.2">
      <c r="A18" s="455"/>
      <c r="B18" s="1352"/>
      <c r="C18" s="1352"/>
      <c r="D18" s="1140"/>
      <c r="E18" s="1140"/>
      <c r="F18" s="1140"/>
      <c r="G18" s="464"/>
      <c r="H18" s="464"/>
      <c r="I18" s="465"/>
      <c r="J18" s="1150"/>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row>
    <row r="19" spans="1:72" s="456" customFormat="1" ht="18" customHeight="1" x14ac:dyDescent="0.2">
      <c r="A19" s="455"/>
      <c r="B19" s="1352">
        <v>30</v>
      </c>
      <c r="C19" s="1352"/>
      <c r="D19" s="1140">
        <v>5</v>
      </c>
      <c r="E19" s="1140"/>
      <c r="F19" s="1140"/>
      <c r="G19" s="464"/>
      <c r="H19" s="464"/>
      <c r="I19" s="465"/>
      <c r="J19" s="1150">
        <v>433060</v>
      </c>
      <c r="K19" s="1149"/>
      <c r="L19" s="1149"/>
      <c r="M19" s="1149"/>
      <c r="N19" s="1149"/>
      <c r="O19" s="1149"/>
      <c r="P19" s="1149"/>
      <c r="Q19" s="1149"/>
      <c r="R19" s="1149">
        <v>78565</v>
      </c>
      <c r="S19" s="1149"/>
      <c r="T19" s="1149"/>
      <c r="U19" s="1149"/>
      <c r="V19" s="1149"/>
      <c r="W19" s="1149"/>
      <c r="X19" s="1149"/>
      <c r="Y19" s="1149"/>
      <c r="Z19" s="1149">
        <v>31097</v>
      </c>
      <c r="AA19" s="1149"/>
      <c r="AB19" s="1149"/>
      <c r="AC19" s="1149"/>
      <c r="AD19" s="1149"/>
      <c r="AE19" s="1149"/>
      <c r="AF19" s="1149"/>
      <c r="AG19" s="1149"/>
      <c r="AH19" s="1149">
        <v>205719</v>
      </c>
      <c r="AI19" s="1149"/>
      <c r="AJ19" s="1149"/>
      <c r="AK19" s="1149"/>
      <c r="AL19" s="1149"/>
      <c r="AM19" s="1149"/>
      <c r="AN19" s="1149"/>
      <c r="AO19" s="1149"/>
      <c r="AP19" s="1149">
        <v>13648</v>
      </c>
      <c r="AQ19" s="1149"/>
      <c r="AR19" s="1149"/>
      <c r="AS19" s="1149"/>
      <c r="AT19" s="1149"/>
      <c r="AU19" s="1149"/>
      <c r="AV19" s="1149"/>
      <c r="AW19" s="1149"/>
      <c r="AX19" s="1149">
        <v>74152</v>
      </c>
      <c r="AY19" s="1149"/>
      <c r="AZ19" s="1149"/>
      <c r="BA19" s="1149"/>
      <c r="BB19" s="1149"/>
      <c r="BC19" s="1149"/>
      <c r="BD19" s="1149"/>
      <c r="BE19" s="1149"/>
      <c r="BF19" s="1149">
        <v>29879</v>
      </c>
      <c r="BG19" s="1149"/>
      <c r="BH19" s="1149"/>
      <c r="BI19" s="1149"/>
      <c r="BJ19" s="1149"/>
      <c r="BK19" s="1149"/>
      <c r="BL19" s="1149"/>
      <c r="BM19" s="1149"/>
    </row>
    <row r="20" spans="1:72" s="456" customFormat="1" ht="18" customHeight="1" x14ac:dyDescent="0.2">
      <c r="A20" s="455"/>
      <c r="B20" s="1352">
        <v>30</v>
      </c>
      <c r="C20" s="1352"/>
      <c r="D20" s="1140">
        <v>6</v>
      </c>
      <c r="E20" s="1140"/>
      <c r="F20" s="1140"/>
      <c r="G20" s="464"/>
      <c r="H20" s="464"/>
      <c r="I20" s="465"/>
      <c r="J20" s="1150">
        <v>474635</v>
      </c>
      <c r="K20" s="1149"/>
      <c r="L20" s="1149"/>
      <c r="M20" s="1149"/>
      <c r="N20" s="1149"/>
      <c r="O20" s="1149"/>
      <c r="P20" s="1149"/>
      <c r="Q20" s="1149"/>
      <c r="R20" s="1149">
        <v>87882</v>
      </c>
      <c r="S20" s="1149"/>
      <c r="T20" s="1149"/>
      <c r="U20" s="1149"/>
      <c r="V20" s="1149"/>
      <c r="W20" s="1149"/>
      <c r="X20" s="1149"/>
      <c r="Y20" s="1149"/>
      <c r="Z20" s="1149">
        <v>34331</v>
      </c>
      <c r="AA20" s="1149"/>
      <c r="AB20" s="1149"/>
      <c r="AC20" s="1149"/>
      <c r="AD20" s="1149"/>
      <c r="AE20" s="1149"/>
      <c r="AF20" s="1149"/>
      <c r="AG20" s="1149"/>
      <c r="AH20" s="1149">
        <v>216461</v>
      </c>
      <c r="AI20" s="1149"/>
      <c r="AJ20" s="1149"/>
      <c r="AK20" s="1149"/>
      <c r="AL20" s="1149"/>
      <c r="AM20" s="1149"/>
      <c r="AN20" s="1149"/>
      <c r="AO20" s="1149"/>
      <c r="AP20" s="1149">
        <v>4102</v>
      </c>
      <c r="AQ20" s="1149"/>
      <c r="AR20" s="1149"/>
      <c r="AS20" s="1149"/>
      <c r="AT20" s="1149"/>
      <c r="AU20" s="1149"/>
      <c r="AV20" s="1149"/>
      <c r="AW20" s="1149"/>
      <c r="AX20" s="1149">
        <v>101775</v>
      </c>
      <c r="AY20" s="1149"/>
      <c r="AZ20" s="1149"/>
      <c r="BA20" s="1149"/>
      <c r="BB20" s="1149"/>
      <c r="BC20" s="1149"/>
      <c r="BD20" s="1149"/>
      <c r="BE20" s="1149"/>
      <c r="BF20" s="1149">
        <v>30083</v>
      </c>
      <c r="BG20" s="1149"/>
      <c r="BH20" s="1149"/>
      <c r="BI20" s="1149"/>
      <c r="BJ20" s="1149"/>
      <c r="BK20" s="1149"/>
      <c r="BL20" s="1149"/>
      <c r="BM20" s="1149"/>
    </row>
    <row r="21" spans="1:72" s="456" customFormat="1" ht="18" customHeight="1" x14ac:dyDescent="0.2">
      <c r="A21" s="455"/>
      <c r="B21" s="1352">
        <v>30</v>
      </c>
      <c r="C21" s="1352"/>
      <c r="D21" s="1140">
        <v>7</v>
      </c>
      <c r="E21" s="1140"/>
      <c r="F21" s="1140"/>
      <c r="G21" s="464"/>
      <c r="H21" s="464"/>
      <c r="I21" s="465"/>
      <c r="J21" s="1150">
        <v>471839</v>
      </c>
      <c r="K21" s="1149"/>
      <c r="L21" s="1149"/>
      <c r="M21" s="1149"/>
      <c r="N21" s="1149"/>
      <c r="O21" s="1149"/>
      <c r="P21" s="1149"/>
      <c r="Q21" s="1149"/>
      <c r="R21" s="1149">
        <v>83836</v>
      </c>
      <c r="S21" s="1149"/>
      <c r="T21" s="1149"/>
      <c r="U21" s="1149"/>
      <c r="V21" s="1149"/>
      <c r="W21" s="1149"/>
      <c r="X21" s="1149"/>
      <c r="Y21" s="1149"/>
      <c r="Z21" s="1149">
        <v>29477</v>
      </c>
      <c r="AA21" s="1149"/>
      <c r="AB21" s="1149"/>
      <c r="AC21" s="1149"/>
      <c r="AD21" s="1149"/>
      <c r="AE21" s="1149"/>
      <c r="AF21" s="1149"/>
      <c r="AG21" s="1149"/>
      <c r="AH21" s="1149">
        <v>232452</v>
      </c>
      <c r="AI21" s="1149"/>
      <c r="AJ21" s="1149"/>
      <c r="AK21" s="1149"/>
      <c r="AL21" s="1149"/>
      <c r="AM21" s="1149"/>
      <c r="AN21" s="1149"/>
      <c r="AO21" s="1149"/>
      <c r="AP21" s="1149">
        <v>15355</v>
      </c>
      <c r="AQ21" s="1149"/>
      <c r="AR21" s="1149"/>
      <c r="AS21" s="1149"/>
      <c r="AT21" s="1149"/>
      <c r="AU21" s="1149"/>
      <c r="AV21" s="1149"/>
      <c r="AW21" s="1149"/>
      <c r="AX21" s="1149">
        <v>79308</v>
      </c>
      <c r="AY21" s="1149"/>
      <c r="AZ21" s="1149"/>
      <c r="BA21" s="1149"/>
      <c r="BB21" s="1149"/>
      <c r="BC21" s="1149"/>
      <c r="BD21" s="1149"/>
      <c r="BE21" s="1149"/>
      <c r="BF21" s="1149">
        <v>31411</v>
      </c>
      <c r="BG21" s="1149"/>
      <c r="BH21" s="1149"/>
      <c r="BI21" s="1149"/>
      <c r="BJ21" s="1149"/>
      <c r="BK21" s="1149"/>
      <c r="BL21" s="1149"/>
      <c r="BM21" s="1149"/>
    </row>
    <row r="22" spans="1:72" s="456" customFormat="1" ht="18" customHeight="1" x14ac:dyDescent="0.2">
      <c r="A22" s="455"/>
      <c r="B22" s="1352">
        <v>30</v>
      </c>
      <c r="C22" s="1352"/>
      <c r="D22" s="1140">
        <v>8</v>
      </c>
      <c r="E22" s="1140"/>
      <c r="F22" s="1140"/>
      <c r="G22" s="464"/>
      <c r="H22" s="464"/>
      <c r="I22" s="465"/>
      <c r="J22" s="1150">
        <v>476405</v>
      </c>
      <c r="K22" s="1149"/>
      <c r="L22" s="1149"/>
      <c r="M22" s="1149"/>
      <c r="N22" s="1149"/>
      <c r="O22" s="1149"/>
      <c r="P22" s="1149"/>
      <c r="Q22" s="1149"/>
      <c r="R22" s="1149">
        <v>93855</v>
      </c>
      <c r="S22" s="1149"/>
      <c r="T22" s="1149"/>
      <c r="U22" s="1149"/>
      <c r="V22" s="1149"/>
      <c r="W22" s="1149"/>
      <c r="X22" s="1149"/>
      <c r="Y22" s="1149"/>
      <c r="Z22" s="1149">
        <v>31895</v>
      </c>
      <c r="AA22" s="1149"/>
      <c r="AB22" s="1149"/>
      <c r="AC22" s="1149"/>
      <c r="AD22" s="1149"/>
      <c r="AE22" s="1149"/>
      <c r="AF22" s="1149"/>
      <c r="AG22" s="1149"/>
      <c r="AH22" s="1149">
        <v>234636</v>
      </c>
      <c r="AI22" s="1149"/>
      <c r="AJ22" s="1149"/>
      <c r="AK22" s="1149"/>
      <c r="AL22" s="1149"/>
      <c r="AM22" s="1149"/>
      <c r="AN22" s="1149"/>
      <c r="AO22" s="1149"/>
      <c r="AP22" s="1149">
        <v>6068</v>
      </c>
      <c r="AQ22" s="1149"/>
      <c r="AR22" s="1149"/>
      <c r="AS22" s="1149"/>
      <c r="AT22" s="1149"/>
      <c r="AU22" s="1149"/>
      <c r="AV22" s="1149"/>
      <c r="AW22" s="1149"/>
      <c r="AX22" s="1149">
        <v>80537</v>
      </c>
      <c r="AY22" s="1149"/>
      <c r="AZ22" s="1149"/>
      <c r="BA22" s="1149"/>
      <c r="BB22" s="1149"/>
      <c r="BC22" s="1149"/>
      <c r="BD22" s="1149"/>
      <c r="BE22" s="1149"/>
      <c r="BF22" s="1149">
        <v>29413</v>
      </c>
      <c r="BG22" s="1149"/>
      <c r="BH22" s="1149"/>
      <c r="BI22" s="1149"/>
      <c r="BJ22" s="1149"/>
      <c r="BK22" s="1149"/>
      <c r="BL22" s="1149"/>
      <c r="BM22" s="1149"/>
    </row>
    <row r="23" spans="1:72" s="456" customFormat="1" ht="18" customHeight="1" x14ac:dyDescent="0.2">
      <c r="A23" s="455"/>
      <c r="B23" s="1352">
        <v>30</v>
      </c>
      <c r="C23" s="1352"/>
      <c r="D23" s="1140">
        <v>9</v>
      </c>
      <c r="E23" s="1140"/>
      <c r="F23" s="1140"/>
      <c r="G23" s="464"/>
      <c r="H23" s="464"/>
      <c r="I23" s="465"/>
      <c r="J23" s="1150">
        <v>508782</v>
      </c>
      <c r="K23" s="1149"/>
      <c r="L23" s="1149"/>
      <c r="M23" s="1149"/>
      <c r="N23" s="1149"/>
      <c r="O23" s="1149"/>
      <c r="P23" s="1149"/>
      <c r="Q23" s="1149"/>
      <c r="R23" s="1149">
        <v>86267</v>
      </c>
      <c r="S23" s="1149"/>
      <c r="T23" s="1149"/>
      <c r="U23" s="1149"/>
      <c r="V23" s="1149"/>
      <c r="W23" s="1149"/>
      <c r="X23" s="1149"/>
      <c r="Y23" s="1149"/>
      <c r="Z23" s="1149">
        <v>36111</v>
      </c>
      <c r="AA23" s="1149"/>
      <c r="AB23" s="1149"/>
      <c r="AC23" s="1149"/>
      <c r="AD23" s="1149"/>
      <c r="AE23" s="1149"/>
      <c r="AF23" s="1149"/>
      <c r="AG23" s="1149"/>
      <c r="AH23" s="1149">
        <v>264459</v>
      </c>
      <c r="AI23" s="1149"/>
      <c r="AJ23" s="1149"/>
      <c r="AK23" s="1149"/>
      <c r="AL23" s="1149"/>
      <c r="AM23" s="1149"/>
      <c r="AN23" s="1149"/>
      <c r="AO23" s="1149"/>
      <c r="AP23" s="1149">
        <v>6068</v>
      </c>
      <c r="AQ23" s="1149"/>
      <c r="AR23" s="1149"/>
      <c r="AS23" s="1149"/>
      <c r="AT23" s="1149"/>
      <c r="AU23" s="1149"/>
      <c r="AV23" s="1149"/>
      <c r="AW23" s="1149"/>
      <c r="AX23" s="1149">
        <v>76327</v>
      </c>
      <c r="AY23" s="1149"/>
      <c r="AZ23" s="1149"/>
      <c r="BA23" s="1149"/>
      <c r="BB23" s="1149"/>
      <c r="BC23" s="1149"/>
      <c r="BD23" s="1149"/>
      <c r="BE23" s="1149"/>
      <c r="BF23" s="1149">
        <v>39550</v>
      </c>
      <c r="BG23" s="1149"/>
      <c r="BH23" s="1149"/>
      <c r="BI23" s="1149"/>
      <c r="BJ23" s="1149"/>
      <c r="BK23" s="1149"/>
      <c r="BL23" s="1149"/>
      <c r="BM23" s="1149"/>
    </row>
    <row r="24" spans="1:72" ht="18" customHeight="1" x14ac:dyDescent="0.4">
      <c r="A24" s="466"/>
      <c r="B24" s="1352">
        <v>30</v>
      </c>
      <c r="C24" s="1352"/>
      <c r="D24" s="1140">
        <v>10</v>
      </c>
      <c r="E24" s="1140"/>
      <c r="F24" s="1140"/>
      <c r="G24" s="464"/>
      <c r="H24" s="464"/>
      <c r="I24" s="465"/>
      <c r="J24" s="1150">
        <v>528984</v>
      </c>
      <c r="K24" s="1149"/>
      <c r="L24" s="1149"/>
      <c r="M24" s="1149"/>
      <c r="N24" s="1149"/>
      <c r="O24" s="1149"/>
      <c r="P24" s="1149"/>
      <c r="Q24" s="1149"/>
      <c r="R24" s="1149">
        <v>97635</v>
      </c>
      <c r="S24" s="1149"/>
      <c r="T24" s="1149"/>
      <c r="U24" s="1149"/>
      <c r="V24" s="1149"/>
      <c r="W24" s="1149"/>
      <c r="X24" s="1149"/>
      <c r="Y24" s="1149"/>
      <c r="Z24" s="1149">
        <v>33922</v>
      </c>
      <c r="AA24" s="1149"/>
      <c r="AB24" s="1149"/>
      <c r="AC24" s="1149"/>
      <c r="AD24" s="1149"/>
      <c r="AE24" s="1149"/>
      <c r="AF24" s="1149"/>
      <c r="AG24" s="1149"/>
      <c r="AH24" s="1149">
        <v>275211</v>
      </c>
      <c r="AI24" s="1149"/>
      <c r="AJ24" s="1149"/>
      <c r="AK24" s="1149"/>
      <c r="AL24" s="1149"/>
      <c r="AM24" s="1149"/>
      <c r="AN24" s="1149"/>
      <c r="AO24" s="1149"/>
      <c r="AP24" s="1149">
        <v>5904</v>
      </c>
      <c r="AQ24" s="1149"/>
      <c r="AR24" s="1149"/>
      <c r="AS24" s="1149"/>
      <c r="AT24" s="1149"/>
      <c r="AU24" s="1149"/>
      <c r="AV24" s="1149"/>
      <c r="AW24" s="1149"/>
      <c r="AX24" s="1149">
        <v>85714</v>
      </c>
      <c r="AY24" s="1149"/>
      <c r="AZ24" s="1149"/>
      <c r="BA24" s="1149"/>
      <c r="BB24" s="1149"/>
      <c r="BC24" s="1149"/>
      <c r="BD24" s="1149"/>
      <c r="BE24" s="1149"/>
      <c r="BF24" s="1149">
        <v>30599</v>
      </c>
      <c r="BG24" s="1149"/>
      <c r="BH24" s="1149"/>
      <c r="BI24" s="1149"/>
      <c r="BJ24" s="1149"/>
      <c r="BK24" s="1149"/>
      <c r="BL24" s="1149"/>
      <c r="BM24" s="1149"/>
      <c r="BQ24" s="456"/>
      <c r="BR24" s="456"/>
      <c r="BS24" s="456"/>
      <c r="BT24" s="456"/>
    </row>
    <row r="25" spans="1:72" ht="15" customHeight="1" x14ac:dyDescent="0.4">
      <c r="A25" s="466"/>
      <c r="B25" s="1353"/>
      <c r="C25" s="1353"/>
      <c r="D25" s="467"/>
      <c r="E25" s="467"/>
      <c r="F25" s="467"/>
      <c r="G25" s="468"/>
      <c r="H25" s="468"/>
      <c r="I25" s="465"/>
      <c r="J25" s="1150"/>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P25" s="469"/>
      <c r="BQ25" s="456"/>
      <c r="BR25" s="456"/>
      <c r="BS25" s="456"/>
      <c r="BT25" s="456"/>
    </row>
    <row r="26" spans="1:72" s="456" customFormat="1" ht="15" customHeight="1" x14ac:dyDescent="0.2">
      <c r="A26" s="455"/>
      <c r="B26" s="470"/>
      <c r="C26" s="470"/>
      <c r="D26" s="470"/>
      <c r="E26" s="470"/>
      <c r="F26" s="470"/>
      <c r="G26" s="470"/>
      <c r="H26" s="470"/>
      <c r="I26" s="462"/>
      <c r="J26" s="1167" t="s">
        <v>843</v>
      </c>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1168"/>
      <c r="AU26" s="1168"/>
      <c r="AV26" s="1168"/>
      <c r="AW26" s="1168"/>
      <c r="AX26" s="1168"/>
      <c r="AY26" s="1168"/>
      <c r="AZ26" s="1168"/>
      <c r="BA26" s="1168"/>
      <c r="BB26" s="1168"/>
      <c r="BC26" s="1168"/>
      <c r="BD26" s="1168"/>
      <c r="BE26" s="1168"/>
      <c r="BF26" s="1168"/>
      <c r="BG26" s="1168"/>
      <c r="BH26" s="1168"/>
      <c r="BI26" s="1168"/>
      <c r="BJ26" s="1168"/>
      <c r="BK26" s="1168"/>
      <c r="BL26" s="1168"/>
      <c r="BM26" s="1168"/>
    </row>
    <row r="27" spans="1:72" s="456" customFormat="1" ht="15" customHeight="1" x14ac:dyDescent="0.2">
      <c r="A27" s="455"/>
      <c r="B27" s="470"/>
      <c r="C27" s="470"/>
      <c r="D27" s="470"/>
      <c r="E27" s="470"/>
      <c r="F27" s="470"/>
      <c r="G27" s="470"/>
      <c r="H27" s="470"/>
      <c r="I27" s="462"/>
      <c r="J27" s="1167"/>
      <c r="K27" s="1168"/>
      <c r="L27" s="1168"/>
      <c r="M27" s="1168"/>
      <c r="N27" s="1168"/>
      <c r="O27" s="1168"/>
      <c r="P27" s="1168"/>
      <c r="Q27" s="1168"/>
      <c r="R27" s="1168"/>
      <c r="S27" s="1168"/>
      <c r="T27" s="1168"/>
      <c r="U27" s="1168"/>
      <c r="V27" s="1168"/>
      <c r="W27" s="1168"/>
      <c r="X27" s="1168"/>
      <c r="Y27" s="1168"/>
      <c r="Z27" s="1168"/>
      <c r="AA27" s="1168"/>
      <c r="AB27" s="1168"/>
      <c r="AC27" s="1168"/>
      <c r="AD27" s="1168"/>
      <c r="AE27" s="1168"/>
      <c r="AF27" s="1168"/>
      <c r="AG27" s="1168"/>
      <c r="AH27" s="1168"/>
      <c r="AI27" s="1168"/>
      <c r="AJ27" s="1168"/>
      <c r="AK27" s="1168"/>
      <c r="AL27" s="1168"/>
      <c r="AM27" s="1168"/>
      <c r="AN27" s="1168"/>
      <c r="AO27" s="1168"/>
      <c r="AP27" s="1168"/>
      <c r="AQ27" s="1168"/>
      <c r="AR27" s="1168"/>
      <c r="AS27" s="1168"/>
      <c r="AT27" s="1168"/>
      <c r="AU27" s="1168"/>
      <c r="AV27" s="1168"/>
      <c r="AW27" s="1168"/>
      <c r="AX27" s="1168"/>
      <c r="AY27" s="1168"/>
      <c r="AZ27" s="1168"/>
      <c r="BA27" s="1168"/>
      <c r="BB27" s="1168"/>
      <c r="BC27" s="1168"/>
      <c r="BD27" s="1168"/>
      <c r="BE27" s="1168"/>
      <c r="BF27" s="1168"/>
      <c r="BG27" s="1168"/>
      <c r="BH27" s="1168"/>
      <c r="BI27" s="1168"/>
      <c r="BJ27" s="1168"/>
      <c r="BK27" s="1168"/>
      <c r="BL27" s="1168"/>
      <c r="BM27" s="1168"/>
    </row>
    <row r="28" spans="1:72" s="456" customFormat="1" ht="18" customHeight="1" x14ac:dyDescent="0.2">
      <c r="A28" s="455"/>
      <c r="B28" s="1148" t="s">
        <v>124</v>
      </c>
      <c r="C28" s="1148"/>
      <c r="D28" s="1148"/>
      <c r="E28" s="1148"/>
      <c r="F28" s="1148"/>
      <c r="G28" s="1148"/>
      <c r="H28" s="1148"/>
      <c r="I28" s="462"/>
      <c r="J28" s="1150">
        <v>2807817</v>
      </c>
      <c r="K28" s="1149"/>
      <c r="L28" s="1149"/>
      <c r="M28" s="1149"/>
      <c r="N28" s="1149"/>
      <c r="O28" s="1149"/>
      <c r="P28" s="1149"/>
      <c r="Q28" s="1149"/>
      <c r="R28" s="1149">
        <v>850889</v>
      </c>
      <c r="S28" s="1149"/>
      <c r="T28" s="1149"/>
      <c r="U28" s="1149"/>
      <c r="V28" s="1149"/>
      <c r="W28" s="1149"/>
      <c r="X28" s="1149"/>
      <c r="Y28" s="1149"/>
      <c r="Z28" s="1149">
        <v>338837</v>
      </c>
      <c r="AA28" s="1149"/>
      <c r="AB28" s="1149"/>
      <c r="AC28" s="1149"/>
      <c r="AD28" s="1149"/>
      <c r="AE28" s="1149"/>
      <c r="AF28" s="1149"/>
      <c r="AG28" s="1149"/>
      <c r="AH28" s="1149">
        <v>1112657</v>
      </c>
      <c r="AI28" s="1149"/>
      <c r="AJ28" s="1149"/>
      <c r="AK28" s="1149"/>
      <c r="AL28" s="1149"/>
      <c r="AM28" s="1149"/>
      <c r="AN28" s="1149"/>
      <c r="AO28" s="1149"/>
      <c r="AP28" s="1149">
        <v>40982</v>
      </c>
      <c r="AQ28" s="1149"/>
      <c r="AR28" s="1149"/>
      <c r="AS28" s="1149"/>
      <c r="AT28" s="1149"/>
      <c r="AU28" s="1149"/>
      <c r="AV28" s="1149"/>
      <c r="AW28" s="1149"/>
      <c r="AX28" s="1149">
        <v>25924</v>
      </c>
      <c r="AY28" s="1149"/>
      <c r="AZ28" s="1149"/>
      <c r="BA28" s="1149"/>
      <c r="BB28" s="1149"/>
      <c r="BC28" s="1149"/>
      <c r="BD28" s="1149"/>
      <c r="BE28" s="1149"/>
      <c r="BF28" s="1149">
        <v>438528</v>
      </c>
      <c r="BG28" s="1149"/>
      <c r="BH28" s="1149"/>
      <c r="BI28" s="1149"/>
      <c r="BJ28" s="1149"/>
      <c r="BK28" s="1149"/>
      <c r="BL28" s="1149"/>
      <c r="BM28" s="1149"/>
    </row>
    <row r="29" spans="1:72" s="456" customFormat="1" ht="18" customHeight="1" x14ac:dyDescent="0.2">
      <c r="A29" s="455"/>
      <c r="B29" s="1148" t="s">
        <v>123</v>
      </c>
      <c r="C29" s="1148"/>
      <c r="D29" s="1148"/>
      <c r="E29" s="1148"/>
      <c r="F29" s="1148"/>
      <c r="G29" s="1148"/>
      <c r="H29" s="1148"/>
      <c r="I29" s="462"/>
      <c r="J29" s="1150">
        <v>2390861</v>
      </c>
      <c r="K29" s="1149"/>
      <c r="L29" s="1149"/>
      <c r="M29" s="1149"/>
      <c r="N29" s="1149"/>
      <c r="O29" s="1149"/>
      <c r="P29" s="1149"/>
      <c r="Q29" s="1149"/>
      <c r="R29" s="1149">
        <v>775043</v>
      </c>
      <c r="S29" s="1149"/>
      <c r="T29" s="1149"/>
      <c r="U29" s="1149"/>
      <c r="V29" s="1149"/>
      <c r="W29" s="1149"/>
      <c r="X29" s="1149"/>
      <c r="Y29" s="1149"/>
      <c r="Z29" s="1149">
        <v>230207</v>
      </c>
      <c r="AA29" s="1149"/>
      <c r="AB29" s="1149"/>
      <c r="AC29" s="1149"/>
      <c r="AD29" s="1149"/>
      <c r="AE29" s="1149"/>
      <c r="AF29" s="1149"/>
      <c r="AG29" s="1149"/>
      <c r="AH29" s="1149">
        <v>923727</v>
      </c>
      <c r="AI29" s="1149"/>
      <c r="AJ29" s="1149"/>
      <c r="AK29" s="1149"/>
      <c r="AL29" s="1149"/>
      <c r="AM29" s="1149"/>
      <c r="AN29" s="1149"/>
      <c r="AO29" s="1149"/>
      <c r="AP29" s="1149">
        <v>33877</v>
      </c>
      <c r="AQ29" s="1149"/>
      <c r="AR29" s="1149"/>
      <c r="AS29" s="1149"/>
      <c r="AT29" s="1149"/>
      <c r="AU29" s="1149"/>
      <c r="AV29" s="1149"/>
      <c r="AW29" s="1149"/>
      <c r="AX29" s="1149">
        <v>23067</v>
      </c>
      <c r="AY29" s="1149"/>
      <c r="AZ29" s="1149"/>
      <c r="BA29" s="1149"/>
      <c r="BB29" s="1149"/>
      <c r="BC29" s="1149"/>
      <c r="BD29" s="1149"/>
      <c r="BE29" s="1149"/>
      <c r="BF29" s="1149">
        <v>404940</v>
      </c>
      <c r="BG29" s="1149"/>
      <c r="BH29" s="1149"/>
      <c r="BI29" s="1149"/>
      <c r="BJ29" s="1149"/>
      <c r="BK29" s="1149"/>
      <c r="BL29" s="1149"/>
      <c r="BM29" s="1149"/>
    </row>
    <row r="30" spans="1:72" s="456" customFormat="1" ht="18" customHeight="1" x14ac:dyDescent="0.2">
      <c r="A30" s="455"/>
      <c r="B30" s="1148" t="s">
        <v>842</v>
      </c>
      <c r="C30" s="1148"/>
      <c r="D30" s="1148"/>
      <c r="E30" s="1148"/>
      <c r="F30" s="1148"/>
      <c r="G30" s="1148"/>
      <c r="H30" s="1148"/>
      <c r="I30" s="462"/>
      <c r="J30" s="1150">
        <v>2712866</v>
      </c>
      <c r="K30" s="1149"/>
      <c r="L30" s="1149"/>
      <c r="M30" s="1149"/>
      <c r="N30" s="1149"/>
      <c r="O30" s="1149"/>
      <c r="P30" s="1149"/>
      <c r="Q30" s="1149"/>
      <c r="R30" s="1149">
        <v>883715</v>
      </c>
      <c r="S30" s="1149"/>
      <c r="T30" s="1149"/>
      <c r="U30" s="1149"/>
      <c r="V30" s="1149"/>
      <c r="W30" s="1149"/>
      <c r="X30" s="1149"/>
      <c r="Y30" s="1149"/>
      <c r="Z30" s="1149">
        <v>276817</v>
      </c>
      <c r="AA30" s="1149"/>
      <c r="AB30" s="1149"/>
      <c r="AC30" s="1149"/>
      <c r="AD30" s="1149"/>
      <c r="AE30" s="1149"/>
      <c r="AF30" s="1149"/>
      <c r="AG30" s="1149"/>
      <c r="AH30" s="1149">
        <v>985531</v>
      </c>
      <c r="AI30" s="1149"/>
      <c r="AJ30" s="1149"/>
      <c r="AK30" s="1149"/>
      <c r="AL30" s="1149"/>
      <c r="AM30" s="1149"/>
      <c r="AN30" s="1149"/>
      <c r="AO30" s="1149"/>
      <c r="AP30" s="1149">
        <v>40276</v>
      </c>
      <c r="AQ30" s="1149"/>
      <c r="AR30" s="1149"/>
      <c r="AS30" s="1149"/>
      <c r="AT30" s="1149"/>
      <c r="AU30" s="1149"/>
      <c r="AV30" s="1149"/>
      <c r="AW30" s="1149"/>
      <c r="AX30" s="1149">
        <v>37433</v>
      </c>
      <c r="AY30" s="1149"/>
      <c r="AZ30" s="1149"/>
      <c r="BA30" s="1149"/>
      <c r="BB30" s="1149"/>
      <c r="BC30" s="1149"/>
      <c r="BD30" s="1149"/>
      <c r="BE30" s="1149"/>
      <c r="BF30" s="1149">
        <v>489094</v>
      </c>
      <c r="BG30" s="1149"/>
      <c r="BH30" s="1149"/>
      <c r="BI30" s="1149"/>
      <c r="BJ30" s="1149"/>
      <c r="BK30" s="1149"/>
      <c r="BL30" s="1149"/>
      <c r="BM30" s="1149"/>
    </row>
    <row r="31" spans="1:72" s="456" customFormat="1" ht="15" customHeight="1" x14ac:dyDescent="0.2">
      <c r="A31" s="455"/>
      <c r="B31" s="1352"/>
      <c r="C31" s="1352"/>
      <c r="D31" s="1140"/>
      <c r="E31" s="1140"/>
      <c r="F31" s="1140"/>
      <c r="G31" s="471"/>
      <c r="H31" s="471"/>
      <c r="I31" s="462"/>
      <c r="J31" s="1150"/>
      <c r="K31" s="1149"/>
      <c r="L31" s="1149"/>
      <c r="M31" s="1149"/>
      <c r="N31" s="1149"/>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row>
    <row r="32" spans="1:72" s="456" customFormat="1" ht="18" customHeight="1" x14ac:dyDescent="0.2">
      <c r="A32" s="455"/>
      <c r="B32" s="1352">
        <v>30</v>
      </c>
      <c r="C32" s="1352"/>
      <c r="D32" s="1140">
        <v>5</v>
      </c>
      <c r="E32" s="1140"/>
      <c r="F32" s="1140"/>
      <c r="G32" s="471"/>
      <c r="H32" s="471"/>
      <c r="I32" s="462"/>
      <c r="J32" s="1150">
        <v>246313</v>
      </c>
      <c r="K32" s="1149"/>
      <c r="L32" s="1149"/>
      <c r="M32" s="1149"/>
      <c r="N32" s="1149"/>
      <c r="O32" s="1149"/>
      <c r="P32" s="1149"/>
      <c r="Q32" s="1149"/>
      <c r="R32" s="1149">
        <v>80715</v>
      </c>
      <c r="S32" s="1149"/>
      <c r="T32" s="1149"/>
      <c r="U32" s="1149"/>
      <c r="V32" s="1149"/>
      <c r="W32" s="1149"/>
      <c r="X32" s="1149"/>
      <c r="Y32" s="1149"/>
      <c r="Z32" s="1149">
        <v>26381</v>
      </c>
      <c r="AA32" s="1149"/>
      <c r="AB32" s="1149"/>
      <c r="AC32" s="1149"/>
      <c r="AD32" s="1149"/>
      <c r="AE32" s="1149"/>
      <c r="AF32" s="1149"/>
      <c r="AG32" s="1149"/>
      <c r="AH32" s="1149">
        <v>97203</v>
      </c>
      <c r="AI32" s="1149"/>
      <c r="AJ32" s="1149"/>
      <c r="AK32" s="1149"/>
      <c r="AL32" s="1149"/>
      <c r="AM32" s="1149"/>
      <c r="AN32" s="1149"/>
      <c r="AO32" s="1149"/>
      <c r="AP32" s="1149">
        <v>3536</v>
      </c>
      <c r="AQ32" s="1149"/>
      <c r="AR32" s="1149"/>
      <c r="AS32" s="1149"/>
      <c r="AT32" s="1149"/>
      <c r="AU32" s="1149"/>
      <c r="AV32" s="1149"/>
      <c r="AW32" s="1149"/>
      <c r="AX32" s="1149">
        <v>2072</v>
      </c>
      <c r="AY32" s="1149"/>
      <c r="AZ32" s="1149"/>
      <c r="BA32" s="1149"/>
      <c r="BB32" s="1149"/>
      <c r="BC32" s="1149"/>
      <c r="BD32" s="1149"/>
      <c r="BE32" s="1149"/>
      <c r="BF32" s="1149">
        <v>36406</v>
      </c>
      <c r="BG32" s="1149"/>
      <c r="BH32" s="1149"/>
      <c r="BI32" s="1149"/>
      <c r="BJ32" s="1149"/>
      <c r="BK32" s="1149"/>
      <c r="BL32" s="1149"/>
      <c r="BM32" s="1149"/>
    </row>
    <row r="33" spans="1:74" s="456" customFormat="1" ht="18" customHeight="1" x14ac:dyDescent="0.2">
      <c r="A33" s="455"/>
      <c r="B33" s="1352">
        <v>30</v>
      </c>
      <c r="C33" s="1352"/>
      <c r="D33" s="1140">
        <v>6</v>
      </c>
      <c r="E33" s="1140"/>
      <c r="F33" s="1140"/>
      <c r="G33" s="471"/>
      <c r="H33" s="471"/>
      <c r="I33" s="462"/>
      <c r="J33" s="1150">
        <v>240051</v>
      </c>
      <c r="K33" s="1149"/>
      <c r="L33" s="1149"/>
      <c r="M33" s="1149"/>
      <c r="N33" s="1149"/>
      <c r="O33" s="1149"/>
      <c r="P33" s="1149"/>
      <c r="Q33" s="1149"/>
      <c r="R33" s="1149">
        <v>81952</v>
      </c>
      <c r="S33" s="1149"/>
      <c r="T33" s="1149"/>
      <c r="U33" s="1149"/>
      <c r="V33" s="1149"/>
      <c r="W33" s="1149"/>
      <c r="X33" s="1149"/>
      <c r="Y33" s="1149"/>
      <c r="Z33" s="1149">
        <v>26170</v>
      </c>
      <c r="AA33" s="1149"/>
      <c r="AB33" s="1149"/>
      <c r="AC33" s="1149"/>
      <c r="AD33" s="1149"/>
      <c r="AE33" s="1149"/>
      <c r="AF33" s="1149"/>
      <c r="AG33" s="1149"/>
      <c r="AH33" s="1149">
        <v>87047</v>
      </c>
      <c r="AI33" s="1149"/>
      <c r="AJ33" s="1149"/>
      <c r="AK33" s="1149"/>
      <c r="AL33" s="1149"/>
      <c r="AM33" s="1149"/>
      <c r="AN33" s="1149"/>
      <c r="AO33" s="1149"/>
      <c r="AP33" s="1149">
        <v>4263</v>
      </c>
      <c r="AQ33" s="1149"/>
      <c r="AR33" s="1149"/>
      <c r="AS33" s="1149"/>
      <c r="AT33" s="1149"/>
      <c r="AU33" s="1149"/>
      <c r="AV33" s="1149"/>
      <c r="AW33" s="1149"/>
      <c r="AX33" s="1149">
        <v>2455</v>
      </c>
      <c r="AY33" s="1149"/>
      <c r="AZ33" s="1149"/>
      <c r="BA33" s="1149"/>
      <c r="BB33" s="1149"/>
      <c r="BC33" s="1149"/>
      <c r="BD33" s="1149"/>
      <c r="BE33" s="1149"/>
      <c r="BF33" s="1149">
        <v>38164</v>
      </c>
      <c r="BG33" s="1149"/>
      <c r="BH33" s="1149"/>
      <c r="BI33" s="1149"/>
      <c r="BJ33" s="1149"/>
      <c r="BK33" s="1149"/>
      <c r="BL33" s="1149"/>
      <c r="BM33" s="1149"/>
    </row>
    <row r="34" spans="1:74" s="456" customFormat="1" ht="18" customHeight="1" x14ac:dyDescent="0.2">
      <c r="A34" s="455"/>
      <c r="B34" s="1352">
        <v>30</v>
      </c>
      <c r="C34" s="1352"/>
      <c r="D34" s="1140">
        <v>7</v>
      </c>
      <c r="E34" s="1140"/>
      <c r="F34" s="1140"/>
      <c r="G34" s="471"/>
      <c r="H34" s="471"/>
      <c r="I34" s="462"/>
      <c r="J34" s="1150">
        <v>239854</v>
      </c>
      <c r="K34" s="1149"/>
      <c r="L34" s="1149"/>
      <c r="M34" s="1149"/>
      <c r="N34" s="1149"/>
      <c r="O34" s="1149"/>
      <c r="P34" s="1149"/>
      <c r="Q34" s="1149"/>
      <c r="R34" s="1149">
        <v>79637</v>
      </c>
      <c r="S34" s="1149"/>
      <c r="T34" s="1149"/>
      <c r="U34" s="1149"/>
      <c r="V34" s="1149"/>
      <c r="W34" s="1149"/>
      <c r="X34" s="1149"/>
      <c r="Y34" s="1149"/>
      <c r="Z34" s="1149">
        <v>23159</v>
      </c>
      <c r="AA34" s="1149"/>
      <c r="AB34" s="1149"/>
      <c r="AC34" s="1149"/>
      <c r="AD34" s="1149"/>
      <c r="AE34" s="1149"/>
      <c r="AF34" s="1149"/>
      <c r="AG34" s="1149"/>
      <c r="AH34" s="1149">
        <v>89563</v>
      </c>
      <c r="AI34" s="1149"/>
      <c r="AJ34" s="1149"/>
      <c r="AK34" s="1149"/>
      <c r="AL34" s="1149"/>
      <c r="AM34" s="1149"/>
      <c r="AN34" s="1149"/>
      <c r="AO34" s="1149"/>
      <c r="AP34" s="1149">
        <v>4720</v>
      </c>
      <c r="AQ34" s="1149"/>
      <c r="AR34" s="1149"/>
      <c r="AS34" s="1149"/>
      <c r="AT34" s="1149"/>
      <c r="AU34" s="1149"/>
      <c r="AV34" s="1149"/>
      <c r="AW34" s="1149"/>
      <c r="AX34" s="1149">
        <v>2792</v>
      </c>
      <c r="AY34" s="1149"/>
      <c r="AZ34" s="1149"/>
      <c r="BA34" s="1149"/>
      <c r="BB34" s="1149"/>
      <c r="BC34" s="1149"/>
      <c r="BD34" s="1149"/>
      <c r="BE34" s="1149"/>
      <c r="BF34" s="1149">
        <v>39983</v>
      </c>
      <c r="BG34" s="1149"/>
      <c r="BH34" s="1149"/>
      <c r="BI34" s="1149"/>
      <c r="BJ34" s="1149"/>
      <c r="BK34" s="1149"/>
      <c r="BL34" s="1149"/>
      <c r="BM34" s="1149"/>
    </row>
    <row r="35" spans="1:74" s="456" customFormat="1" ht="18" customHeight="1" x14ac:dyDescent="0.2">
      <c r="A35" s="455"/>
      <c r="B35" s="1352">
        <v>30</v>
      </c>
      <c r="C35" s="1352"/>
      <c r="D35" s="1140">
        <v>8</v>
      </c>
      <c r="E35" s="1140"/>
      <c r="F35" s="1140"/>
      <c r="G35" s="471"/>
      <c r="H35" s="471"/>
      <c r="I35" s="462"/>
      <c r="J35" s="1150">
        <v>232570</v>
      </c>
      <c r="K35" s="1149"/>
      <c r="L35" s="1149"/>
      <c r="M35" s="1149"/>
      <c r="N35" s="1149"/>
      <c r="O35" s="1149"/>
      <c r="P35" s="1149"/>
      <c r="Q35" s="1149"/>
      <c r="R35" s="1149">
        <v>74081</v>
      </c>
      <c r="S35" s="1149"/>
      <c r="T35" s="1149"/>
      <c r="U35" s="1149"/>
      <c r="V35" s="1149"/>
      <c r="W35" s="1149"/>
      <c r="X35" s="1149"/>
      <c r="Y35" s="1149"/>
      <c r="Z35" s="1149">
        <v>28841</v>
      </c>
      <c r="AA35" s="1149"/>
      <c r="AB35" s="1149"/>
      <c r="AC35" s="1149"/>
      <c r="AD35" s="1149"/>
      <c r="AE35" s="1149"/>
      <c r="AF35" s="1149"/>
      <c r="AG35" s="1149"/>
      <c r="AH35" s="1149">
        <v>83242</v>
      </c>
      <c r="AI35" s="1149"/>
      <c r="AJ35" s="1149"/>
      <c r="AK35" s="1149"/>
      <c r="AL35" s="1149"/>
      <c r="AM35" s="1149"/>
      <c r="AN35" s="1149"/>
      <c r="AO35" s="1149"/>
      <c r="AP35" s="1149">
        <v>4291</v>
      </c>
      <c r="AQ35" s="1149"/>
      <c r="AR35" s="1149"/>
      <c r="AS35" s="1149"/>
      <c r="AT35" s="1149"/>
      <c r="AU35" s="1149"/>
      <c r="AV35" s="1149"/>
      <c r="AW35" s="1149"/>
      <c r="AX35" s="1149">
        <v>3140</v>
      </c>
      <c r="AY35" s="1149"/>
      <c r="AZ35" s="1149"/>
      <c r="BA35" s="1149"/>
      <c r="BB35" s="1149"/>
      <c r="BC35" s="1149"/>
      <c r="BD35" s="1149"/>
      <c r="BE35" s="1149"/>
      <c r="BF35" s="1149">
        <v>38975</v>
      </c>
      <c r="BG35" s="1149"/>
      <c r="BH35" s="1149"/>
      <c r="BI35" s="1149"/>
      <c r="BJ35" s="1149"/>
      <c r="BK35" s="1149"/>
      <c r="BL35" s="1149"/>
      <c r="BM35" s="1149"/>
    </row>
    <row r="36" spans="1:74" s="456" customFormat="1" ht="18" customHeight="1" x14ac:dyDescent="0.2">
      <c r="A36" s="455"/>
      <c r="B36" s="1352">
        <v>30</v>
      </c>
      <c r="C36" s="1352"/>
      <c r="D36" s="1140">
        <v>9</v>
      </c>
      <c r="E36" s="1140"/>
      <c r="F36" s="1140"/>
      <c r="G36" s="471"/>
      <c r="H36" s="471"/>
      <c r="I36" s="462"/>
      <c r="J36" s="1150">
        <v>240777</v>
      </c>
      <c r="K36" s="1149"/>
      <c r="L36" s="1149"/>
      <c r="M36" s="1149"/>
      <c r="N36" s="1149"/>
      <c r="O36" s="1149"/>
      <c r="P36" s="1149"/>
      <c r="Q36" s="1149"/>
      <c r="R36" s="1149">
        <v>70408</v>
      </c>
      <c r="S36" s="1149"/>
      <c r="T36" s="1149"/>
      <c r="U36" s="1149"/>
      <c r="V36" s="1149"/>
      <c r="W36" s="1149"/>
      <c r="X36" s="1149"/>
      <c r="Y36" s="1149"/>
      <c r="Z36" s="1149">
        <v>29846</v>
      </c>
      <c r="AA36" s="1149"/>
      <c r="AB36" s="1149"/>
      <c r="AC36" s="1149"/>
      <c r="AD36" s="1149"/>
      <c r="AE36" s="1149"/>
      <c r="AF36" s="1149"/>
      <c r="AG36" s="1149"/>
      <c r="AH36" s="1149">
        <v>85186</v>
      </c>
      <c r="AI36" s="1149"/>
      <c r="AJ36" s="1149"/>
      <c r="AK36" s="1149"/>
      <c r="AL36" s="1149"/>
      <c r="AM36" s="1149"/>
      <c r="AN36" s="1149"/>
      <c r="AO36" s="1149"/>
      <c r="AP36" s="1149">
        <v>4291</v>
      </c>
      <c r="AQ36" s="1149"/>
      <c r="AR36" s="1149"/>
      <c r="AS36" s="1149"/>
      <c r="AT36" s="1149"/>
      <c r="AU36" s="1149"/>
      <c r="AV36" s="1149"/>
      <c r="AW36" s="1149"/>
      <c r="AX36" s="1149">
        <v>2713</v>
      </c>
      <c r="AY36" s="1149"/>
      <c r="AZ36" s="1149"/>
      <c r="BA36" s="1149"/>
      <c r="BB36" s="1149"/>
      <c r="BC36" s="1149"/>
      <c r="BD36" s="1149"/>
      <c r="BE36" s="1149"/>
      <c r="BF36" s="1149">
        <v>48332</v>
      </c>
      <c r="BG36" s="1149"/>
      <c r="BH36" s="1149"/>
      <c r="BI36" s="1149"/>
      <c r="BJ36" s="1149"/>
      <c r="BK36" s="1149"/>
      <c r="BL36" s="1149"/>
      <c r="BM36" s="1149"/>
    </row>
    <row r="37" spans="1:74" ht="18" customHeight="1" x14ac:dyDescent="0.4">
      <c r="A37" s="472"/>
      <c r="B37" s="1352">
        <v>30</v>
      </c>
      <c r="C37" s="1352"/>
      <c r="D37" s="1140">
        <v>10</v>
      </c>
      <c r="E37" s="1140"/>
      <c r="F37" s="1140"/>
      <c r="G37" s="471"/>
      <c r="H37" s="471"/>
      <c r="I37" s="462"/>
      <c r="J37" s="1150">
        <v>267731</v>
      </c>
      <c r="K37" s="1149"/>
      <c r="L37" s="1149"/>
      <c r="M37" s="1149"/>
      <c r="N37" s="1149"/>
      <c r="O37" s="1149"/>
      <c r="P37" s="1149"/>
      <c r="Q37" s="1149"/>
      <c r="R37" s="1149">
        <v>87513</v>
      </c>
      <c r="S37" s="1149"/>
      <c r="T37" s="1149"/>
      <c r="U37" s="1149"/>
      <c r="V37" s="1149"/>
      <c r="W37" s="1149"/>
      <c r="X37" s="1149"/>
      <c r="Y37" s="1149"/>
      <c r="Z37" s="1149">
        <v>27418</v>
      </c>
      <c r="AA37" s="1149"/>
      <c r="AB37" s="1149"/>
      <c r="AC37" s="1149"/>
      <c r="AD37" s="1149"/>
      <c r="AE37" s="1149"/>
      <c r="AF37" s="1149"/>
      <c r="AG37" s="1149"/>
      <c r="AH37" s="1149">
        <v>95840</v>
      </c>
      <c r="AI37" s="1149"/>
      <c r="AJ37" s="1149"/>
      <c r="AK37" s="1149"/>
      <c r="AL37" s="1149"/>
      <c r="AM37" s="1149"/>
      <c r="AN37" s="1149"/>
      <c r="AO37" s="1149"/>
      <c r="AP37" s="1149">
        <v>4797</v>
      </c>
      <c r="AQ37" s="1149"/>
      <c r="AR37" s="1149"/>
      <c r="AS37" s="1149"/>
      <c r="AT37" s="1149"/>
      <c r="AU37" s="1149"/>
      <c r="AV37" s="1149"/>
      <c r="AW37" s="1149"/>
      <c r="AX37" s="1149">
        <v>2607</v>
      </c>
      <c r="AY37" s="1149"/>
      <c r="AZ37" s="1149"/>
      <c r="BA37" s="1149"/>
      <c r="BB37" s="1149"/>
      <c r="BC37" s="1149"/>
      <c r="BD37" s="1149"/>
      <c r="BE37" s="1149"/>
      <c r="BF37" s="1149">
        <v>49555</v>
      </c>
      <c r="BG37" s="1149"/>
      <c r="BH37" s="1149"/>
      <c r="BI37" s="1149"/>
      <c r="BJ37" s="1149"/>
      <c r="BK37" s="1149"/>
      <c r="BL37" s="1149"/>
      <c r="BM37" s="1149"/>
      <c r="BQ37" s="456"/>
      <c r="BR37" s="456"/>
      <c r="BS37" s="456"/>
      <c r="BT37" s="456"/>
      <c r="BU37" s="456"/>
      <c r="BV37" s="456"/>
    </row>
    <row r="38" spans="1:74" ht="15" customHeight="1" thickBot="1" x14ac:dyDescent="0.45">
      <c r="A38" s="473"/>
      <c r="B38" s="1354"/>
      <c r="C38" s="1354"/>
      <c r="D38" s="474"/>
      <c r="E38" s="474"/>
      <c r="F38" s="474"/>
      <c r="G38" s="475"/>
      <c r="H38" s="475"/>
      <c r="I38" s="47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Q38" s="456"/>
      <c r="BR38" s="456"/>
      <c r="BS38" s="456"/>
      <c r="BT38" s="456"/>
      <c r="BU38" s="456"/>
      <c r="BV38" s="456"/>
    </row>
    <row r="39" spans="1:74" ht="18" customHeight="1" x14ac:dyDescent="0.4">
      <c r="A39" s="312" t="s">
        <v>844</v>
      </c>
      <c r="B39" s="466"/>
      <c r="C39" s="466"/>
      <c r="D39" s="466"/>
      <c r="E39" s="466"/>
      <c r="F39" s="466"/>
      <c r="G39" s="466"/>
      <c r="H39" s="466"/>
      <c r="BH39" s="479"/>
      <c r="BI39" s="479"/>
      <c r="BJ39" s="479"/>
      <c r="BK39" s="479"/>
      <c r="BL39" s="479"/>
      <c r="BM39" s="479"/>
    </row>
    <row r="40" spans="1:74" ht="18" customHeight="1" x14ac:dyDescent="0.4">
      <c r="A40" s="312" t="s">
        <v>845</v>
      </c>
      <c r="B40" s="466"/>
      <c r="C40" s="466"/>
      <c r="D40" s="466"/>
      <c r="E40" s="466"/>
      <c r="F40" s="466"/>
      <c r="G40" s="466"/>
      <c r="H40" s="466"/>
      <c r="BH40" s="479"/>
      <c r="BI40" s="479"/>
      <c r="BJ40" s="479"/>
      <c r="BK40" s="479"/>
      <c r="BL40" s="479"/>
      <c r="BM40" s="479"/>
    </row>
    <row r="41" spans="1:74" ht="15" customHeight="1" x14ac:dyDescent="0.4">
      <c r="A41" s="664"/>
      <c r="B41" s="466"/>
      <c r="C41" s="466"/>
      <c r="D41" s="466"/>
      <c r="E41" s="466"/>
      <c r="F41" s="466"/>
      <c r="G41" s="466"/>
      <c r="H41" s="466"/>
      <c r="AY41" t="s">
        <v>5</v>
      </c>
      <c r="BH41" s="479"/>
      <c r="BI41" s="479"/>
      <c r="BJ41" s="479"/>
      <c r="BK41" s="479"/>
      <c r="BL41" s="479"/>
      <c r="BM41" s="479"/>
    </row>
    <row r="42" spans="1:74" ht="15" customHeight="1" x14ac:dyDescent="0.4">
      <c r="A42" s="664"/>
      <c r="B42" s="466"/>
      <c r="C42" s="466"/>
      <c r="D42" s="466"/>
      <c r="E42" s="466"/>
      <c r="F42" s="466"/>
      <c r="G42" s="466"/>
      <c r="H42" s="466"/>
      <c r="BH42" s="479"/>
      <c r="BI42" s="479"/>
      <c r="BJ42" s="479"/>
      <c r="BK42" s="479"/>
      <c r="BL42" s="479"/>
      <c r="BM42" s="479"/>
    </row>
    <row r="43" spans="1:74" ht="15" customHeight="1" x14ac:dyDescent="0.4">
      <c r="A43" s="664"/>
      <c r="B43" s="466"/>
      <c r="C43" s="466"/>
      <c r="D43" s="466"/>
      <c r="E43" s="466"/>
      <c r="F43" s="466"/>
      <c r="G43" s="466"/>
      <c r="H43" s="466"/>
      <c r="BH43" s="479"/>
      <c r="BI43" s="479"/>
      <c r="BJ43" s="479"/>
      <c r="BK43" s="479"/>
      <c r="BL43" s="479"/>
      <c r="BM43" s="479"/>
    </row>
    <row r="44" spans="1:74" ht="15" customHeight="1" x14ac:dyDescent="0.4">
      <c r="A44" s="664"/>
      <c r="B44" s="466"/>
      <c r="C44" s="466"/>
      <c r="D44" s="466"/>
      <c r="E44" s="466"/>
      <c r="F44" s="466"/>
      <c r="G44" s="466"/>
      <c r="H44" s="466"/>
      <c r="BH44" s="479"/>
      <c r="BI44" s="479"/>
      <c r="BJ44" s="479"/>
      <c r="BK44" s="479"/>
      <c r="BL44" s="479"/>
      <c r="BM44" s="479"/>
    </row>
    <row r="45" spans="1:74" ht="18.75" customHeight="1" x14ac:dyDescent="0.4">
      <c r="A45" s="1173" t="s">
        <v>846</v>
      </c>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3"/>
      <c r="AD45" s="1173"/>
      <c r="AE45" s="1173"/>
      <c r="AF45" s="1173"/>
      <c r="AG45" s="1173"/>
      <c r="AH45" s="1173"/>
      <c r="AI45" s="1173"/>
      <c r="AJ45" s="1173"/>
      <c r="AK45" s="1173"/>
      <c r="AL45" s="1173"/>
      <c r="AM45" s="1173"/>
      <c r="AN45" s="1173"/>
      <c r="AO45" s="1173"/>
      <c r="AP45" s="1173"/>
      <c r="AQ45" s="1173"/>
      <c r="AR45" s="1173"/>
      <c r="AS45" s="1173"/>
      <c r="AT45" s="1173"/>
      <c r="AU45" s="1173"/>
      <c r="AV45" s="1173"/>
      <c r="AW45" s="1173"/>
      <c r="AX45" s="1173"/>
      <c r="AY45" s="1173"/>
      <c r="AZ45" s="1173"/>
      <c r="BA45" s="1173"/>
      <c r="BB45" s="1173"/>
      <c r="BC45" s="1173"/>
      <c r="BD45" s="1173"/>
      <c r="BE45" s="1173"/>
      <c r="BF45" s="1173"/>
      <c r="BG45" s="1173"/>
      <c r="BH45" s="1173"/>
      <c r="BI45" s="1173"/>
      <c r="BJ45" s="1173"/>
      <c r="BK45" s="1173"/>
      <c r="BL45" s="1173"/>
      <c r="BM45" s="1173"/>
    </row>
    <row r="46" spans="1:74" ht="18.75" customHeight="1" x14ac:dyDescent="0.4">
      <c r="A46" s="1173"/>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1173"/>
      <c r="AK46" s="1173"/>
      <c r="AL46" s="1173"/>
      <c r="AM46" s="1173"/>
      <c r="AN46" s="1173"/>
      <c r="AO46" s="1173"/>
      <c r="AP46" s="1173"/>
      <c r="AQ46" s="1173"/>
      <c r="AR46" s="1173"/>
      <c r="AS46" s="1173"/>
      <c r="AT46" s="1173"/>
      <c r="AU46" s="1173"/>
      <c r="AV46" s="1173"/>
      <c r="AW46" s="1173"/>
      <c r="AX46" s="1173"/>
      <c r="AY46" s="1173"/>
      <c r="AZ46" s="1173"/>
      <c r="BA46" s="1173"/>
      <c r="BB46" s="1173"/>
      <c r="BC46" s="1173"/>
      <c r="BD46" s="1173"/>
      <c r="BE46" s="1173"/>
      <c r="BF46" s="1173"/>
      <c r="BG46" s="1173"/>
      <c r="BH46" s="1173"/>
      <c r="BI46" s="1173"/>
      <c r="BJ46" s="1173"/>
      <c r="BK46" s="1173"/>
      <c r="BL46" s="1173"/>
      <c r="BM46" s="1173"/>
    </row>
    <row r="47" spans="1:74" ht="18.75" hidden="1" customHeight="1" x14ac:dyDescent="0.4">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row>
    <row r="48" spans="1:74" ht="21" thickBot="1" x14ac:dyDescent="0.45">
      <c r="A48" s="329"/>
      <c r="B48" s="329"/>
      <c r="C48" s="329"/>
      <c r="D48" s="329"/>
      <c r="E48" s="329"/>
      <c r="F48" s="329"/>
      <c r="G48" s="329"/>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H48" s="337"/>
      <c r="BI48" s="337"/>
      <c r="BJ48" s="337"/>
      <c r="BK48" s="337"/>
      <c r="BL48" s="337"/>
      <c r="BM48" s="481" t="s">
        <v>122</v>
      </c>
    </row>
    <row r="49" spans="1:65" ht="10.5" customHeight="1" x14ac:dyDescent="0.4">
      <c r="A49" s="1141" t="s">
        <v>777</v>
      </c>
      <c r="B49" s="1141"/>
      <c r="C49" s="1141"/>
      <c r="D49" s="1141"/>
      <c r="E49" s="1141"/>
      <c r="F49" s="1141"/>
      <c r="G49" s="1142"/>
      <c r="H49" s="1141" t="s">
        <v>847</v>
      </c>
      <c r="I49" s="1141"/>
      <c r="J49" s="1141"/>
      <c r="K49" s="1141"/>
      <c r="L49" s="1141"/>
      <c r="M49" s="1141"/>
      <c r="N49" s="1141"/>
      <c r="O49" s="1141"/>
      <c r="P49" s="1141"/>
      <c r="Q49" s="1141"/>
      <c r="R49" s="1141"/>
      <c r="S49" s="1141"/>
      <c r="T49" s="1141"/>
      <c r="U49" s="1141"/>
      <c r="V49" s="1141"/>
      <c r="W49" s="1141"/>
      <c r="X49" s="1141"/>
      <c r="Y49" s="1141"/>
      <c r="Z49" s="1141"/>
      <c r="AA49" s="1160" t="s">
        <v>848</v>
      </c>
      <c r="AB49" s="1141"/>
      <c r="AC49" s="1141"/>
      <c r="AD49" s="1141"/>
      <c r="AE49" s="1141"/>
      <c r="AF49" s="1141"/>
      <c r="AG49" s="1141"/>
      <c r="AH49" s="1141"/>
      <c r="AI49" s="1141"/>
      <c r="AJ49" s="1141"/>
      <c r="AK49" s="1141"/>
      <c r="AL49" s="1141"/>
      <c r="AM49" s="1141"/>
      <c r="AN49" s="1141"/>
      <c r="AO49" s="1141"/>
      <c r="AP49" s="1141"/>
      <c r="AQ49" s="1141"/>
      <c r="AR49" s="1141"/>
      <c r="AS49" s="1142"/>
      <c r="AT49" s="1141" t="s">
        <v>849</v>
      </c>
      <c r="AU49" s="1141"/>
      <c r="AV49" s="1141"/>
      <c r="AW49" s="1141"/>
      <c r="AX49" s="1141"/>
      <c r="AY49" s="1141"/>
      <c r="AZ49" s="1141"/>
      <c r="BA49" s="1141"/>
      <c r="BB49" s="1141"/>
      <c r="BC49" s="1141"/>
      <c r="BD49" s="1141"/>
      <c r="BE49" s="1141"/>
      <c r="BF49" s="1141"/>
      <c r="BG49" s="1141"/>
      <c r="BH49" s="1141"/>
      <c r="BI49" s="1141"/>
      <c r="BJ49" s="1141"/>
      <c r="BK49" s="1141"/>
      <c r="BL49" s="1141"/>
      <c r="BM49" s="1141"/>
    </row>
    <row r="50" spans="1:65" ht="10.5" customHeight="1" x14ac:dyDescent="0.4">
      <c r="A50" s="1143"/>
      <c r="B50" s="1143"/>
      <c r="C50" s="1143"/>
      <c r="D50" s="1143"/>
      <c r="E50" s="1143"/>
      <c r="F50" s="1143"/>
      <c r="G50" s="1144"/>
      <c r="H50" s="1143"/>
      <c r="I50" s="1143"/>
      <c r="J50" s="1143"/>
      <c r="K50" s="1143"/>
      <c r="L50" s="1143"/>
      <c r="M50" s="1143"/>
      <c r="N50" s="1143"/>
      <c r="O50" s="1143"/>
      <c r="P50" s="1143"/>
      <c r="Q50" s="1143"/>
      <c r="R50" s="1143"/>
      <c r="S50" s="1143"/>
      <c r="T50" s="1143"/>
      <c r="U50" s="1143"/>
      <c r="V50" s="1143"/>
      <c r="W50" s="1143"/>
      <c r="X50" s="1143"/>
      <c r="Y50" s="1143"/>
      <c r="Z50" s="1143"/>
      <c r="AA50" s="1155"/>
      <c r="AB50" s="1145"/>
      <c r="AC50" s="1145"/>
      <c r="AD50" s="1145"/>
      <c r="AE50" s="1145"/>
      <c r="AF50" s="1145"/>
      <c r="AG50" s="1145"/>
      <c r="AH50" s="1145"/>
      <c r="AI50" s="1145"/>
      <c r="AJ50" s="1145"/>
      <c r="AK50" s="1145"/>
      <c r="AL50" s="1145"/>
      <c r="AM50" s="1145"/>
      <c r="AN50" s="1145"/>
      <c r="AO50" s="1145"/>
      <c r="AP50" s="1145"/>
      <c r="AQ50" s="1145"/>
      <c r="AR50" s="1145"/>
      <c r="AS50" s="1146"/>
      <c r="AT50" s="1169"/>
      <c r="AU50" s="1169"/>
      <c r="AV50" s="1169"/>
      <c r="AW50" s="1169"/>
      <c r="AX50" s="1169"/>
      <c r="AY50" s="1169"/>
      <c r="AZ50" s="1169"/>
      <c r="BA50" s="1169"/>
      <c r="BB50" s="1169"/>
      <c r="BC50" s="1169"/>
      <c r="BD50" s="1169"/>
      <c r="BE50" s="1169"/>
      <c r="BF50" s="1169"/>
      <c r="BG50" s="1169"/>
      <c r="BH50" s="1169"/>
      <c r="BI50" s="1169"/>
      <c r="BJ50" s="1169"/>
      <c r="BK50" s="1169"/>
      <c r="BL50" s="1169"/>
      <c r="BM50" s="1169"/>
    </row>
    <row r="51" spans="1:65" ht="10.5" customHeight="1" x14ac:dyDescent="0.4">
      <c r="A51" s="1143"/>
      <c r="B51" s="1143"/>
      <c r="C51" s="1143"/>
      <c r="D51" s="1143"/>
      <c r="E51" s="1143"/>
      <c r="F51" s="1143"/>
      <c r="G51" s="1144"/>
      <c r="H51" s="1152" t="s">
        <v>850</v>
      </c>
      <c r="I51" s="1152"/>
      <c r="J51" s="1152"/>
      <c r="K51" s="1152"/>
      <c r="L51" s="1152"/>
      <c r="M51" s="1152"/>
      <c r="N51" s="1152"/>
      <c r="O51" s="1152" t="s">
        <v>851</v>
      </c>
      <c r="P51" s="1152"/>
      <c r="Q51" s="1152"/>
      <c r="R51" s="1152"/>
      <c r="S51" s="1152"/>
      <c r="T51" s="1152"/>
      <c r="U51" s="1152" t="s">
        <v>852</v>
      </c>
      <c r="V51" s="1152"/>
      <c r="W51" s="1152"/>
      <c r="X51" s="1152"/>
      <c r="Y51" s="1152"/>
      <c r="Z51" s="1152"/>
      <c r="AA51" s="1152" t="s">
        <v>850</v>
      </c>
      <c r="AB51" s="1152"/>
      <c r="AC51" s="1152"/>
      <c r="AD51" s="1152"/>
      <c r="AE51" s="1152"/>
      <c r="AF51" s="1152"/>
      <c r="AG51" s="1152"/>
      <c r="AH51" s="1152" t="s">
        <v>851</v>
      </c>
      <c r="AI51" s="1152"/>
      <c r="AJ51" s="1152"/>
      <c r="AK51" s="1152"/>
      <c r="AL51" s="1152"/>
      <c r="AM51" s="1152"/>
      <c r="AN51" s="1152" t="s">
        <v>852</v>
      </c>
      <c r="AO51" s="1152"/>
      <c r="AP51" s="1152"/>
      <c r="AQ51" s="1152"/>
      <c r="AR51" s="1152"/>
      <c r="AS51" s="1152"/>
      <c r="AT51" s="1152" t="s">
        <v>850</v>
      </c>
      <c r="AU51" s="1152"/>
      <c r="AV51" s="1152"/>
      <c r="AW51" s="1152"/>
      <c r="AX51" s="1152"/>
      <c r="AY51" s="1152"/>
      <c r="AZ51" s="1152"/>
      <c r="BA51" s="1152" t="s">
        <v>853</v>
      </c>
      <c r="BB51" s="1152"/>
      <c r="BC51" s="1152"/>
      <c r="BD51" s="1152"/>
      <c r="BE51" s="1152"/>
      <c r="BF51" s="1152"/>
      <c r="BG51" s="1153" t="s">
        <v>645</v>
      </c>
      <c r="BH51" s="1154"/>
      <c r="BI51" s="1154"/>
      <c r="BJ51" s="1154"/>
      <c r="BK51" s="1154"/>
      <c r="BL51" s="1154"/>
      <c r="BM51" s="1154"/>
    </row>
    <row r="52" spans="1:65" ht="10.5" customHeight="1" x14ac:dyDescent="0.4">
      <c r="A52" s="1145"/>
      <c r="B52" s="1145"/>
      <c r="C52" s="1145"/>
      <c r="D52" s="1145"/>
      <c r="E52" s="1145"/>
      <c r="F52" s="1145"/>
      <c r="G52" s="1146"/>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5"/>
      <c r="BH52" s="1145"/>
      <c r="BI52" s="1145"/>
      <c r="BJ52" s="1145"/>
      <c r="BK52" s="1145"/>
      <c r="BL52" s="1145"/>
      <c r="BM52" s="1145"/>
    </row>
    <row r="53" spans="1:65" x14ac:dyDescent="0.4">
      <c r="G53" s="482"/>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row>
    <row r="54" spans="1:65" ht="18" customHeight="1" x14ac:dyDescent="0.4">
      <c r="A54" s="483"/>
      <c r="B54" s="690" t="s">
        <v>854</v>
      </c>
      <c r="C54" s="690"/>
      <c r="D54" s="690"/>
      <c r="E54" s="690"/>
      <c r="F54" s="484"/>
      <c r="G54" s="485"/>
      <c r="H54" s="1158">
        <v>99258</v>
      </c>
      <c r="I54" s="1159"/>
      <c r="J54" s="1159"/>
      <c r="K54" s="1159"/>
      <c r="L54" s="1159"/>
      <c r="M54" s="1159"/>
      <c r="N54" s="1159"/>
      <c r="O54" s="1156">
        <v>54577</v>
      </c>
      <c r="P54" s="1157"/>
      <c r="Q54" s="1157"/>
      <c r="R54" s="1157"/>
      <c r="S54" s="1157"/>
      <c r="T54" s="1157"/>
      <c r="U54" s="1151">
        <v>44681</v>
      </c>
      <c r="V54" s="1151"/>
      <c r="W54" s="1151"/>
      <c r="X54" s="1151"/>
      <c r="Y54" s="1151"/>
      <c r="Z54" s="1151"/>
      <c r="AA54" s="1151">
        <v>146424</v>
      </c>
      <c r="AB54" s="1151"/>
      <c r="AC54" s="1151"/>
      <c r="AD54" s="1151"/>
      <c r="AE54" s="1151"/>
      <c r="AF54" s="1151"/>
      <c r="AG54" s="1151"/>
      <c r="AH54" s="1151">
        <v>69656</v>
      </c>
      <c r="AI54" s="1151"/>
      <c r="AJ54" s="1151"/>
      <c r="AK54" s="1151"/>
      <c r="AL54" s="1151"/>
      <c r="AM54" s="1151"/>
      <c r="AN54" s="1151">
        <v>76767</v>
      </c>
      <c r="AO54" s="1151"/>
      <c r="AP54" s="1151"/>
      <c r="AQ54" s="1151"/>
      <c r="AR54" s="1151"/>
      <c r="AS54" s="1151"/>
      <c r="AT54" s="1151">
        <v>186158</v>
      </c>
      <c r="AU54" s="1151"/>
      <c r="AV54" s="1151"/>
      <c r="AW54" s="1151"/>
      <c r="AX54" s="1151"/>
      <c r="AY54" s="1151"/>
      <c r="AZ54" s="1151"/>
      <c r="BA54" s="1151">
        <v>185834</v>
      </c>
      <c r="BB54" s="1151"/>
      <c r="BC54" s="1151"/>
      <c r="BD54" s="1151"/>
      <c r="BE54" s="1151"/>
      <c r="BF54" s="1151"/>
      <c r="BG54" s="1151">
        <v>324</v>
      </c>
      <c r="BH54" s="1151"/>
      <c r="BI54" s="1151"/>
      <c r="BJ54" s="1151"/>
      <c r="BK54" s="1151"/>
      <c r="BL54" s="1151"/>
      <c r="BM54" s="1151"/>
    </row>
    <row r="55" spans="1:65" ht="18" customHeight="1" x14ac:dyDescent="0.4">
      <c r="A55" s="486"/>
      <c r="B55" s="690" t="s">
        <v>855</v>
      </c>
      <c r="C55" s="690"/>
      <c r="D55" s="690"/>
      <c r="E55" s="690"/>
      <c r="F55" s="484"/>
      <c r="G55" s="485"/>
      <c r="H55" s="1158">
        <v>101951</v>
      </c>
      <c r="I55" s="1159"/>
      <c r="J55" s="1159"/>
      <c r="K55" s="1159"/>
      <c r="L55" s="1159"/>
      <c r="M55" s="1159"/>
      <c r="N55" s="1159"/>
      <c r="O55" s="1156">
        <v>55475</v>
      </c>
      <c r="P55" s="1157"/>
      <c r="Q55" s="1157"/>
      <c r="R55" s="1157"/>
      <c r="S55" s="1157"/>
      <c r="T55" s="1157"/>
      <c r="U55" s="1151">
        <v>46476</v>
      </c>
      <c r="V55" s="1151"/>
      <c r="W55" s="1151"/>
      <c r="X55" s="1151"/>
      <c r="Y55" s="1151"/>
      <c r="Z55" s="1151"/>
      <c r="AA55" s="1151">
        <v>156081</v>
      </c>
      <c r="AB55" s="1151"/>
      <c r="AC55" s="1151"/>
      <c r="AD55" s="1151"/>
      <c r="AE55" s="1151"/>
      <c r="AF55" s="1151"/>
      <c r="AG55" s="1151"/>
      <c r="AH55" s="1151">
        <v>73149</v>
      </c>
      <c r="AI55" s="1151"/>
      <c r="AJ55" s="1151"/>
      <c r="AK55" s="1151"/>
      <c r="AL55" s="1151"/>
      <c r="AM55" s="1151"/>
      <c r="AN55" s="1151">
        <v>82932</v>
      </c>
      <c r="AO55" s="1151"/>
      <c r="AP55" s="1151"/>
      <c r="AQ55" s="1151"/>
      <c r="AR55" s="1151"/>
      <c r="AS55" s="1151"/>
      <c r="AT55" s="1151">
        <v>188808</v>
      </c>
      <c r="AU55" s="1151"/>
      <c r="AV55" s="1151"/>
      <c r="AW55" s="1151"/>
      <c r="AX55" s="1151"/>
      <c r="AY55" s="1151"/>
      <c r="AZ55" s="1151"/>
      <c r="BA55" s="1151">
        <v>188509</v>
      </c>
      <c r="BB55" s="1151"/>
      <c r="BC55" s="1151"/>
      <c r="BD55" s="1151"/>
      <c r="BE55" s="1151"/>
      <c r="BF55" s="1151"/>
      <c r="BG55" s="1151">
        <v>299</v>
      </c>
      <c r="BH55" s="1151"/>
      <c r="BI55" s="1151"/>
      <c r="BJ55" s="1151"/>
      <c r="BK55" s="1151"/>
      <c r="BL55" s="1151"/>
      <c r="BM55" s="1151"/>
    </row>
    <row r="56" spans="1:65" ht="18" customHeight="1" x14ac:dyDescent="0.4">
      <c r="A56" s="483"/>
      <c r="B56" s="690" t="s">
        <v>856</v>
      </c>
      <c r="C56" s="690"/>
      <c r="D56" s="690"/>
      <c r="E56" s="690"/>
      <c r="F56" s="484"/>
      <c r="G56" s="485"/>
      <c r="H56" s="1158">
        <v>101910</v>
      </c>
      <c r="I56" s="1159"/>
      <c r="J56" s="1159"/>
      <c r="K56" s="1159"/>
      <c r="L56" s="1159"/>
      <c r="M56" s="1159"/>
      <c r="N56" s="1159"/>
      <c r="O56" s="1156">
        <v>55681</v>
      </c>
      <c r="P56" s="1157"/>
      <c r="Q56" s="1157"/>
      <c r="R56" s="1157"/>
      <c r="S56" s="1157"/>
      <c r="T56" s="1157"/>
      <c r="U56" s="1151">
        <v>46229</v>
      </c>
      <c r="V56" s="1151"/>
      <c r="W56" s="1151"/>
      <c r="X56" s="1151"/>
      <c r="Y56" s="1151"/>
      <c r="Z56" s="1151"/>
      <c r="AA56" s="1151">
        <v>160389.9</v>
      </c>
      <c r="AB56" s="1151"/>
      <c r="AC56" s="1151"/>
      <c r="AD56" s="1151"/>
      <c r="AE56" s="1151"/>
      <c r="AF56" s="1151"/>
      <c r="AG56" s="1151"/>
      <c r="AH56" s="1151">
        <v>76888.259999999995</v>
      </c>
      <c r="AI56" s="1151"/>
      <c r="AJ56" s="1151"/>
      <c r="AK56" s="1151"/>
      <c r="AL56" s="1151"/>
      <c r="AM56" s="1151"/>
      <c r="AN56" s="1151">
        <v>83501.653000000006</v>
      </c>
      <c r="AO56" s="1151"/>
      <c r="AP56" s="1151"/>
      <c r="AQ56" s="1151"/>
      <c r="AR56" s="1151"/>
      <c r="AS56" s="1151"/>
      <c r="AT56" s="1151">
        <v>189171</v>
      </c>
      <c r="AU56" s="1151"/>
      <c r="AV56" s="1151"/>
      <c r="AW56" s="1151"/>
      <c r="AX56" s="1151"/>
      <c r="AY56" s="1151"/>
      <c r="AZ56" s="1151"/>
      <c r="BA56" s="1151">
        <v>188824</v>
      </c>
      <c r="BB56" s="1151"/>
      <c r="BC56" s="1151"/>
      <c r="BD56" s="1151"/>
      <c r="BE56" s="1151"/>
      <c r="BF56" s="1151"/>
      <c r="BG56" s="1151">
        <v>347</v>
      </c>
      <c r="BH56" s="1151"/>
      <c r="BI56" s="1151"/>
      <c r="BJ56" s="1151"/>
      <c r="BK56" s="1151"/>
      <c r="BL56" s="1151"/>
      <c r="BM56" s="1151"/>
    </row>
    <row r="57" spans="1:65" ht="21" x14ac:dyDescent="0.4">
      <c r="A57" s="465"/>
      <c r="B57" s="1352"/>
      <c r="C57" s="1352"/>
      <c r="D57" s="1140"/>
      <c r="E57" s="1140"/>
      <c r="F57" s="1140"/>
      <c r="G57" s="487"/>
      <c r="H57" s="1158"/>
      <c r="I57" s="1159"/>
      <c r="J57" s="1159"/>
      <c r="K57" s="1159"/>
      <c r="L57" s="1159"/>
      <c r="M57" s="1159"/>
      <c r="N57" s="1159"/>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c r="AK57" s="1151"/>
      <c r="AL57" s="1151"/>
      <c r="AM57" s="1151"/>
      <c r="AN57" s="1151"/>
      <c r="AO57" s="1151"/>
      <c r="AP57" s="1151"/>
      <c r="AQ57" s="1151"/>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1"/>
      <c r="BM57" s="1151"/>
    </row>
    <row r="58" spans="1:65" ht="18" customHeight="1" x14ac:dyDescent="0.4">
      <c r="A58" s="465"/>
      <c r="B58" s="1352">
        <v>30</v>
      </c>
      <c r="C58" s="1352"/>
      <c r="D58" s="1140">
        <v>5</v>
      </c>
      <c r="E58" s="1140"/>
      <c r="F58" s="1140"/>
      <c r="G58" s="487"/>
      <c r="H58" s="1158">
        <v>9120</v>
      </c>
      <c r="I58" s="1159"/>
      <c r="J58" s="1159"/>
      <c r="K58" s="1159"/>
      <c r="L58" s="1159"/>
      <c r="M58" s="1159"/>
      <c r="N58" s="1159"/>
      <c r="O58" s="1151">
        <v>5128</v>
      </c>
      <c r="P58" s="1151"/>
      <c r="Q58" s="1151"/>
      <c r="R58" s="1151"/>
      <c r="S58" s="1151"/>
      <c r="T58" s="1151"/>
      <c r="U58" s="1151">
        <v>3991</v>
      </c>
      <c r="V58" s="1151"/>
      <c r="W58" s="1151"/>
      <c r="X58" s="1151"/>
      <c r="Y58" s="1151"/>
      <c r="Z58" s="1151"/>
      <c r="AA58" s="1151">
        <v>14689</v>
      </c>
      <c r="AB58" s="1151"/>
      <c r="AC58" s="1151"/>
      <c r="AD58" s="1151"/>
      <c r="AE58" s="1151"/>
      <c r="AF58" s="1151"/>
      <c r="AG58" s="1151"/>
      <c r="AH58" s="1151">
        <v>7538</v>
      </c>
      <c r="AI58" s="1151"/>
      <c r="AJ58" s="1151"/>
      <c r="AK58" s="1151"/>
      <c r="AL58" s="1151"/>
      <c r="AM58" s="1151"/>
      <c r="AN58" s="1151">
        <v>7151</v>
      </c>
      <c r="AO58" s="1151"/>
      <c r="AP58" s="1151"/>
      <c r="AQ58" s="1151"/>
      <c r="AR58" s="1151"/>
      <c r="AS58" s="1151"/>
      <c r="AT58" s="1151">
        <v>15181</v>
      </c>
      <c r="AU58" s="1151"/>
      <c r="AV58" s="1151"/>
      <c r="AW58" s="1151"/>
      <c r="AX58" s="1151"/>
      <c r="AY58" s="1151"/>
      <c r="AZ58" s="1151"/>
      <c r="BA58" s="1151">
        <v>14901</v>
      </c>
      <c r="BB58" s="1151"/>
      <c r="BC58" s="1151"/>
      <c r="BD58" s="1151"/>
      <c r="BE58" s="1151"/>
      <c r="BF58" s="1151"/>
      <c r="BG58" s="1151">
        <v>281</v>
      </c>
      <c r="BH58" s="1151"/>
      <c r="BI58" s="1151"/>
      <c r="BJ58" s="1151"/>
      <c r="BK58" s="1151"/>
      <c r="BL58" s="1151"/>
      <c r="BM58" s="1151"/>
    </row>
    <row r="59" spans="1:65" ht="18" customHeight="1" x14ac:dyDescent="0.4">
      <c r="A59" s="465"/>
      <c r="B59" s="1352">
        <v>30</v>
      </c>
      <c r="C59" s="1352"/>
      <c r="D59" s="1140">
        <v>6</v>
      </c>
      <c r="E59" s="1140"/>
      <c r="F59" s="1140"/>
      <c r="G59" s="487"/>
      <c r="H59" s="1158">
        <v>8922</v>
      </c>
      <c r="I59" s="1159"/>
      <c r="J59" s="1159"/>
      <c r="K59" s="1159"/>
      <c r="L59" s="1159"/>
      <c r="M59" s="1159"/>
      <c r="N59" s="1159"/>
      <c r="O59" s="1151">
        <v>5108</v>
      </c>
      <c r="P59" s="1151"/>
      <c r="Q59" s="1151"/>
      <c r="R59" s="1151"/>
      <c r="S59" s="1151"/>
      <c r="T59" s="1151"/>
      <c r="U59" s="1151">
        <v>3814</v>
      </c>
      <c r="V59" s="1151"/>
      <c r="W59" s="1151"/>
      <c r="X59" s="1151"/>
      <c r="Y59" s="1151"/>
      <c r="Z59" s="1151"/>
      <c r="AA59" s="1151">
        <v>14346</v>
      </c>
      <c r="AB59" s="1151"/>
      <c r="AC59" s="1151"/>
      <c r="AD59" s="1151"/>
      <c r="AE59" s="1151"/>
      <c r="AF59" s="1151"/>
      <c r="AG59" s="1151"/>
      <c r="AH59" s="1151">
        <v>7566</v>
      </c>
      <c r="AI59" s="1151"/>
      <c r="AJ59" s="1151"/>
      <c r="AK59" s="1151"/>
      <c r="AL59" s="1151"/>
      <c r="AM59" s="1151"/>
      <c r="AN59" s="1151">
        <v>6780</v>
      </c>
      <c r="AO59" s="1151"/>
      <c r="AP59" s="1151"/>
      <c r="AQ59" s="1151"/>
      <c r="AR59" s="1151"/>
      <c r="AS59" s="1151"/>
      <c r="AT59" s="1151">
        <v>14537</v>
      </c>
      <c r="AU59" s="1151"/>
      <c r="AV59" s="1151"/>
      <c r="AW59" s="1151"/>
      <c r="AX59" s="1151"/>
      <c r="AY59" s="1151"/>
      <c r="AZ59" s="1151"/>
      <c r="BA59" s="1151">
        <v>14242</v>
      </c>
      <c r="BB59" s="1151"/>
      <c r="BC59" s="1151"/>
      <c r="BD59" s="1151"/>
      <c r="BE59" s="1151"/>
      <c r="BF59" s="1151"/>
      <c r="BG59" s="1151">
        <v>295</v>
      </c>
      <c r="BH59" s="1151"/>
      <c r="BI59" s="1151"/>
      <c r="BJ59" s="1151"/>
      <c r="BK59" s="1151"/>
      <c r="BL59" s="1151"/>
      <c r="BM59" s="1151"/>
    </row>
    <row r="60" spans="1:65" ht="18" customHeight="1" x14ac:dyDescent="0.4">
      <c r="A60" s="465"/>
      <c r="B60" s="1352">
        <v>30</v>
      </c>
      <c r="C60" s="1352"/>
      <c r="D60" s="1140">
        <v>7</v>
      </c>
      <c r="E60" s="1140"/>
      <c r="F60" s="1140"/>
      <c r="G60" s="487"/>
      <c r="H60" s="1158">
        <v>8851</v>
      </c>
      <c r="I60" s="1159"/>
      <c r="J60" s="1159"/>
      <c r="K60" s="1159"/>
      <c r="L60" s="1159"/>
      <c r="M60" s="1159"/>
      <c r="N60" s="1159"/>
      <c r="O60" s="1151">
        <v>4971</v>
      </c>
      <c r="P60" s="1151"/>
      <c r="Q60" s="1151"/>
      <c r="R60" s="1151"/>
      <c r="S60" s="1151"/>
      <c r="T60" s="1151"/>
      <c r="U60" s="1151">
        <v>3880</v>
      </c>
      <c r="V60" s="1151"/>
      <c r="W60" s="1151"/>
      <c r="X60" s="1151"/>
      <c r="Y60" s="1151"/>
      <c r="Z60" s="1151"/>
      <c r="AA60" s="1151">
        <v>14518</v>
      </c>
      <c r="AB60" s="1151"/>
      <c r="AC60" s="1151"/>
      <c r="AD60" s="1151"/>
      <c r="AE60" s="1151"/>
      <c r="AF60" s="1151"/>
      <c r="AG60" s="1151"/>
      <c r="AH60" s="1151">
        <v>7417</v>
      </c>
      <c r="AI60" s="1151"/>
      <c r="AJ60" s="1151"/>
      <c r="AK60" s="1151"/>
      <c r="AL60" s="1151"/>
      <c r="AM60" s="1151"/>
      <c r="AN60" s="1151">
        <v>7101</v>
      </c>
      <c r="AO60" s="1151"/>
      <c r="AP60" s="1151"/>
      <c r="AQ60" s="1151"/>
      <c r="AR60" s="1151"/>
      <c r="AS60" s="1151"/>
      <c r="AT60" s="1151">
        <v>15773</v>
      </c>
      <c r="AU60" s="1151"/>
      <c r="AV60" s="1151"/>
      <c r="AW60" s="1151"/>
      <c r="AX60" s="1151"/>
      <c r="AY60" s="1151"/>
      <c r="AZ60" s="1151"/>
      <c r="BA60" s="1151">
        <v>15481</v>
      </c>
      <c r="BB60" s="1151"/>
      <c r="BC60" s="1151"/>
      <c r="BD60" s="1151"/>
      <c r="BE60" s="1151"/>
      <c r="BF60" s="1151"/>
      <c r="BG60" s="1151">
        <v>292</v>
      </c>
      <c r="BH60" s="1151"/>
      <c r="BI60" s="1151"/>
      <c r="BJ60" s="1151"/>
      <c r="BK60" s="1151"/>
      <c r="BL60" s="1151"/>
      <c r="BM60" s="1151"/>
    </row>
    <row r="61" spans="1:65" ht="18" customHeight="1" x14ac:dyDescent="0.4">
      <c r="A61" s="465"/>
      <c r="B61" s="1352">
        <v>30</v>
      </c>
      <c r="C61" s="1352"/>
      <c r="D61" s="1140">
        <v>8</v>
      </c>
      <c r="E61" s="1140"/>
      <c r="F61" s="1140"/>
      <c r="G61" s="487"/>
      <c r="H61" s="1158">
        <v>8821</v>
      </c>
      <c r="I61" s="1159"/>
      <c r="J61" s="1159"/>
      <c r="K61" s="1159"/>
      <c r="L61" s="1159"/>
      <c r="M61" s="1159"/>
      <c r="N61" s="1159"/>
      <c r="O61" s="1151">
        <v>4704</v>
      </c>
      <c r="P61" s="1151"/>
      <c r="Q61" s="1151"/>
      <c r="R61" s="1151"/>
      <c r="S61" s="1151"/>
      <c r="T61" s="1151"/>
      <c r="U61" s="1151">
        <v>4117</v>
      </c>
      <c r="V61" s="1151"/>
      <c r="W61" s="1151"/>
      <c r="X61" s="1151"/>
      <c r="Y61" s="1151"/>
      <c r="Z61" s="1151"/>
      <c r="AA61" s="1151">
        <v>14592</v>
      </c>
      <c r="AB61" s="1151"/>
      <c r="AC61" s="1151"/>
      <c r="AD61" s="1151"/>
      <c r="AE61" s="1151"/>
      <c r="AF61" s="1151"/>
      <c r="AG61" s="1151"/>
      <c r="AH61" s="1151">
        <v>7086</v>
      </c>
      <c r="AI61" s="1151"/>
      <c r="AJ61" s="1151"/>
      <c r="AK61" s="1151"/>
      <c r="AL61" s="1151"/>
      <c r="AM61" s="1151"/>
      <c r="AN61" s="1151">
        <v>7506</v>
      </c>
      <c r="AO61" s="1151"/>
      <c r="AP61" s="1151"/>
      <c r="AQ61" s="1151"/>
      <c r="AR61" s="1151"/>
      <c r="AS61" s="1151"/>
      <c r="AT61" s="1151">
        <v>15767</v>
      </c>
      <c r="AU61" s="1151"/>
      <c r="AV61" s="1151"/>
      <c r="AW61" s="1151"/>
      <c r="AX61" s="1151"/>
      <c r="AY61" s="1151"/>
      <c r="AZ61" s="1151"/>
      <c r="BA61" s="1151">
        <v>15460</v>
      </c>
      <c r="BB61" s="1151"/>
      <c r="BC61" s="1151"/>
      <c r="BD61" s="1151"/>
      <c r="BE61" s="1151"/>
      <c r="BF61" s="1151"/>
      <c r="BG61" s="1151">
        <v>307</v>
      </c>
      <c r="BH61" s="1151"/>
      <c r="BI61" s="1151"/>
      <c r="BJ61" s="1151"/>
      <c r="BK61" s="1151"/>
      <c r="BL61" s="1151"/>
      <c r="BM61" s="1151"/>
    </row>
    <row r="62" spans="1:65" ht="18" customHeight="1" x14ac:dyDescent="0.4">
      <c r="A62" s="465"/>
      <c r="B62" s="1352">
        <v>30</v>
      </c>
      <c r="C62" s="1352"/>
      <c r="D62" s="1140">
        <v>9</v>
      </c>
      <c r="E62" s="1140"/>
      <c r="F62" s="1140"/>
      <c r="G62" s="487"/>
      <c r="H62" s="1158">
        <v>8688</v>
      </c>
      <c r="I62" s="1159"/>
      <c r="J62" s="1159"/>
      <c r="K62" s="1159"/>
      <c r="L62" s="1159"/>
      <c r="M62" s="1159"/>
      <c r="N62" s="1159"/>
      <c r="O62" s="1151">
        <v>4890</v>
      </c>
      <c r="P62" s="1151"/>
      <c r="Q62" s="1151"/>
      <c r="R62" s="1151"/>
      <c r="S62" s="1151"/>
      <c r="T62" s="1151"/>
      <c r="U62" s="1151">
        <v>3799</v>
      </c>
      <c r="V62" s="1151"/>
      <c r="W62" s="1151"/>
      <c r="X62" s="1151"/>
      <c r="Y62" s="1151"/>
      <c r="Z62" s="1151"/>
      <c r="AA62" s="1151">
        <v>14236</v>
      </c>
      <c r="AB62" s="1151"/>
      <c r="AC62" s="1151"/>
      <c r="AD62" s="1151"/>
      <c r="AE62" s="1151"/>
      <c r="AF62" s="1151"/>
      <c r="AG62" s="1151"/>
      <c r="AH62" s="1151">
        <v>7106</v>
      </c>
      <c r="AI62" s="1151"/>
      <c r="AJ62" s="1151"/>
      <c r="AK62" s="1151"/>
      <c r="AL62" s="1151"/>
      <c r="AM62" s="1151"/>
      <c r="AN62" s="1151">
        <v>7130</v>
      </c>
      <c r="AO62" s="1151"/>
      <c r="AP62" s="1151"/>
      <c r="AQ62" s="1151"/>
      <c r="AR62" s="1151"/>
      <c r="AS62" s="1151"/>
      <c r="AT62" s="1151">
        <v>17164</v>
      </c>
      <c r="AU62" s="1151"/>
      <c r="AV62" s="1151"/>
      <c r="AW62" s="1151"/>
      <c r="AX62" s="1151"/>
      <c r="AY62" s="1151"/>
      <c r="AZ62" s="1151"/>
      <c r="BA62" s="1151">
        <v>16830</v>
      </c>
      <c r="BB62" s="1151"/>
      <c r="BC62" s="1151"/>
      <c r="BD62" s="1151"/>
      <c r="BE62" s="1151"/>
      <c r="BF62" s="1151"/>
      <c r="BG62" s="1151">
        <v>335</v>
      </c>
      <c r="BH62" s="1151"/>
      <c r="BI62" s="1151"/>
      <c r="BJ62" s="1151"/>
      <c r="BK62" s="1151"/>
      <c r="BL62" s="1151"/>
      <c r="BM62" s="1151"/>
    </row>
    <row r="63" spans="1:65" ht="18" customHeight="1" x14ac:dyDescent="0.4">
      <c r="A63" s="465"/>
      <c r="B63" s="1352">
        <v>30</v>
      </c>
      <c r="C63" s="1352"/>
      <c r="D63" s="1140">
        <v>10</v>
      </c>
      <c r="E63" s="1140"/>
      <c r="F63" s="1140"/>
      <c r="G63" s="487"/>
      <c r="H63" s="1158">
        <v>8920</v>
      </c>
      <c r="I63" s="1159"/>
      <c r="J63" s="1159"/>
      <c r="K63" s="1159"/>
      <c r="L63" s="1159"/>
      <c r="M63" s="1159"/>
      <c r="N63" s="1159"/>
      <c r="O63" s="1151">
        <v>3894</v>
      </c>
      <c r="P63" s="1151"/>
      <c r="Q63" s="1151"/>
      <c r="R63" s="1151"/>
      <c r="S63" s="1151"/>
      <c r="T63" s="1151"/>
      <c r="U63" s="1151">
        <v>5026</v>
      </c>
      <c r="V63" s="1151"/>
      <c r="W63" s="1151"/>
      <c r="X63" s="1151"/>
      <c r="Y63" s="1151"/>
      <c r="Z63" s="1151"/>
      <c r="AA63" s="1151">
        <v>14284</v>
      </c>
      <c r="AB63" s="1151"/>
      <c r="AC63" s="1151"/>
      <c r="AD63" s="1151"/>
      <c r="AE63" s="1151"/>
      <c r="AF63" s="1151"/>
      <c r="AG63" s="1151"/>
      <c r="AH63" s="1151">
        <v>7381</v>
      </c>
      <c r="AI63" s="1151"/>
      <c r="AJ63" s="1151"/>
      <c r="AK63" s="1151"/>
      <c r="AL63" s="1151"/>
      <c r="AM63" s="1151"/>
      <c r="AN63" s="1151">
        <v>6903</v>
      </c>
      <c r="AO63" s="1151"/>
      <c r="AP63" s="1151"/>
      <c r="AQ63" s="1151"/>
      <c r="AR63" s="1151"/>
      <c r="AS63" s="1151"/>
      <c r="AT63" s="1151">
        <v>18373</v>
      </c>
      <c r="AU63" s="1151"/>
      <c r="AV63" s="1151"/>
      <c r="AW63" s="1151"/>
      <c r="AX63" s="1151"/>
      <c r="AY63" s="1151"/>
      <c r="AZ63" s="1151"/>
      <c r="BA63" s="1151">
        <v>18065</v>
      </c>
      <c r="BB63" s="1151"/>
      <c r="BC63" s="1151"/>
      <c r="BD63" s="1151"/>
      <c r="BE63" s="1151"/>
      <c r="BF63" s="1151"/>
      <c r="BG63" s="1151">
        <v>307</v>
      </c>
      <c r="BH63" s="1151"/>
      <c r="BI63" s="1151"/>
      <c r="BJ63" s="1151"/>
      <c r="BK63" s="1151"/>
      <c r="BL63" s="1151"/>
      <c r="BM63" s="1151"/>
    </row>
    <row r="64" spans="1:65" ht="21" thickBot="1" x14ac:dyDescent="0.45">
      <c r="A64" s="329"/>
      <c r="B64" s="1354"/>
      <c r="C64" s="1354"/>
      <c r="D64" s="474"/>
      <c r="E64" s="474"/>
      <c r="F64" s="474"/>
      <c r="G64" s="488"/>
      <c r="H64" s="489"/>
      <c r="I64" s="490"/>
      <c r="J64" s="490"/>
      <c r="K64" s="490"/>
      <c r="L64" s="490"/>
      <c r="M64" s="490"/>
      <c r="N64" s="490"/>
      <c r="O64" s="491"/>
      <c r="P64" s="492"/>
      <c r="Q64" s="492"/>
      <c r="R64" s="492"/>
      <c r="S64" s="492"/>
      <c r="T64" s="492"/>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row>
    <row r="65" spans="1:65" ht="18" customHeight="1" x14ac:dyDescent="0.4">
      <c r="A65" s="462" t="s">
        <v>857</v>
      </c>
    </row>
    <row r="66" spans="1:65" ht="18" customHeight="1" x14ac:dyDescent="0.4">
      <c r="A66" s="462" t="s">
        <v>858</v>
      </c>
    </row>
    <row r="68" spans="1:65" x14ac:dyDescent="0.4">
      <c r="AM68" s="493"/>
    </row>
    <row r="69" spans="1:65" x14ac:dyDescent="0.4">
      <c r="AM69" s="493"/>
    </row>
    <row r="71" spans="1:65" ht="18.75" customHeight="1" x14ac:dyDescent="0.4">
      <c r="A71" s="1173" t="s">
        <v>859</v>
      </c>
      <c r="B71" s="1173"/>
      <c r="C71" s="1173"/>
      <c r="D71" s="1173"/>
      <c r="E71" s="1173"/>
      <c r="F71" s="1173"/>
      <c r="G71" s="1173"/>
      <c r="H71" s="1173"/>
      <c r="I71" s="1173"/>
      <c r="J71" s="1173"/>
      <c r="K71" s="1173"/>
      <c r="L71" s="1173"/>
      <c r="M71" s="1173"/>
      <c r="N71" s="1173"/>
      <c r="O71" s="1173"/>
      <c r="P71" s="1173"/>
      <c r="Q71" s="1173"/>
      <c r="R71" s="1173"/>
      <c r="S71" s="1173"/>
      <c r="T71" s="1173"/>
      <c r="U71" s="1173"/>
      <c r="V71" s="1173"/>
      <c r="W71" s="1173"/>
      <c r="X71" s="1173"/>
      <c r="Y71" s="1173"/>
      <c r="Z71" s="1173"/>
      <c r="AA71" s="1173"/>
      <c r="AB71" s="1173"/>
      <c r="AC71" s="1173"/>
      <c r="AD71" s="1173"/>
      <c r="AE71" s="1173"/>
      <c r="AF71" s="1173"/>
      <c r="AG71" s="1173"/>
      <c r="AH71" s="1173"/>
      <c r="AI71" s="1173"/>
      <c r="AJ71" s="1173"/>
      <c r="AK71" s="1173"/>
      <c r="AL71" s="1173"/>
      <c r="AM71" s="1173"/>
      <c r="AN71" s="1173"/>
      <c r="AO71" s="1173"/>
      <c r="AP71" s="1173"/>
      <c r="AQ71" s="1173"/>
      <c r="AR71" s="1173"/>
      <c r="AS71" s="1173"/>
      <c r="AT71" s="1173"/>
      <c r="AU71" s="1173"/>
      <c r="AV71" s="1173"/>
      <c r="AW71" s="1173"/>
      <c r="AX71" s="1173"/>
      <c r="AY71" s="1173"/>
      <c r="AZ71" s="1173"/>
      <c r="BA71" s="1173"/>
      <c r="BB71" s="1173"/>
      <c r="BC71" s="1173"/>
      <c r="BD71" s="1173"/>
      <c r="BE71" s="1173"/>
      <c r="BF71" s="1173"/>
      <c r="BG71" s="1173"/>
      <c r="BH71" s="1173"/>
      <c r="BI71" s="1173"/>
      <c r="BJ71" s="1173"/>
      <c r="BK71" s="1173"/>
      <c r="BL71" s="1173"/>
      <c r="BM71" s="1173"/>
    </row>
    <row r="72" spans="1:65" ht="18.75" customHeight="1" x14ac:dyDescent="0.4">
      <c r="A72" s="1173"/>
      <c r="B72" s="1173"/>
      <c r="C72" s="1173"/>
      <c r="D72" s="1173"/>
      <c r="E72" s="1173"/>
      <c r="F72" s="1173"/>
      <c r="G72" s="1173"/>
      <c r="H72" s="1173"/>
      <c r="I72" s="1173"/>
      <c r="J72" s="1173"/>
      <c r="K72" s="1173"/>
      <c r="L72" s="1173"/>
      <c r="M72" s="1173"/>
      <c r="N72" s="1173"/>
      <c r="O72" s="1173"/>
      <c r="P72" s="1173"/>
      <c r="Q72" s="1173"/>
      <c r="R72" s="1173"/>
      <c r="S72" s="1173"/>
      <c r="T72" s="1173"/>
      <c r="U72" s="1173"/>
      <c r="V72" s="1173"/>
      <c r="W72" s="1173"/>
      <c r="X72" s="1173"/>
      <c r="Y72" s="1173"/>
      <c r="Z72" s="1173"/>
      <c r="AA72" s="1173"/>
      <c r="AB72" s="1173"/>
      <c r="AC72" s="1173"/>
      <c r="AD72" s="1173"/>
      <c r="AE72" s="1173"/>
      <c r="AF72" s="1173"/>
      <c r="AG72" s="1173"/>
      <c r="AH72" s="1173"/>
      <c r="AI72" s="1173"/>
      <c r="AJ72" s="1173"/>
      <c r="AK72" s="1173"/>
      <c r="AL72" s="1173"/>
      <c r="AM72" s="1173"/>
      <c r="AN72" s="1173"/>
      <c r="AO72" s="1173"/>
      <c r="AP72" s="1173"/>
      <c r="AQ72" s="1173"/>
      <c r="AR72" s="1173"/>
      <c r="AS72" s="1173"/>
      <c r="AT72" s="1173"/>
      <c r="AU72" s="1173"/>
      <c r="AV72" s="1173"/>
      <c r="AW72" s="1173"/>
      <c r="AX72" s="1173"/>
      <c r="AY72" s="1173"/>
      <c r="AZ72" s="1173"/>
      <c r="BA72" s="1173"/>
      <c r="BB72" s="1173"/>
      <c r="BC72" s="1173"/>
      <c r="BD72" s="1173"/>
      <c r="BE72" s="1173"/>
      <c r="BF72" s="1173"/>
      <c r="BG72" s="1173"/>
      <c r="BH72" s="1173"/>
      <c r="BI72" s="1173"/>
      <c r="BJ72" s="1173"/>
      <c r="BK72" s="1173"/>
      <c r="BL72" s="1173"/>
      <c r="BM72" s="1173"/>
    </row>
    <row r="74" spans="1:65" ht="18.75" hidden="1" customHeight="1" x14ac:dyDescent="0.4"/>
    <row r="75" spans="1:65" ht="21" thickBot="1" x14ac:dyDescent="0.4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G75" s="329"/>
      <c r="BH75" s="329"/>
      <c r="BI75" s="329"/>
      <c r="BJ75" s="329"/>
      <c r="BK75" s="329"/>
      <c r="BL75" s="329"/>
      <c r="BM75" s="481" t="s">
        <v>121</v>
      </c>
    </row>
    <row r="76" spans="1:65" ht="10.5" customHeight="1" x14ac:dyDescent="0.4">
      <c r="A76" s="1166" t="s">
        <v>860</v>
      </c>
      <c r="B76" s="1141"/>
      <c r="C76" s="1141"/>
      <c r="D76" s="1141"/>
      <c r="E76" s="1141"/>
      <c r="F76" s="1141"/>
      <c r="G76" s="1142"/>
      <c r="H76" s="1160" t="s">
        <v>834</v>
      </c>
      <c r="I76" s="1141"/>
      <c r="J76" s="1141"/>
      <c r="K76" s="1141"/>
      <c r="L76" s="1141"/>
      <c r="M76" s="1141"/>
      <c r="N76" s="1141"/>
      <c r="O76" s="1142"/>
      <c r="P76" s="1141" t="s">
        <v>861</v>
      </c>
      <c r="Q76" s="1141"/>
      <c r="R76" s="1141"/>
      <c r="S76" s="1141"/>
      <c r="T76" s="1141"/>
      <c r="U76" s="1141"/>
      <c r="V76" s="1141"/>
      <c r="W76" s="1141"/>
      <c r="X76" s="1141"/>
      <c r="Y76" s="1141"/>
      <c r="Z76" s="1141"/>
      <c r="AA76" s="1141"/>
      <c r="AB76" s="1141"/>
      <c r="AC76" s="1141"/>
      <c r="AD76" s="1174" t="s">
        <v>862</v>
      </c>
      <c r="AE76" s="1166"/>
      <c r="AF76" s="1166"/>
      <c r="AG76" s="1166"/>
      <c r="AH76" s="1166"/>
      <c r="AI76" s="1166"/>
      <c r="AJ76" s="1175"/>
      <c r="AK76" s="1141" t="s">
        <v>863</v>
      </c>
      <c r="AL76" s="1141"/>
      <c r="AM76" s="1141"/>
      <c r="AN76" s="1141"/>
      <c r="AO76" s="1141"/>
      <c r="AP76" s="1141"/>
      <c r="AQ76" s="1141"/>
      <c r="AR76" s="1141"/>
      <c r="AS76" s="1141"/>
      <c r="AT76" s="1141"/>
      <c r="AU76" s="1141"/>
      <c r="AV76" s="1141"/>
      <c r="AW76" s="1141"/>
      <c r="AX76" s="1141"/>
      <c r="AY76" s="1174" t="s">
        <v>864</v>
      </c>
      <c r="AZ76" s="1166"/>
      <c r="BA76" s="1166"/>
      <c r="BB76" s="1166"/>
      <c r="BC76" s="1166"/>
      <c r="BD76" s="1166"/>
      <c r="BE76" s="1175"/>
      <c r="BF76" s="1141" t="s">
        <v>865</v>
      </c>
      <c r="BG76" s="1141"/>
      <c r="BH76" s="1141"/>
      <c r="BI76" s="1141"/>
      <c r="BJ76" s="1141"/>
      <c r="BK76" s="1141"/>
      <c r="BL76" s="1141"/>
      <c r="BM76" s="1141"/>
    </row>
    <row r="77" spans="1:65" ht="10.5" customHeight="1" x14ac:dyDescent="0.4">
      <c r="A77" s="1143"/>
      <c r="B77" s="1143"/>
      <c r="C77" s="1143"/>
      <c r="D77" s="1143"/>
      <c r="E77" s="1143"/>
      <c r="F77" s="1143"/>
      <c r="G77" s="1144"/>
      <c r="H77" s="1184"/>
      <c r="I77" s="1143"/>
      <c r="J77" s="1143"/>
      <c r="K77" s="1143"/>
      <c r="L77" s="1143"/>
      <c r="M77" s="1143"/>
      <c r="N77" s="1143"/>
      <c r="O77" s="1144"/>
      <c r="P77" s="1143"/>
      <c r="Q77" s="1143"/>
      <c r="R77" s="1143"/>
      <c r="S77" s="1143"/>
      <c r="T77" s="1143"/>
      <c r="U77" s="1143"/>
      <c r="V77" s="1143"/>
      <c r="W77" s="1143"/>
      <c r="X77" s="1143"/>
      <c r="Y77" s="1143"/>
      <c r="Z77" s="1143"/>
      <c r="AA77" s="1143"/>
      <c r="AB77" s="1143"/>
      <c r="AC77" s="1143"/>
      <c r="AD77" s="1176"/>
      <c r="AE77" s="1177"/>
      <c r="AF77" s="1177"/>
      <c r="AG77" s="1177"/>
      <c r="AH77" s="1177"/>
      <c r="AI77" s="1177"/>
      <c r="AJ77" s="1178"/>
      <c r="AK77" s="1143"/>
      <c r="AL77" s="1143"/>
      <c r="AM77" s="1143"/>
      <c r="AN77" s="1143"/>
      <c r="AO77" s="1143"/>
      <c r="AP77" s="1143"/>
      <c r="AQ77" s="1143"/>
      <c r="AR77" s="1143"/>
      <c r="AS77" s="1143"/>
      <c r="AT77" s="1143"/>
      <c r="AU77" s="1143"/>
      <c r="AV77" s="1143"/>
      <c r="AW77" s="1143"/>
      <c r="AX77" s="1143"/>
      <c r="AY77" s="1176"/>
      <c r="AZ77" s="1177"/>
      <c r="BA77" s="1177"/>
      <c r="BB77" s="1177"/>
      <c r="BC77" s="1177"/>
      <c r="BD77" s="1177"/>
      <c r="BE77" s="1178"/>
      <c r="BF77" s="1143"/>
      <c r="BG77" s="1143"/>
      <c r="BH77" s="1143"/>
      <c r="BI77" s="1143"/>
      <c r="BJ77" s="1143"/>
      <c r="BK77" s="1143"/>
      <c r="BL77" s="1143"/>
      <c r="BM77" s="1143"/>
    </row>
    <row r="78" spans="1:65" ht="10.5" customHeight="1" x14ac:dyDescent="0.4">
      <c r="A78" s="1143"/>
      <c r="B78" s="1143"/>
      <c r="C78" s="1143"/>
      <c r="D78" s="1143"/>
      <c r="E78" s="1143"/>
      <c r="F78" s="1143"/>
      <c r="G78" s="1144"/>
      <c r="H78" s="1184"/>
      <c r="I78" s="1143"/>
      <c r="J78" s="1143"/>
      <c r="K78" s="1143"/>
      <c r="L78" s="1143"/>
      <c r="M78" s="1143"/>
      <c r="N78" s="1143"/>
      <c r="O78" s="1144"/>
      <c r="P78" s="1143"/>
      <c r="Q78" s="1143"/>
      <c r="R78" s="1143"/>
      <c r="S78" s="1143"/>
      <c r="T78" s="1143"/>
      <c r="U78" s="1143"/>
      <c r="V78" s="1143"/>
      <c r="W78" s="1153" t="s">
        <v>866</v>
      </c>
      <c r="X78" s="1154"/>
      <c r="Y78" s="1154"/>
      <c r="Z78" s="1154"/>
      <c r="AA78" s="1154"/>
      <c r="AB78" s="1154"/>
      <c r="AC78" s="1154"/>
      <c r="AD78" s="1176"/>
      <c r="AE78" s="1177"/>
      <c r="AF78" s="1177"/>
      <c r="AG78" s="1177"/>
      <c r="AH78" s="1177"/>
      <c r="AI78" s="1177"/>
      <c r="AJ78" s="1178"/>
      <c r="AK78" s="1143"/>
      <c r="AL78" s="1143"/>
      <c r="AM78" s="1143"/>
      <c r="AN78" s="1143"/>
      <c r="AO78" s="1143"/>
      <c r="AP78" s="1143"/>
      <c r="AQ78" s="1143"/>
      <c r="AR78" s="1153" t="s">
        <v>866</v>
      </c>
      <c r="AS78" s="1154"/>
      <c r="AT78" s="1154"/>
      <c r="AU78" s="1154"/>
      <c r="AV78" s="1154"/>
      <c r="AW78" s="1154"/>
      <c r="AX78" s="1154"/>
      <c r="AY78" s="1176"/>
      <c r="AZ78" s="1177"/>
      <c r="BA78" s="1177"/>
      <c r="BB78" s="1177"/>
      <c r="BC78" s="1177"/>
      <c r="BD78" s="1177"/>
      <c r="BE78" s="1178"/>
      <c r="BF78" s="1143"/>
      <c r="BG78" s="1143"/>
      <c r="BH78" s="1143"/>
      <c r="BI78" s="1143"/>
      <c r="BJ78" s="1143"/>
      <c r="BK78" s="1143"/>
      <c r="BL78" s="1143"/>
      <c r="BM78" s="1143"/>
    </row>
    <row r="79" spans="1:65" ht="10.5" customHeight="1" x14ac:dyDescent="0.4">
      <c r="A79" s="1145"/>
      <c r="B79" s="1145"/>
      <c r="C79" s="1145"/>
      <c r="D79" s="1145"/>
      <c r="E79" s="1145"/>
      <c r="F79" s="1145"/>
      <c r="G79" s="1146"/>
      <c r="H79" s="1155"/>
      <c r="I79" s="1145"/>
      <c r="J79" s="1145"/>
      <c r="K79" s="1145"/>
      <c r="L79" s="1145"/>
      <c r="M79" s="1145"/>
      <c r="N79" s="1145"/>
      <c r="O79" s="1146"/>
      <c r="P79" s="1145"/>
      <c r="Q79" s="1145"/>
      <c r="R79" s="1145"/>
      <c r="S79" s="1145"/>
      <c r="T79" s="1145"/>
      <c r="U79" s="1145"/>
      <c r="V79" s="1145"/>
      <c r="W79" s="1155"/>
      <c r="X79" s="1145"/>
      <c r="Y79" s="1145"/>
      <c r="Z79" s="1145"/>
      <c r="AA79" s="1145"/>
      <c r="AB79" s="1145"/>
      <c r="AC79" s="1145"/>
      <c r="AD79" s="1179"/>
      <c r="AE79" s="1180"/>
      <c r="AF79" s="1180"/>
      <c r="AG79" s="1180"/>
      <c r="AH79" s="1180"/>
      <c r="AI79" s="1180"/>
      <c r="AJ79" s="1181"/>
      <c r="AK79" s="1145"/>
      <c r="AL79" s="1145"/>
      <c r="AM79" s="1145"/>
      <c r="AN79" s="1145"/>
      <c r="AO79" s="1145"/>
      <c r="AP79" s="1145"/>
      <c r="AQ79" s="1145"/>
      <c r="AR79" s="1155"/>
      <c r="AS79" s="1145"/>
      <c r="AT79" s="1145"/>
      <c r="AU79" s="1145"/>
      <c r="AV79" s="1145"/>
      <c r="AW79" s="1145"/>
      <c r="AX79" s="1145"/>
      <c r="AY79" s="1179"/>
      <c r="AZ79" s="1180"/>
      <c r="BA79" s="1180"/>
      <c r="BB79" s="1180"/>
      <c r="BC79" s="1180"/>
      <c r="BD79" s="1180"/>
      <c r="BE79" s="1181"/>
      <c r="BF79" s="1145"/>
      <c r="BG79" s="1145"/>
      <c r="BH79" s="1145"/>
      <c r="BI79" s="1145"/>
      <c r="BJ79" s="1145"/>
      <c r="BK79" s="1145"/>
      <c r="BL79" s="1145"/>
      <c r="BM79" s="1145"/>
    </row>
    <row r="80" spans="1:65" x14ac:dyDescent="0.4">
      <c r="G80" s="482"/>
      <c r="H80" s="1182"/>
      <c r="I80" s="1183"/>
      <c r="J80" s="1183"/>
      <c r="K80" s="1183"/>
      <c r="L80" s="1183"/>
      <c r="M80" s="1183"/>
      <c r="N80" s="1183"/>
      <c r="O80" s="1183"/>
    </row>
    <row r="81" spans="1:65" ht="18" customHeight="1" x14ac:dyDescent="0.4">
      <c r="B81" s="1165">
        <v>27</v>
      </c>
      <c r="C81" s="1165"/>
      <c r="D81" s="1164">
        <v>12</v>
      </c>
      <c r="E81" s="1164"/>
      <c r="F81" s="1164"/>
      <c r="G81" s="487"/>
      <c r="H81" s="1161">
        <v>3350363</v>
      </c>
      <c r="I81" s="1162"/>
      <c r="J81" s="1162"/>
      <c r="K81" s="1162"/>
      <c r="L81" s="1162"/>
      <c r="M81" s="1162"/>
      <c r="N81" s="1162"/>
      <c r="O81" s="1162"/>
      <c r="P81" s="1163">
        <v>576407</v>
      </c>
      <c r="Q81" s="1163"/>
      <c r="R81" s="1163"/>
      <c r="S81" s="1163"/>
      <c r="T81" s="1163"/>
      <c r="U81" s="1163"/>
      <c r="V81" s="1163"/>
      <c r="W81" s="1163">
        <v>89310</v>
      </c>
      <c r="X81" s="1163"/>
      <c r="Y81" s="1163"/>
      <c r="Z81" s="1163"/>
      <c r="AA81" s="1163"/>
      <c r="AB81" s="1163"/>
      <c r="AC81" s="1163"/>
      <c r="AD81" s="1163">
        <v>10182</v>
      </c>
      <c r="AE81" s="1163"/>
      <c r="AF81" s="1163"/>
      <c r="AG81" s="1163"/>
      <c r="AH81" s="1163"/>
      <c r="AI81" s="1163"/>
      <c r="AJ81" s="1163"/>
      <c r="AK81" s="1163">
        <v>2554137</v>
      </c>
      <c r="AL81" s="1163"/>
      <c r="AM81" s="1163"/>
      <c r="AN81" s="1163"/>
      <c r="AO81" s="1163"/>
      <c r="AP81" s="1163"/>
      <c r="AQ81" s="1163"/>
      <c r="AR81" s="1163">
        <v>706841</v>
      </c>
      <c r="AS81" s="1163"/>
      <c r="AT81" s="1163"/>
      <c r="AU81" s="1163"/>
      <c r="AV81" s="1163"/>
      <c r="AW81" s="1163"/>
      <c r="AX81" s="1163"/>
      <c r="AY81" s="1163">
        <v>60126</v>
      </c>
      <c r="AZ81" s="1163"/>
      <c r="BA81" s="1163"/>
      <c r="BB81" s="1163"/>
      <c r="BC81" s="1163"/>
      <c r="BD81" s="1163"/>
      <c r="BE81" s="1163"/>
      <c r="BF81" s="1163">
        <v>149511</v>
      </c>
      <c r="BG81" s="1163"/>
      <c r="BH81" s="1163"/>
      <c r="BI81" s="1163"/>
      <c r="BJ81" s="1163"/>
      <c r="BK81" s="1163"/>
      <c r="BL81" s="1163"/>
      <c r="BM81" s="1163"/>
    </row>
    <row r="82" spans="1:65" ht="18" customHeight="1" x14ac:dyDescent="0.4">
      <c r="B82" s="1165">
        <v>28</v>
      </c>
      <c r="C82" s="1165"/>
      <c r="D82" s="1164">
        <v>12</v>
      </c>
      <c r="E82" s="1164"/>
      <c r="F82" s="1164"/>
      <c r="G82" s="487"/>
      <c r="H82" s="1161">
        <v>3377404</v>
      </c>
      <c r="I82" s="1162"/>
      <c r="J82" s="1162"/>
      <c r="K82" s="1162"/>
      <c r="L82" s="1162"/>
      <c r="M82" s="1162"/>
      <c r="N82" s="1162"/>
      <c r="O82" s="1162"/>
      <c r="P82" s="1163">
        <v>574115</v>
      </c>
      <c r="Q82" s="1163"/>
      <c r="R82" s="1163"/>
      <c r="S82" s="1163"/>
      <c r="T82" s="1163"/>
      <c r="U82" s="1163"/>
      <c r="V82" s="1163"/>
      <c r="W82" s="1163">
        <v>90454</v>
      </c>
      <c r="X82" s="1163"/>
      <c r="Y82" s="1163"/>
      <c r="Z82" s="1163"/>
      <c r="AA82" s="1163"/>
      <c r="AB82" s="1163"/>
      <c r="AC82" s="1163"/>
      <c r="AD82" s="1163">
        <v>10506</v>
      </c>
      <c r="AE82" s="1163"/>
      <c r="AF82" s="1163"/>
      <c r="AG82" s="1163"/>
      <c r="AH82" s="1163"/>
      <c r="AI82" s="1163"/>
      <c r="AJ82" s="1163"/>
      <c r="AK82" s="1163">
        <v>2581078</v>
      </c>
      <c r="AL82" s="1163"/>
      <c r="AM82" s="1163"/>
      <c r="AN82" s="1163"/>
      <c r="AO82" s="1163"/>
      <c r="AP82" s="1163"/>
      <c r="AQ82" s="1163"/>
      <c r="AR82" s="1163">
        <v>729174</v>
      </c>
      <c r="AS82" s="1163"/>
      <c r="AT82" s="1163"/>
      <c r="AU82" s="1163"/>
      <c r="AV82" s="1163"/>
      <c r="AW82" s="1163"/>
      <c r="AX82" s="1163"/>
      <c r="AY82" s="1163">
        <v>61147</v>
      </c>
      <c r="AZ82" s="1163"/>
      <c r="BA82" s="1163"/>
      <c r="BB82" s="1163"/>
      <c r="BC82" s="1163"/>
      <c r="BD82" s="1163"/>
      <c r="BE82" s="1163"/>
      <c r="BF82" s="1163">
        <v>150558</v>
      </c>
      <c r="BG82" s="1163"/>
      <c r="BH82" s="1163"/>
      <c r="BI82" s="1163"/>
      <c r="BJ82" s="1163"/>
      <c r="BK82" s="1163"/>
      <c r="BL82" s="1163"/>
      <c r="BM82" s="1163"/>
    </row>
    <row r="83" spans="1:65" ht="18" customHeight="1" x14ac:dyDescent="0.4">
      <c r="B83" s="1165">
        <v>29</v>
      </c>
      <c r="C83" s="1165"/>
      <c r="D83" s="1164">
        <v>12</v>
      </c>
      <c r="E83" s="1164"/>
      <c r="F83" s="1164"/>
      <c r="G83" s="487"/>
      <c r="H83" s="1161">
        <v>3402144</v>
      </c>
      <c r="I83" s="1162"/>
      <c r="J83" s="1162"/>
      <c r="K83" s="1162"/>
      <c r="L83" s="1162"/>
      <c r="M83" s="1162"/>
      <c r="N83" s="1162"/>
      <c r="O83" s="1162"/>
      <c r="P83" s="1163">
        <v>572171</v>
      </c>
      <c r="Q83" s="1163"/>
      <c r="R83" s="1163"/>
      <c r="S83" s="1163"/>
      <c r="T83" s="1163"/>
      <c r="U83" s="1163"/>
      <c r="V83" s="1163"/>
      <c r="W83" s="1163">
        <v>91718</v>
      </c>
      <c r="X83" s="1163"/>
      <c r="Y83" s="1163"/>
      <c r="Z83" s="1163"/>
      <c r="AA83" s="1163"/>
      <c r="AB83" s="1163"/>
      <c r="AC83" s="1163"/>
      <c r="AD83" s="1163">
        <v>10637</v>
      </c>
      <c r="AE83" s="1163"/>
      <c r="AF83" s="1163"/>
      <c r="AG83" s="1163"/>
      <c r="AH83" s="1163"/>
      <c r="AI83" s="1163"/>
      <c r="AJ83" s="1163"/>
      <c r="AK83" s="1163">
        <v>2605099</v>
      </c>
      <c r="AL83" s="1163"/>
      <c r="AM83" s="1163"/>
      <c r="AN83" s="1163"/>
      <c r="AO83" s="1163"/>
      <c r="AP83" s="1163"/>
      <c r="AQ83" s="1163"/>
      <c r="AR83" s="1163">
        <v>752548</v>
      </c>
      <c r="AS83" s="1163"/>
      <c r="AT83" s="1163"/>
      <c r="AU83" s="1163"/>
      <c r="AV83" s="1163"/>
      <c r="AW83" s="1163"/>
      <c r="AX83" s="1163"/>
      <c r="AY83" s="1163">
        <v>61910</v>
      </c>
      <c r="AZ83" s="1163"/>
      <c r="BA83" s="1163"/>
      <c r="BB83" s="1163"/>
      <c r="BC83" s="1163"/>
      <c r="BD83" s="1163"/>
      <c r="BE83" s="1163"/>
      <c r="BF83" s="1163">
        <v>152327</v>
      </c>
      <c r="BG83" s="1163"/>
      <c r="BH83" s="1163"/>
      <c r="BI83" s="1163"/>
      <c r="BJ83" s="1163"/>
      <c r="BK83" s="1163"/>
      <c r="BL83" s="1163"/>
      <c r="BM83" s="1163"/>
    </row>
    <row r="84" spans="1:65" ht="21" x14ac:dyDescent="0.4">
      <c r="B84" s="1352"/>
      <c r="C84" s="1352"/>
      <c r="D84" s="1140"/>
      <c r="E84" s="1140"/>
      <c r="F84" s="1140"/>
      <c r="G84" s="487"/>
      <c r="H84" s="1161"/>
      <c r="I84" s="1162"/>
      <c r="J84" s="1162"/>
      <c r="K84" s="1162"/>
      <c r="L84" s="1162"/>
      <c r="M84" s="1162"/>
      <c r="N84" s="1162"/>
      <c r="O84" s="1162"/>
      <c r="P84" s="1163"/>
      <c r="Q84" s="1163"/>
      <c r="R84" s="1163"/>
      <c r="S84" s="1163"/>
      <c r="T84" s="1163"/>
      <c r="U84" s="1163"/>
      <c r="V84" s="1163"/>
      <c r="W84" s="1163"/>
      <c r="X84" s="1163"/>
      <c r="Y84" s="1163"/>
      <c r="Z84" s="1163"/>
      <c r="AA84" s="1163"/>
      <c r="AB84" s="1163"/>
      <c r="AC84" s="1163"/>
      <c r="AD84" s="1163"/>
      <c r="AE84" s="1163"/>
      <c r="AF84" s="1163"/>
      <c r="AG84" s="1163"/>
      <c r="AH84" s="1163"/>
      <c r="AI84" s="1163"/>
      <c r="AJ84" s="1163"/>
      <c r="AK84" s="1163"/>
      <c r="AL84" s="1163"/>
      <c r="AM84" s="1163"/>
      <c r="AN84" s="1163"/>
      <c r="AO84" s="1163"/>
      <c r="AP84" s="1163"/>
      <c r="AQ84" s="1163"/>
      <c r="AR84" s="1163"/>
      <c r="AS84" s="1163"/>
      <c r="AT84" s="1163"/>
      <c r="AU84" s="1163"/>
      <c r="AV84" s="1163"/>
      <c r="AW84" s="1163"/>
      <c r="AX84" s="1163"/>
      <c r="AY84" s="1163"/>
      <c r="AZ84" s="1163"/>
      <c r="BA84" s="1163"/>
      <c r="BB84" s="1163"/>
      <c r="BC84" s="1163"/>
      <c r="BD84" s="1163"/>
      <c r="BE84" s="1163"/>
      <c r="BF84" s="1163"/>
      <c r="BG84" s="1163"/>
      <c r="BH84" s="1163"/>
      <c r="BI84" s="1163"/>
      <c r="BJ84" s="1163"/>
      <c r="BK84" s="1163"/>
      <c r="BL84" s="1163"/>
      <c r="BM84" s="1163"/>
    </row>
    <row r="85" spans="1:65" ht="18" customHeight="1" x14ac:dyDescent="0.4">
      <c r="B85" s="1352">
        <v>30</v>
      </c>
      <c r="C85" s="1352"/>
      <c r="D85" s="1140">
        <v>5</v>
      </c>
      <c r="E85" s="1140"/>
      <c r="F85" s="1140"/>
      <c r="G85" s="487"/>
      <c r="H85" s="1161">
        <v>3394599</v>
      </c>
      <c r="I85" s="1162"/>
      <c r="J85" s="1162"/>
      <c r="K85" s="1162"/>
      <c r="L85" s="1162"/>
      <c r="M85" s="1162"/>
      <c r="N85" s="1162"/>
      <c r="O85" s="1162"/>
      <c r="P85" s="1163">
        <v>569516</v>
      </c>
      <c r="Q85" s="1163"/>
      <c r="R85" s="1163"/>
      <c r="S85" s="1163"/>
      <c r="T85" s="1163"/>
      <c r="U85" s="1163"/>
      <c r="V85" s="1163"/>
      <c r="W85" s="1163">
        <v>92134</v>
      </c>
      <c r="X85" s="1163"/>
      <c r="Y85" s="1163"/>
      <c r="Z85" s="1163"/>
      <c r="AA85" s="1163"/>
      <c r="AB85" s="1163"/>
      <c r="AC85" s="1163"/>
      <c r="AD85" s="1163">
        <v>10709</v>
      </c>
      <c r="AE85" s="1163"/>
      <c r="AF85" s="1163"/>
      <c r="AG85" s="1163"/>
      <c r="AH85" s="1163"/>
      <c r="AI85" s="1163"/>
      <c r="AJ85" s="1163"/>
      <c r="AK85" s="1163">
        <v>2600043</v>
      </c>
      <c r="AL85" s="1163"/>
      <c r="AM85" s="1163"/>
      <c r="AN85" s="1163"/>
      <c r="AO85" s="1163"/>
      <c r="AP85" s="1163"/>
      <c r="AQ85" s="1163"/>
      <c r="AR85" s="1163">
        <v>758323</v>
      </c>
      <c r="AS85" s="1163"/>
      <c r="AT85" s="1163"/>
      <c r="AU85" s="1163"/>
      <c r="AV85" s="1163"/>
      <c r="AW85" s="1163"/>
      <c r="AX85" s="1163"/>
      <c r="AY85" s="1163">
        <v>62215</v>
      </c>
      <c r="AZ85" s="1163"/>
      <c r="BA85" s="1163"/>
      <c r="BB85" s="1163"/>
      <c r="BC85" s="1163"/>
      <c r="BD85" s="1163"/>
      <c r="BE85" s="1163"/>
      <c r="BF85" s="1163">
        <v>152116</v>
      </c>
      <c r="BG85" s="1163"/>
      <c r="BH85" s="1163"/>
      <c r="BI85" s="1163"/>
      <c r="BJ85" s="1163"/>
      <c r="BK85" s="1163"/>
      <c r="BL85" s="1163"/>
      <c r="BM85" s="1163"/>
    </row>
    <row r="86" spans="1:65" ht="18" customHeight="1" x14ac:dyDescent="0.4">
      <c r="B86" s="1352">
        <v>30</v>
      </c>
      <c r="C86" s="1352"/>
      <c r="D86" s="1140">
        <v>6</v>
      </c>
      <c r="E86" s="1140"/>
      <c r="F86" s="1140"/>
      <c r="G86" s="487"/>
      <c r="H86" s="1161">
        <v>3401047</v>
      </c>
      <c r="I86" s="1162"/>
      <c r="J86" s="1162"/>
      <c r="K86" s="1162"/>
      <c r="L86" s="1162"/>
      <c r="M86" s="1162"/>
      <c r="N86" s="1162"/>
      <c r="O86" s="1162"/>
      <c r="P86" s="1163">
        <v>570185</v>
      </c>
      <c r="Q86" s="1163"/>
      <c r="R86" s="1163"/>
      <c r="S86" s="1163"/>
      <c r="T86" s="1163"/>
      <c r="U86" s="1163"/>
      <c r="V86" s="1163"/>
      <c r="W86" s="1163">
        <v>92302</v>
      </c>
      <c r="X86" s="1163"/>
      <c r="Y86" s="1163"/>
      <c r="Z86" s="1163"/>
      <c r="AA86" s="1163"/>
      <c r="AB86" s="1163"/>
      <c r="AC86" s="1163"/>
      <c r="AD86" s="1163">
        <v>10694</v>
      </c>
      <c r="AE86" s="1163"/>
      <c r="AF86" s="1163"/>
      <c r="AG86" s="1163"/>
      <c r="AH86" s="1163"/>
      <c r="AI86" s="1163"/>
      <c r="AJ86" s="1163"/>
      <c r="AK86" s="1163">
        <v>2605211</v>
      </c>
      <c r="AL86" s="1163"/>
      <c r="AM86" s="1163"/>
      <c r="AN86" s="1163"/>
      <c r="AO86" s="1163"/>
      <c r="AP86" s="1163"/>
      <c r="AQ86" s="1163"/>
      <c r="AR86" s="1163">
        <v>761394</v>
      </c>
      <c r="AS86" s="1163"/>
      <c r="AT86" s="1163"/>
      <c r="AU86" s="1163"/>
      <c r="AV86" s="1163"/>
      <c r="AW86" s="1163"/>
      <c r="AX86" s="1163"/>
      <c r="AY86" s="1163">
        <v>62338</v>
      </c>
      <c r="AZ86" s="1163"/>
      <c r="BA86" s="1163"/>
      <c r="BB86" s="1163"/>
      <c r="BC86" s="1163"/>
      <c r="BD86" s="1163"/>
      <c r="BE86" s="1163"/>
      <c r="BF86" s="1163">
        <v>152619</v>
      </c>
      <c r="BG86" s="1163"/>
      <c r="BH86" s="1163"/>
      <c r="BI86" s="1163"/>
      <c r="BJ86" s="1163"/>
      <c r="BK86" s="1163"/>
      <c r="BL86" s="1163"/>
      <c r="BM86" s="1163"/>
    </row>
    <row r="87" spans="1:65" ht="18" customHeight="1" x14ac:dyDescent="0.4">
      <c r="B87" s="1352">
        <v>30</v>
      </c>
      <c r="C87" s="1352"/>
      <c r="D87" s="1140">
        <v>7</v>
      </c>
      <c r="E87" s="1140"/>
      <c r="F87" s="1140"/>
      <c r="G87" s="487"/>
      <c r="H87" s="1161">
        <v>3405737</v>
      </c>
      <c r="I87" s="1162"/>
      <c r="J87" s="1162"/>
      <c r="K87" s="1162"/>
      <c r="L87" s="1162"/>
      <c r="M87" s="1162"/>
      <c r="N87" s="1162"/>
      <c r="O87" s="1162"/>
      <c r="P87" s="1163">
        <v>570370</v>
      </c>
      <c r="Q87" s="1163"/>
      <c r="R87" s="1163"/>
      <c r="S87" s="1163"/>
      <c r="T87" s="1163"/>
      <c r="U87" s="1163"/>
      <c r="V87" s="1163"/>
      <c r="W87" s="1163">
        <v>92400</v>
      </c>
      <c r="X87" s="1163"/>
      <c r="Y87" s="1163"/>
      <c r="Z87" s="1163"/>
      <c r="AA87" s="1163"/>
      <c r="AB87" s="1163"/>
      <c r="AC87" s="1163"/>
      <c r="AD87" s="1163">
        <v>10686</v>
      </c>
      <c r="AE87" s="1163"/>
      <c r="AF87" s="1163"/>
      <c r="AG87" s="1163"/>
      <c r="AH87" s="1163"/>
      <c r="AI87" s="1163"/>
      <c r="AJ87" s="1163"/>
      <c r="AK87" s="1163">
        <v>2609201</v>
      </c>
      <c r="AL87" s="1163"/>
      <c r="AM87" s="1163"/>
      <c r="AN87" s="1163"/>
      <c r="AO87" s="1163"/>
      <c r="AP87" s="1163"/>
      <c r="AQ87" s="1163"/>
      <c r="AR87" s="1163">
        <v>763247</v>
      </c>
      <c r="AS87" s="1163"/>
      <c r="AT87" s="1163"/>
      <c r="AU87" s="1163"/>
      <c r="AV87" s="1163"/>
      <c r="AW87" s="1163"/>
      <c r="AX87" s="1163"/>
      <c r="AY87" s="1163">
        <v>62439</v>
      </c>
      <c r="AZ87" s="1163"/>
      <c r="BA87" s="1163"/>
      <c r="BB87" s="1163"/>
      <c r="BC87" s="1163"/>
      <c r="BD87" s="1163"/>
      <c r="BE87" s="1163"/>
      <c r="BF87" s="1163">
        <v>153041</v>
      </c>
      <c r="BG87" s="1163"/>
      <c r="BH87" s="1163"/>
      <c r="BI87" s="1163"/>
      <c r="BJ87" s="1163"/>
      <c r="BK87" s="1163"/>
      <c r="BL87" s="1163"/>
      <c r="BM87" s="1163"/>
    </row>
    <row r="88" spans="1:65" ht="18" customHeight="1" x14ac:dyDescent="0.4">
      <c r="B88" s="1352">
        <v>30</v>
      </c>
      <c r="C88" s="1352"/>
      <c r="D88" s="1140">
        <v>8</v>
      </c>
      <c r="E88" s="1140"/>
      <c r="F88" s="1140"/>
      <c r="G88" s="487"/>
      <c r="H88" s="1161">
        <v>3408195</v>
      </c>
      <c r="I88" s="1162"/>
      <c r="J88" s="1162"/>
      <c r="K88" s="1162"/>
      <c r="L88" s="1162"/>
      <c r="M88" s="1162"/>
      <c r="N88" s="1162"/>
      <c r="O88" s="1162"/>
      <c r="P88" s="1163">
        <v>570354</v>
      </c>
      <c r="Q88" s="1163"/>
      <c r="R88" s="1163"/>
      <c r="S88" s="1163"/>
      <c r="T88" s="1163"/>
      <c r="U88" s="1163"/>
      <c r="V88" s="1163"/>
      <c r="W88" s="1163">
        <v>92519</v>
      </c>
      <c r="X88" s="1163"/>
      <c r="Y88" s="1163"/>
      <c r="Z88" s="1163"/>
      <c r="AA88" s="1163"/>
      <c r="AB88" s="1163"/>
      <c r="AC88" s="1163"/>
      <c r="AD88" s="1163">
        <v>10687</v>
      </c>
      <c r="AE88" s="1163"/>
      <c r="AF88" s="1163"/>
      <c r="AG88" s="1163"/>
      <c r="AH88" s="1163"/>
      <c r="AI88" s="1163"/>
      <c r="AJ88" s="1163"/>
      <c r="AK88" s="1163">
        <v>2611088</v>
      </c>
      <c r="AL88" s="1163"/>
      <c r="AM88" s="1163"/>
      <c r="AN88" s="1163"/>
      <c r="AO88" s="1163"/>
      <c r="AP88" s="1163"/>
      <c r="AQ88" s="1163"/>
      <c r="AR88" s="1163">
        <v>764910</v>
      </c>
      <c r="AS88" s="1163"/>
      <c r="AT88" s="1163"/>
      <c r="AU88" s="1163"/>
      <c r="AV88" s="1163"/>
      <c r="AW88" s="1163"/>
      <c r="AX88" s="1163"/>
      <c r="AY88" s="1163">
        <v>62495</v>
      </c>
      <c r="AZ88" s="1163"/>
      <c r="BA88" s="1163"/>
      <c r="BB88" s="1163"/>
      <c r="BC88" s="1163"/>
      <c r="BD88" s="1163"/>
      <c r="BE88" s="1163"/>
      <c r="BF88" s="1163">
        <v>153571</v>
      </c>
      <c r="BG88" s="1163"/>
      <c r="BH88" s="1163"/>
      <c r="BI88" s="1163"/>
      <c r="BJ88" s="1163"/>
      <c r="BK88" s="1163"/>
      <c r="BL88" s="1163"/>
      <c r="BM88" s="1163"/>
    </row>
    <row r="89" spans="1:65" ht="18" customHeight="1" x14ac:dyDescent="0.4">
      <c r="B89" s="1352">
        <v>30</v>
      </c>
      <c r="C89" s="1352"/>
      <c r="D89" s="1140">
        <v>9</v>
      </c>
      <c r="E89" s="1140"/>
      <c r="F89" s="1140"/>
      <c r="G89" s="487"/>
      <c r="H89" s="1161">
        <v>3415855</v>
      </c>
      <c r="I89" s="1162"/>
      <c r="J89" s="1162"/>
      <c r="K89" s="1162"/>
      <c r="L89" s="1162"/>
      <c r="M89" s="1162"/>
      <c r="N89" s="1162"/>
      <c r="O89" s="1162"/>
      <c r="P89" s="1163">
        <v>571192</v>
      </c>
      <c r="Q89" s="1163"/>
      <c r="R89" s="1163"/>
      <c r="S89" s="1163"/>
      <c r="T89" s="1163"/>
      <c r="U89" s="1163"/>
      <c r="V89" s="1163"/>
      <c r="W89" s="1163">
        <v>92840</v>
      </c>
      <c r="X89" s="1163"/>
      <c r="Y89" s="1163"/>
      <c r="Z89" s="1163"/>
      <c r="AA89" s="1163"/>
      <c r="AB89" s="1163"/>
      <c r="AC89" s="1163"/>
      <c r="AD89" s="1163">
        <v>10713</v>
      </c>
      <c r="AE89" s="1163"/>
      <c r="AF89" s="1163"/>
      <c r="AG89" s="1163"/>
      <c r="AH89" s="1163"/>
      <c r="AI89" s="1163"/>
      <c r="AJ89" s="1163"/>
      <c r="AK89" s="1163">
        <v>2617219</v>
      </c>
      <c r="AL89" s="1163"/>
      <c r="AM89" s="1163"/>
      <c r="AN89" s="1163"/>
      <c r="AO89" s="1163"/>
      <c r="AP89" s="1163"/>
      <c r="AQ89" s="1163"/>
      <c r="AR89" s="1163">
        <v>768371</v>
      </c>
      <c r="AS89" s="1163"/>
      <c r="AT89" s="1163"/>
      <c r="AU89" s="1163"/>
      <c r="AV89" s="1163"/>
      <c r="AW89" s="1163"/>
      <c r="AX89" s="1163"/>
      <c r="AY89" s="1163">
        <v>62657</v>
      </c>
      <c r="AZ89" s="1163"/>
      <c r="BA89" s="1163"/>
      <c r="BB89" s="1163"/>
      <c r="BC89" s="1163"/>
      <c r="BD89" s="1163"/>
      <c r="BE89" s="1163"/>
      <c r="BF89" s="1163">
        <v>154074</v>
      </c>
      <c r="BG89" s="1163"/>
      <c r="BH89" s="1163"/>
      <c r="BI89" s="1163"/>
      <c r="BJ89" s="1163"/>
      <c r="BK89" s="1163"/>
      <c r="BL89" s="1163"/>
      <c r="BM89" s="1163"/>
    </row>
    <row r="90" spans="1:65" ht="18" customHeight="1" x14ac:dyDescent="0.4">
      <c r="B90" s="1352">
        <v>30</v>
      </c>
      <c r="C90" s="1352"/>
      <c r="D90" s="1140">
        <v>10</v>
      </c>
      <c r="E90" s="1140"/>
      <c r="F90" s="1140"/>
      <c r="G90" s="487"/>
      <c r="H90" s="1161">
        <v>3416374</v>
      </c>
      <c r="I90" s="1162"/>
      <c r="J90" s="1162"/>
      <c r="K90" s="1162"/>
      <c r="L90" s="1162"/>
      <c r="M90" s="1162"/>
      <c r="N90" s="1162"/>
      <c r="O90" s="1162"/>
      <c r="P90" s="1163">
        <v>571322</v>
      </c>
      <c r="Q90" s="1163"/>
      <c r="R90" s="1163"/>
      <c r="S90" s="1163"/>
      <c r="T90" s="1163"/>
      <c r="U90" s="1163"/>
      <c r="V90" s="1163"/>
      <c r="W90" s="1163">
        <v>92905</v>
      </c>
      <c r="X90" s="1163"/>
      <c r="Y90" s="1163"/>
      <c r="Z90" s="1163"/>
      <c r="AA90" s="1163"/>
      <c r="AB90" s="1163"/>
      <c r="AC90" s="1163"/>
      <c r="AD90" s="1163">
        <v>10706</v>
      </c>
      <c r="AE90" s="1163"/>
      <c r="AF90" s="1163"/>
      <c r="AG90" s="1163"/>
      <c r="AH90" s="1163"/>
      <c r="AI90" s="1163"/>
      <c r="AJ90" s="1163"/>
      <c r="AK90" s="1163">
        <v>2617225</v>
      </c>
      <c r="AL90" s="1163"/>
      <c r="AM90" s="1163"/>
      <c r="AN90" s="1163"/>
      <c r="AO90" s="1163"/>
      <c r="AP90" s="1163"/>
      <c r="AQ90" s="1163"/>
      <c r="AR90" s="1163">
        <v>767164</v>
      </c>
      <c r="AS90" s="1163"/>
      <c r="AT90" s="1163"/>
      <c r="AU90" s="1163"/>
      <c r="AV90" s="1163"/>
      <c r="AW90" s="1163"/>
      <c r="AX90" s="1163"/>
      <c r="AY90" s="1163">
        <v>62648</v>
      </c>
      <c r="AZ90" s="1163"/>
      <c r="BA90" s="1163"/>
      <c r="BB90" s="1163"/>
      <c r="BC90" s="1163"/>
      <c r="BD90" s="1163"/>
      <c r="BE90" s="1163"/>
      <c r="BF90" s="1163">
        <v>154473</v>
      </c>
      <c r="BG90" s="1163"/>
      <c r="BH90" s="1163"/>
      <c r="BI90" s="1163"/>
      <c r="BJ90" s="1163"/>
      <c r="BK90" s="1163"/>
      <c r="BL90" s="1163"/>
      <c r="BM90" s="1163"/>
    </row>
    <row r="91" spans="1:65" ht="10.5" customHeight="1" thickBot="1" x14ac:dyDescent="0.45">
      <c r="A91" s="329"/>
      <c r="B91" s="601"/>
      <c r="C91" s="601"/>
      <c r="D91" s="474"/>
      <c r="E91" s="474"/>
      <c r="F91" s="474"/>
      <c r="G91" s="488"/>
      <c r="H91" s="494"/>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row>
    <row r="92" spans="1:65" ht="18" customHeight="1" x14ac:dyDescent="0.4">
      <c r="A92" s="462" t="s">
        <v>495</v>
      </c>
      <c r="B92" s="496"/>
    </row>
    <row r="93" spans="1:65" ht="18" customHeight="1" x14ac:dyDescent="0.4">
      <c r="A93" s="462" t="s">
        <v>405</v>
      </c>
      <c r="B93" s="496"/>
    </row>
    <row r="94" spans="1:65" ht="18" customHeight="1" x14ac:dyDescent="0.4">
      <c r="A94" s="462"/>
      <c r="B94" s="496"/>
    </row>
    <row r="95" spans="1:65" ht="20.25" x14ac:dyDescent="0.4">
      <c r="A95" s="462"/>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309" priority="5" stopIfTrue="1">
      <formula>B18=B17</formula>
    </cfRule>
  </conditionalFormatting>
  <conditionalFormatting sqref="B25:C25 B38:C38 B57:C57">
    <cfRule type="expression" dxfId="308" priority="6" stopIfTrue="1">
      <formula>B25=B23</formula>
    </cfRule>
  </conditionalFormatting>
  <conditionalFormatting sqref="B19:C24">
    <cfRule type="expression" dxfId="307" priority="4" stopIfTrue="1">
      <formula>B19=B18</formula>
    </cfRule>
  </conditionalFormatting>
  <conditionalFormatting sqref="B32:C37">
    <cfRule type="expression" dxfId="306" priority="3" stopIfTrue="1">
      <formula>B32=B31</formula>
    </cfRule>
  </conditionalFormatting>
  <conditionalFormatting sqref="B58:C63">
    <cfRule type="expression" dxfId="305" priority="2" stopIfTrue="1">
      <formula>B58=B56</formula>
    </cfRule>
  </conditionalFormatting>
  <conditionalFormatting sqref="B85:C90">
    <cfRule type="expression" dxfId="304"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628" customWidth="1"/>
    <col min="2" max="5" width="3.125" style="628" customWidth="1"/>
    <col min="6" max="6" width="2.375" style="628" customWidth="1"/>
    <col min="7" max="11" width="2.25" style="628" customWidth="1"/>
    <col min="12" max="15" width="2.125" style="628" customWidth="1"/>
    <col min="16" max="20" width="2.25" style="628" customWidth="1"/>
    <col min="21" max="25" width="2.625" style="628" customWidth="1"/>
    <col min="26" max="32" width="2.25" style="628" customWidth="1"/>
    <col min="33" max="36" width="2.625" style="628" customWidth="1"/>
    <col min="37" max="40" width="2.5" style="628" customWidth="1"/>
    <col min="41" max="50" width="2.25" style="628" customWidth="1"/>
    <col min="51" max="55" width="2.5" style="628" customWidth="1"/>
    <col min="56" max="60" width="2.875" style="628" customWidth="1"/>
    <col min="61" max="65" width="3.5" style="628" customWidth="1"/>
    <col min="66" max="256" width="2.375" style="628"/>
    <col min="257" max="257" width="4.5" style="628" customWidth="1"/>
    <col min="258" max="261" width="3.125" style="628" customWidth="1"/>
    <col min="262" max="262" width="2.375" style="628" customWidth="1"/>
    <col min="263" max="267" width="2.25" style="628" customWidth="1"/>
    <col min="268" max="271" width="2.125" style="628" customWidth="1"/>
    <col min="272" max="276" width="2.25" style="628" customWidth="1"/>
    <col min="277" max="281" width="2.625" style="628" customWidth="1"/>
    <col min="282" max="288" width="2.25" style="628" customWidth="1"/>
    <col min="289" max="292" width="2.625" style="628" customWidth="1"/>
    <col min="293" max="296" width="2.5" style="628" customWidth="1"/>
    <col min="297" max="306" width="2.25" style="628" customWidth="1"/>
    <col min="307" max="311" width="2.5" style="628" customWidth="1"/>
    <col min="312" max="316" width="2.875" style="628" customWidth="1"/>
    <col min="317" max="321" width="3.5" style="628" customWidth="1"/>
    <col min="322" max="512" width="2.375" style="628"/>
    <col min="513" max="513" width="4.5" style="628" customWidth="1"/>
    <col min="514" max="517" width="3.125" style="628" customWidth="1"/>
    <col min="518" max="518" width="2.375" style="628" customWidth="1"/>
    <col min="519" max="523" width="2.25" style="628" customWidth="1"/>
    <col min="524" max="527" width="2.125" style="628" customWidth="1"/>
    <col min="528" max="532" width="2.25" style="628" customWidth="1"/>
    <col min="533" max="537" width="2.625" style="628" customWidth="1"/>
    <col min="538" max="544" width="2.25" style="628" customWidth="1"/>
    <col min="545" max="548" width="2.625" style="628" customWidth="1"/>
    <col min="549" max="552" width="2.5" style="628" customWidth="1"/>
    <col min="553" max="562" width="2.25" style="628" customWidth="1"/>
    <col min="563" max="567" width="2.5" style="628" customWidth="1"/>
    <col min="568" max="572" width="2.875" style="628" customWidth="1"/>
    <col min="573" max="577" width="3.5" style="628" customWidth="1"/>
    <col min="578" max="768" width="2.375" style="628"/>
    <col min="769" max="769" width="4.5" style="628" customWidth="1"/>
    <col min="770" max="773" width="3.125" style="628" customWidth="1"/>
    <col min="774" max="774" width="2.375" style="628" customWidth="1"/>
    <col min="775" max="779" width="2.25" style="628" customWidth="1"/>
    <col min="780" max="783" width="2.125" style="628" customWidth="1"/>
    <col min="784" max="788" width="2.25" style="628" customWidth="1"/>
    <col min="789" max="793" width="2.625" style="628" customWidth="1"/>
    <col min="794" max="800" width="2.25" style="628" customWidth="1"/>
    <col min="801" max="804" width="2.625" style="628" customWidth="1"/>
    <col min="805" max="808" width="2.5" style="628" customWidth="1"/>
    <col min="809" max="818" width="2.25" style="628" customWidth="1"/>
    <col min="819" max="823" width="2.5" style="628" customWidth="1"/>
    <col min="824" max="828" width="2.875" style="628" customWidth="1"/>
    <col min="829" max="833" width="3.5" style="628" customWidth="1"/>
    <col min="834" max="1024" width="2.375" style="628"/>
    <col min="1025" max="1025" width="4.5" style="628" customWidth="1"/>
    <col min="1026" max="1029" width="3.125" style="628" customWidth="1"/>
    <col min="1030" max="1030" width="2.375" style="628" customWidth="1"/>
    <col min="1031" max="1035" width="2.25" style="628" customWidth="1"/>
    <col min="1036" max="1039" width="2.125" style="628" customWidth="1"/>
    <col min="1040" max="1044" width="2.25" style="628" customWidth="1"/>
    <col min="1045" max="1049" width="2.625" style="628" customWidth="1"/>
    <col min="1050" max="1056" width="2.25" style="628" customWidth="1"/>
    <col min="1057" max="1060" width="2.625" style="628" customWidth="1"/>
    <col min="1061" max="1064" width="2.5" style="628" customWidth="1"/>
    <col min="1065" max="1074" width="2.25" style="628" customWidth="1"/>
    <col min="1075" max="1079" width="2.5" style="628" customWidth="1"/>
    <col min="1080" max="1084" width="2.875" style="628" customWidth="1"/>
    <col min="1085" max="1089" width="3.5" style="628" customWidth="1"/>
    <col min="1090" max="1280" width="2.375" style="628"/>
    <col min="1281" max="1281" width="4.5" style="628" customWidth="1"/>
    <col min="1282" max="1285" width="3.125" style="628" customWidth="1"/>
    <col min="1286" max="1286" width="2.375" style="628" customWidth="1"/>
    <col min="1287" max="1291" width="2.25" style="628" customWidth="1"/>
    <col min="1292" max="1295" width="2.125" style="628" customWidth="1"/>
    <col min="1296" max="1300" width="2.25" style="628" customWidth="1"/>
    <col min="1301" max="1305" width="2.625" style="628" customWidth="1"/>
    <col min="1306" max="1312" width="2.25" style="628" customWidth="1"/>
    <col min="1313" max="1316" width="2.625" style="628" customWidth="1"/>
    <col min="1317" max="1320" width="2.5" style="628" customWidth="1"/>
    <col min="1321" max="1330" width="2.25" style="628" customWidth="1"/>
    <col min="1331" max="1335" width="2.5" style="628" customWidth="1"/>
    <col min="1336" max="1340" width="2.875" style="628" customWidth="1"/>
    <col min="1341" max="1345" width="3.5" style="628" customWidth="1"/>
    <col min="1346" max="1536" width="2.375" style="628"/>
    <col min="1537" max="1537" width="4.5" style="628" customWidth="1"/>
    <col min="1538" max="1541" width="3.125" style="628" customWidth="1"/>
    <col min="1542" max="1542" width="2.375" style="628" customWidth="1"/>
    <col min="1543" max="1547" width="2.25" style="628" customWidth="1"/>
    <col min="1548" max="1551" width="2.125" style="628" customWidth="1"/>
    <col min="1552" max="1556" width="2.25" style="628" customWidth="1"/>
    <col min="1557" max="1561" width="2.625" style="628" customWidth="1"/>
    <col min="1562" max="1568" width="2.25" style="628" customWidth="1"/>
    <col min="1569" max="1572" width="2.625" style="628" customWidth="1"/>
    <col min="1573" max="1576" width="2.5" style="628" customWidth="1"/>
    <col min="1577" max="1586" width="2.25" style="628" customWidth="1"/>
    <col min="1587" max="1591" width="2.5" style="628" customWidth="1"/>
    <col min="1592" max="1596" width="2.875" style="628" customWidth="1"/>
    <col min="1597" max="1601" width="3.5" style="628" customWidth="1"/>
    <col min="1602" max="1792" width="2.375" style="628"/>
    <col min="1793" max="1793" width="4.5" style="628" customWidth="1"/>
    <col min="1794" max="1797" width="3.125" style="628" customWidth="1"/>
    <col min="1798" max="1798" width="2.375" style="628" customWidth="1"/>
    <col min="1799" max="1803" width="2.25" style="628" customWidth="1"/>
    <col min="1804" max="1807" width="2.125" style="628" customWidth="1"/>
    <col min="1808" max="1812" width="2.25" style="628" customWidth="1"/>
    <col min="1813" max="1817" width="2.625" style="628" customWidth="1"/>
    <col min="1818" max="1824" width="2.25" style="628" customWidth="1"/>
    <col min="1825" max="1828" width="2.625" style="628" customWidth="1"/>
    <col min="1829" max="1832" width="2.5" style="628" customWidth="1"/>
    <col min="1833" max="1842" width="2.25" style="628" customWidth="1"/>
    <col min="1843" max="1847" width="2.5" style="628" customWidth="1"/>
    <col min="1848" max="1852" width="2.875" style="628" customWidth="1"/>
    <col min="1853" max="1857" width="3.5" style="628" customWidth="1"/>
    <col min="1858" max="2048" width="2.375" style="628"/>
    <col min="2049" max="2049" width="4.5" style="628" customWidth="1"/>
    <col min="2050" max="2053" width="3.125" style="628" customWidth="1"/>
    <col min="2054" max="2054" width="2.375" style="628" customWidth="1"/>
    <col min="2055" max="2059" width="2.25" style="628" customWidth="1"/>
    <col min="2060" max="2063" width="2.125" style="628" customWidth="1"/>
    <col min="2064" max="2068" width="2.25" style="628" customWidth="1"/>
    <col min="2069" max="2073" width="2.625" style="628" customWidth="1"/>
    <col min="2074" max="2080" width="2.25" style="628" customWidth="1"/>
    <col min="2081" max="2084" width="2.625" style="628" customWidth="1"/>
    <col min="2085" max="2088" width="2.5" style="628" customWidth="1"/>
    <col min="2089" max="2098" width="2.25" style="628" customWidth="1"/>
    <col min="2099" max="2103" width="2.5" style="628" customWidth="1"/>
    <col min="2104" max="2108" width="2.875" style="628" customWidth="1"/>
    <col min="2109" max="2113" width="3.5" style="628" customWidth="1"/>
    <col min="2114" max="2304" width="2.375" style="628"/>
    <col min="2305" max="2305" width="4.5" style="628" customWidth="1"/>
    <col min="2306" max="2309" width="3.125" style="628" customWidth="1"/>
    <col min="2310" max="2310" width="2.375" style="628" customWidth="1"/>
    <col min="2311" max="2315" width="2.25" style="628" customWidth="1"/>
    <col min="2316" max="2319" width="2.125" style="628" customWidth="1"/>
    <col min="2320" max="2324" width="2.25" style="628" customWidth="1"/>
    <col min="2325" max="2329" width="2.625" style="628" customWidth="1"/>
    <col min="2330" max="2336" width="2.25" style="628" customWidth="1"/>
    <col min="2337" max="2340" width="2.625" style="628" customWidth="1"/>
    <col min="2341" max="2344" width="2.5" style="628" customWidth="1"/>
    <col min="2345" max="2354" width="2.25" style="628" customWidth="1"/>
    <col min="2355" max="2359" width="2.5" style="628" customWidth="1"/>
    <col min="2360" max="2364" width="2.875" style="628" customWidth="1"/>
    <col min="2365" max="2369" width="3.5" style="628" customWidth="1"/>
    <col min="2370" max="2560" width="2.375" style="628"/>
    <col min="2561" max="2561" width="4.5" style="628" customWidth="1"/>
    <col min="2562" max="2565" width="3.125" style="628" customWidth="1"/>
    <col min="2566" max="2566" width="2.375" style="628" customWidth="1"/>
    <col min="2567" max="2571" width="2.25" style="628" customWidth="1"/>
    <col min="2572" max="2575" width="2.125" style="628" customWidth="1"/>
    <col min="2576" max="2580" width="2.25" style="628" customWidth="1"/>
    <col min="2581" max="2585" width="2.625" style="628" customWidth="1"/>
    <col min="2586" max="2592" width="2.25" style="628" customWidth="1"/>
    <col min="2593" max="2596" width="2.625" style="628" customWidth="1"/>
    <col min="2597" max="2600" width="2.5" style="628" customWidth="1"/>
    <col min="2601" max="2610" width="2.25" style="628" customWidth="1"/>
    <col min="2611" max="2615" width="2.5" style="628" customWidth="1"/>
    <col min="2616" max="2620" width="2.875" style="628" customWidth="1"/>
    <col min="2621" max="2625" width="3.5" style="628" customWidth="1"/>
    <col min="2626" max="2816" width="2.375" style="628"/>
    <col min="2817" max="2817" width="4.5" style="628" customWidth="1"/>
    <col min="2818" max="2821" width="3.125" style="628" customWidth="1"/>
    <col min="2822" max="2822" width="2.375" style="628" customWidth="1"/>
    <col min="2823" max="2827" width="2.25" style="628" customWidth="1"/>
    <col min="2828" max="2831" width="2.125" style="628" customWidth="1"/>
    <col min="2832" max="2836" width="2.25" style="628" customWidth="1"/>
    <col min="2837" max="2841" width="2.625" style="628" customWidth="1"/>
    <col min="2842" max="2848" width="2.25" style="628" customWidth="1"/>
    <col min="2849" max="2852" width="2.625" style="628" customWidth="1"/>
    <col min="2853" max="2856" width="2.5" style="628" customWidth="1"/>
    <col min="2857" max="2866" width="2.25" style="628" customWidth="1"/>
    <col min="2867" max="2871" width="2.5" style="628" customWidth="1"/>
    <col min="2872" max="2876" width="2.875" style="628" customWidth="1"/>
    <col min="2877" max="2881" width="3.5" style="628" customWidth="1"/>
    <col min="2882" max="3072" width="2.375" style="628"/>
    <col min="3073" max="3073" width="4.5" style="628" customWidth="1"/>
    <col min="3074" max="3077" width="3.125" style="628" customWidth="1"/>
    <col min="3078" max="3078" width="2.375" style="628" customWidth="1"/>
    <col min="3079" max="3083" width="2.25" style="628" customWidth="1"/>
    <col min="3084" max="3087" width="2.125" style="628" customWidth="1"/>
    <col min="3088" max="3092" width="2.25" style="628" customWidth="1"/>
    <col min="3093" max="3097" width="2.625" style="628" customWidth="1"/>
    <col min="3098" max="3104" width="2.25" style="628" customWidth="1"/>
    <col min="3105" max="3108" width="2.625" style="628" customWidth="1"/>
    <col min="3109" max="3112" width="2.5" style="628" customWidth="1"/>
    <col min="3113" max="3122" width="2.25" style="628" customWidth="1"/>
    <col min="3123" max="3127" width="2.5" style="628" customWidth="1"/>
    <col min="3128" max="3132" width="2.875" style="628" customWidth="1"/>
    <col min="3133" max="3137" width="3.5" style="628" customWidth="1"/>
    <col min="3138" max="3328" width="2.375" style="628"/>
    <col min="3329" max="3329" width="4.5" style="628" customWidth="1"/>
    <col min="3330" max="3333" width="3.125" style="628" customWidth="1"/>
    <col min="3334" max="3334" width="2.375" style="628" customWidth="1"/>
    <col min="3335" max="3339" width="2.25" style="628" customWidth="1"/>
    <col min="3340" max="3343" width="2.125" style="628" customWidth="1"/>
    <col min="3344" max="3348" width="2.25" style="628" customWidth="1"/>
    <col min="3349" max="3353" width="2.625" style="628" customWidth="1"/>
    <col min="3354" max="3360" width="2.25" style="628" customWidth="1"/>
    <col min="3361" max="3364" width="2.625" style="628" customWidth="1"/>
    <col min="3365" max="3368" width="2.5" style="628" customWidth="1"/>
    <col min="3369" max="3378" width="2.25" style="628" customWidth="1"/>
    <col min="3379" max="3383" width="2.5" style="628" customWidth="1"/>
    <col min="3384" max="3388" width="2.875" style="628" customWidth="1"/>
    <col min="3389" max="3393" width="3.5" style="628" customWidth="1"/>
    <col min="3394" max="3584" width="2.375" style="628"/>
    <col min="3585" max="3585" width="4.5" style="628" customWidth="1"/>
    <col min="3586" max="3589" width="3.125" style="628" customWidth="1"/>
    <col min="3590" max="3590" width="2.375" style="628" customWidth="1"/>
    <col min="3591" max="3595" width="2.25" style="628" customWidth="1"/>
    <col min="3596" max="3599" width="2.125" style="628" customWidth="1"/>
    <col min="3600" max="3604" width="2.25" style="628" customWidth="1"/>
    <col min="3605" max="3609" width="2.625" style="628" customWidth="1"/>
    <col min="3610" max="3616" width="2.25" style="628" customWidth="1"/>
    <col min="3617" max="3620" width="2.625" style="628" customWidth="1"/>
    <col min="3621" max="3624" width="2.5" style="628" customWidth="1"/>
    <col min="3625" max="3634" width="2.25" style="628" customWidth="1"/>
    <col min="3635" max="3639" width="2.5" style="628" customWidth="1"/>
    <col min="3640" max="3644" width="2.875" style="628" customWidth="1"/>
    <col min="3645" max="3649" width="3.5" style="628" customWidth="1"/>
    <col min="3650" max="3840" width="2.375" style="628"/>
    <col min="3841" max="3841" width="4.5" style="628" customWidth="1"/>
    <col min="3842" max="3845" width="3.125" style="628" customWidth="1"/>
    <col min="3846" max="3846" width="2.375" style="628" customWidth="1"/>
    <col min="3847" max="3851" width="2.25" style="628" customWidth="1"/>
    <col min="3852" max="3855" width="2.125" style="628" customWidth="1"/>
    <col min="3856" max="3860" width="2.25" style="628" customWidth="1"/>
    <col min="3861" max="3865" width="2.625" style="628" customWidth="1"/>
    <col min="3866" max="3872" width="2.25" style="628" customWidth="1"/>
    <col min="3873" max="3876" width="2.625" style="628" customWidth="1"/>
    <col min="3877" max="3880" width="2.5" style="628" customWidth="1"/>
    <col min="3881" max="3890" width="2.25" style="628" customWidth="1"/>
    <col min="3891" max="3895" width="2.5" style="628" customWidth="1"/>
    <col min="3896" max="3900" width="2.875" style="628" customWidth="1"/>
    <col min="3901" max="3905" width="3.5" style="628" customWidth="1"/>
    <col min="3906" max="4096" width="2.375" style="628"/>
    <col min="4097" max="4097" width="4.5" style="628" customWidth="1"/>
    <col min="4098" max="4101" width="3.125" style="628" customWidth="1"/>
    <col min="4102" max="4102" width="2.375" style="628" customWidth="1"/>
    <col min="4103" max="4107" width="2.25" style="628" customWidth="1"/>
    <col min="4108" max="4111" width="2.125" style="628" customWidth="1"/>
    <col min="4112" max="4116" width="2.25" style="628" customWidth="1"/>
    <col min="4117" max="4121" width="2.625" style="628" customWidth="1"/>
    <col min="4122" max="4128" width="2.25" style="628" customWidth="1"/>
    <col min="4129" max="4132" width="2.625" style="628" customWidth="1"/>
    <col min="4133" max="4136" width="2.5" style="628" customWidth="1"/>
    <col min="4137" max="4146" width="2.25" style="628" customWidth="1"/>
    <col min="4147" max="4151" width="2.5" style="628" customWidth="1"/>
    <col min="4152" max="4156" width="2.875" style="628" customWidth="1"/>
    <col min="4157" max="4161" width="3.5" style="628" customWidth="1"/>
    <col min="4162" max="4352" width="2.375" style="628"/>
    <col min="4353" max="4353" width="4.5" style="628" customWidth="1"/>
    <col min="4354" max="4357" width="3.125" style="628" customWidth="1"/>
    <col min="4358" max="4358" width="2.375" style="628" customWidth="1"/>
    <col min="4359" max="4363" width="2.25" style="628" customWidth="1"/>
    <col min="4364" max="4367" width="2.125" style="628" customWidth="1"/>
    <col min="4368" max="4372" width="2.25" style="628" customWidth="1"/>
    <col min="4373" max="4377" width="2.625" style="628" customWidth="1"/>
    <col min="4378" max="4384" width="2.25" style="628" customWidth="1"/>
    <col min="4385" max="4388" width="2.625" style="628" customWidth="1"/>
    <col min="4389" max="4392" width="2.5" style="628" customWidth="1"/>
    <col min="4393" max="4402" width="2.25" style="628" customWidth="1"/>
    <col min="4403" max="4407" width="2.5" style="628" customWidth="1"/>
    <col min="4408" max="4412" width="2.875" style="628" customWidth="1"/>
    <col min="4413" max="4417" width="3.5" style="628" customWidth="1"/>
    <col min="4418" max="4608" width="2.375" style="628"/>
    <col min="4609" max="4609" width="4.5" style="628" customWidth="1"/>
    <col min="4610" max="4613" width="3.125" style="628" customWidth="1"/>
    <col min="4614" max="4614" width="2.375" style="628" customWidth="1"/>
    <col min="4615" max="4619" width="2.25" style="628" customWidth="1"/>
    <col min="4620" max="4623" width="2.125" style="628" customWidth="1"/>
    <col min="4624" max="4628" width="2.25" style="628" customWidth="1"/>
    <col min="4629" max="4633" width="2.625" style="628" customWidth="1"/>
    <col min="4634" max="4640" width="2.25" style="628" customWidth="1"/>
    <col min="4641" max="4644" width="2.625" style="628" customWidth="1"/>
    <col min="4645" max="4648" width="2.5" style="628" customWidth="1"/>
    <col min="4649" max="4658" width="2.25" style="628" customWidth="1"/>
    <col min="4659" max="4663" width="2.5" style="628" customWidth="1"/>
    <col min="4664" max="4668" width="2.875" style="628" customWidth="1"/>
    <col min="4669" max="4673" width="3.5" style="628" customWidth="1"/>
    <col min="4674" max="4864" width="2.375" style="628"/>
    <col min="4865" max="4865" width="4.5" style="628" customWidth="1"/>
    <col min="4866" max="4869" width="3.125" style="628" customWidth="1"/>
    <col min="4870" max="4870" width="2.375" style="628" customWidth="1"/>
    <col min="4871" max="4875" width="2.25" style="628" customWidth="1"/>
    <col min="4876" max="4879" width="2.125" style="628" customWidth="1"/>
    <col min="4880" max="4884" width="2.25" style="628" customWidth="1"/>
    <col min="4885" max="4889" width="2.625" style="628" customWidth="1"/>
    <col min="4890" max="4896" width="2.25" style="628" customWidth="1"/>
    <col min="4897" max="4900" width="2.625" style="628" customWidth="1"/>
    <col min="4901" max="4904" width="2.5" style="628" customWidth="1"/>
    <col min="4905" max="4914" width="2.25" style="628" customWidth="1"/>
    <col min="4915" max="4919" width="2.5" style="628" customWidth="1"/>
    <col min="4920" max="4924" width="2.875" style="628" customWidth="1"/>
    <col min="4925" max="4929" width="3.5" style="628" customWidth="1"/>
    <col min="4930" max="5120" width="2.375" style="628"/>
    <col min="5121" max="5121" width="4.5" style="628" customWidth="1"/>
    <col min="5122" max="5125" width="3.125" style="628" customWidth="1"/>
    <col min="5126" max="5126" width="2.375" style="628" customWidth="1"/>
    <col min="5127" max="5131" width="2.25" style="628" customWidth="1"/>
    <col min="5132" max="5135" width="2.125" style="628" customWidth="1"/>
    <col min="5136" max="5140" width="2.25" style="628" customWidth="1"/>
    <col min="5141" max="5145" width="2.625" style="628" customWidth="1"/>
    <col min="5146" max="5152" width="2.25" style="628" customWidth="1"/>
    <col min="5153" max="5156" width="2.625" style="628" customWidth="1"/>
    <col min="5157" max="5160" width="2.5" style="628" customWidth="1"/>
    <col min="5161" max="5170" width="2.25" style="628" customWidth="1"/>
    <col min="5171" max="5175" width="2.5" style="628" customWidth="1"/>
    <col min="5176" max="5180" width="2.875" style="628" customWidth="1"/>
    <col min="5181" max="5185" width="3.5" style="628" customWidth="1"/>
    <col min="5186" max="5376" width="2.375" style="628"/>
    <col min="5377" max="5377" width="4.5" style="628" customWidth="1"/>
    <col min="5378" max="5381" width="3.125" style="628" customWidth="1"/>
    <col min="5382" max="5382" width="2.375" style="628" customWidth="1"/>
    <col min="5383" max="5387" width="2.25" style="628" customWidth="1"/>
    <col min="5388" max="5391" width="2.125" style="628" customWidth="1"/>
    <col min="5392" max="5396" width="2.25" style="628" customWidth="1"/>
    <col min="5397" max="5401" width="2.625" style="628" customWidth="1"/>
    <col min="5402" max="5408" width="2.25" style="628" customWidth="1"/>
    <col min="5409" max="5412" width="2.625" style="628" customWidth="1"/>
    <col min="5413" max="5416" width="2.5" style="628" customWidth="1"/>
    <col min="5417" max="5426" width="2.25" style="628" customWidth="1"/>
    <col min="5427" max="5431" width="2.5" style="628" customWidth="1"/>
    <col min="5432" max="5436" width="2.875" style="628" customWidth="1"/>
    <col min="5437" max="5441" width="3.5" style="628" customWidth="1"/>
    <col min="5442" max="5632" width="2.375" style="628"/>
    <col min="5633" max="5633" width="4.5" style="628" customWidth="1"/>
    <col min="5634" max="5637" width="3.125" style="628" customWidth="1"/>
    <col min="5638" max="5638" width="2.375" style="628" customWidth="1"/>
    <col min="5639" max="5643" width="2.25" style="628" customWidth="1"/>
    <col min="5644" max="5647" width="2.125" style="628" customWidth="1"/>
    <col min="5648" max="5652" width="2.25" style="628" customWidth="1"/>
    <col min="5653" max="5657" width="2.625" style="628" customWidth="1"/>
    <col min="5658" max="5664" width="2.25" style="628" customWidth="1"/>
    <col min="5665" max="5668" width="2.625" style="628" customWidth="1"/>
    <col min="5669" max="5672" width="2.5" style="628" customWidth="1"/>
    <col min="5673" max="5682" width="2.25" style="628" customWidth="1"/>
    <col min="5683" max="5687" width="2.5" style="628" customWidth="1"/>
    <col min="5688" max="5692" width="2.875" style="628" customWidth="1"/>
    <col min="5693" max="5697" width="3.5" style="628" customWidth="1"/>
    <col min="5698" max="5888" width="2.375" style="628"/>
    <col min="5889" max="5889" width="4.5" style="628" customWidth="1"/>
    <col min="5890" max="5893" width="3.125" style="628" customWidth="1"/>
    <col min="5894" max="5894" width="2.375" style="628" customWidth="1"/>
    <col min="5895" max="5899" width="2.25" style="628" customWidth="1"/>
    <col min="5900" max="5903" width="2.125" style="628" customWidth="1"/>
    <col min="5904" max="5908" width="2.25" style="628" customWidth="1"/>
    <col min="5909" max="5913" width="2.625" style="628" customWidth="1"/>
    <col min="5914" max="5920" width="2.25" style="628" customWidth="1"/>
    <col min="5921" max="5924" width="2.625" style="628" customWidth="1"/>
    <col min="5925" max="5928" width="2.5" style="628" customWidth="1"/>
    <col min="5929" max="5938" width="2.25" style="628" customWidth="1"/>
    <col min="5939" max="5943" width="2.5" style="628" customWidth="1"/>
    <col min="5944" max="5948" width="2.875" style="628" customWidth="1"/>
    <col min="5949" max="5953" width="3.5" style="628" customWidth="1"/>
    <col min="5954" max="6144" width="2.375" style="628"/>
    <col min="6145" max="6145" width="4.5" style="628" customWidth="1"/>
    <col min="6146" max="6149" width="3.125" style="628" customWidth="1"/>
    <col min="6150" max="6150" width="2.375" style="628" customWidth="1"/>
    <col min="6151" max="6155" width="2.25" style="628" customWidth="1"/>
    <col min="6156" max="6159" width="2.125" style="628" customWidth="1"/>
    <col min="6160" max="6164" width="2.25" style="628" customWidth="1"/>
    <col min="6165" max="6169" width="2.625" style="628" customWidth="1"/>
    <col min="6170" max="6176" width="2.25" style="628" customWidth="1"/>
    <col min="6177" max="6180" width="2.625" style="628" customWidth="1"/>
    <col min="6181" max="6184" width="2.5" style="628" customWidth="1"/>
    <col min="6185" max="6194" width="2.25" style="628" customWidth="1"/>
    <col min="6195" max="6199" width="2.5" style="628" customWidth="1"/>
    <col min="6200" max="6204" width="2.875" style="628" customWidth="1"/>
    <col min="6205" max="6209" width="3.5" style="628" customWidth="1"/>
    <col min="6210" max="6400" width="2.375" style="628"/>
    <col min="6401" max="6401" width="4.5" style="628" customWidth="1"/>
    <col min="6402" max="6405" width="3.125" style="628" customWidth="1"/>
    <col min="6406" max="6406" width="2.375" style="628" customWidth="1"/>
    <col min="6407" max="6411" width="2.25" style="628" customWidth="1"/>
    <col min="6412" max="6415" width="2.125" style="628" customWidth="1"/>
    <col min="6416" max="6420" width="2.25" style="628" customWidth="1"/>
    <col min="6421" max="6425" width="2.625" style="628" customWidth="1"/>
    <col min="6426" max="6432" width="2.25" style="628" customWidth="1"/>
    <col min="6433" max="6436" width="2.625" style="628" customWidth="1"/>
    <col min="6437" max="6440" width="2.5" style="628" customWidth="1"/>
    <col min="6441" max="6450" width="2.25" style="628" customWidth="1"/>
    <col min="6451" max="6455" width="2.5" style="628" customWidth="1"/>
    <col min="6456" max="6460" width="2.875" style="628" customWidth="1"/>
    <col min="6461" max="6465" width="3.5" style="628" customWidth="1"/>
    <col min="6466" max="6656" width="2.375" style="628"/>
    <col min="6657" max="6657" width="4.5" style="628" customWidth="1"/>
    <col min="6658" max="6661" width="3.125" style="628" customWidth="1"/>
    <col min="6662" max="6662" width="2.375" style="628" customWidth="1"/>
    <col min="6663" max="6667" width="2.25" style="628" customWidth="1"/>
    <col min="6668" max="6671" width="2.125" style="628" customWidth="1"/>
    <col min="6672" max="6676" width="2.25" style="628" customWidth="1"/>
    <col min="6677" max="6681" width="2.625" style="628" customWidth="1"/>
    <col min="6682" max="6688" width="2.25" style="628" customWidth="1"/>
    <col min="6689" max="6692" width="2.625" style="628" customWidth="1"/>
    <col min="6693" max="6696" width="2.5" style="628" customWidth="1"/>
    <col min="6697" max="6706" width="2.25" style="628" customWidth="1"/>
    <col min="6707" max="6711" width="2.5" style="628" customWidth="1"/>
    <col min="6712" max="6716" width="2.875" style="628" customWidth="1"/>
    <col min="6717" max="6721" width="3.5" style="628" customWidth="1"/>
    <col min="6722" max="6912" width="2.375" style="628"/>
    <col min="6913" max="6913" width="4.5" style="628" customWidth="1"/>
    <col min="6914" max="6917" width="3.125" style="628" customWidth="1"/>
    <col min="6918" max="6918" width="2.375" style="628" customWidth="1"/>
    <col min="6919" max="6923" width="2.25" style="628" customWidth="1"/>
    <col min="6924" max="6927" width="2.125" style="628" customWidth="1"/>
    <col min="6928" max="6932" width="2.25" style="628" customWidth="1"/>
    <col min="6933" max="6937" width="2.625" style="628" customWidth="1"/>
    <col min="6938" max="6944" width="2.25" style="628" customWidth="1"/>
    <col min="6945" max="6948" width="2.625" style="628" customWidth="1"/>
    <col min="6949" max="6952" width="2.5" style="628" customWidth="1"/>
    <col min="6953" max="6962" width="2.25" style="628" customWidth="1"/>
    <col min="6963" max="6967" width="2.5" style="628" customWidth="1"/>
    <col min="6968" max="6972" width="2.875" style="628" customWidth="1"/>
    <col min="6973" max="6977" width="3.5" style="628" customWidth="1"/>
    <col min="6978" max="7168" width="2.375" style="628"/>
    <col min="7169" max="7169" width="4.5" style="628" customWidth="1"/>
    <col min="7170" max="7173" width="3.125" style="628" customWidth="1"/>
    <col min="7174" max="7174" width="2.375" style="628" customWidth="1"/>
    <col min="7175" max="7179" width="2.25" style="628" customWidth="1"/>
    <col min="7180" max="7183" width="2.125" style="628" customWidth="1"/>
    <col min="7184" max="7188" width="2.25" style="628" customWidth="1"/>
    <col min="7189" max="7193" width="2.625" style="628" customWidth="1"/>
    <col min="7194" max="7200" width="2.25" style="628" customWidth="1"/>
    <col min="7201" max="7204" width="2.625" style="628" customWidth="1"/>
    <col min="7205" max="7208" width="2.5" style="628" customWidth="1"/>
    <col min="7209" max="7218" width="2.25" style="628" customWidth="1"/>
    <col min="7219" max="7223" width="2.5" style="628" customWidth="1"/>
    <col min="7224" max="7228" width="2.875" style="628" customWidth="1"/>
    <col min="7229" max="7233" width="3.5" style="628" customWidth="1"/>
    <col min="7234" max="7424" width="2.375" style="628"/>
    <col min="7425" max="7425" width="4.5" style="628" customWidth="1"/>
    <col min="7426" max="7429" width="3.125" style="628" customWidth="1"/>
    <col min="7430" max="7430" width="2.375" style="628" customWidth="1"/>
    <col min="7431" max="7435" width="2.25" style="628" customWidth="1"/>
    <col min="7436" max="7439" width="2.125" style="628" customWidth="1"/>
    <col min="7440" max="7444" width="2.25" style="628" customWidth="1"/>
    <col min="7445" max="7449" width="2.625" style="628" customWidth="1"/>
    <col min="7450" max="7456" width="2.25" style="628" customWidth="1"/>
    <col min="7457" max="7460" width="2.625" style="628" customWidth="1"/>
    <col min="7461" max="7464" width="2.5" style="628" customWidth="1"/>
    <col min="7465" max="7474" width="2.25" style="628" customWidth="1"/>
    <col min="7475" max="7479" width="2.5" style="628" customWidth="1"/>
    <col min="7480" max="7484" width="2.875" style="628" customWidth="1"/>
    <col min="7485" max="7489" width="3.5" style="628" customWidth="1"/>
    <col min="7490" max="7680" width="2.375" style="628"/>
    <col min="7681" max="7681" width="4.5" style="628" customWidth="1"/>
    <col min="7682" max="7685" width="3.125" style="628" customWidth="1"/>
    <col min="7686" max="7686" width="2.375" style="628" customWidth="1"/>
    <col min="7687" max="7691" width="2.25" style="628" customWidth="1"/>
    <col min="7692" max="7695" width="2.125" style="628" customWidth="1"/>
    <col min="7696" max="7700" width="2.25" style="628" customWidth="1"/>
    <col min="7701" max="7705" width="2.625" style="628" customWidth="1"/>
    <col min="7706" max="7712" width="2.25" style="628" customWidth="1"/>
    <col min="7713" max="7716" width="2.625" style="628" customWidth="1"/>
    <col min="7717" max="7720" width="2.5" style="628" customWidth="1"/>
    <col min="7721" max="7730" width="2.25" style="628" customWidth="1"/>
    <col min="7731" max="7735" width="2.5" style="628" customWidth="1"/>
    <col min="7736" max="7740" width="2.875" style="628" customWidth="1"/>
    <col min="7741" max="7745" width="3.5" style="628" customWidth="1"/>
    <col min="7746" max="7936" width="2.375" style="628"/>
    <col min="7937" max="7937" width="4.5" style="628" customWidth="1"/>
    <col min="7938" max="7941" width="3.125" style="628" customWidth="1"/>
    <col min="7942" max="7942" width="2.375" style="628" customWidth="1"/>
    <col min="7943" max="7947" width="2.25" style="628" customWidth="1"/>
    <col min="7948" max="7951" width="2.125" style="628" customWidth="1"/>
    <col min="7952" max="7956" width="2.25" style="628" customWidth="1"/>
    <col min="7957" max="7961" width="2.625" style="628" customWidth="1"/>
    <col min="7962" max="7968" width="2.25" style="628" customWidth="1"/>
    <col min="7969" max="7972" width="2.625" style="628" customWidth="1"/>
    <col min="7973" max="7976" width="2.5" style="628" customWidth="1"/>
    <col min="7977" max="7986" width="2.25" style="628" customWidth="1"/>
    <col min="7987" max="7991" width="2.5" style="628" customWidth="1"/>
    <col min="7992" max="7996" width="2.875" style="628" customWidth="1"/>
    <col min="7997" max="8001" width="3.5" style="628" customWidth="1"/>
    <col min="8002" max="8192" width="2.375" style="628"/>
    <col min="8193" max="8193" width="4.5" style="628" customWidth="1"/>
    <col min="8194" max="8197" width="3.125" style="628" customWidth="1"/>
    <col min="8198" max="8198" width="2.375" style="628" customWidth="1"/>
    <col min="8199" max="8203" width="2.25" style="628" customWidth="1"/>
    <col min="8204" max="8207" width="2.125" style="628" customWidth="1"/>
    <col min="8208" max="8212" width="2.25" style="628" customWidth="1"/>
    <col min="8213" max="8217" width="2.625" style="628" customWidth="1"/>
    <col min="8218" max="8224" width="2.25" style="628" customWidth="1"/>
    <col min="8225" max="8228" width="2.625" style="628" customWidth="1"/>
    <col min="8229" max="8232" width="2.5" style="628" customWidth="1"/>
    <col min="8233" max="8242" width="2.25" style="628" customWidth="1"/>
    <col min="8243" max="8247" width="2.5" style="628" customWidth="1"/>
    <col min="8248" max="8252" width="2.875" style="628" customWidth="1"/>
    <col min="8253" max="8257" width="3.5" style="628" customWidth="1"/>
    <col min="8258" max="8448" width="2.375" style="628"/>
    <col min="8449" max="8449" width="4.5" style="628" customWidth="1"/>
    <col min="8450" max="8453" width="3.125" style="628" customWidth="1"/>
    <col min="8454" max="8454" width="2.375" style="628" customWidth="1"/>
    <col min="8455" max="8459" width="2.25" style="628" customWidth="1"/>
    <col min="8460" max="8463" width="2.125" style="628" customWidth="1"/>
    <col min="8464" max="8468" width="2.25" style="628" customWidth="1"/>
    <col min="8469" max="8473" width="2.625" style="628" customWidth="1"/>
    <col min="8474" max="8480" width="2.25" style="628" customWidth="1"/>
    <col min="8481" max="8484" width="2.625" style="628" customWidth="1"/>
    <col min="8485" max="8488" width="2.5" style="628" customWidth="1"/>
    <col min="8489" max="8498" width="2.25" style="628" customWidth="1"/>
    <col min="8499" max="8503" width="2.5" style="628" customWidth="1"/>
    <col min="8504" max="8508" width="2.875" style="628" customWidth="1"/>
    <col min="8509" max="8513" width="3.5" style="628" customWidth="1"/>
    <col min="8514" max="8704" width="2.375" style="628"/>
    <col min="8705" max="8705" width="4.5" style="628" customWidth="1"/>
    <col min="8706" max="8709" width="3.125" style="628" customWidth="1"/>
    <col min="8710" max="8710" width="2.375" style="628" customWidth="1"/>
    <col min="8711" max="8715" width="2.25" style="628" customWidth="1"/>
    <col min="8716" max="8719" width="2.125" style="628" customWidth="1"/>
    <col min="8720" max="8724" width="2.25" style="628" customWidth="1"/>
    <col min="8725" max="8729" width="2.625" style="628" customWidth="1"/>
    <col min="8730" max="8736" width="2.25" style="628" customWidth="1"/>
    <col min="8737" max="8740" width="2.625" style="628" customWidth="1"/>
    <col min="8741" max="8744" width="2.5" style="628" customWidth="1"/>
    <col min="8745" max="8754" width="2.25" style="628" customWidth="1"/>
    <col min="8755" max="8759" width="2.5" style="628" customWidth="1"/>
    <col min="8760" max="8764" width="2.875" style="628" customWidth="1"/>
    <col min="8765" max="8769" width="3.5" style="628" customWidth="1"/>
    <col min="8770" max="8960" width="2.375" style="628"/>
    <col min="8961" max="8961" width="4.5" style="628" customWidth="1"/>
    <col min="8962" max="8965" width="3.125" style="628" customWidth="1"/>
    <col min="8966" max="8966" width="2.375" style="628" customWidth="1"/>
    <col min="8967" max="8971" width="2.25" style="628" customWidth="1"/>
    <col min="8972" max="8975" width="2.125" style="628" customWidth="1"/>
    <col min="8976" max="8980" width="2.25" style="628" customWidth="1"/>
    <col min="8981" max="8985" width="2.625" style="628" customWidth="1"/>
    <col min="8986" max="8992" width="2.25" style="628" customWidth="1"/>
    <col min="8993" max="8996" width="2.625" style="628" customWidth="1"/>
    <col min="8997" max="9000" width="2.5" style="628" customWidth="1"/>
    <col min="9001" max="9010" width="2.25" style="628" customWidth="1"/>
    <col min="9011" max="9015" width="2.5" style="628" customWidth="1"/>
    <col min="9016" max="9020" width="2.875" style="628" customWidth="1"/>
    <col min="9021" max="9025" width="3.5" style="628" customWidth="1"/>
    <col min="9026" max="9216" width="2.375" style="628"/>
    <col min="9217" max="9217" width="4.5" style="628" customWidth="1"/>
    <col min="9218" max="9221" width="3.125" style="628" customWidth="1"/>
    <col min="9222" max="9222" width="2.375" style="628" customWidth="1"/>
    <col min="9223" max="9227" width="2.25" style="628" customWidth="1"/>
    <col min="9228" max="9231" width="2.125" style="628" customWidth="1"/>
    <col min="9232" max="9236" width="2.25" style="628" customWidth="1"/>
    <col min="9237" max="9241" width="2.625" style="628" customWidth="1"/>
    <col min="9242" max="9248" width="2.25" style="628" customWidth="1"/>
    <col min="9249" max="9252" width="2.625" style="628" customWidth="1"/>
    <col min="9253" max="9256" width="2.5" style="628" customWidth="1"/>
    <col min="9257" max="9266" width="2.25" style="628" customWidth="1"/>
    <col min="9267" max="9271" width="2.5" style="628" customWidth="1"/>
    <col min="9272" max="9276" width="2.875" style="628" customWidth="1"/>
    <col min="9277" max="9281" width="3.5" style="628" customWidth="1"/>
    <col min="9282" max="9472" width="2.375" style="628"/>
    <col min="9473" max="9473" width="4.5" style="628" customWidth="1"/>
    <col min="9474" max="9477" width="3.125" style="628" customWidth="1"/>
    <col min="9478" max="9478" width="2.375" style="628" customWidth="1"/>
    <col min="9479" max="9483" width="2.25" style="628" customWidth="1"/>
    <col min="9484" max="9487" width="2.125" style="628" customWidth="1"/>
    <col min="9488" max="9492" width="2.25" style="628" customWidth="1"/>
    <col min="9493" max="9497" width="2.625" style="628" customWidth="1"/>
    <col min="9498" max="9504" width="2.25" style="628" customWidth="1"/>
    <col min="9505" max="9508" width="2.625" style="628" customWidth="1"/>
    <col min="9509" max="9512" width="2.5" style="628" customWidth="1"/>
    <col min="9513" max="9522" width="2.25" style="628" customWidth="1"/>
    <col min="9523" max="9527" width="2.5" style="628" customWidth="1"/>
    <col min="9528" max="9532" width="2.875" style="628" customWidth="1"/>
    <col min="9533" max="9537" width="3.5" style="628" customWidth="1"/>
    <col min="9538" max="9728" width="2.375" style="628"/>
    <col min="9729" max="9729" width="4.5" style="628" customWidth="1"/>
    <col min="9730" max="9733" width="3.125" style="628" customWidth="1"/>
    <col min="9734" max="9734" width="2.375" style="628" customWidth="1"/>
    <col min="9735" max="9739" width="2.25" style="628" customWidth="1"/>
    <col min="9740" max="9743" width="2.125" style="628" customWidth="1"/>
    <col min="9744" max="9748" width="2.25" style="628" customWidth="1"/>
    <col min="9749" max="9753" width="2.625" style="628" customWidth="1"/>
    <col min="9754" max="9760" width="2.25" style="628" customWidth="1"/>
    <col min="9761" max="9764" width="2.625" style="628" customWidth="1"/>
    <col min="9765" max="9768" width="2.5" style="628" customWidth="1"/>
    <col min="9769" max="9778" width="2.25" style="628" customWidth="1"/>
    <col min="9779" max="9783" width="2.5" style="628" customWidth="1"/>
    <col min="9784" max="9788" width="2.875" style="628" customWidth="1"/>
    <col min="9789" max="9793" width="3.5" style="628" customWidth="1"/>
    <col min="9794" max="9984" width="2.375" style="628"/>
    <col min="9985" max="9985" width="4.5" style="628" customWidth="1"/>
    <col min="9986" max="9989" width="3.125" style="628" customWidth="1"/>
    <col min="9990" max="9990" width="2.375" style="628" customWidth="1"/>
    <col min="9991" max="9995" width="2.25" style="628" customWidth="1"/>
    <col min="9996" max="9999" width="2.125" style="628" customWidth="1"/>
    <col min="10000" max="10004" width="2.25" style="628" customWidth="1"/>
    <col min="10005" max="10009" width="2.625" style="628" customWidth="1"/>
    <col min="10010" max="10016" width="2.25" style="628" customWidth="1"/>
    <col min="10017" max="10020" width="2.625" style="628" customWidth="1"/>
    <col min="10021" max="10024" width="2.5" style="628" customWidth="1"/>
    <col min="10025" max="10034" width="2.25" style="628" customWidth="1"/>
    <col min="10035" max="10039" width="2.5" style="628" customWidth="1"/>
    <col min="10040" max="10044" width="2.875" style="628" customWidth="1"/>
    <col min="10045" max="10049" width="3.5" style="628" customWidth="1"/>
    <col min="10050" max="10240" width="2.375" style="628"/>
    <col min="10241" max="10241" width="4.5" style="628" customWidth="1"/>
    <col min="10242" max="10245" width="3.125" style="628" customWidth="1"/>
    <col min="10246" max="10246" width="2.375" style="628" customWidth="1"/>
    <col min="10247" max="10251" width="2.25" style="628" customWidth="1"/>
    <col min="10252" max="10255" width="2.125" style="628" customWidth="1"/>
    <col min="10256" max="10260" width="2.25" style="628" customWidth="1"/>
    <col min="10261" max="10265" width="2.625" style="628" customWidth="1"/>
    <col min="10266" max="10272" width="2.25" style="628" customWidth="1"/>
    <col min="10273" max="10276" width="2.625" style="628" customWidth="1"/>
    <col min="10277" max="10280" width="2.5" style="628" customWidth="1"/>
    <col min="10281" max="10290" width="2.25" style="628" customWidth="1"/>
    <col min="10291" max="10295" width="2.5" style="628" customWidth="1"/>
    <col min="10296" max="10300" width="2.875" style="628" customWidth="1"/>
    <col min="10301" max="10305" width="3.5" style="628" customWidth="1"/>
    <col min="10306" max="10496" width="2.375" style="628"/>
    <col min="10497" max="10497" width="4.5" style="628" customWidth="1"/>
    <col min="10498" max="10501" width="3.125" style="628" customWidth="1"/>
    <col min="10502" max="10502" width="2.375" style="628" customWidth="1"/>
    <col min="10503" max="10507" width="2.25" style="628" customWidth="1"/>
    <col min="10508" max="10511" width="2.125" style="628" customWidth="1"/>
    <col min="10512" max="10516" width="2.25" style="628" customWidth="1"/>
    <col min="10517" max="10521" width="2.625" style="628" customWidth="1"/>
    <col min="10522" max="10528" width="2.25" style="628" customWidth="1"/>
    <col min="10529" max="10532" width="2.625" style="628" customWidth="1"/>
    <col min="10533" max="10536" width="2.5" style="628" customWidth="1"/>
    <col min="10537" max="10546" width="2.25" style="628" customWidth="1"/>
    <col min="10547" max="10551" width="2.5" style="628" customWidth="1"/>
    <col min="10552" max="10556" width="2.875" style="628" customWidth="1"/>
    <col min="10557" max="10561" width="3.5" style="628" customWidth="1"/>
    <col min="10562" max="10752" width="2.375" style="628"/>
    <col min="10753" max="10753" width="4.5" style="628" customWidth="1"/>
    <col min="10754" max="10757" width="3.125" style="628" customWidth="1"/>
    <col min="10758" max="10758" width="2.375" style="628" customWidth="1"/>
    <col min="10759" max="10763" width="2.25" style="628" customWidth="1"/>
    <col min="10764" max="10767" width="2.125" style="628" customWidth="1"/>
    <col min="10768" max="10772" width="2.25" style="628" customWidth="1"/>
    <col min="10773" max="10777" width="2.625" style="628" customWidth="1"/>
    <col min="10778" max="10784" width="2.25" style="628" customWidth="1"/>
    <col min="10785" max="10788" width="2.625" style="628" customWidth="1"/>
    <col min="10789" max="10792" width="2.5" style="628" customWidth="1"/>
    <col min="10793" max="10802" width="2.25" style="628" customWidth="1"/>
    <col min="10803" max="10807" width="2.5" style="628" customWidth="1"/>
    <col min="10808" max="10812" width="2.875" style="628" customWidth="1"/>
    <col min="10813" max="10817" width="3.5" style="628" customWidth="1"/>
    <col min="10818" max="11008" width="2.375" style="628"/>
    <col min="11009" max="11009" width="4.5" style="628" customWidth="1"/>
    <col min="11010" max="11013" width="3.125" style="628" customWidth="1"/>
    <col min="11014" max="11014" width="2.375" style="628" customWidth="1"/>
    <col min="11015" max="11019" width="2.25" style="628" customWidth="1"/>
    <col min="11020" max="11023" width="2.125" style="628" customWidth="1"/>
    <col min="11024" max="11028" width="2.25" style="628" customWidth="1"/>
    <col min="11029" max="11033" width="2.625" style="628" customWidth="1"/>
    <col min="11034" max="11040" width="2.25" style="628" customWidth="1"/>
    <col min="11041" max="11044" width="2.625" style="628" customWidth="1"/>
    <col min="11045" max="11048" width="2.5" style="628" customWidth="1"/>
    <col min="11049" max="11058" width="2.25" style="628" customWidth="1"/>
    <col min="11059" max="11063" width="2.5" style="628" customWidth="1"/>
    <col min="11064" max="11068" width="2.875" style="628" customWidth="1"/>
    <col min="11069" max="11073" width="3.5" style="628" customWidth="1"/>
    <col min="11074" max="11264" width="2.375" style="628"/>
    <col min="11265" max="11265" width="4.5" style="628" customWidth="1"/>
    <col min="11266" max="11269" width="3.125" style="628" customWidth="1"/>
    <col min="11270" max="11270" width="2.375" style="628" customWidth="1"/>
    <col min="11271" max="11275" width="2.25" style="628" customWidth="1"/>
    <col min="11276" max="11279" width="2.125" style="628" customWidth="1"/>
    <col min="11280" max="11284" width="2.25" style="628" customWidth="1"/>
    <col min="11285" max="11289" width="2.625" style="628" customWidth="1"/>
    <col min="11290" max="11296" width="2.25" style="628" customWidth="1"/>
    <col min="11297" max="11300" width="2.625" style="628" customWidth="1"/>
    <col min="11301" max="11304" width="2.5" style="628" customWidth="1"/>
    <col min="11305" max="11314" width="2.25" style="628" customWidth="1"/>
    <col min="11315" max="11319" width="2.5" style="628" customWidth="1"/>
    <col min="11320" max="11324" width="2.875" style="628" customWidth="1"/>
    <col min="11325" max="11329" width="3.5" style="628" customWidth="1"/>
    <col min="11330" max="11520" width="2.375" style="628"/>
    <col min="11521" max="11521" width="4.5" style="628" customWidth="1"/>
    <col min="11522" max="11525" width="3.125" style="628" customWidth="1"/>
    <col min="11526" max="11526" width="2.375" style="628" customWidth="1"/>
    <col min="11527" max="11531" width="2.25" style="628" customWidth="1"/>
    <col min="11532" max="11535" width="2.125" style="628" customWidth="1"/>
    <col min="11536" max="11540" width="2.25" style="628" customWidth="1"/>
    <col min="11541" max="11545" width="2.625" style="628" customWidth="1"/>
    <col min="11546" max="11552" width="2.25" style="628" customWidth="1"/>
    <col min="11553" max="11556" width="2.625" style="628" customWidth="1"/>
    <col min="11557" max="11560" width="2.5" style="628" customWidth="1"/>
    <col min="11561" max="11570" width="2.25" style="628" customWidth="1"/>
    <col min="11571" max="11575" width="2.5" style="628" customWidth="1"/>
    <col min="11576" max="11580" width="2.875" style="628" customWidth="1"/>
    <col min="11581" max="11585" width="3.5" style="628" customWidth="1"/>
    <col min="11586" max="11776" width="2.375" style="628"/>
    <col min="11777" max="11777" width="4.5" style="628" customWidth="1"/>
    <col min="11778" max="11781" width="3.125" style="628" customWidth="1"/>
    <col min="11782" max="11782" width="2.375" style="628" customWidth="1"/>
    <col min="11783" max="11787" width="2.25" style="628" customWidth="1"/>
    <col min="11788" max="11791" width="2.125" style="628" customWidth="1"/>
    <col min="11792" max="11796" width="2.25" style="628" customWidth="1"/>
    <col min="11797" max="11801" width="2.625" style="628" customWidth="1"/>
    <col min="11802" max="11808" width="2.25" style="628" customWidth="1"/>
    <col min="11809" max="11812" width="2.625" style="628" customWidth="1"/>
    <col min="11813" max="11816" width="2.5" style="628" customWidth="1"/>
    <col min="11817" max="11826" width="2.25" style="628" customWidth="1"/>
    <col min="11827" max="11831" width="2.5" style="628" customWidth="1"/>
    <col min="11832" max="11836" width="2.875" style="628" customWidth="1"/>
    <col min="11837" max="11841" width="3.5" style="628" customWidth="1"/>
    <col min="11842" max="12032" width="2.375" style="628"/>
    <col min="12033" max="12033" width="4.5" style="628" customWidth="1"/>
    <col min="12034" max="12037" width="3.125" style="628" customWidth="1"/>
    <col min="12038" max="12038" width="2.375" style="628" customWidth="1"/>
    <col min="12039" max="12043" width="2.25" style="628" customWidth="1"/>
    <col min="12044" max="12047" width="2.125" style="628" customWidth="1"/>
    <col min="12048" max="12052" width="2.25" style="628" customWidth="1"/>
    <col min="12053" max="12057" width="2.625" style="628" customWidth="1"/>
    <col min="12058" max="12064" width="2.25" style="628" customWidth="1"/>
    <col min="12065" max="12068" width="2.625" style="628" customWidth="1"/>
    <col min="12069" max="12072" width="2.5" style="628" customWidth="1"/>
    <col min="12073" max="12082" width="2.25" style="628" customWidth="1"/>
    <col min="12083" max="12087" width="2.5" style="628" customWidth="1"/>
    <col min="12088" max="12092" width="2.875" style="628" customWidth="1"/>
    <col min="12093" max="12097" width="3.5" style="628" customWidth="1"/>
    <col min="12098" max="12288" width="2.375" style="628"/>
    <col min="12289" max="12289" width="4.5" style="628" customWidth="1"/>
    <col min="12290" max="12293" width="3.125" style="628" customWidth="1"/>
    <col min="12294" max="12294" width="2.375" style="628" customWidth="1"/>
    <col min="12295" max="12299" width="2.25" style="628" customWidth="1"/>
    <col min="12300" max="12303" width="2.125" style="628" customWidth="1"/>
    <col min="12304" max="12308" width="2.25" style="628" customWidth="1"/>
    <col min="12309" max="12313" width="2.625" style="628" customWidth="1"/>
    <col min="12314" max="12320" width="2.25" style="628" customWidth="1"/>
    <col min="12321" max="12324" width="2.625" style="628" customWidth="1"/>
    <col min="12325" max="12328" width="2.5" style="628" customWidth="1"/>
    <col min="12329" max="12338" width="2.25" style="628" customWidth="1"/>
    <col min="12339" max="12343" width="2.5" style="628" customWidth="1"/>
    <col min="12344" max="12348" width="2.875" style="628" customWidth="1"/>
    <col min="12349" max="12353" width="3.5" style="628" customWidth="1"/>
    <col min="12354" max="12544" width="2.375" style="628"/>
    <col min="12545" max="12545" width="4.5" style="628" customWidth="1"/>
    <col min="12546" max="12549" width="3.125" style="628" customWidth="1"/>
    <col min="12550" max="12550" width="2.375" style="628" customWidth="1"/>
    <col min="12551" max="12555" width="2.25" style="628" customWidth="1"/>
    <col min="12556" max="12559" width="2.125" style="628" customWidth="1"/>
    <col min="12560" max="12564" width="2.25" style="628" customWidth="1"/>
    <col min="12565" max="12569" width="2.625" style="628" customWidth="1"/>
    <col min="12570" max="12576" width="2.25" style="628" customWidth="1"/>
    <col min="12577" max="12580" width="2.625" style="628" customWidth="1"/>
    <col min="12581" max="12584" width="2.5" style="628" customWidth="1"/>
    <col min="12585" max="12594" width="2.25" style="628" customWidth="1"/>
    <col min="12595" max="12599" width="2.5" style="628" customWidth="1"/>
    <col min="12600" max="12604" width="2.875" style="628" customWidth="1"/>
    <col min="12605" max="12609" width="3.5" style="628" customWidth="1"/>
    <col min="12610" max="12800" width="2.375" style="628"/>
    <col min="12801" max="12801" width="4.5" style="628" customWidth="1"/>
    <col min="12802" max="12805" width="3.125" style="628" customWidth="1"/>
    <col min="12806" max="12806" width="2.375" style="628" customWidth="1"/>
    <col min="12807" max="12811" width="2.25" style="628" customWidth="1"/>
    <col min="12812" max="12815" width="2.125" style="628" customWidth="1"/>
    <col min="12816" max="12820" width="2.25" style="628" customWidth="1"/>
    <col min="12821" max="12825" width="2.625" style="628" customWidth="1"/>
    <col min="12826" max="12832" width="2.25" style="628" customWidth="1"/>
    <col min="12833" max="12836" width="2.625" style="628" customWidth="1"/>
    <col min="12837" max="12840" width="2.5" style="628" customWidth="1"/>
    <col min="12841" max="12850" width="2.25" style="628" customWidth="1"/>
    <col min="12851" max="12855" width="2.5" style="628" customWidth="1"/>
    <col min="12856" max="12860" width="2.875" style="628" customWidth="1"/>
    <col min="12861" max="12865" width="3.5" style="628" customWidth="1"/>
    <col min="12866" max="13056" width="2.375" style="628"/>
    <col min="13057" max="13057" width="4.5" style="628" customWidth="1"/>
    <col min="13058" max="13061" width="3.125" style="628" customWidth="1"/>
    <col min="13062" max="13062" width="2.375" style="628" customWidth="1"/>
    <col min="13063" max="13067" width="2.25" style="628" customWidth="1"/>
    <col min="13068" max="13071" width="2.125" style="628" customWidth="1"/>
    <col min="13072" max="13076" width="2.25" style="628" customWidth="1"/>
    <col min="13077" max="13081" width="2.625" style="628" customWidth="1"/>
    <col min="13082" max="13088" width="2.25" style="628" customWidth="1"/>
    <col min="13089" max="13092" width="2.625" style="628" customWidth="1"/>
    <col min="13093" max="13096" width="2.5" style="628" customWidth="1"/>
    <col min="13097" max="13106" width="2.25" style="628" customWidth="1"/>
    <col min="13107" max="13111" width="2.5" style="628" customWidth="1"/>
    <col min="13112" max="13116" width="2.875" style="628" customWidth="1"/>
    <col min="13117" max="13121" width="3.5" style="628" customWidth="1"/>
    <col min="13122" max="13312" width="2.375" style="628"/>
    <col min="13313" max="13313" width="4.5" style="628" customWidth="1"/>
    <col min="13314" max="13317" width="3.125" style="628" customWidth="1"/>
    <col min="13318" max="13318" width="2.375" style="628" customWidth="1"/>
    <col min="13319" max="13323" width="2.25" style="628" customWidth="1"/>
    <col min="13324" max="13327" width="2.125" style="628" customWidth="1"/>
    <col min="13328" max="13332" width="2.25" style="628" customWidth="1"/>
    <col min="13333" max="13337" width="2.625" style="628" customWidth="1"/>
    <col min="13338" max="13344" width="2.25" style="628" customWidth="1"/>
    <col min="13345" max="13348" width="2.625" style="628" customWidth="1"/>
    <col min="13349" max="13352" width="2.5" style="628" customWidth="1"/>
    <col min="13353" max="13362" width="2.25" style="628" customWidth="1"/>
    <col min="13363" max="13367" width="2.5" style="628" customWidth="1"/>
    <col min="13368" max="13372" width="2.875" style="628" customWidth="1"/>
    <col min="13373" max="13377" width="3.5" style="628" customWidth="1"/>
    <col min="13378" max="13568" width="2.375" style="628"/>
    <col min="13569" max="13569" width="4.5" style="628" customWidth="1"/>
    <col min="13570" max="13573" width="3.125" style="628" customWidth="1"/>
    <col min="13574" max="13574" width="2.375" style="628" customWidth="1"/>
    <col min="13575" max="13579" width="2.25" style="628" customWidth="1"/>
    <col min="13580" max="13583" width="2.125" style="628" customWidth="1"/>
    <col min="13584" max="13588" width="2.25" style="628" customWidth="1"/>
    <col min="13589" max="13593" width="2.625" style="628" customWidth="1"/>
    <col min="13594" max="13600" width="2.25" style="628" customWidth="1"/>
    <col min="13601" max="13604" width="2.625" style="628" customWidth="1"/>
    <col min="13605" max="13608" width="2.5" style="628" customWidth="1"/>
    <col min="13609" max="13618" width="2.25" style="628" customWidth="1"/>
    <col min="13619" max="13623" width="2.5" style="628" customWidth="1"/>
    <col min="13624" max="13628" width="2.875" style="628" customWidth="1"/>
    <col min="13629" max="13633" width="3.5" style="628" customWidth="1"/>
    <col min="13634" max="13824" width="2.375" style="628"/>
    <col min="13825" max="13825" width="4.5" style="628" customWidth="1"/>
    <col min="13826" max="13829" width="3.125" style="628" customWidth="1"/>
    <col min="13830" max="13830" width="2.375" style="628" customWidth="1"/>
    <col min="13831" max="13835" width="2.25" style="628" customWidth="1"/>
    <col min="13836" max="13839" width="2.125" style="628" customWidth="1"/>
    <col min="13840" max="13844" width="2.25" style="628" customWidth="1"/>
    <col min="13845" max="13849" width="2.625" style="628" customWidth="1"/>
    <col min="13850" max="13856" width="2.25" style="628" customWidth="1"/>
    <col min="13857" max="13860" width="2.625" style="628" customWidth="1"/>
    <col min="13861" max="13864" width="2.5" style="628" customWidth="1"/>
    <col min="13865" max="13874" width="2.25" style="628" customWidth="1"/>
    <col min="13875" max="13879" width="2.5" style="628" customWidth="1"/>
    <col min="13880" max="13884" width="2.875" style="628" customWidth="1"/>
    <col min="13885" max="13889" width="3.5" style="628" customWidth="1"/>
    <col min="13890" max="14080" width="2.375" style="628"/>
    <col min="14081" max="14081" width="4.5" style="628" customWidth="1"/>
    <col min="14082" max="14085" width="3.125" style="628" customWidth="1"/>
    <col min="14086" max="14086" width="2.375" style="628" customWidth="1"/>
    <col min="14087" max="14091" width="2.25" style="628" customWidth="1"/>
    <col min="14092" max="14095" width="2.125" style="628" customWidth="1"/>
    <col min="14096" max="14100" width="2.25" style="628" customWidth="1"/>
    <col min="14101" max="14105" width="2.625" style="628" customWidth="1"/>
    <col min="14106" max="14112" width="2.25" style="628" customWidth="1"/>
    <col min="14113" max="14116" width="2.625" style="628" customWidth="1"/>
    <col min="14117" max="14120" width="2.5" style="628" customWidth="1"/>
    <col min="14121" max="14130" width="2.25" style="628" customWidth="1"/>
    <col min="14131" max="14135" width="2.5" style="628" customWidth="1"/>
    <col min="14136" max="14140" width="2.875" style="628" customWidth="1"/>
    <col min="14141" max="14145" width="3.5" style="628" customWidth="1"/>
    <col min="14146" max="14336" width="2.375" style="628"/>
    <col min="14337" max="14337" width="4.5" style="628" customWidth="1"/>
    <col min="14338" max="14341" width="3.125" style="628" customWidth="1"/>
    <col min="14342" max="14342" width="2.375" style="628" customWidth="1"/>
    <col min="14343" max="14347" width="2.25" style="628" customWidth="1"/>
    <col min="14348" max="14351" width="2.125" style="628" customWidth="1"/>
    <col min="14352" max="14356" width="2.25" style="628" customWidth="1"/>
    <col min="14357" max="14361" width="2.625" style="628" customWidth="1"/>
    <col min="14362" max="14368" width="2.25" style="628" customWidth="1"/>
    <col min="14369" max="14372" width="2.625" style="628" customWidth="1"/>
    <col min="14373" max="14376" width="2.5" style="628" customWidth="1"/>
    <col min="14377" max="14386" width="2.25" style="628" customWidth="1"/>
    <col min="14387" max="14391" width="2.5" style="628" customWidth="1"/>
    <col min="14392" max="14396" width="2.875" style="628" customWidth="1"/>
    <col min="14397" max="14401" width="3.5" style="628" customWidth="1"/>
    <col min="14402" max="14592" width="2.375" style="628"/>
    <col min="14593" max="14593" width="4.5" style="628" customWidth="1"/>
    <col min="14594" max="14597" width="3.125" style="628" customWidth="1"/>
    <col min="14598" max="14598" width="2.375" style="628" customWidth="1"/>
    <col min="14599" max="14603" width="2.25" style="628" customWidth="1"/>
    <col min="14604" max="14607" width="2.125" style="628" customWidth="1"/>
    <col min="14608" max="14612" width="2.25" style="628" customWidth="1"/>
    <col min="14613" max="14617" width="2.625" style="628" customWidth="1"/>
    <col min="14618" max="14624" width="2.25" style="628" customWidth="1"/>
    <col min="14625" max="14628" width="2.625" style="628" customWidth="1"/>
    <col min="14629" max="14632" width="2.5" style="628" customWidth="1"/>
    <col min="14633" max="14642" width="2.25" style="628" customWidth="1"/>
    <col min="14643" max="14647" width="2.5" style="628" customWidth="1"/>
    <col min="14648" max="14652" width="2.875" style="628" customWidth="1"/>
    <col min="14653" max="14657" width="3.5" style="628" customWidth="1"/>
    <col min="14658" max="14848" width="2.375" style="628"/>
    <col min="14849" max="14849" width="4.5" style="628" customWidth="1"/>
    <col min="14850" max="14853" width="3.125" style="628" customWidth="1"/>
    <col min="14854" max="14854" width="2.375" style="628" customWidth="1"/>
    <col min="14855" max="14859" width="2.25" style="628" customWidth="1"/>
    <col min="14860" max="14863" width="2.125" style="628" customWidth="1"/>
    <col min="14864" max="14868" width="2.25" style="628" customWidth="1"/>
    <col min="14869" max="14873" width="2.625" style="628" customWidth="1"/>
    <col min="14874" max="14880" width="2.25" style="628" customWidth="1"/>
    <col min="14881" max="14884" width="2.625" style="628" customWidth="1"/>
    <col min="14885" max="14888" width="2.5" style="628" customWidth="1"/>
    <col min="14889" max="14898" width="2.25" style="628" customWidth="1"/>
    <col min="14899" max="14903" width="2.5" style="628" customWidth="1"/>
    <col min="14904" max="14908" width="2.875" style="628" customWidth="1"/>
    <col min="14909" max="14913" width="3.5" style="628" customWidth="1"/>
    <col min="14914" max="15104" width="2.375" style="628"/>
    <col min="15105" max="15105" width="4.5" style="628" customWidth="1"/>
    <col min="15106" max="15109" width="3.125" style="628" customWidth="1"/>
    <col min="15110" max="15110" width="2.375" style="628" customWidth="1"/>
    <col min="15111" max="15115" width="2.25" style="628" customWidth="1"/>
    <col min="15116" max="15119" width="2.125" style="628" customWidth="1"/>
    <col min="15120" max="15124" width="2.25" style="628" customWidth="1"/>
    <col min="15125" max="15129" width="2.625" style="628" customWidth="1"/>
    <col min="15130" max="15136" width="2.25" style="628" customWidth="1"/>
    <col min="15137" max="15140" width="2.625" style="628" customWidth="1"/>
    <col min="15141" max="15144" width="2.5" style="628" customWidth="1"/>
    <col min="15145" max="15154" width="2.25" style="628" customWidth="1"/>
    <col min="15155" max="15159" width="2.5" style="628" customWidth="1"/>
    <col min="15160" max="15164" width="2.875" style="628" customWidth="1"/>
    <col min="15165" max="15169" width="3.5" style="628" customWidth="1"/>
    <col min="15170" max="15360" width="2.375" style="628"/>
    <col min="15361" max="15361" width="4.5" style="628" customWidth="1"/>
    <col min="15362" max="15365" width="3.125" style="628" customWidth="1"/>
    <col min="15366" max="15366" width="2.375" style="628" customWidth="1"/>
    <col min="15367" max="15371" width="2.25" style="628" customWidth="1"/>
    <col min="15372" max="15375" width="2.125" style="628" customWidth="1"/>
    <col min="15376" max="15380" width="2.25" style="628" customWidth="1"/>
    <col min="15381" max="15385" width="2.625" style="628" customWidth="1"/>
    <col min="15386" max="15392" width="2.25" style="628" customWidth="1"/>
    <col min="15393" max="15396" width="2.625" style="628" customWidth="1"/>
    <col min="15397" max="15400" width="2.5" style="628" customWidth="1"/>
    <col min="15401" max="15410" width="2.25" style="628" customWidth="1"/>
    <col min="15411" max="15415" width="2.5" style="628" customWidth="1"/>
    <col min="15416" max="15420" width="2.875" style="628" customWidth="1"/>
    <col min="15421" max="15425" width="3.5" style="628" customWidth="1"/>
    <col min="15426" max="15616" width="2.375" style="628"/>
    <col min="15617" max="15617" width="4.5" style="628" customWidth="1"/>
    <col min="15618" max="15621" width="3.125" style="628" customWidth="1"/>
    <col min="15622" max="15622" width="2.375" style="628" customWidth="1"/>
    <col min="15623" max="15627" width="2.25" style="628" customWidth="1"/>
    <col min="15628" max="15631" width="2.125" style="628" customWidth="1"/>
    <col min="15632" max="15636" width="2.25" style="628" customWidth="1"/>
    <col min="15637" max="15641" width="2.625" style="628" customWidth="1"/>
    <col min="15642" max="15648" width="2.25" style="628" customWidth="1"/>
    <col min="15649" max="15652" width="2.625" style="628" customWidth="1"/>
    <col min="15653" max="15656" width="2.5" style="628" customWidth="1"/>
    <col min="15657" max="15666" width="2.25" style="628" customWidth="1"/>
    <col min="15667" max="15671" width="2.5" style="628" customWidth="1"/>
    <col min="15672" max="15676" width="2.875" style="628" customWidth="1"/>
    <col min="15677" max="15681" width="3.5" style="628" customWidth="1"/>
    <col min="15682" max="15872" width="2.375" style="628"/>
    <col min="15873" max="15873" width="4.5" style="628" customWidth="1"/>
    <col min="15874" max="15877" width="3.125" style="628" customWidth="1"/>
    <col min="15878" max="15878" width="2.375" style="628" customWidth="1"/>
    <col min="15879" max="15883" width="2.25" style="628" customWidth="1"/>
    <col min="15884" max="15887" width="2.125" style="628" customWidth="1"/>
    <col min="15888" max="15892" width="2.25" style="628" customWidth="1"/>
    <col min="15893" max="15897" width="2.625" style="628" customWidth="1"/>
    <col min="15898" max="15904" width="2.25" style="628" customWidth="1"/>
    <col min="15905" max="15908" width="2.625" style="628" customWidth="1"/>
    <col min="15909" max="15912" width="2.5" style="628" customWidth="1"/>
    <col min="15913" max="15922" width="2.25" style="628" customWidth="1"/>
    <col min="15923" max="15927" width="2.5" style="628" customWidth="1"/>
    <col min="15928" max="15932" width="2.875" style="628" customWidth="1"/>
    <col min="15933" max="15937" width="3.5" style="628" customWidth="1"/>
    <col min="15938" max="16128" width="2.375" style="628"/>
    <col min="16129" max="16129" width="4.5" style="628" customWidth="1"/>
    <col min="16130" max="16133" width="3.125" style="628" customWidth="1"/>
    <col min="16134" max="16134" width="2.375" style="628" customWidth="1"/>
    <col min="16135" max="16139" width="2.25" style="628" customWidth="1"/>
    <col min="16140" max="16143" width="2.125" style="628" customWidth="1"/>
    <col min="16144" max="16148" width="2.25" style="628" customWidth="1"/>
    <col min="16149" max="16153" width="2.625" style="628" customWidth="1"/>
    <col min="16154" max="16160" width="2.25" style="628" customWidth="1"/>
    <col min="16161" max="16164" width="2.625" style="628" customWidth="1"/>
    <col min="16165" max="16168" width="2.5" style="628" customWidth="1"/>
    <col min="16169" max="16178" width="2.25" style="628" customWidth="1"/>
    <col min="16179" max="16183" width="2.5" style="628" customWidth="1"/>
    <col min="16184" max="16188" width="2.875" style="628" customWidth="1"/>
    <col min="16189" max="16193" width="3.5" style="628" customWidth="1"/>
    <col min="16194" max="16384" width="2.375" style="628"/>
  </cols>
  <sheetData>
    <row r="1" spans="1:65" x14ac:dyDescent="0.4">
      <c r="BG1" s="1307" t="s">
        <v>406</v>
      </c>
      <c r="BH1" s="1307"/>
      <c r="BI1" s="1307"/>
      <c r="BJ1" s="1307"/>
      <c r="BK1" s="1307"/>
      <c r="BL1" s="1307"/>
      <c r="BM1" s="1307"/>
    </row>
    <row r="2" spans="1:65" x14ac:dyDescent="0.4">
      <c r="BG2" s="1307"/>
      <c r="BH2" s="1307"/>
      <c r="BI2" s="1307"/>
      <c r="BJ2" s="1307"/>
      <c r="BK2" s="1307"/>
      <c r="BL2" s="1307"/>
      <c r="BM2" s="1307"/>
    </row>
    <row r="3" spans="1:65" x14ac:dyDescent="0.4">
      <c r="BC3" s="497"/>
      <c r="BD3" s="497"/>
    </row>
    <row r="4" spans="1:65" s="627" customFormat="1" ht="13.5" customHeight="1" x14ac:dyDescent="0.4">
      <c r="A4" s="1314" t="s">
        <v>407</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c r="AM4" s="1314"/>
      <c r="AN4" s="1314"/>
      <c r="AO4" s="1314"/>
      <c r="AP4" s="1314"/>
      <c r="AQ4" s="1314"/>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row>
    <row r="5" spans="1:65" s="627" customFormat="1" ht="13.5" customHeight="1" x14ac:dyDescent="0.4">
      <c r="A5" s="1314"/>
      <c r="B5" s="1314"/>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c r="BG5" s="1314"/>
      <c r="BH5" s="1314"/>
      <c r="BI5" s="1314"/>
      <c r="BJ5" s="1314"/>
      <c r="BK5" s="1314"/>
      <c r="BL5" s="1314"/>
      <c r="BM5" s="1314"/>
    </row>
    <row r="6" spans="1:65" s="627" customFormat="1" ht="18.75" customHeight="1" thickBot="1" x14ac:dyDescent="0.35">
      <c r="A6" s="629"/>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498" t="s">
        <v>408</v>
      </c>
    </row>
    <row r="7" spans="1:65" s="627" customFormat="1" ht="15" customHeight="1" x14ac:dyDescent="0.4">
      <c r="A7" s="1141" t="s">
        <v>867</v>
      </c>
      <c r="B7" s="1141"/>
      <c r="C7" s="1141"/>
      <c r="D7" s="1141"/>
      <c r="E7" s="1141"/>
      <c r="F7" s="1142"/>
      <c r="G7" s="1160" t="s">
        <v>868</v>
      </c>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2"/>
      <c r="BE7" s="1160" t="s">
        <v>869</v>
      </c>
      <c r="BF7" s="1141"/>
      <c r="BG7" s="1141"/>
      <c r="BH7" s="1141"/>
      <c r="BI7" s="1141"/>
      <c r="BJ7" s="1141"/>
      <c r="BK7" s="1141"/>
      <c r="BL7" s="1141"/>
      <c r="BM7" s="1141"/>
    </row>
    <row r="8" spans="1:65" s="627" customFormat="1" ht="15" customHeight="1" x14ac:dyDescent="0.4">
      <c r="A8" s="1169"/>
      <c r="B8" s="1169"/>
      <c r="C8" s="1169"/>
      <c r="D8" s="1169"/>
      <c r="E8" s="1169"/>
      <c r="F8" s="1144"/>
      <c r="G8" s="115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6"/>
      <c r="BE8" s="1155"/>
      <c r="BF8" s="1145"/>
      <c r="BG8" s="1145"/>
      <c r="BH8" s="1145"/>
      <c r="BI8" s="1145"/>
      <c r="BJ8" s="1145"/>
      <c r="BK8" s="1145"/>
      <c r="BL8" s="1145"/>
      <c r="BM8" s="1145"/>
    </row>
    <row r="9" spans="1:65" s="627" customFormat="1" ht="23.25" customHeight="1" x14ac:dyDescent="0.4">
      <c r="A9" s="1169"/>
      <c r="B9" s="1169"/>
      <c r="C9" s="1169"/>
      <c r="D9" s="1169"/>
      <c r="E9" s="1169"/>
      <c r="F9" s="1144"/>
      <c r="G9" s="1153" t="s">
        <v>776</v>
      </c>
      <c r="H9" s="1154"/>
      <c r="I9" s="1154"/>
      <c r="J9" s="1154"/>
      <c r="K9" s="1154"/>
      <c r="L9" s="1226"/>
      <c r="M9" s="1336" t="s">
        <v>870</v>
      </c>
      <c r="N9" s="1337"/>
      <c r="O9" s="1337"/>
      <c r="P9" s="1337"/>
      <c r="Q9" s="1337"/>
      <c r="R9" s="1337"/>
      <c r="S9" s="1337"/>
      <c r="T9" s="1337"/>
      <c r="U9" s="1337"/>
      <c r="V9" s="1337"/>
      <c r="W9" s="1337"/>
      <c r="X9" s="1337"/>
      <c r="Y9" s="1337"/>
      <c r="Z9" s="1337"/>
      <c r="AA9" s="1337"/>
      <c r="AB9" s="1337"/>
      <c r="AC9" s="1337"/>
      <c r="AD9" s="1337"/>
      <c r="AE9" s="1337"/>
      <c r="AF9" s="1338"/>
      <c r="AG9" s="1336" t="s">
        <v>871</v>
      </c>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8"/>
      <c r="BE9" s="499"/>
      <c r="BF9" s="500" t="s">
        <v>872</v>
      </c>
      <c r="BG9" s="324"/>
      <c r="BH9" s="501"/>
      <c r="BI9" s="501"/>
      <c r="BJ9" s="501"/>
      <c r="BK9" s="501"/>
      <c r="BL9" s="501"/>
      <c r="BM9" s="502"/>
    </row>
    <row r="10" spans="1:65" s="627" customFormat="1" ht="15" customHeight="1" x14ac:dyDescent="0.4">
      <c r="A10" s="1169"/>
      <c r="B10" s="1169"/>
      <c r="C10" s="1169"/>
      <c r="D10" s="1169"/>
      <c r="E10" s="1169"/>
      <c r="F10" s="1144"/>
      <c r="G10" s="1184"/>
      <c r="H10" s="1143"/>
      <c r="I10" s="1143"/>
      <c r="J10" s="1143"/>
      <c r="K10" s="1143"/>
      <c r="L10" s="1144"/>
      <c r="M10" s="1220" t="s">
        <v>873</v>
      </c>
      <c r="N10" s="1247"/>
      <c r="O10" s="1247"/>
      <c r="P10" s="1248"/>
      <c r="Q10" s="1153" t="s">
        <v>874</v>
      </c>
      <c r="R10" s="1154"/>
      <c r="S10" s="1154"/>
      <c r="T10" s="1226"/>
      <c r="U10" s="1153" t="s">
        <v>875</v>
      </c>
      <c r="V10" s="1154"/>
      <c r="W10" s="1154"/>
      <c r="X10" s="1226"/>
      <c r="Y10" s="1153" t="s">
        <v>876</v>
      </c>
      <c r="Z10" s="1154"/>
      <c r="AA10" s="1154"/>
      <c r="AB10" s="1226"/>
      <c r="AC10" s="1153" t="s">
        <v>877</v>
      </c>
      <c r="AD10" s="1154"/>
      <c r="AE10" s="1154"/>
      <c r="AF10" s="1226"/>
      <c r="AG10" s="1220" t="s">
        <v>878</v>
      </c>
      <c r="AH10" s="1221"/>
      <c r="AI10" s="1221"/>
      <c r="AJ10" s="1222"/>
      <c r="AK10" s="1153" t="s">
        <v>879</v>
      </c>
      <c r="AL10" s="1154"/>
      <c r="AM10" s="1154"/>
      <c r="AN10" s="1226"/>
      <c r="AO10" s="1227" t="s">
        <v>880</v>
      </c>
      <c r="AP10" s="1228"/>
      <c r="AQ10" s="1228"/>
      <c r="AR10" s="1229"/>
      <c r="AS10" s="1153" t="s">
        <v>881</v>
      </c>
      <c r="AT10" s="1154"/>
      <c r="AU10" s="1154"/>
      <c r="AV10" s="1226"/>
      <c r="AW10" s="1220" t="s">
        <v>882</v>
      </c>
      <c r="AX10" s="1247"/>
      <c r="AY10" s="1247"/>
      <c r="AZ10" s="1248"/>
      <c r="BA10" s="1235" t="s">
        <v>645</v>
      </c>
      <c r="BB10" s="1236"/>
      <c r="BC10" s="1236"/>
      <c r="BD10" s="1237"/>
      <c r="BE10" s="503"/>
      <c r="BF10" s="504"/>
      <c r="BG10" s="503"/>
      <c r="BH10" s="1315" t="s">
        <v>883</v>
      </c>
      <c r="BI10" s="1316"/>
      <c r="BJ10" s="1317"/>
      <c r="BK10" s="1227" t="s">
        <v>884</v>
      </c>
      <c r="BL10" s="1319"/>
      <c r="BM10" s="1319"/>
    </row>
    <row r="11" spans="1:65" s="627" customFormat="1" ht="15" customHeight="1" x14ac:dyDescent="0.15">
      <c r="A11" s="1145"/>
      <c r="B11" s="1145"/>
      <c r="C11" s="1145"/>
      <c r="D11" s="1145"/>
      <c r="E11" s="1145"/>
      <c r="F11" s="1146"/>
      <c r="G11" s="1155"/>
      <c r="H11" s="1145"/>
      <c r="I11" s="1145"/>
      <c r="J11" s="1145"/>
      <c r="K11" s="1145"/>
      <c r="L11" s="1146"/>
      <c r="M11" s="1249"/>
      <c r="N11" s="1250"/>
      <c r="O11" s="1250"/>
      <c r="P11" s="1251"/>
      <c r="Q11" s="1155"/>
      <c r="R11" s="1145"/>
      <c r="S11" s="1145"/>
      <c r="T11" s="1146"/>
      <c r="U11" s="1155"/>
      <c r="V11" s="1145"/>
      <c r="W11" s="1145"/>
      <c r="X11" s="1146"/>
      <c r="Y11" s="1155"/>
      <c r="Z11" s="1145"/>
      <c r="AA11" s="1145"/>
      <c r="AB11" s="1146"/>
      <c r="AC11" s="1155"/>
      <c r="AD11" s="1145"/>
      <c r="AE11" s="1145"/>
      <c r="AF11" s="1146"/>
      <c r="AG11" s="1223"/>
      <c r="AH11" s="1224"/>
      <c r="AI11" s="1224"/>
      <c r="AJ11" s="1225"/>
      <c r="AK11" s="1155"/>
      <c r="AL11" s="1145"/>
      <c r="AM11" s="1145"/>
      <c r="AN11" s="1146"/>
      <c r="AO11" s="1230"/>
      <c r="AP11" s="1231"/>
      <c r="AQ11" s="1231"/>
      <c r="AR11" s="1232"/>
      <c r="AS11" s="1155"/>
      <c r="AT11" s="1145"/>
      <c r="AU11" s="1145"/>
      <c r="AV11" s="1146"/>
      <c r="AW11" s="1249"/>
      <c r="AX11" s="1250"/>
      <c r="AY11" s="1250"/>
      <c r="AZ11" s="1251"/>
      <c r="BA11" s="1238" t="s">
        <v>877</v>
      </c>
      <c r="BB11" s="1239"/>
      <c r="BC11" s="1239"/>
      <c r="BD11" s="1240"/>
      <c r="BE11" s="505"/>
      <c r="BF11" s="505"/>
      <c r="BG11" s="505"/>
      <c r="BH11" s="931"/>
      <c r="BI11" s="932"/>
      <c r="BJ11" s="1318"/>
      <c r="BK11" s="1320"/>
      <c r="BL11" s="1321"/>
      <c r="BM11" s="1321"/>
    </row>
    <row r="12" spans="1:65" s="627" customFormat="1" ht="15" customHeight="1" x14ac:dyDescent="0.4">
      <c r="A12" s="686"/>
      <c r="B12" s="686"/>
      <c r="C12" s="686"/>
      <c r="D12" s="686"/>
      <c r="E12" s="686"/>
      <c r="F12" s="687"/>
      <c r="G12" s="688"/>
      <c r="H12" s="686"/>
      <c r="I12" s="686"/>
      <c r="J12" s="686"/>
      <c r="K12" s="686"/>
      <c r="L12" s="689"/>
      <c r="M12" s="686"/>
      <c r="N12" s="686"/>
      <c r="O12" s="686"/>
      <c r="P12" s="686"/>
      <c r="Q12" s="686"/>
      <c r="R12" s="686"/>
      <c r="S12" s="686"/>
      <c r="T12" s="686"/>
      <c r="U12" s="686"/>
      <c r="V12" s="686"/>
      <c r="W12" s="686"/>
      <c r="X12" s="686"/>
      <c r="Y12" s="686"/>
      <c r="Z12" s="686"/>
      <c r="AA12" s="686"/>
      <c r="AB12" s="692"/>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7"/>
      <c r="BE12" s="686"/>
      <c r="BF12" s="686"/>
      <c r="BG12" s="686"/>
      <c r="BH12" s="686"/>
      <c r="BI12" s="686"/>
      <c r="BJ12" s="686"/>
      <c r="BK12" s="686"/>
      <c r="BL12" s="673"/>
      <c r="BM12" s="673"/>
    </row>
    <row r="13" spans="1:65" s="627" customFormat="1" ht="18" customHeight="1" x14ac:dyDescent="0.4">
      <c r="A13" s="1255">
        <v>27</v>
      </c>
      <c r="B13" s="1255"/>
      <c r="C13" s="506" t="s">
        <v>113</v>
      </c>
      <c r="D13" s="507"/>
      <c r="E13" s="507"/>
      <c r="F13" s="687"/>
      <c r="G13" s="1306">
        <v>939</v>
      </c>
      <c r="H13" s="1204"/>
      <c r="I13" s="1204"/>
      <c r="J13" s="1204"/>
      <c r="K13" s="1204"/>
      <c r="L13" s="1204"/>
      <c r="M13" s="1204">
        <v>76</v>
      </c>
      <c r="N13" s="1204"/>
      <c r="O13" s="1204"/>
      <c r="P13" s="1204"/>
      <c r="Q13" s="1204">
        <v>234</v>
      </c>
      <c r="R13" s="1204"/>
      <c r="S13" s="1204"/>
      <c r="T13" s="1204"/>
      <c r="U13" s="1204">
        <v>32</v>
      </c>
      <c r="V13" s="1204"/>
      <c r="W13" s="1204"/>
      <c r="X13" s="1204"/>
      <c r="Y13" s="1204">
        <v>590</v>
      </c>
      <c r="Z13" s="1204"/>
      <c r="AA13" s="1204"/>
      <c r="AB13" s="1204"/>
      <c r="AC13" s="1204">
        <v>7</v>
      </c>
      <c r="AD13" s="1233"/>
      <c r="AE13" s="1233"/>
      <c r="AF13" s="1233"/>
      <c r="AG13" s="1204">
        <v>176</v>
      </c>
      <c r="AH13" s="1233"/>
      <c r="AI13" s="1233"/>
      <c r="AJ13" s="1233"/>
      <c r="AK13" s="1204">
        <v>536</v>
      </c>
      <c r="AL13" s="1233"/>
      <c r="AM13" s="1233"/>
      <c r="AN13" s="1233"/>
      <c r="AO13" s="1204">
        <v>194</v>
      </c>
      <c r="AP13" s="1233"/>
      <c r="AQ13" s="1233"/>
      <c r="AR13" s="1233"/>
      <c r="AS13" s="1234">
        <v>81</v>
      </c>
      <c r="AT13" s="1234"/>
      <c r="AU13" s="1234"/>
      <c r="AV13" s="1234"/>
      <c r="AW13" s="1204">
        <v>23</v>
      </c>
      <c r="AX13" s="1241"/>
      <c r="AY13" s="1241"/>
      <c r="AZ13" s="1241"/>
      <c r="BA13" s="1204">
        <v>228</v>
      </c>
      <c r="BB13" s="1242"/>
      <c r="BC13" s="1242"/>
      <c r="BD13" s="1243"/>
      <c r="BE13" s="1252">
        <v>576</v>
      </c>
      <c r="BF13" s="1253"/>
      <c r="BG13" s="1253"/>
      <c r="BH13" s="1252">
        <v>84</v>
      </c>
      <c r="BI13" s="1253"/>
      <c r="BJ13" s="1253"/>
      <c r="BK13" s="1252">
        <v>492</v>
      </c>
      <c r="BL13" s="1253"/>
      <c r="BM13" s="1253"/>
    </row>
    <row r="14" spans="1:65" s="627" customFormat="1" ht="18" customHeight="1" x14ac:dyDescent="0.4">
      <c r="A14" s="1255">
        <v>28</v>
      </c>
      <c r="B14" s="1255"/>
      <c r="C14" s="506" t="s">
        <v>113</v>
      </c>
      <c r="D14" s="507"/>
      <c r="E14" s="507"/>
      <c r="F14" s="687"/>
      <c r="G14" s="1306">
        <v>869</v>
      </c>
      <c r="H14" s="1204"/>
      <c r="I14" s="1204"/>
      <c r="J14" s="1204"/>
      <c r="K14" s="1204"/>
      <c r="L14" s="1204"/>
      <c r="M14" s="1204">
        <v>71</v>
      </c>
      <c r="N14" s="1204"/>
      <c r="O14" s="1204"/>
      <c r="P14" s="1204"/>
      <c r="Q14" s="1204">
        <v>238</v>
      </c>
      <c r="R14" s="1204"/>
      <c r="S14" s="1204"/>
      <c r="T14" s="1204"/>
      <c r="U14" s="1204">
        <v>31</v>
      </c>
      <c r="V14" s="1204"/>
      <c r="W14" s="1204"/>
      <c r="X14" s="1204"/>
      <c r="Y14" s="1204">
        <v>522</v>
      </c>
      <c r="Z14" s="1204"/>
      <c r="AA14" s="1204"/>
      <c r="AB14" s="1204"/>
      <c r="AC14" s="1204">
        <v>7</v>
      </c>
      <c r="AD14" s="1233"/>
      <c r="AE14" s="1233"/>
      <c r="AF14" s="1233"/>
      <c r="AG14" s="1204">
        <v>169</v>
      </c>
      <c r="AH14" s="1233"/>
      <c r="AI14" s="1233"/>
      <c r="AJ14" s="1233"/>
      <c r="AK14" s="1204">
        <v>486</v>
      </c>
      <c r="AL14" s="1233"/>
      <c r="AM14" s="1233"/>
      <c r="AN14" s="1233"/>
      <c r="AO14" s="1204">
        <v>193</v>
      </c>
      <c r="AP14" s="1233"/>
      <c r="AQ14" s="1233"/>
      <c r="AR14" s="1233"/>
      <c r="AS14" s="1234">
        <v>74</v>
      </c>
      <c r="AT14" s="1234"/>
      <c r="AU14" s="1234"/>
      <c r="AV14" s="1234"/>
      <c r="AW14" s="1204">
        <v>12</v>
      </c>
      <c r="AX14" s="1241"/>
      <c r="AY14" s="1241"/>
      <c r="AZ14" s="1241"/>
      <c r="BA14" s="1204">
        <v>236</v>
      </c>
      <c r="BB14" s="1242"/>
      <c r="BC14" s="1242"/>
      <c r="BD14" s="1243"/>
      <c r="BE14" s="1252">
        <v>435</v>
      </c>
      <c r="BF14" s="1253"/>
      <c r="BG14" s="1253"/>
      <c r="BH14" s="1252">
        <v>56</v>
      </c>
      <c r="BI14" s="1253"/>
      <c r="BJ14" s="1253"/>
      <c r="BK14" s="1252">
        <v>379</v>
      </c>
      <c r="BL14" s="1253"/>
      <c r="BM14" s="1253"/>
    </row>
    <row r="15" spans="1:65" s="627" customFormat="1" ht="18" customHeight="1" x14ac:dyDescent="0.4">
      <c r="A15" s="1255">
        <v>29</v>
      </c>
      <c r="B15" s="1255"/>
      <c r="C15" s="506" t="s">
        <v>113</v>
      </c>
      <c r="D15" s="507"/>
      <c r="E15" s="507"/>
      <c r="F15" s="687"/>
      <c r="G15" s="1306">
        <v>879</v>
      </c>
      <c r="H15" s="1204"/>
      <c r="I15" s="1204"/>
      <c r="J15" s="1204"/>
      <c r="K15" s="1204"/>
      <c r="L15" s="1204"/>
      <c r="M15" s="1204">
        <v>59</v>
      </c>
      <c r="N15" s="1204"/>
      <c r="O15" s="1204"/>
      <c r="P15" s="1204"/>
      <c r="Q15" s="1204">
        <v>241</v>
      </c>
      <c r="R15" s="1204"/>
      <c r="S15" s="1204"/>
      <c r="T15" s="1204"/>
      <c r="U15" s="1204">
        <v>27</v>
      </c>
      <c r="V15" s="1204"/>
      <c r="W15" s="1204"/>
      <c r="X15" s="1204"/>
      <c r="Y15" s="1204">
        <v>545</v>
      </c>
      <c r="Z15" s="1204"/>
      <c r="AA15" s="1204"/>
      <c r="AB15" s="1204"/>
      <c r="AC15" s="1204">
        <v>7</v>
      </c>
      <c r="AD15" s="1233"/>
      <c r="AE15" s="1233"/>
      <c r="AF15" s="1233"/>
      <c r="AG15" s="1204">
        <v>160</v>
      </c>
      <c r="AH15" s="1233"/>
      <c r="AI15" s="1233"/>
      <c r="AJ15" s="1233"/>
      <c r="AK15" s="1204">
        <v>521</v>
      </c>
      <c r="AL15" s="1233"/>
      <c r="AM15" s="1233"/>
      <c r="AN15" s="1233"/>
      <c r="AO15" s="1204">
        <v>167</v>
      </c>
      <c r="AP15" s="1233"/>
      <c r="AQ15" s="1233"/>
      <c r="AR15" s="1233"/>
      <c r="AS15" s="1234">
        <v>87</v>
      </c>
      <c r="AT15" s="1234"/>
      <c r="AU15" s="1234"/>
      <c r="AV15" s="1234"/>
      <c r="AW15" s="1204">
        <v>9</v>
      </c>
      <c r="AX15" s="1241"/>
      <c r="AY15" s="1241"/>
      <c r="AZ15" s="1241"/>
      <c r="BA15" s="1204">
        <v>204</v>
      </c>
      <c r="BB15" s="1242"/>
      <c r="BC15" s="1242"/>
      <c r="BD15" s="1243"/>
      <c r="BE15" s="1252">
        <v>411</v>
      </c>
      <c r="BF15" s="1253"/>
      <c r="BG15" s="1253"/>
      <c r="BH15" s="1252">
        <v>90</v>
      </c>
      <c r="BI15" s="1253"/>
      <c r="BJ15" s="1253"/>
      <c r="BK15" s="1252">
        <v>321</v>
      </c>
      <c r="BL15" s="1253"/>
      <c r="BM15" s="1253"/>
    </row>
    <row r="16" spans="1:65" s="627" customFormat="1" ht="15" customHeight="1" x14ac:dyDescent="0.4">
      <c r="A16" s="686"/>
      <c r="B16" s="686"/>
      <c r="C16" s="686"/>
      <c r="D16" s="686"/>
      <c r="E16" s="686"/>
      <c r="F16" s="687"/>
      <c r="G16" s="1306"/>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5"/>
      <c r="AE16" s="1205"/>
      <c r="AF16" s="1205"/>
      <c r="AG16" s="1204"/>
      <c r="AH16" s="1205"/>
      <c r="AI16" s="1205"/>
      <c r="AJ16" s="1205"/>
      <c r="AK16" s="1204"/>
      <c r="AL16" s="1205"/>
      <c r="AM16" s="1205"/>
      <c r="AN16" s="1205"/>
      <c r="AO16" s="1204"/>
      <c r="AP16" s="1205"/>
      <c r="AQ16" s="1205"/>
      <c r="AR16" s="1205"/>
      <c r="AS16" s="1206"/>
      <c r="AT16" s="1206"/>
      <c r="AU16" s="1206"/>
      <c r="AV16" s="1206"/>
      <c r="AW16" s="1204"/>
      <c r="AX16" s="1246"/>
      <c r="AY16" s="1246"/>
      <c r="AZ16" s="1246"/>
      <c r="BA16" s="1204"/>
      <c r="BB16" s="1244"/>
      <c r="BC16" s="1244"/>
      <c r="BD16" s="1245"/>
      <c r="BE16" s="1204"/>
      <c r="BF16" s="1205"/>
      <c r="BG16" s="1205"/>
      <c r="BH16" s="1204"/>
      <c r="BI16" s="1205"/>
      <c r="BJ16" s="1205"/>
      <c r="BK16" s="1204"/>
      <c r="BL16" s="1205"/>
      <c r="BM16" s="1205"/>
    </row>
    <row r="17" spans="1:78" s="627" customFormat="1" ht="18" customHeight="1" x14ac:dyDescent="0.4">
      <c r="A17" s="1254">
        <v>43221</v>
      </c>
      <c r="B17" s="1254"/>
      <c r="C17" s="1185">
        <v>43221</v>
      </c>
      <c r="D17" s="1185"/>
      <c r="E17" s="1185"/>
      <c r="F17" s="356"/>
      <c r="G17" s="1306">
        <v>81</v>
      </c>
      <c r="H17" s="1204"/>
      <c r="I17" s="1204"/>
      <c r="J17" s="1204"/>
      <c r="K17" s="1204"/>
      <c r="L17" s="1204"/>
      <c r="M17" s="1204">
        <v>5</v>
      </c>
      <c r="N17" s="1204"/>
      <c r="O17" s="1204"/>
      <c r="P17" s="1204"/>
      <c r="Q17" s="1204">
        <v>18</v>
      </c>
      <c r="R17" s="1204"/>
      <c r="S17" s="1204"/>
      <c r="T17" s="1204"/>
      <c r="U17" s="1204">
        <v>4</v>
      </c>
      <c r="V17" s="1204"/>
      <c r="W17" s="1204"/>
      <c r="X17" s="1204"/>
      <c r="Y17" s="1204">
        <v>53</v>
      </c>
      <c r="Z17" s="1204"/>
      <c r="AA17" s="1204"/>
      <c r="AB17" s="1204"/>
      <c r="AC17" s="1204">
        <v>1</v>
      </c>
      <c r="AD17" s="1205"/>
      <c r="AE17" s="1205"/>
      <c r="AF17" s="1205"/>
      <c r="AG17" s="1204">
        <v>18</v>
      </c>
      <c r="AH17" s="1205"/>
      <c r="AI17" s="1205"/>
      <c r="AJ17" s="1205"/>
      <c r="AK17" s="1204">
        <v>53</v>
      </c>
      <c r="AL17" s="1205"/>
      <c r="AM17" s="1205"/>
      <c r="AN17" s="1205"/>
      <c r="AO17" s="1204">
        <v>18</v>
      </c>
      <c r="AP17" s="1205"/>
      <c r="AQ17" s="1205"/>
      <c r="AR17" s="1205"/>
      <c r="AS17" s="1206">
        <v>6</v>
      </c>
      <c r="AT17" s="1206"/>
      <c r="AU17" s="1206"/>
      <c r="AV17" s="1206"/>
      <c r="AW17" s="1204">
        <v>1</v>
      </c>
      <c r="AX17" s="1246"/>
      <c r="AY17" s="1246"/>
      <c r="AZ17" s="1246"/>
      <c r="BA17" s="1204">
        <v>18</v>
      </c>
      <c r="BB17" s="1244"/>
      <c r="BC17" s="1244"/>
      <c r="BD17" s="1245"/>
      <c r="BE17" s="1204">
        <v>40</v>
      </c>
      <c r="BF17" s="1205"/>
      <c r="BG17" s="1205"/>
      <c r="BH17" s="1204">
        <v>6</v>
      </c>
      <c r="BI17" s="1205"/>
      <c r="BJ17" s="1205"/>
      <c r="BK17" s="1204">
        <v>34</v>
      </c>
      <c r="BL17" s="1205"/>
      <c r="BM17" s="1205"/>
      <c r="BR17" s="1252"/>
      <c r="BS17" s="1339"/>
      <c r="BT17" s="1339"/>
      <c r="BU17" s="1252"/>
      <c r="BV17" s="1339"/>
      <c r="BW17" s="1339"/>
      <c r="BX17" s="1252"/>
      <c r="BY17" s="1339"/>
      <c r="BZ17" s="1339"/>
    </row>
    <row r="18" spans="1:78" s="627" customFormat="1" ht="18" customHeight="1" x14ac:dyDescent="0.4">
      <c r="A18" s="1335">
        <v>43252</v>
      </c>
      <c r="B18" s="1335"/>
      <c r="C18" s="1185">
        <v>43252</v>
      </c>
      <c r="D18" s="951"/>
      <c r="E18" s="951"/>
      <c r="F18" s="508"/>
      <c r="G18" s="1306">
        <v>65</v>
      </c>
      <c r="H18" s="1204"/>
      <c r="I18" s="1204"/>
      <c r="J18" s="1204"/>
      <c r="K18" s="1204"/>
      <c r="L18" s="1204"/>
      <c r="M18" s="1204">
        <v>4</v>
      </c>
      <c r="N18" s="1204"/>
      <c r="O18" s="1204"/>
      <c r="P18" s="1204"/>
      <c r="Q18" s="1204">
        <v>22</v>
      </c>
      <c r="R18" s="1204"/>
      <c r="S18" s="1204"/>
      <c r="T18" s="1204"/>
      <c r="U18" s="1204">
        <v>5</v>
      </c>
      <c r="V18" s="1204"/>
      <c r="W18" s="1204"/>
      <c r="X18" s="1204"/>
      <c r="Y18" s="1204">
        <v>34</v>
      </c>
      <c r="Z18" s="1204"/>
      <c r="AA18" s="1204"/>
      <c r="AB18" s="1204"/>
      <c r="AC18" s="1204" t="s">
        <v>885</v>
      </c>
      <c r="AD18" s="1205"/>
      <c r="AE18" s="1205"/>
      <c r="AF18" s="1205"/>
      <c r="AG18" s="1204">
        <v>10</v>
      </c>
      <c r="AH18" s="1205"/>
      <c r="AI18" s="1205"/>
      <c r="AJ18" s="1205"/>
      <c r="AK18" s="1204">
        <v>33</v>
      </c>
      <c r="AL18" s="1205"/>
      <c r="AM18" s="1205"/>
      <c r="AN18" s="1205"/>
      <c r="AO18" s="1204">
        <v>12</v>
      </c>
      <c r="AP18" s="1205"/>
      <c r="AQ18" s="1205"/>
      <c r="AR18" s="1205"/>
      <c r="AS18" s="1206">
        <v>9</v>
      </c>
      <c r="AT18" s="1206"/>
      <c r="AU18" s="1206"/>
      <c r="AV18" s="1206"/>
      <c r="AW18" s="1204">
        <v>2</v>
      </c>
      <c r="AX18" s="1246"/>
      <c r="AY18" s="1246"/>
      <c r="AZ18" s="1246"/>
      <c r="BA18" s="1204">
        <v>19</v>
      </c>
      <c r="BB18" s="1244"/>
      <c r="BC18" s="1244"/>
      <c r="BD18" s="1245"/>
      <c r="BE18" s="1204">
        <v>37</v>
      </c>
      <c r="BF18" s="1205"/>
      <c r="BG18" s="1205"/>
      <c r="BH18" s="1204">
        <v>6</v>
      </c>
      <c r="BI18" s="1205"/>
      <c r="BJ18" s="1205"/>
      <c r="BK18" s="1204">
        <v>31</v>
      </c>
      <c r="BL18" s="1205"/>
      <c r="BM18" s="1205"/>
      <c r="BR18" s="1252"/>
      <c r="BS18" s="1339"/>
      <c r="BT18" s="1339"/>
      <c r="BU18" s="1252"/>
      <c r="BV18" s="1339"/>
      <c r="BW18" s="1339"/>
      <c r="BX18" s="1252"/>
      <c r="BY18" s="1339"/>
      <c r="BZ18" s="1339"/>
    </row>
    <row r="19" spans="1:78" s="627" customFormat="1" ht="18" customHeight="1" x14ac:dyDescent="0.4">
      <c r="A19" s="1335">
        <v>43282</v>
      </c>
      <c r="B19" s="1335"/>
      <c r="C19" s="1185">
        <v>43282</v>
      </c>
      <c r="D19" s="951"/>
      <c r="E19" s="951"/>
      <c r="F19" s="508"/>
      <c r="G19" s="1306">
        <v>66</v>
      </c>
      <c r="H19" s="1204"/>
      <c r="I19" s="1204"/>
      <c r="J19" s="1204"/>
      <c r="K19" s="1204"/>
      <c r="L19" s="1204"/>
      <c r="M19" s="1204">
        <v>4</v>
      </c>
      <c r="N19" s="1204"/>
      <c r="O19" s="1204"/>
      <c r="P19" s="1204"/>
      <c r="Q19" s="1204">
        <v>22</v>
      </c>
      <c r="R19" s="1204"/>
      <c r="S19" s="1204"/>
      <c r="T19" s="1204"/>
      <c r="U19" s="1204">
        <v>1</v>
      </c>
      <c r="V19" s="1204"/>
      <c r="W19" s="1204"/>
      <c r="X19" s="1204"/>
      <c r="Y19" s="1204">
        <v>39</v>
      </c>
      <c r="Z19" s="1204"/>
      <c r="AA19" s="1204"/>
      <c r="AB19" s="1204"/>
      <c r="AC19" s="1204" t="s">
        <v>885</v>
      </c>
      <c r="AD19" s="1205"/>
      <c r="AE19" s="1205"/>
      <c r="AF19" s="1205"/>
      <c r="AG19" s="1204">
        <v>11</v>
      </c>
      <c r="AH19" s="1205"/>
      <c r="AI19" s="1205"/>
      <c r="AJ19" s="1205"/>
      <c r="AK19" s="1204">
        <v>40</v>
      </c>
      <c r="AL19" s="1205"/>
      <c r="AM19" s="1205"/>
      <c r="AN19" s="1205"/>
      <c r="AO19" s="1204">
        <v>12</v>
      </c>
      <c r="AP19" s="1205"/>
      <c r="AQ19" s="1205"/>
      <c r="AR19" s="1205"/>
      <c r="AS19" s="1206">
        <v>8</v>
      </c>
      <c r="AT19" s="1206"/>
      <c r="AU19" s="1206"/>
      <c r="AV19" s="1206"/>
      <c r="AW19" s="1204">
        <v>0</v>
      </c>
      <c r="AX19" s="1246"/>
      <c r="AY19" s="1246"/>
      <c r="AZ19" s="1246"/>
      <c r="BA19" s="1204">
        <v>16</v>
      </c>
      <c r="BB19" s="1244"/>
      <c r="BC19" s="1244"/>
      <c r="BD19" s="1245"/>
      <c r="BE19" s="1204">
        <v>38</v>
      </c>
      <c r="BF19" s="1205"/>
      <c r="BG19" s="1205"/>
      <c r="BH19" s="1204">
        <v>11</v>
      </c>
      <c r="BI19" s="1205"/>
      <c r="BJ19" s="1205"/>
      <c r="BK19" s="1204">
        <v>27</v>
      </c>
      <c r="BL19" s="1205"/>
      <c r="BM19" s="1205"/>
      <c r="BR19" s="1252"/>
      <c r="BS19" s="1339"/>
      <c r="BT19" s="1339"/>
      <c r="BU19" s="1252"/>
      <c r="BV19" s="1339"/>
      <c r="BW19" s="1339"/>
      <c r="BX19" s="1252"/>
      <c r="BY19" s="1339"/>
      <c r="BZ19" s="1339"/>
    </row>
    <row r="20" spans="1:78" s="627" customFormat="1" ht="18" customHeight="1" x14ac:dyDescent="0.4">
      <c r="A20" s="1335">
        <v>43313</v>
      </c>
      <c r="B20" s="1335"/>
      <c r="C20" s="1185">
        <v>43313</v>
      </c>
      <c r="D20" s="951"/>
      <c r="E20" s="951"/>
      <c r="F20" s="508"/>
      <c r="G20" s="1306">
        <v>60</v>
      </c>
      <c r="H20" s="1204"/>
      <c r="I20" s="1204"/>
      <c r="J20" s="1204"/>
      <c r="K20" s="1204"/>
      <c r="L20" s="1204"/>
      <c r="M20" s="1204">
        <v>7</v>
      </c>
      <c r="N20" s="1204"/>
      <c r="O20" s="1204"/>
      <c r="P20" s="1204"/>
      <c r="Q20" s="1204">
        <v>23</v>
      </c>
      <c r="R20" s="1204"/>
      <c r="S20" s="1204"/>
      <c r="T20" s="1204"/>
      <c r="U20" s="1204">
        <v>3</v>
      </c>
      <c r="V20" s="1204"/>
      <c r="W20" s="1204"/>
      <c r="X20" s="1204"/>
      <c r="Y20" s="1204">
        <v>26</v>
      </c>
      <c r="Z20" s="1204"/>
      <c r="AA20" s="1204"/>
      <c r="AB20" s="1204"/>
      <c r="AC20" s="1204">
        <v>1</v>
      </c>
      <c r="AD20" s="1205"/>
      <c r="AE20" s="1205"/>
      <c r="AF20" s="1205"/>
      <c r="AG20" s="1204">
        <v>8</v>
      </c>
      <c r="AH20" s="1205"/>
      <c r="AI20" s="1205"/>
      <c r="AJ20" s="1205"/>
      <c r="AK20" s="1204">
        <v>31</v>
      </c>
      <c r="AL20" s="1205"/>
      <c r="AM20" s="1205"/>
      <c r="AN20" s="1205"/>
      <c r="AO20" s="1204">
        <v>15</v>
      </c>
      <c r="AP20" s="1205"/>
      <c r="AQ20" s="1205"/>
      <c r="AR20" s="1205"/>
      <c r="AS20" s="1206">
        <v>10</v>
      </c>
      <c r="AT20" s="1206"/>
      <c r="AU20" s="1206"/>
      <c r="AV20" s="1206"/>
      <c r="AW20" s="1204">
        <v>3</v>
      </c>
      <c r="AX20" s="1246"/>
      <c r="AY20" s="1246"/>
      <c r="AZ20" s="1246"/>
      <c r="BA20" s="1204">
        <v>15</v>
      </c>
      <c r="BB20" s="1244"/>
      <c r="BC20" s="1244"/>
      <c r="BD20" s="1245"/>
      <c r="BE20" s="1204">
        <v>34</v>
      </c>
      <c r="BF20" s="1205"/>
      <c r="BG20" s="1205"/>
      <c r="BH20" s="1204">
        <v>7</v>
      </c>
      <c r="BI20" s="1205"/>
      <c r="BJ20" s="1205"/>
      <c r="BK20" s="1204">
        <v>27</v>
      </c>
      <c r="BL20" s="1205"/>
      <c r="BM20" s="1205"/>
      <c r="BR20" s="1252"/>
      <c r="BS20" s="1339"/>
      <c r="BT20" s="1339"/>
      <c r="BU20" s="1252"/>
      <c r="BV20" s="1339"/>
      <c r="BW20" s="1339"/>
      <c r="BX20" s="1252"/>
      <c r="BY20" s="1339"/>
      <c r="BZ20" s="1339"/>
    </row>
    <row r="21" spans="1:78" s="627" customFormat="1" ht="18" customHeight="1" x14ac:dyDescent="0.4">
      <c r="A21" s="1254">
        <v>43344</v>
      </c>
      <c r="B21" s="1254"/>
      <c r="C21" s="1185">
        <v>43344</v>
      </c>
      <c r="D21" s="951"/>
      <c r="E21" s="951"/>
      <c r="F21" s="509"/>
      <c r="G21" s="1306">
        <v>75</v>
      </c>
      <c r="H21" s="1204"/>
      <c r="I21" s="1204"/>
      <c r="J21" s="1204"/>
      <c r="K21" s="1204"/>
      <c r="L21" s="1204"/>
      <c r="M21" s="1204">
        <v>7</v>
      </c>
      <c r="N21" s="1204"/>
      <c r="O21" s="1204"/>
      <c r="P21" s="1204"/>
      <c r="Q21" s="1204">
        <v>24</v>
      </c>
      <c r="R21" s="1204"/>
      <c r="S21" s="1204"/>
      <c r="T21" s="1204"/>
      <c r="U21" s="1204">
        <v>2</v>
      </c>
      <c r="V21" s="1204"/>
      <c r="W21" s="1204"/>
      <c r="X21" s="1204"/>
      <c r="Y21" s="1204">
        <v>42</v>
      </c>
      <c r="Z21" s="1204"/>
      <c r="AA21" s="1204"/>
      <c r="AB21" s="1204"/>
      <c r="AC21" s="1204">
        <v>0</v>
      </c>
      <c r="AD21" s="1205"/>
      <c r="AE21" s="1205"/>
      <c r="AF21" s="1205"/>
      <c r="AG21" s="1204">
        <v>14</v>
      </c>
      <c r="AH21" s="1205"/>
      <c r="AI21" s="1205"/>
      <c r="AJ21" s="1205"/>
      <c r="AK21" s="1204">
        <v>40</v>
      </c>
      <c r="AL21" s="1205"/>
      <c r="AM21" s="1205"/>
      <c r="AN21" s="1205"/>
      <c r="AO21" s="1204">
        <v>20</v>
      </c>
      <c r="AP21" s="1205"/>
      <c r="AQ21" s="1205"/>
      <c r="AR21" s="1205"/>
      <c r="AS21" s="1206">
        <v>8</v>
      </c>
      <c r="AT21" s="1206"/>
      <c r="AU21" s="1206"/>
      <c r="AV21" s="1206"/>
      <c r="AW21" s="1204">
        <v>0</v>
      </c>
      <c r="AX21" s="1246"/>
      <c r="AY21" s="1246"/>
      <c r="AZ21" s="1246"/>
      <c r="BA21" s="1204">
        <v>21</v>
      </c>
      <c r="BB21" s="1244"/>
      <c r="BC21" s="1244"/>
      <c r="BD21" s="1245"/>
      <c r="BE21" s="1204">
        <v>37</v>
      </c>
      <c r="BF21" s="1205"/>
      <c r="BG21" s="1205"/>
      <c r="BH21" s="1204">
        <v>9</v>
      </c>
      <c r="BI21" s="1205"/>
      <c r="BJ21" s="1205"/>
      <c r="BK21" s="1204">
        <v>28</v>
      </c>
      <c r="BL21" s="1205"/>
      <c r="BM21" s="1205"/>
      <c r="BR21" s="1252"/>
      <c r="BS21" s="1339"/>
      <c r="BT21" s="1339"/>
      <c r="BU21" s="1252"/>
      <c r="BV21" s="1339"/>
      <c r="BW21" s="1339"/>
      <c r="BX21" s="1252"/>
      <c r="BY21" s="1339"/>
      <c r="BZ21" s="1339"/>
    </row>
    <row r="22" spans="1:78" s="627" customFormat="1" ht="18" customHeight="1" x14ac:dyDescent="0.4">
      <c r="A22" s="1254">
        <v>43374</v>
      </c>
      <c r="B22" s="1254"/>
      <c r="C22" s="1185">
        <v>43374</v>
      </c>
      <c r="D22" s="951"/>
      <c r="E22" s="951"/>
      <c r="F22" s="509"/>
      <c r="G22" s="1306">
        <v>86</v>
      </c>
      <c r="H22" s="1204"/>
      <c r="I22" s="1204"/>
      <c r="J22" s="1204"/>
      <c r="K22" s="1204"/>
      <c r="L22" s="1204"/>
      <c r="M22" s="1204">
        <v>4</v>
      </c>
      <c r="N22" s="1204"/>
      <c r="O22" s="1204"/>
      <c r="P22" s="1204"/>
      <c r="Q22" s="1204">
        <v>15</v>
      </c>
      <c r="R22" s="1204"/>
      <c r="S22" s="1204"/>
      <c r="T22" s="1204"/>
      <c r="U22" s="1204">
        <v>4</v>
      </c>
      <c r="V22" s="1204"/>
      <c r="W22" s="1204"/>
      <c r="X22" s="1204"/>
      <c r="Y22" s="1204">
        <v>62</v>
      </c>
      <c r="Z22" s="1204"/>
      <c r="AA22" s="1204"/>
      <c r="AB22" s="1204"/>
      <c r="AC22" s="1204">
        <v>1</v>
      </c>
      <c r="AD22" s="1205"/>
      <c r="AE22" s="1205"/>
      <c r="AF22" s="1205"/>
      <c r="AG22" s="1204">
        <v>16</v>
      </c>
      <c r="AH22" s="1205"/>
      <c r="AI22" s="1205"/>
      <c r="AJ22" s="1205"/>
      <c r="AK22" s="1204">
        <v>47</v>
      </c>
      <c r="AL22" s="1205"/>
      <c r="AM22" s="1205"/>
      <c r="AN22" s="1205"/>
      <c r="AO22" s="1204">
        <v>16</v>
      </c>
      <c r="AP22" s="1205"/>
      <c r="AQ22" s="1205"/>
      <c r="AR22" s="1205"/>
      <c r="AS22" s="1206">
        <v>8</v>
      </c>
      <c r="AT22" s="1206"/>
      <c r="AU22" s="1206"/>
      <c r="AV22" s="1206"/>
      <c r="AW22" s="1204">
        <v>2</v>
      </c>
      <c r="AX22" s="1246"/>
      <c r="AY22" s="1246"/>
      <c r="AZ22" s="1246"/>
      <c r="BA22" s="1204">
        <v>22</v>
      </c>
      <c r="BB22" s="1244"/>
      <c r="BC22" s="1244"/>
      <c r="BD22" s="1245"/>
      <c r="BE22" s="1204">
        <v>36</v>
      </c>
      <c r="BF22" s="1205"/>
      <c r="BG22" s="1205"/>
      <c r="BH22" s="1204">
        <v>7</v>
      </c>
      <c r="BI22" s="1205"/>
      <c r="BJ22" s="1205"/>
      <c r="BK22" s="1204">
        <v>29</v>
      </c>
      <c r="BL22" s="1205"/>
      <c r="BM22" s="1205"/>
      <c r="BN22" s="536"/>
      <c r="BR22" s="1252"/>
      <c r="BS22" s="1339"/>
      <c r="BT22" s="1339"/>
      <c r="BU22" s="1252"/>
      <c r="BV22" s="1339"/>
      <c r="BW22" s="1339"/>
      <c r="BX22" s="1252"/>
      <c r="BY22" s="1339"/>
      <c r="BZ22" s="1339"/>
    </row>
    <row r="23" spans="1:78" s="627" customFormat="1" ht="15" customHeight="1" thickBot="1" x14ac:dyDescent="0.45">
      <c r="A23" s="510"/>
      <c r="B23" s="510"/>
      <c r="C23" s="511"/>
      <c r="D23" s="511"/>
      <c r="E23" s="511"/>
      <c r="F23" s="512"/>
      <c r="G23" s="513"/>
      <c r="H23" s="514"/>
      <c r="I23" s="514"/>
      <c r="J23" s="514"/>
      <c r="K23" s="514"/>
      <c r="L23" s="514"/>
      <c r="M23" s="514"/>
      <c r="N23" s="514"/>
      <c r="O23" s="514"/>
      <c r="P23" s="514"/>
      <c r="Q23" s="514"/>
      <c r="R23" s="514"/>
      <c r="S23" s="514"/>
      <c r="T23" s="515"/>
      <c r="U23" s="515"/>
      <c r="V23" s="515"/>
      <c r="W23" s="515"/>
      <c r="X23" s="515"/>
      <c r="Y23" s="515"/>
      <c r="Z23" s="515"/>
      <c r="AA23" s="515"/>
      <c r="AB23" s="515"/>
      <c r="AC23" s="515"/>
      <c r="AD23" s="515"/>
      <c r="AE23" s="515"/>
      <c r="AF23" s="516"/>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7"/>
      <c r="BE23" s="514"/>
      <c r="BF23" s="514"/>
      <c r="BG23" s="514"/>
      <c r="BH23" s="514"/>
      <c r="BI23" s="514"/>
      <c r="BJ23" s="514"/>
      <c r="BK23" s="514"/>
      <c r="BL23" s="673"/>
      <c r="BM23" s="673"/>
    </row>
    <row r="24" spans="1:78" s="627" customFormat="1" ht="17.25" customHeight="1" x14ac:dyDescent="0.4">
      <c r="A24" s="518" t="s">
        <v>886</v>
      </c>
      <c r="B24" s="519"/>
      <c r="C24" s="520"/>
      <c r="D24" s="520"/>
      <c r="E24" s="520"/>
      <c r="F24" s="521"/>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1:78" s="627" customFormat="1" ht="15" customHeight="1" x14ac:dyDescent="0.4">
      <c r="A25" s="693"/>
      <c r="B25" s="693"/>
      <c r="C25" s="523"/>
      <c r="D25" s="523"/>
      <c r="E25" s="523"/>
      <c r="F25" s="524"/>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row>
    <row r="26" spans="1:78" s="627" customFormat="1" ht="31.5" customHeight="1" x14ac:dyDescent="0.4">
      <c r="A26" s="403"/>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526"/>
      <c r="AO26" s="692"/>
      <c r="AP26" s="692"/>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row>
    <row r="27" spans="1:78" ht="13.5" customHeight="1" x14ac:dyDescent="0.4">
      <c r="A27" s="1256" t="s">
        <v>887</v>
      </c>
      <c r="B27" s="1256"/>
      <c r="C27" s="1256"/>
      <c r="D27" s="1256"/>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row>
    <row r="28" spans="1:78" ht="13.5" customHeight="1" x14ac:dyDescent="0.4">
      <c r="A28" s="1256"/>
      <c r="B28" s="1256"/>
      <c r="C28" s="1256"/>
      <c r="D28" s="1256"/>
      <c r="E28" s="1256"/>
      <c r="F28" s="1256"/>
      <c r="G28" s="1256"/>
      <c r="H28" s="1256"/>
      <c r="I28" s="1256"/>
      <c r="J28" s="1256"/>
      <c r="K28" s="1256"/>
      <c r="L28" s="1256"/>
      <c r="M28" s="1256"/>
      <c r="N28" s="1256"/>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row>
    <row r="29" spans="1:78" ht="18" customHeight="1" thickBot="1" x14ac:dyDescent="0.45">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9"/>
      <c r="BE29" s="696"/>
      <c r="BF29" s="696"/>
      <c r="BG29" s="696"/>
      <c r="BH29" s="696"/>
      <c r="BI29" s="696"/>
      <c r="BJ29" s="696"/>
      <c r="BK29" s="696"/>
      <c r="BL29" s="696"/>
      <c r="BM29" s="498" t="s">
        <v>888</v>
      </c>
    </row>
    <row r="30" spans="1:78" ht="9" customHeight="1" x14ac:dyDescent="0.4">
      <c r="A30" s="811" t="s">
        <v>867</v>
      </c>
      <c r="B30" s="811"/>
      <c r="C30" s="811"/>
      <c r="D30" s="811"/>
      <c r="E30" s="811"/>
      <c r="F30" s="808"/>
      <c r="G30" s="811" t="s">
        <v>889</v>
      </c>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1"/>
      <c r="AU30" s="811"/>
      <c r="AV30" s="811"/>
      <c r="AW30" s="811"/>
      <c r="AX30" s="811"/>
      <c r="AY30" s="811"/>
      <c r="AZ30" s="811"/>
      <c r="BA30" s="811"/>
      <c r="BB30" s="811"/>
      <c r="BC30" s="811"/>
      <c r="BD30" s="811"/>
      <c r="BE30" s="811"/>
      <c r="BF30" s="811"/>
      <c r="BG30" s="811"/>
      <c r="BH30" s="807" t="s">
        <v>890</v>
      </c>
      <c r="BI30" s="811"/>
      <c r="BJ30" s="811"/>
      <c r="BK30" s="811"/>
      <c r="BL30" s="811"/>
      <c r="BM30" s="811"/>
    </row>
    <row r="31" spans="1:78" ht="9" customHeight="1" x14ac:dyDescent="0.4">
      <c r="A31" s="788"/>
      <c r="B31" s="788"/>
      <c r="C31" s="788"/>
      <c r="D31" s="788"/>
      <c r="E31" s="788"/>
      <c r="F31" s="798"/>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787"/>
      <c r="BI31" s="788"/>
      <c r="BJ31" s="788"/>
      <c r="BK31" s="788"/>
      <c r="BL31" s="788"/>
      <c r="BM31" s="788"/>
    </row>
    <row r="32" spans="1:78" ht="9" customHeight="1" x14ac:dyDescent="0.4">
      <c r="A32" s="788"/>
      <c r="B32" s="788"/>
      <c r="C32" s="788"/>
      <c r="D32" s="788"/>
      <c r="E32" s="788"/>
      <c r="F32" s="798"/>
      <c r="G32" s="1207" t="s">
        <v>716</v>
      </c>
      <c r="H32" s="1207"/>
      <c r="I32" s="1207"/>
      <c r="J32" s="1207"/>
      <c r="K32" s="1207"/>
      <c r="L32" s="1207" t="s">
        <v>891</v>
      </c>
      <c r="M32" s="1207"/>
      <c r="N32" s="1207"/>
      <c r="O32" s="803"/>
      <c r="P32" s="804"/>
      <c r="Q32" s="804"/>
      <c r="R32" s="804"/>
      <c r="S32" s="804"/>
      <c r="T32" s="804"/>
      <c r="U32" s="804"/>
      <c r="V32" s="804"/>
      <c r="W32" s="804"/>
      <c r="X32" s="804"/>
      <c r="Y32" s="804"/>
      <c r="Z32" s="804"/>
      <c r="AA32" s="804"/>
      <c r="AB32" s="1207" t="s">
        <v>892</v>
      </c>
      <c r="AC32" s="1207"/>
      <c r="AD32" s="1207"/>
      <c r="AE32" s="1207"/>
      <c r="AF32" s="803"/>
      <c r="AG32" s="849"/>
      <c r="AH32" s="849"/>
      <c r="AI32" s="849"/>
      <c r="AJ32" s="849"/>
      <c r="AK32" s="849"/>
      <c r="AL32" s="849"/>
      <c r="AM32" s="849"/>
      <c r="AN32" s="849"/>
      <c r="AO32" s="849"/>
      <c r="AP32" s="1207" t="s">
        <v>893</v>
      </c>
      <c r="AQ32" s="1207"/>
      <c r="AR32" s="1207"/>
      <c r="AS32" s="1207"/>
      <c r="AT32" s="1207"/>
      <c r="AU32" s="1207" t="s">
        <v>894</v>
      </c>
      <c r="AV32" s="1207"/>
      <c r="AW32" s="1207"/>
      <c r="AX32" s="1207"/>
      <c r="AY32" s="1207"/>
      <c r="AZ32" s="1207" t="s">
        <v>895</v>
      </c>
      <c r="BA32" s="1207"/>
      <c r="BB32" s="1207"/>
      <c r="BC32" s="1207"/>
      <c r="BD32" s="1207" t="s">
        <v>645</v>
      </c>
      <c r="BE32" s="1207"/>
      <c r="BF32" s="1207"/>
      <c r="BG32" s="803"/>
      <c r="BH32" s="787"/>
      <c r="BI32" s="788"/>
      <c r="BJ32" s="788"/>
      <c r="BK32" s="788"/>
      <c r="BL32" s="788"/>
      <c r="BM32" s="788"/>
    </row>
    <row r="33" spans="1:68" ht="15" customHeight="1" x14ac:dyDescent="0.4">
      <c r="A33" s="788"/>
      <c r="B33" s="788"/>
      <c r="C33" s="788"/>
      <c r="D33" s="788"/>
      <c r="E33" s="788"/>
      <c r="F33" s="798"/>
      <c r="G33" s="1207"/>
      <c r="H33" s="1207"/>
      <c r="I33" s="1207"/>
      <c r="J33" s="1207"/>
      <c r="K33" s="1207"/>
      <c r="L33" s="1207"/>
      <c r="M33" s="1207"/>
      <c r="N33" s="1207"/>
      <c r="O33" s="1207"/>
      <c r="P33" s="1208" t="s">
        <v>896</v>
      </c>
      <c r="Q33" s="1207"/>
      <c r="R33" s="1207"/>
      <c r="S33" s="1207"/>
      <c r="T33" s="1208" t="s">
        <v>897</v>
      </c>
      <c r="U33" s="1207"/>
      <c r="V33" s="1207"/>
      <c r="W33" s="1207"/>
      <c r="X33" s="1208" t="s">
        <v>898</v>
      </c>
      <c r="Y33" s="1207"/>
      <c r="Z33" s="1207"/>
      <c r="AA33" s="803"/>
      <c r="AB33" s="1207"/>
      <c r="AC33" s="1207"/>
      <c r="AD33" s="1207"/>
      <c r="AE33" s="1207"/>
      <c r="AF33" s="1207"/>
      <c r="AG33" s="1208" t="s">
        <v>899</v>
      </c>
      <c r="AH33" s="1207"/>
      <c r="AI33" s="1207"/>
      <c r="AJ33" s="1207"/>
      <c r="AK33" s="1209" t="s">
        <v>900</v>
      </c>
      <c r="AL33" s="1209"/>
      <c r="AM33" s="1209"/>
      <c r="AN33" s="1209"/>
      <c r="AO33" s="1210"/>
      <c r="AP33" s="1207"/>
      <c r="AQ33" s="1207"/>
      <c r="AR33" s="1207"/>
      <c r="AS33" s="1207"/>
      <c r="AT33" s="1207"/>
      <c r="AU33" s="1207"/>
      <c r="AV33" s="1207"/>
      <c r="AW33" s="1207"/>
      <c r="AX33" s="1207"/>
      <c r="AY33" s="1207"/>
      <c r="AZ33" s="1207"/>
      <c r="BA33" s="1207"/>
      <c r="BB33" s="1207"/>
      <c r="BC33" s="1207"/>
      <c r="BD33" s="1207"/>
      <c r="BE33" s="1207"/>
      <c r="BF33" s="1207"/>
      <c r="BG33" s="803"/>
      <c r="BH33" s="787"/>
      <c r="BI33" s="788"/>
      <c r="BJ33" s="788"/>
      <c r="BK33" s="788"/>
      <c r="BL33" s="788"/>
      <c r="BM33" s="788"/>
    </row>
    <row r="34" spans="1:68" ht="14.25" customHeight="1" x14ac:dyDescent="0.4">
      <c r="A34" s="788"/>
      <c r="B34" s="788"/>
      <c r="C34" s="788"/>
      <c r="D34" s="788"/>
      <c r="E34" s="788"/>
      <c r="F34" s="798"/>
      <c r="G34" s="1207"/>
      <c r="H34" s="1207"/>
      <c r="I34" s="1207"/>
      <c r="J34" s="1207"/>
      <c r="K34" s="1207"/>
      <c r="L34" s="1207"/>
      <c r="M34" s="1207"/>
      <c r="N34" s="1207"/>
      <c r="O34" s="1207"/>
      <c r="P34" s="1207"/>
      <c r="Q34" s="1207"/>
      <c r="R34" s="1207"/>
      <c r="S34" s="1207"/>
      <c r="T34" s="1207"/>
      <c r="U34" s="1207"/>
      <c r="V34" s="1207"/>
      <c r="W34" s="1207"/>
      <c r="X34" s="1207"/>
      <c r="Y34" s="1207"/>
      <c r="Z34" s="1207"/>
      <c r="AA34" s="803"/>
      <c r="AB34" s="1207"/>
      <c r="AC34" s="1207"/>
      <c r="AD34" s="1207"/>
      <c r="AE34" s="1207"/>
      <c r="AF34" s="1207"/>
      <c r="AG34" s="1207"/>
      <c r="AH34" s="1207"/>
      <c r="AI34" s="1207"/>
      <c r="AJ34" s="1207"/>
      <c r="AK34" s="1209"/>
      <c r="AL34" s="1209"/>
      <c r="AM34" s="1209"/>
      <c r="AN34" s="1209"/>
      <c r="AO34" s="1210"/>
      <c r="AP34" s="1207"/>
      <c r="AQ34" s="1207"/>
      <c r="AR34" s="1207"/>
      <c r="AS34" s="1207"/>
      <c r="AT34" s="1207"/>
      <c r="AU34" s="1207"/>
      <c r="AV34" s="1207"/>
      <c r="AW34" s="1207"/>
      <c r="AX34" s="1207"/>
      <c r="AY34" s="1207"/>
      <c r="AZ34" s="1207"/>
      <c r="BA34" s="1207"/>
      <c r="BB34" s="1207"/>
      <c r="BC34" s="1207"/>
      <c r="BD34" s="1207"/>
      <c r="BE34" s="1207"/>
      <c r="BF34" s="1207"/>
      <c r="BG34" s="803"/>
      <c r="BH34" s="787"/>
      <c r="BI34" s="788"/>
      <c r="BJ34" s="788"/>
      <c r="BK34" s="788"/>
      <c r="BL34" s="788"/>
      <c r="BM34" s="788"/>
    </row>
    <row r="35" spans="1:68" ht="15.6" customHeight="1" x14ac:dyDescent="0.4">
      <c r="A35" s="812"/>
      <c r="B35" s="812"/>
      <c r="C35" s="812"/>
      <c r="D35" s="812"/>
      <c r="E35" s="812"/>
      <c r="F35" s="799"/>
      <c r="G35" s="1207"/>
      <c r="H35" s="1207"/>
      <c r="I35" s="1207"/>
      <c r="J35" s="1207"/>
      <c r="K35" s="1207"/>
      <c r="L35" s="1207"/>
      <c r="M35" s="1207"/>
      <c r="N35" s="1207"/>
      <c r="O35" s="1207"/>
      <c r="P35" s="1207"/>
      <c r="Q35" s="1207"/>
      <c r="R35" s="1207"/>
      <c r="S35" s="1207"/>
      <c r="T35" s="1207"/>
      <c r="U35" s="1207"/>
      <c r="V35" s="1207"/>
      <c r="W35" s="1207"/>
      <c r="X35" s="1207"/>
      <c r="Y35" s="1207"/>
      <c r="Z35" s="1207"/>
      <c r="AA35" s="803"/>
      <c r="AB35" s="1207"/>
      <c r="AC35" s="1207"/>
      <c r="AD35" s="1207"/>
      <c r="AE35" s="1207"/>
      <c r="AF35" s="1207"/>
      <c r="AG35" s="1207"/>
      <c r="AH35" s="1207"/>
      <c r="AI35" s="1207"/>
      <c r="AJ35" s="1207"/>
      <c r="AK35" s="1209"/>
      <c r="AL35" s="1209"/>
      <c r="AM35" s="1209"/>
      <c r="AN35" s="1209"/>
      <c r="AO35" s="1210"/>
      <c r="AP35" s="1207"/>
      <c r="AQ35" s="1207"/>
      <c r="AR35" s="1207"/>
      <c r="AS35" s="1207"/>
      <c r="AT35" s="1207"/>
      <c r="AU35" s="1207"/>
      <c r="AV35" s="1207"/>
      <c r="AW35" s="1207"/>
      <c r="AX35" s="1207"/>
      <c r="AY35" s="1207"/>
      <c r="AZ35" s="1207"/>
      <c r="BA35" s="1207"/>
      <c r="BB35" s="1207"/>
      <c r="BC35" s="1207"/>
      <c r="BD35" s="1207"/>
      <c r="BE35" s="1207"/>
      <c r="BF35" s="1207"/>
      <c r="BG35" s="803"/>
      <c r="BH35" s="809"/>
      <c r="BI35" s="812"/>
      <c r="BJ35" s="812"/>
      <c r="BK35" s="812"/>
      <c r="BL35" s="812"/>
      <c r="BM35" s="812"/>
    </row>
    <row r="36" spans="1:68" ht="8.25" customHeight="1" x14ac:dyDescent="0.4">
      <c r="A36" s="699"/>
      <c r="B36" s="699"/>
      <c r="C36" s="527"/>
      <c r="D36" s="527"/>
      <c r="E36" s="527"/>
      <c r="F36" s="528"/>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row>
    <row r="37" spans="1:68" ht="18" customHeight="1" x14ac:dyDescent="0.2">
      <c r="A37" s="1255">
        <v>27</v>
      </c>
      <c r="B37" s="1255"/>
      <c r="C37" s="529" t="s">
        <v>113</v>
      </c>
      <c r="D37" s="694"/>
      <c r="E37" s="694"/>
      <c r="F37" s="695"/>
      <c r="G37" s="1261">
        <v>54663</v>
      </c>
      <c r="H37" s="1262"/>
      <c r="I37" s="1262"/>
      <c r="J37" s="1262"/>
      <c r="K37" s="1262"/>
      <c r="L37" s="1257">
        <v>305</v>
      </c>
      <c r="M37" s="1257"/>
      <c r="N37" s="1257"/>
      <c r="O37" s="1257"/>
      <c r="P37" s="1322">
        <v>40</v>
      </c>
      <c r="Q37" s="1322"/>
      <c r="R37" s="1322"/>
      <c r="S37" s="1322"/>
      <c r="T37" s="1323">
        <v>94</v>
      </c>
      <c r="U37" s="1323"/>
      <c r="V37" s="1323"/>
      <c r="W37" s="1323"/>
      <c r="X37" s="1322">
        <v>87</v>
      </c>
      <c r="Y37" s="1322"/>
      <c r="Z37" s="1322"/>
      <c r="AA37" s="1322"/>
      <c r="AB37" s="1257">
        <v>2886</v>
      </c>
      <c r="AC37" s="1257"/>
      <c r="AD37" s="1257"/>
      <c r="AE37" s="1257"/>
      <c r="AF37" s="1257"/>
      <c r="AG37" s="1322">
        <v>1518</v>
      </c>
      <c r="AH37" s="1322"/>
      <c r="AI37" s="1322"/>
      <c r="AJ37" s="1322"/>
      <c r="AK37" s="1322">
        <v>1079</v>
      </c>
      <c r="AL37" s="1322"/>
      <c r="AM37" s="1322"/>
      <c r="AN37" s="1322"/>
      <c r="AO37" s="1322"/>
      <c r="AP37" s="1262">
        <v>40470</v>
      </c>
      <c r="AQ37" s="1262"/>
      <c r="AR37" s="1262"/>
      <c r="AS37" s="1262"/>
      <c r="AT37" s="1262"/>
      <c r="AU37" s="1257">
        <v>1913</v>
      </c>
      <c r="AV37" s="1257"/>
      <c r="AW37" s="1257"/>
      <c r="AX37" s="1257"/>
      <c r="AY37" s="1257"/>
      <c r="AZ37" s="1257">
        <v>809</v>
      </c>
      <c r="BA37" s="1257"/>
      <c r="BB37" s="1257"/>
      <c r="BC37" s="1257"/>
      <c r="BD37" s="1257">
        <v>8280</v>
      </c>
      <c r="BE37" s="1257"/>
      <c r="BF37" s="1257"/>
      <c r="BG37" s="1257"/>
      <c r="BH37" s="1257">
        <v>10992</v>
      </c>
      <c r="BI37" s="1257"/>
      <c r="BJ37" s="1257"/>
      <c r="BK37" s="1257"/>
      <c r="BL37" s="1257"/>
      <c r="BM37" s="1257"/>
    </row>
    <row r="38" spans="1:68" ht="18" customHeight="1" x14ac:dyDescent="0.2">
      <c r="A38" s="1255">
        <v>28</v>
      </c>
      <c r="B38" s="1255"/>
      <c r="C38" s="529" t="s">
        <v>113</v>
      </c>
      <c r="D38" s="694"/>
      <c r="E38" s="694"/>
      <c r="F38" s="695"/>
      <c r="G38" s="1261">
        <v>46619</v>
      </c>
      <c r="H38" s="1262"/>
      <c r="I38" s="1262"/>
      <c r="J38" s="1262"/>
      <c r="K38" s="1262"/>
      <c r="L38" s="1257">
        <v>229</v>
      </c>
      <c r="M38" s="1257"/>
      <c r="N38" s="1257"/>
      <c r="O38" s="1257"/>
      <c r="P38" s="1322">
        <v>56</v>
      </c>
      <c r="Q38" s="1322"/>
      <c r="R38" s="1322"/>
      <c r="S38" s="1322"/>
      <c r="T38" s="1323">
        <v>78</v>
      </c>
      <c r="U38" s="1323"/>
      <c r="V38" s="1323"/>
      <c r="W38" s="1323"/>
      <c r="X38" s="1322">
        <v>39</v>
      </c>
      <c r="Y38" s="1322"/>
      <c r="Z38" s="1322"/>
      <c r="AA38" s="1322"/>
      <c r="AB38" s="1257">
        <v>3041</v>
      </c>
      <c r="AC38" s="1257"/>
      <c r="AD38" s="1257"/>
      <c r="AE38" s="1257"/>
      <c r="AF38" s="1257"/>
      <c r="AG38" s="1322">
        <v>1657</v>
      </c>
      <c r="AH38" s="1322"/>
      <c r="AI38" s="1322"/>
      <c r="AJ38" s="1322"/>
      <c r="AK38" s="1322">
        <v>1111</v>
      </c>
      <c r="AL38" s="1322"/>
      <c r="AM38" s="1322"/>
      <c r="AN38" s="1322"/>
      <c r="AO38" s="1322"/>
      <c r="AP38" s="1262">
        <v>33107</v>
      </c>
      <c r="AQ38" s="1262"/>
      <c r="AR38" s="1262"/>
      <c r="AS38" s="1262"/>
      <c r="AT38" s="1262"/>
      <c r="AU38" s="1257">
        <v>1766</v>
      </c>
      <c r="AV38" s="1257"/>
      <c r="AW38" s="1257"/>
      <c r="AX38" s="1257"/>
      <c r="AY38" s="1257"/>
      <c r="AZ38" s="1257">
        <v>671</v>
      </c>
      <c r="BA38" s="1257"/>
      <c r="BB38" s="1257"/>
      <c r="BC38" s="1257"/>
      <c r="BD38" s="1257">
        <v>7805</v>
      </c>
      <c r="BE38" s="1257"/>
      <c r="BF38" s="1257"/>
      <c r="BG38" s="1257"/>
      <c r="BH38" s="1257">
        <v>10880</v>
      </c>
      <c r="BI38" s="1257"/>
      <c r="BJ38" s="1257"/>
      <c r="BK38" s="1257"/>
      <c r="BL38" s="1257"/>
      <c r="BM38" s="1257"/>
    </row>
    <row r="39" spans="1:68" ht="17.25" customHeight="1" x14ac:dyDescent="0.2">
      <c r="A39" s="1255">
        <v>29</v>
      </c>
      <c r="B39" s="1255"/>
      <c r="C39" s="529" t="s">
        <v>113</v>
      </c>
      <c r="D39" s="694"/>
      <c r="E39" s="694"/>
      <c r="F39" s="695"/>
      <c r="G39" s="1261">
        <v>42126</v>
      </c>
      <c r="H39" s="1262"/>
      <c r="I39" s="1262"/>
      <c r="J39" s="1262"/>
      <c r="K39" s="1262"/>
      <c r="L39" s="1257">
        <v>263</v>
      </c>
      <c r="M39" s="1257"/>
      <c r="N39" s="1257"/>
      <c r="O39" s="1257"/>
      <c r="P39" s="1322">
        <v>38</v>
      </c>
      <c r="Q39" s="1322"/>
      <c r="R39" s="1322"/>
      <c r="S39" s="1322"/>
      <c r="T39" s="1323">
        <v>86</v>
      </c>
      <c r="U39" s="1323"/>
      <c r="V39" s="1323"/>
      <c r="W39" s="1323"/>
      <c r="X39" s="1322">
        <v>49</v>
      </c>
      <c r="Y39" s="1322"/>
      <c r="Z39" s="1322"/>
      <c r="AA39" s="1322"/>
      <c r="AB39" s="1257">
        <v>3059</v>
      </c>
      <c r="AC39" s="1257"/>
      <c r="AD39" s="1257"/>
      <c r="AE39" s="1257"/>
      <c r="AF39" s="1257"/>
      <c r="AG39" s="1322">
        <v>1832</v>
      </c>
      <c r="AH39" s="1322"/>
      <c r="AI39" s="1322"/>
      <c r="AJ39" s="1322"/>
      <c r="AK39" s="1322">
        <v>942</v>
      </c>
      <c r="AL39" s="1322"/>
      <c r="AM39" s="1322"/>
      <c r="AN39" s="1322"/>
      <c r="AO39" s="1322"/>
      <c r="AP39" s="1262">
        <v>29419</v>
      </c>
      <c r="AQ39" s="1262"/>
      <c r="AR39" s="1262"/>
      <c r="AS39" s="1262"/>
      <c r="AT39" s="1262"/>
      <c r="AU39" s="1257">
        <v>1892</v>
      </c>
      <c r="AV39" s="1257"/>
      <c r="AW39" s="1257"/>
      <c r="AX39" s="1257"/>
      <c r="AY39" s="1257"/>
      <c r="AZ39" s="1257">
        <v>618</v>
      </c>
      <c r="BA39" s="1257"/>
      <c r="BB39" s="1257"/>
      <c r="BC39" s="1257"/>
      <c r="BD39" s="1257">
        <v>6875</v>
      </c>
      <c r="BE39" s="1257"/>
      <c r="BF39" s="1257"/>
      <c r="BG39" s="1257"/>
      <c r="BH39" s="1257">
        <v>10475</v>
      </c>
      <c r="BI39" s="1257"/>
      <c r="BJ39" s="1257"/>
      <c r="BK39" s="1257"/>
      <c r="BL39" s="1257"/>
      <c r="BM39" s="1257"/>
    </row>
    <row r="40" spans="1:68" ht="13.5" customHeight="1" x14ac:dyDescent="0.2">
      <c r="A40" s="1258"/>
      <c r="B40" s="1258"/>
      <c r="C40" s="1185"/>
      <c r="D40" s="1185"/>
      <c r="E40" s="1185"/>
      <c r="F40" s="530"/>
      <c r="G40" s="1259"/>
      <c r="H40" s="1260"/>
      <c r="I40" s="1260"/>
      <c r="J40" s="1260"/>
      <c r="K40" s="1260"/>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3"/>
      <c r="AJ40" s="1193"/>
      <c r="AK40" s="1193"/>
      <c r="AL40" s="1193"/>
      <c r="AM40" s="1193"/>
      <c r="AN40" s="1193"/>
      <c r="AO40" s="1193"/>
      <c r="AP40" s="1193"/>
      <c r="AQ40" s="1193"/>
      <c r="AR40" s="1193"/>
      <c r="AS40" s="1193"/>
      <c r="AT40" s="1193"/>
      <c r="AU40" s="1193"/>
      <c r="AV40" s="1193"/>
      <c r="AW40" s="1193"/>
      <c r="AX40" s="1193"/>
      <c r="AY40" s="1193"/>
      <c r="AZ40" s="1193"/>
      <c r="BA40" s="1193"/>
      <c r="BB40" s="1193"/>
      <c r="BC40" s="1193"/>
      <c r="BD40" s="1193"/>
      <c r="BE40" s="1193"/>
      <c r="BF40" s="1193"/>
      <c r="BG40" s="1193"/>
      <c r="BH40" s="1193"/>
      <c r="BI40" s="1193"/>
      <c r="BJ40" s="1193"/>
      <c r="BK40" s="1193"/>
      <c r="BL40" s="1193"/>
      <c r="BM40" s="1193"/>
    </row>
    <row r="41" spans="1:68" ht="18" customHeight="1" x14ac:dyDescent="0.2">
      <c r="A41" s="1258">
        <v>43221</v>
      </c>
      <c r="B41" s="1258"/>
      <c r="C41" s="1185">
        <v>43221</v>
      </c>
      <c r="D41" s="1185"/>
      <c r="E41" s="1185"/>
      <c r="F41" s="530"/>
      <c r="G41" s="1259">
        <v>3322</v>
      </c>
      <c r="H41" s="1260"/>
      <c r="I41" s="1260"/>
      <c r="J41" s="1260"/>
      <c r="K41" s="1260"/>
      <c r="L41" s="1193">
        <v>22</v>
      </c>
      <c r="M41" s="1193"/>
      <c r="N41" s="1193"/>
      <c r="O41" s="1193"/>
      <c r="P41" s="1193">
        <v>4</v>
      </c>
      <c r="Q41" s="1193"/>
      <c r="R41" s="1193"/>
      <c r="S41" s="1193"/>
      <c r="T41" s="1193">
        <v>8</v>
      </c>
      <c r="U41" s="1193"/>
      <c r="V41" s="1193"/>
      <c r="W41" s="1193"/>
      <c r="X41" s="1193">
        <v>4</v>
      </c>
      <c r="Y41" s="1193"/>
      <c r="Z41" s="1193"/>
      <c r="AA41" s="1193"/>
      <c r="AB41" s="1193">
        <v>263</v>
      </c>
      <c r="AC41" s="1193"/>
      <c r="AD41" s="1193"/>
      <c r="AE41" s="1193"/>
      <c r="AF41" s="1193"/>
      <c r="AG41" s="1193">
        <v>163</v>
      </c>
      <c r="AH41" s="1193"/>
      <c r="AI41" s="1193"/>
      <c r="AJ41" s="1193"/>
      <c r="AK41" s="1193">
        <v>77</v>
      </c>
      <c r="AL41" s="1193"/>
      <c r="AM41" s="1193"/>
      <c r="AN41" s="1193"/>
      <c r="AO41" s="1193"/>
      <c r="AP41" s="1193">
        <v>2242</v>
      </c>
      <c r="AQ41" s="1193"/>
      <c r="AR41" s="1193"/>
      <c r="AS41" s="1193"/>
      <c r="AT41" s="1193"/>
      <c r="AU41" s="1193">
        <v>91</v>
      </c>
      <c r="AV41" s="1193"/>
      <c r="AW41" s="1193"/>
      <c r="AX41" s="1193"/>
      <c r="AY41" s="1193"/>
      <c r="AZ41" s="1193">
        <v>84</v>
      </c>
      <c r="BA41" s="1193"/>
      <c r="BB41" s="1193"/>
      <c r="BC41" s="1193"/>
      <c r="BD41" s="1193">
        <v>620</v>
      </c>
      <c r="BE41" s="1193"/>
      <c r="BF41" s="1193"/>
      <c r="BG41" s="1193"/>
      <c r="BH41" s="1193">
        <v>1036</v>
      </c>
      <c r="BI41" s="1193"/>
      <c r="BJ41" s="1193"/>
      <c r="BK41" s="1193"/>
      <c r="BL41" s="1193"/>
      <c r="BM41" s="1193"/>
    </row>
    <row r="42" spans="1:68" ht="18" customHeight="1" x14ac:dyDescent="0.2">
      <c r="A42" s="1258">
        <v>43252</v>
      </c>
      <c r="B42" s="1258"/>
      <c r="C42" s="1185">
        <v>43252</v>
      </c>
      <c r="D42" s="1185"/>
      <c r="E42" s="1185"/>
      <c r="F42" s="530"/>
      <c r="G42" s="1259">
        <v>3200</v>
      </c>
      <c r="H42" s="1260"/>
      <c r="I42" s="1260"/>
      <c r="J42" s="1260"/>
      <c r="K42" s="1260"/>
      <c r="L42" s="1193">
        <v>20</v>
      </c>
      <c r="M42" s="1193"/>
      <c r="N42" s="1193"/>
      <c r="O42" s="1193"/>
      <c r="P42" s="1193">
        <v>5</v>
      </c>
      <c r="Q42" s="1193"/>
      <c r="R42" s="1193"/>
      <c r="S42" s="1193"/>
      <c r="T42" s="1193">
        <v>5</v>
      </c>
      <c r="U42" s="1193"/>
      <c r="V42" s="1193"/>
      <c r="W42" s="1193"/>
      <c r="X42" s="1193">
        <v>4</v>
      </c>
      <c r="Y42" s="1193"/>
      <c r="Z42" s="1193"/>
      <c r="AA42" s="1193"/>
      <c r="AB42" s="1193">
        <v>261</v>
      </c>
      <c r="AC42" s="1193"/>
      <c r="AD42" s="1193"/>
      <c r="AE42" s="1193"/>
      <c r="AF42" s="1193"/>
      <c r="AG42" s="1193">
        <v>152</v>
      </c>
      <c r="AH42" s="1193"/>
      <c r="AI42" s="1193"/>
      <c r="AJ42" s="1193"/>
      <c r="AK42" s="1193">
        <v>80</v>
      </c>
      <c r="AL42" s="1193"/>
      <c r="AM42" s="1193"/>
      <c r="AN42" s="1193"/>
      <c r="AO42" s="1193"/>
      <c r="AP42" s="1193">
        <v>2213</v>
      </c>
      <c r="AQ42" s="1193"/>
      <c r="AR42" s="1193"/>
      <c r="AS42" s="1193"/>
      <c r="AT42" s="1193"/>
      <c r="AU42" s="1193">
        <v>122</v>
      </c>
      <c r="AV42" s="1193"/>
      <c r="AW42" s="1193"/>
      <c r="AX42" s="1193"/>
      <c r="AY42" s="1193"/>
      <c r="AZ42" s="1193">
        <v>58</v>
      </c>
      <c r="BA42" s="1193"/>
      <c r="BB42" s="1193"/>
      <c r="BC42" s="1193"/>
      <c r="BD42" s="1193">
        <v>526</v>
      </c>
      <c r="BE42" s="1193"/>
      <c r="BF42" s="1193"/>
      <c r="BG42" s="1193"/>
      <c r="BH42" s="1193">
        <v>900</v>
      </c>
      <c r="BI42" s="1193"/>
      <c r="BJ42" s="1193"/>
      <c r="BK42" s="1193"/>
      <c r="BL42" s="1193"/>
      <c r="BM42" s="1193"/>
    </row>
    <row r="43" spans="1:68" ht="18" customHeight="1" x14ac:dyDescent="0.2">
      <c r="A43" s="1258">
        <v>43282</v>
      </c>
      <c r="B43" s="1258"/>
      <c r="C43" s="1185">
        <v>43282</v>
      </c>
      <c r="D43" s="1185"/>
      <c r="E43" s="1185"/>
      <c r="F43" s="530"/>
      <c r="G43" s="1259">
        <v>3307</v>
      </c>
      <c r="H43" s="1260"/>
      <c r="I43" s="1260"/>
      <c r="J43" s="1260"/>
      <c r="K43" s="1260"/>
      <c r="L43" s="1193">
        <v>22</v>
      </c>
      <c r="M43" s="1193"/>
      <c r="N43" s="1193"/>
      <c r="O43" s="1193"/>
      <c r="P43" s="1193">
        <v>4</v>
      </c>
      <c r="Q43" s="1193"/>
      <c r="R43" s="1193"/>
      <c r="S43" s="1193"/>
      <c r="T43" s="1193">
        <v>5</v>
      </c>
      <c r="U43" s="1193"/>
      <c r="V43" s="1193"/>
      <c r="W43" s="1193"/>
      <c r="X43" s="1193">
        <v>2</v>
      </c>
      <c r="Y43" s="1193"/>
      <c r="Z43" s="1193"/>
      <c r="AA43" s="1193"/>
      <c r="AB43" s="1193">
        <v>282</v>
      </c>
      <c r="AC43" s="1193"/>
      <c r="AD43" s="1193"/>
      <c r="AE43" s="1193"/>
      <c r="AF43" s="1193"/>
      <c r="AG43" s="1193">
        <v>155</v>
      </c>
      <c r="AH43" s="1193"/>
      <c r="AI43" s="1193"/>
      <c r="AJ43" s="1193"/>
      <c r="AK43" s="1193">
        <v>104</v>
      </c>
      <c r="AL43" s="1193"/>
      <c r="AM43" s="1193"/>
      <c r="AN43" s="1193"/>
      <c r="AO43" s="1193"/>
      <c r="AP43" s="1193">
        <v>2358</v>
      </c>
      <c r="AQ43" s="1193"/>
      <c r="AR43" s="1193"/>
      <c r="AS43" s="1193"/>
      <c r="AT43" s="1193"/>
      <c r="AU43" s="1193">
        <v>125</v>
      </c>
      <c r="AV43" s="1193"/>
      <c r="AW43" s="1193"/>
      <c r="AX43" s="1193"/>
      <c r="AY43" s="1193"/>
      <c r="AZ43" s="1193">
        <v>56</v>
      </c>
      <c r="BA43" s="1193"/>
      <c r="BB43" s="1193"/>
      <c r="BC43" s="1193"/>
      <c r="BD43" s="1193">
        <v>464</v>
      </c>
      <c r="BE43" s="1193"/>
      <c r="BF43" s="1193"/>
      <c r="BG43" s="1193"/>
      <c r="BH43" s="1193">
        <v>791</v>
      </c>
      <c r="BI43" s="1193"/>
      <c r="BJ43" s="1193"/>
      <c r="BK43" s="1193"/>
      <c r="BL43" s="1193"/>
      <c r="BM43" s="1193"/>
    </row>
    <row r="44" spans="1:68" ht="18" customHeight="1" x14ac:dyDescent="0.2">
      <c r="A44" s="1258">
        <v>43313</v>
      </c>
      <c r="B44" s="1258"/>
      <c r="C44" s="1185">
        <v>43313</v>
      </c>
      <c r="D44" s="1185"/>
      <c r="E44" s="1185"/>
      <c r="F44" s="530"/>
      <c r="G44" s="1259">
        <v>3355</v>
      </c>
      <c r="H44" s="1260"/>
      <c r="I44" s="1260"/>
      <c r="J44" s="1260"/>
      <c r="K44" s="1260"/>
      <c r="L44" s="1193">
        <v>20</v>
      </c>
      <c r="M44" s="1193"/>
      <c r="N44" s="1193"/>
      <c r="O44" s="1193"/>
      <c r="P44" s="1193">
        <v>6</v>
      </c>
      <c r="Q44" s="1193"/>
      <c r="R44" s="1193"/>
      <c r="S44" s="1193"/>
      <c r="T44" s="1193">
        <v>5</v>
      </c>
      <c r="U44" s="1193"/>
      <c r="V44" s="1193"/>
      <c r="W44" s="1193"/>
      <c r="X44" s="1193">
        <v>2</v>
      </c>
      <c r="Y44" s="1193"/>
      <c r="Z44" s="1193"/>
      <c r="AA44" s="1193"/>
      <c r="AB44" s="1193">
        <v>307</v>
      </c>
      <c r="AC44" s="1193"/>
      <c r="AD44" s="1193"/>
      <c r="AE44" s="1193"/>
      <c r="AF44" s="1193"/>
      <c r="AG44" s="1193">
        <v>186</v>
      </c>
      <c r="AH44" s="1193"/>
      <c r="AI44" s="1193"/>
      <c r="AJ44" s="1193"/>
      <c r="AK44" s="1193">
        <v>94</v>
      </c>
      <c r="AL44" s="1193"/>
      <c r="AM44" s="1193"/>
      <c r="AN44" s="1193"/>
      <c r="AO44" s="1193"/>
      <c r="AP44" s="1193">
        <v>2353</v>
      </c>
      <c r="AQ44" s="1193"/>
      <c r="AR44" s="1193"/>
      <c r="AS44" s="1193"/>
      <c r="AT44" s="1193"/>
      <c r="AU44" s="1193">
        <v>118</v>
      </c>
      <c r="AV44" s="1193"/>
      <c r="AW44" s="1193"/>
      <c r="AX44" s="1193"/>
      <c r="AY44" s="1193"/>
      <c r="AZ44" s="1193">
        <v>53</v>
      </c>
      <c r="BA44" s="1193"/>
      <c r="BB44" s="1193"/>
      <c r="BC44" s="1193"/>
      <c r="BD44" s="1193">
        <v>504</v>
      </c>
      <c r="BE44" s="1193"/>
      <c r="BF44" s="1193"/>
      <c r="BG44" s="1193"/>
      <c r="BH44" s="1193">
        <v>789</v>
      </c>
      <c r="BI44" s="1193"/>
      <c r="BJ44" s="1193"/>
      <c r="BK44" s="1193"/>
      <c r="BL44" s="1193"/>
      <c r="BM44" s="1193"/>
      <c r="BN44" s="531"/>
      <c r="BO44" s="531"/>
      <c r="BP44" s="531"/>
    </row>
    <row r="45" spans="1:68" ht="18" customHeight="1" x14ac:dyDescent="0.2">
      <c r="A45" s="1258">
        <v>43344</v>
      </c>
      <c r="B45" s="1258"/>
      <c r="C45" s="1185">
        <v>43344</v>
      </c>
      <c r="D45" s="1185"/>
      <c r="E45" s="1185"/>
      <c r="F45" s="532"/>
      <c r="G45" s="1259">
        <v>3034</v>
      </c>
      <c r="H45" s="1260"/>
      <c r="I45" s="1260"/>
      <c r="J45" s="1260"/>
      <c r="K45" s="1260"/>
      <c r="L45" s="1193">
        <v>17</v>
      </c>
      <c r="M45" s="1193"/>
      <c r="N45" s="1193"/>
      <c r="O45" s="1193"/>
      <c r="P45" s="1193">
        <v>1</v>
      </c>
      <c r="Q45" s="1193"/>
      <c r="R45" s="1193"/>
      <c r="S45" s="1193"/>
      <c r="T45" s="1193">
        <v>6</v>
      </c>
      <c r="U45" s="1193"/>
      <c r="V45" s="1193"/>
      <c r="W45" s="1193"/>
      <c r="X45" s="1193">
        <v>1</v>
      </c>
      <c r="Y45" s="1193"/>
      <c r="Z45" s="1193"/>
      <c r="AA45" s="1193"/>
      <c r="AB45" s="1193">
        <v>282</v>
      </c>
      <c r="AC45" s="1193"/>
      <c r="AD45" s="1193"/>
      <c r="AE45" s="1193"/>
      <c r="AF45" s="1193"/>
      <c r="AG45" s="1193">
        <v>190</v>
      </c>
      <c r="AH45" s="1193"/>
      <c r="AI45" s="1193"/>
      <c r="AJ45" s="1193"/>
      <c r="AK45" s="1193">
        <v>65</v>
      </c>
      <c r="AL45" s="1193"/>
      <c r="AM45" s="1193"/>
      <c r="AN45" s="1193"/>
      <c r="AO45" s="1193"/>
      <c r="AP45" s="1193">
        <v>2100</v>
      </c>
      <c r="AQ45" s="1193"/>
      <c r="AR45" s="1193"/>
      <c r="AS45" s="1193"/>
      <c r="AT45" s="1193"/>
      <c r="AU45" s="1193">
        <v>116</v>
      </c>
      <c r="AV45" s="1193"/>
      <c r="AW45" s="1193"/>
      <c r="AX45" s="1193"/>
      <c r="AY45" s="1193"/>
      <c r="AZ45" s="1193">
        <v>55</v>
      </c>
      <c r="BA45" s="1193"/>
      <c r="BB45" s="1193"/>
      <c r="BC45" s="1193"/>
      <c r="BD45" s="1193">
        <v>464</v>
      </c>
      <c r="BE45" s="1193"/>
      <c r="BF45" s="1193"/>
      <c r="BG45" s="1193"/>
      <c r="BH45" s="1193">
        <v>767</v>
      </c>
      <c r="BI45" s="1193"/>
      <c r="BJ45" s="1193"/>
      <c r="BK45" s="1193"/>
      <c r="BL45" s="1193"/>
      <c r="BM45" s="1193"/>
    </row>
    <row r="46" spans="1:68" ht="18" customHeight="1" x14ac:dyDescent="0.2">
      <c r="A46" s="1258">
        <v>43374</v>
      </c>
      <c r="B46" s="1258"/>
      <c r="C46" s="1185">
        <v>43374</v>
      </c>
      <c r="D46" s="1185"/>
      <c r="E46" s="1185"/>
      <c r="F46" s="532"/>
      <c r="G46" s="1259">
        <v>3479</v>
      </c>
      <c r="H46" s="1260"/>
      <c r="I46" s="1260"/>
      <c r="J46" s="1260"/>
      <c r="K46" s="1260"/>
      <c r="L46" s="1193">
        <v>20</v>
      </c>
      <c r="M46" s="1193"/>
      <c r="N46" s="1193"/>
      <c r="O46" s="1193"/>
      <c r="P46" s="1193">
        <v>5</v>
      </c>
      <c r="Q46" s="1193"/>
      <c r="R46" s="1193"/>
      <c r="S46" s="1193"/>
      <c r="T46" s="1193">
        <v>5</v>
      </c>
      <c r="U46" s="1193"/>
      <c r="V46" s="1193"/>
      <c r="W46" s="1193"/>
      <c r="X46" s="1193">
        <v>3</v>
      </c>
      <c r="Y46" s="1193"/>
      <c r="Z46" s="1193"/>
      <c r="AA46" s="1193"/>
      <c r="AB46" s="1193">
        <v>284</v>
      </c>
      <c r="AC46" s="1193"/>
      <c r="AD46" s="1193"/>
      <c r="AE46" s="1193"/>
      <c r="AF46" s="1193"/>
      <c r="AG46" s="1193">
        <v>189</v>
      </c>
      <c r="AH46" s="1193"/>
      <c r="AI46" s="1193"/>
      <c r="AJ46" s="1193"/>
      <c r="AK46" s="1193">
        <v>70</v>
      </c>
      <c r="AL46" s="1193"/>
      <c r="AM46" s="1193"/>
      <c r="AN46" s="1193"/>
      <c r="AO46" s="1193"/>
      <c r="AP46" s="1193">
        <v>2497</v>
      </c>
      <c r="AQ46" s="1193"/>
      <c r="AR46" s="1193"/>
      <c r="AS46" s="1193"/>
      <c r="AT46" s="1193"/>
      <c r="AU46" s="1193">
        <v>104</v>
      </c>
      <c r="AV46" s="1193"/>
      <c r="AW46" s="1193"/>
      <c r="AX46" s="1193"/>
      <c r="AY46" s="1193"/>
      <c r="AZ46" s="1193">
        <v>58</v>
      </c>
      <c r="BA46" s="1193"/>
      <c r="BB46" s="1193"/>
      <c r="BC46" s="1193"/>
      <c r="BD46" s="1193">
        <v>516</v>
      </c>
      <c r="BE46" s="1193"/>
      <c r="BF46" s="1193"/>
      <c r="BG46" s="1193"/>
      <c r="BH46" s="1193">
        <v>832</v>
      </c>
      <c r="BI46" s="1193"/>
      <c r="BJ46" s="1193"/>
      <c r="BK46" s="1193"/>
      <c r="BL46" s="1193"/>
      <c r="BM46" s="1193"/>
    </row>
    <row r="47" spans="1:68" ht="14.25" thickBot="1" x14ac:dyDescent="0.45">
      <c r="A47" s="696"/>
      <c r="B47" s="696"/>
      <c r="C47" s="696"/>
      <c r="D47" s="696"/>
      <c r="E47" s="696"/>
      <c r="F47" s="698"/>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row>
    <row r="48" spans="1:68" ht="8.25" hidden="1" customHeight="1" x14ac:dyDescent="0.4">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row>
    <row r="49" spans="1:65" ht="1.5" customHeight="1" x14ac:dyDescent="0.4">
      <c r="A49" s="699"/>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row>
    <row r="50" spans="1:65" ht="18" customHeight="1" x14ac:dyDescent="0.4">
      <c r="A50" s="119" t="s">
        <v>901</v>
      </c>
      <c r="B50" s="699"/>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row>
    <row r="51" spans="1:65" ht="31.5" customHeight="1" x14ac:dyDescent="0.4">
      <c r="A51" s="699"/>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row>
    <row r="52" spans="1:65" ht="13.5" customHeight="1" x14ac:dyDescent="0.4">
      <c r="A52" s="1256" t="s">
        <v>902</v>
      </c>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row>
    <row r="53" spans="1:65" ht="13.5" customHeight="1" x14ac:dyDescent="0.4">
      <c r="A53" s="1256"/>
      <c r="B53" s="1256"/>
      <c r="C53" s="1256"/>
      <c r="D53" s="1256"/>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row>
    <row r="54" spans="1:65" ht="18" customHeight="1" thickBot="1" x14ac:dyDescent="0.45">
      <c r="A54" s="696"/>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9"/>
      <c r="BI54" s="696"/>
      <c r="BJ54" s="696"/>
      <c r="BK54" s="696"/>
      <c r="BL54" s="696"/>
      <c r="BM54" s="498" t="s">
        <v>903</v>
      </c>
    </row>
    <row r="55" spans="1:65" ht="13.5" customHeight="1" x14ac:dyDescent="0.4">
      <c r="A55" s="811" t="s">
        <v>867</v>
      </c>
      <c r="B55" s="811"/>
      <c r="C55" s="811"/>
      <c r="D55" s="811"/>
      <c r="E55" s="811"/>
      <c r="F55" s="811"/>
      <c r="G55" s="808"/>
      <c r="H55" s="1284" t="s">
        <v>904</v>
      </c>
      <c r="I55" s="1285"/>
      <c r="J55" s="1285"/>
      <c r="K55" s="1285"/>
      <c r="L55" s="1285"/>
      <c r="M55" s="1286"/>
      <c r="N55" s="1284" t="s">
        <v>905</v>
      </c>
      <c r="O55" s="1285"/>
      <c r="P55" s="1285"/>
      <c r="Q55" s="1285"/>
      <c r="R55" s="1285"/>
      <c r="S55" s="1285"/>
      <c r="T55" s="1285"/>
      <c r="U55" s="1285"/>
      <c r="V55" s="1285"/>
      <c r="W55" s="1285"/>
      <c r="X55" s="1285"/>
      <c r="Y55" s="1285"/>
      <c r="Z55" s="1285"/>
      <c r="AA55" s="1285"/>
      <c r="AB55" s="1285"/>
      <c r="AC55" s="1285"/>
      <c r="AD55" s="1285"/>
      <c r="AE55" s="1285"/>
      <c r="AF55" s="1285"/>
      <c r="AG55" s="1286"/>
      <c r="AH55" s="1284" t="s">
        <v>906</v>
      </c>
      <c r="AI55" s="1285"/>
      <c r="AJ55" s="1285"/>
      <c r="AK55" s="1285"/>
      <c r="AL55" s="1285"/>
      <c r="AM55" s="1285"/>
      <c r="AN55" s="1285"/>
      <c r="AO55" s="1285"/>
      <c r="AP55" s="1285"/>
      <c r="AQ55" s="1285"/>
      <c r="AR55" s="1285"/>
      <c r="AS55" s="1285"/>
      <c r="AT55" s="1285"/>
      <c r="AU55" s="1285"/>
      <c r="AV55" s="1286"/>
      <c r="AW55" s="1211" t="s">
        <v>907</v>
      </c>
      <c r="AX55" s="1212"/>
      <c r="AY55" s="1213"/>
      <c r="AZ55" s="1324" t="s">
        <v>908</v>
      </c>
      <c r="BA55" s="1325"/>
      <c r="BB55" s="1325"/>
      <c r="BC55" s="1326"/>
      <c r="BD55" s="864" t="s">
        <v>909</v>
      </c>
      <c r="BE55" s="865"/>
      <c r="BF55" s="865"/>
      <c r="BG55" s="866"/>
      <c r="BH55" s="1211" t="s">
        <v>910</v>
      </c>
      <c r="BI55" s="1212"/>
      <c r="BJ55" s="1213"/>
      <c r="BK55" s="1284" t="s">
        <v>911</v>
      </c>
      <c r="BL55" s="1285"/>
      <c r="BM55" s="1285"/>
    </row>
    <row r="56" spans="1:65" ht="13.5" customHeight="1" x14ac:dyDescent="0.4">
      <c r="A56" s="788"/>
      <c r="B56" s="788"/>
      <c r="C56" s="788"/>
      <c r="D56" s="788"/>
      <c r="E56" s="788"/>
      <c r="F56" s="788"/>
      <c r="G56" s="798"/>
      <c r="H56" s="1275"/>
      <c r="I56" s="1276"/>
      <c r="J56" s="1276"/>
      <c r="K56" s="1276"/>
      <c r="L56" s="1276"/>
      <c r="M56" s="1277"/>
      <c r="N56" s="1278"/>
      <c r="O56" s="1279"/>
      <c r="P56" s="1279"/>
      <c r="Q56" s="1279"/>
      <c r="R56" s="1279"/>
      <c r="S56" s="1279"/>
      <c r="T56" s="1279"/>
      <c r="U56" s="1279"/>
      <c r="V56" s="1279"/>
      <c r="W56" s="1279"/>
      <c r="X56" s="1279"/>
      <c r="Y56" s="1279"/>
      <c r="Z56" s="1279"/>
      <c r="AA56" s="1279"/>
      <c r="AB56" s="1279"/>
      <c r="AC56" s="1279"/>
      <c r="AD56" s="1279"/>
      <c r="AE56" s="1279"/>
      <c r="AF56" s="1279"/>
      <c r="AG56" s="1280"/>
      <c r="AH56" s="1278"/>
      <c r="AI56" s="1279"/>
      <c r="AJ56" s="1279"/>
      <c r="AK56" s="1279"/>
      <c r="AL56" s="1279"/>
      <c r="AM56" s="1279"/>
      <c r="AN56" s="1279"/>
      <c r="AO56" s="1279"/>
      <c r="AP56" s="1279"/>
      <c r="AQ56" s="1279"/>
      <c r="AR56" s="1279"/>
      <c r="AS56" s="1279"/>
      <c r="AT56" s="1279"/>
      <c r="AU56" s="1279"/>
      <c r="AV56" s="1280"/>
      <c r="AW56" s="1214"/>
      <c r="AX56" s="1215"/>
      <c r="AY56" s="1216"/>
      <c r="AZ56" s="1327"/>
      <c r="BA56" s="1328"/>
      <c r="BB56" s="1328"/>
      <c r="BC56" s="1329"/>
      <c r="BD56" s="852"/>
      <c r="BE56" s="853"/>
      <c r="BF56" s="853"/>
      <c r="BG56" s="854"/>
      <c r="BH56" s="1214"/>
      <c r="BI56" s="1215"/>
      <c r="BJ56" s="1216"/>
      <c r="BK56" s="1275"/>
      <c r="BL56" s="1276"/>
      <c r="BM56" s="1276"/>
    </row>
    <row r="57" spans="1:65" ht="13.5" customHeight="1" x14ac:dyDescent="0.4">
      <c r="A57" s="788"/>
      <c r="B57" s="788"/>
      <c r="C57" s="788"/>
      <c r="D57" s="788"/>
      <c r="E57" s="788"/>
      <c r="F57" s="788"/>
      <c r="G57" s="798"/>
      <c r="H57" s="1275"/>
      <c r="I57" s="1276"/>
      <c r="J57" s="1276"/>
      <c r="K57" s="1276"/>
      <c r="L57" s="1276"/>
      <c r="M57" s="1277"/>
      <c r="N57" s="1272" t="s">
        <v>912</v>
      </c>
      <c r="O57" s="1273"/>
      <c r="P57" s="1273"/>
      <c r="Q57" s="1273"/>
      <c r="R57" s="1274"/>
      <c r="S57" s="1281" t="s">
        <v>913</v>
      </c>
      <c r="T57" s="1282"/>
      <c r="U57" s="1282"/>
      <c r="V57" s="1282"/>
      <c r="W57" s="1283"/>
      <c r="X57" s="1272" t="s">
        <v>914</v>
      </c>
      <c r="Y57" s="1273"/>
      <c r="Z57" s="1273"/>
      <c r="AA57" s="1273"/>
      <c r="AB57" s="1274"/>
      <c r="AC57" s="1263" t="s">
        <v>915</v>
      </c>
      <c r="AD57" s="1264"/>
      <c r="AE57" s="1264"/>
      <c r="AF57" s="1264"/>
      <c r="AG57" s="1265"/>
      <c r="AH57" s="1272" t="s">
        <v>912</v>
      </c>
      <c r="AI57" s="1273"/>
      <c r="AJ57" s="1273"/>
      <c r="AK57" s="1273"/>
      <c r="AL57" s="1274"/>
      <c r="AM57" s="1153" t="s">
        <v>913</v>
      </c>
      <c r="AN57" s="1154"/>
      <c r="AO57" s="1154"/>
      <c r="AP57" s="1154"/>
      <c r="AQ57" s="1226"/>
      <c r="AR57" s="1281" t="s">
        <v>916</v>
      </c>
      <c r="AS57" s="1282"/>
      <c r="AT57" s="1282"/>
      <c r="AU57" s="1282"/>
      <c r="AV57" s="1283"/>
      <c r="AW57" s="1214"/>
      <c r="AX57" s="1215"/>
      <c r="AY57" s="1216"/>
      <c r="AZ57" s="1327"/>
      <c r="BA57" s="1328"/>
      <c r="BB57" s="1328"/>
      <c r="BC57" s="1329"/>
      <c r="BD57" s="852"/>
      <c r="BE57" s="853"/>
      <c r="BF57" s="853"/>
      <c r="BG57" s="854"/>
      <c r="BH57" s="1214"/>
      <c r="BI57" s="1215"/>
      <c r="BJ57" s="1216"/>
      <c r="BK57" s="1275"/>
      <c r="BL57" s="1276"/>
      <c r="BM57" s="1276"/>
    </row>
    <row r="58" spans="1:65" ht="13.5" customHeight="1" x14ac:dyDescent="0.4">
      <c r="A58" s="788"/>
      <c r="B58" s="788"/>
      <c r="C58" s="788"/>
      <c r="D58" s="788"/>
      <c r="E58" s="788"/>
      <c r="F58" s="788"/>
      <c r="G58" s="798"/>
      <c r="H58" s="1275"/>
      <c r="I58" s="1276"/>
      <c r="J58" s="1276"/>
      <c r="K58" s="1276"/>
      <c r="L58" s="1276"/>
      <c r="M58" s="1277"/>
      <c r="N58" s="1275"/>
      <c r="O58" s="1276"/>
      <c r="P58" s="1276"/>
      <c r="Q58" s="1276"/>
      <c r="R58" s="1277"/>
      <c r="S58" s="1176"/>
      <c r="T58" s="1177"/>
      <c r="U58" s="1177"/>
      <c r="V58" s="1177"/>
      <c r="W58" s="1178"/>
      <c r="X58" s="1275"/>
      <c r="Y58" s="1276"/>
      <c r="Z58" s="1276"/>
      <c r="AA58" s="1276"/>
      <c r="AB58" s="1277"/>
      <c r="AC58" s="1266"/>
      <c r="AD58" s="1267"/>
      <c r="AE58" s="1267"/>
      <c r="AF58" s="1267"/>
      <c r="AG58" s="1268"/>
      <c r="AH58" s="1275"/>
      <c r="AI58" s="1276"/>
      <c r="AJ58" s="1276"/>
      <c r="AK58" s="1276"/>
      <c r="AL58" s="1277"/>
      <c r="AM58" s="1184"/>
      <c r="AN58" s="1143"/>
      <c r="AO58" s="1143"/>
      <c r="AP58" s="1143"/>
      <c r="AQ58" s="1144"/>
      <c r="AR58" s="1176"/>
      <c r="AS58" s="1177"/>
      <c r="AT58" s="1177"/>
      <c r="AU58" s="1177"/>
      <c r="AV58" s="1178"/>
      <c r="AW58" s="1214"/>
      <c r="AX58" s="1215"/>
      <c r="AY58" s="1216"/>
      <c r="AZ58" s="1327"/>
      <c r="BA58" s="1328"/>
      <c r="BB58" s="1328"/>
      <c r="BC58" s="1329"/>
      <c r="BD58" s="852"/>
      <c r="BE58" s="853"/>
      <c r="BF58" s="853"/>
      <c r="BG58" s="854"/>
      <c r="BH58" s="1214"/>
      <c r="BI58" s="1215"/>
      <c r="BJ58" s="1216"/>
      <c r="BK58" s="1275"/>
      <c r="BL58" s="1276"/>
      <c r="BM58" s="1276"/>
    </row>
    <row r="59" spans="1:65" ht="13.5" customHeight="1" x14ac:dyDescent="0.4">
      <c r="A59" s="812"/>
      <c r="B59" s="812"/>
      <c r="C59" s="812"/>
      <c r="D59" s="812"/>
      <c r="E59" s="812"/>
      <c r="F59" s="812"/>
      <c r="G59" s="799"/>
      <c r="H59" s="1278"/>
      <c r="I59" s="1279"/>
      <c r="J59" s="1279"/>
      <c r="K59" s="1279"/>
      <c r="L59" s="1279"/>
      <c r="M59" s="1280"/>
      <c r="N59" s="1278"/>
      <c r="O59" s="1279"/>
      <c r="P59" s="1279"/>
      <c r="Q59" s="1279"/>
      <c r="R59" s="1280"/>
      <c r="S59" s="1179"/>
      <c r="T59" s="1180"/>
      <c r="U59" s="1180"/>
      <c r="V59" s="1180"/>
      <c r="W59" s="1181"/>
      <c r="X59" s="1278"/>
      <c r="Y59" s="1279"/>
      <c r="Z59" s="1279"/>
      <c r="AA59" s="1279"/>
      <c r="AB59" s="1280"/>
      <c r="AC59" s="1269"/>
      <c r="AD59" s="1270"/>
      <c r="AE59" s="1270"/>
      <c r="AF59" s="1270"/>
      <c r="AG59" s="1271"/>
      <c r="AH59" s="1278"/>
      <c r="AI59" s="1279"/>
      <c r="AJ59" s="1279"/>
      <c r="AK59" s="1279"/>
      <c r="AL59" s="1280"/>
      <c r="AM59" s="1155"/>
      <c r="AN59" s="1145"/>
      <c r="AO59" s="1145"/>
      <c r="AP59" s="1145"/>
      <c r="AQ59" s="1146"/>
      <c r="AR59" s="1179"/>
      <c r="AS59" s="1180"/>
      <c r="AT59" s="1180"/>
      <c r="AU59" s="1180"/>
      <c r="AV59" s="1181"/>
      <c r="AW59" s="1217"/>
      <c r="AX59" s="1218"/>
      <c r="AY59" s="1219"/>
      <c r="AZ59" s="1330"/>
      <c r="BA59" s="1331"/>
      <c r="BB59" s="1331"/>
      <c r="BC59" s="1332"/>
      <c r="BD59" s="855"/>
      <c r="BE59" s="856"/>
      <c r="BF59" s="856"/>
      <c r="BG59" s="857"/>
      <c r="BH59" s="1217"/>
      <c r="BI59" s="1218"/>
      <c r="BJ59" s="1219"/>
      <c r="BK59" s="1278"/>
      <c r="BL59" s="1279"/>
      <c r="BM59" s="1279"/>
    </row>
    <row r="60" spans="1:65" ht="9" customHeight="1" x14ac:dyDescent="0.4">
      <c r="A60" s="699"/>
      <c r="B60" s="699"/>
      <c r="C60" s="699"/>
      <c r="D60" s="497"/>
      <c r="E60" s="497"/>
      <c r="F60" s="497"/>
      <c r="G60" s="700"/>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row>
    <row r="61" spans="1:65" ht="18" customHeight="1" x14ac:dyDescent="0.4">
      <c r="A61" s="111"/>
      <c r="B61" s="1255">
        <v>27</v>
      </c>
      <c r="C61" s="1255"/>
      <c r="D61" s="1291" t="s">
        <v>113</v>
      </c>
      <c r="E61" s="1291"/>
      <c r="F61" s="1291"/>
      <c r="G61" s="1292"/>
      <c r="H61" s="1334">
        <v>39734</v>
      </c>
      <c r="I61" s="1197"/>
      <c r="J61" s="1197"/>
      <c r="K61" s="1197"/>
      <c r="L61" s="1197"/>
      <c r="M61" s="1197"/>
      <c r="N61" s="1290">
        <v>468</v>
      </c>
      <c r="O61" s="1290"/>
      <c r="P61" s="1290"/>
      <c r="Q61" s="1290"/>
      <c r="R61" s="1290"/>
      <c r="S61" s="1195">
        <v>143</v>
      </c>
      <c r="T61" s="1195"/>
      <c r="U61" s="1195"/>
      <c r="V61" s="1195"/>
      <c r="W61" s="1195"/>
      <c r="X61" s="1195">
        <v>18610</v>
      </c>
      <c r="Y61" s="1195"/>
      <c r="Z61" s="1195"/>
      <c r="AA61" s="1195"/>
      <c r="AB61" s="1195"/>
      <c r="AC61" s="1195">
        <v>20252</v>
      </c>
      <c r="AD61" s="1195"/>
      <c r="AE61" s="1195"/>
      <c r="AF61" s="1195"/>
      <c r="AG61" s="1195"/>
      <c r="AH61" s="1290">
        <v>1357</v>
      </c>
      <c r="AI61" s="1290"/>
      <c r="AJ61" s="1290"/>
      <c r="AK61" s="1290"/>
      <c r="AL61" s="1290"/>
      <c r="AM61" s="1195">
        <v>1991</v>
      </c>
      <c r="AN61" s="1195"/>
      <c r="AO61" s="1195"/>
      <c r="AP61" s="1195"/>
      <c r="AQ61" s="1195"/>
      <c r="AR61" s="1194">
        <v>14324</v>
      </c>
      <c r="AS61" s="1194"/>
      <c r="AT61" s="1194"/>
      <c r="AU61" s="1194"/>
      <c r="AV61" s="1194"/>
      <c r="AW61" s="1195">
        <v>28</v>
      </c>
      <c r="AX61" s="1195"/>
      <c r="AY61" s="1195"/>
      <c r="AZ61" s="1195">
        <v>3240</v>
      </c>
      <c r="BA61" s="1195"/>
      <c r="BB61" s="1195"/>
      <c r="BC61" s="1195"/>
      <c r="BD61" s="1195">
        <v>1255</v>
      </c>
      <c r="BE61" s="1195"/>
      <c r="BF61" s="1195"/>
      <c r="BG61" s="1195"/>
      <c r="BH61" s="1195">
        <v>84</v>
      </c>
      <c r="BI61" s="1195"/>
      <c r="BJ61" s="1195"/>
      <c r="BK61" s="1195">
        <v>1131</v>
      </c>
      <c r="BL61" s="1195"/>
      <c r="BM61" s="1195"/>
    </row>
    <row r="62" spans="1:65" ht="18" customHeight="1" x14ac:dyDescent="0.4">
      <c r="A62" s="111"/>
      <c r="B62" s="1255">
        <v>28</v>
      </c>
      <c r="C62" s="1255"/>
      <c r="D62" s="1291" t="s">
        <v>113</v>
      </c>
      <c r="E62" s="1291"/>
      <c r="F62" s="1291"/>
      <c r="G62" s="1292"/>
      <c r="H62" s="1334">
        <v>37308</v>
      </c>
      <c r="I62" s="1197"/>
      <c r="J62" s="1197"/>
      <c r="K62" s="1197"/>
      <c r="L62" s="1197"/>
      <c r="M62" s="1197"/>
      <c r="N62" s="1290">
        <v>150</v>
      </c>
      <c r="O62" s="1290"/>
      <c r="P62" s="1290"/>
      <c r="Q62" s="1290"/>
      <c r="R62" s="1290"/>
      <c r="S62" s="1195">
        <v>37</v>
      </c>
      <c r="T62" s="1195"/>
      <c r="U62" s="1195"/>
      <c r="V62" s="1195"/>
      <c r="W62" s="1195"/>
      <c r="X62" s="1195">
        <v>17600</v>
      </c>
      <c r="Y62" s="1195"/>
      <c r="Z62" s="1195"/>
      <c r="AA62" s="1195"/>
      <c r="AB62" s="1195"/>
      <c r="AC62" s="1195">
        <v>11808</v>
      </c>
      <c r="AD62" s="1195"/>
      <c r="AE62" s="1195"/>
      <c r="AF62" s="1195"/>
      <c r="AG62" s="1195"/>
      <c r="AH62" s="1290">
        <v>453</v>
      </c>
      <c r="AI62" s="1290"/>
      <c r="AJ62" s="1290"/>
      <c r="AK62" s="1290"/>
      <c r="AL62" s="1290"/>
      <c r="AM62" s="1195">
        <v>692</v>
      </c>
      <c r="AN62" s="1195"/>
      <c r="AO62" s="1195"/>
      <c r="AP62" s="1195"/>
      <c r="AQ62" s="1195"/>
      <c r="AR62" s="1194">
        <v>4487</v>
      </c>
      <c r="AS62" s="1194"/>
      <c r="AT62" s="1194"/>
      <c r="AU62" s="1194"/>
      <c r="AV62" s="1194"/>
      <c r="AW62" s="1195">
        <v>20</v>
      </c>
      <c r="AX62" s="1195"/>
      <c r="AY62" s="1195"/>
      <c r="AZ62" s="1195">
        <v>1119</v>
      </c>
      <c r="BA62" s="1195"/>
      <c r="BB62" s="1195"/>
      <c r="BC62" s="1195"/>
      <c r="BD62" s="1195">
        <v>441</v>
      </c>
      <c r="BE62" s="1195"/>
      <c r="BF62" s="1195"/>
      <c r="BG62" s="1195"/>
      <c r="BH62" s="1195">
        <v>48</v>
      </c>
      <c r="BI62" s="1195"/>
      <c r="BJ62" s="1195"/>
      <c r="BK62" s="1195">
        <v>453</v>
      </c>
      <c r="BL62" s="1195"/>
      <c r="BM62" s="1195"/>
    </row>
    <row r="63" spans="1:65" ht="18" customHeight="1" x14ac:dyDescent="0.4">
      <c r="A63" s="111"/>
      <c r="B63" s="1255">
        <v>29</v>
      </c>
      <c r="C63" s="1255"/>
      <c r="D63" s="1291" t="s">
        <v>113</v>
      </c>
      <c r="E63" s="1291"/>
      <c r="F63" s="1291"/>
      <c r="G63" s="1292"/>
      <c r="H63" s="1334">
        <v>34862</v>
      </c>
      <c r="I63" s="1197"/>
      <c r="J63" s="1197"/>
      <c r="K63" s="1197"/>
      <c r="L63" s="1197"/>
      <c r="M63" s="1197"/>
      <c r="N63" s="1290">
        <v>149</v>
      </c>
      <c r="O63" s="1290"/>
      <c r="P63" s="1290"/>
      <c r="Q63" s="1290"/>
      <c r="R63" s="1290"/>
      <c r="S63" s="1195">
        <v>59</v>
      </c>
      <c r="T63" s="1195"/>
      <c r="U63" s="1195"/>
      <c r="V63" s="1195"/>
      <c r="W63" s="1195"/>
      <c r="X63" s="1195">
        <v>16342</v>
      </c>
      <c r="Y63" s="1195"/>
      <c r="Z63" s="1195"/>
      <c r="AA63" s="1195"/>
      <c r="AB63" s="1195"/>
      <c r="AC63" s="1195">
        <v>11125</v>
      </c>
      <c r="AD63" s="1195"/>
      <c r="AE63" s="1195"/>
      <c r="AF63" s="1195"/>
      <c r="AG63" s="1195"/>
      <c r="AH63" s="1290">
        <v>425</v>
      </c>
      <c r="AI63" s="1290"/>
      <c r="AJ63" s="1290"/>
      <c r="AK63" s="1290"/>
      <c r="AL63" s="1290"/>
      <c r="AM63" s="1195">
        <v>921</v>
      </c>
      <c r="AN63" s="1195"/>
      <c r="AO63" s="1195"/>
      <c r="AP63" s="1195"/>
      <c r="AQ63" s="1195"/>
      <c r="AR63" s="1194">
        <v>3945</v>
      </c>
      <c r="AS63" s="1194"/>
      <c r="AT63" s="1194"/>
      <c r="AU63" s="1194"/>
      <c r="AV63" s="1194"/>
      <c r="AW63" s="1195">
        <v>19</v>
      </c>
      <c r="AX63" s="1195"/>
      <c r="AY63" s="1195"/>
      <c r="AZ63" s="1195">
        <v>954</v>
      </c>
      <c r="BA63" s="1195"/>
      <c r="BB63" s="1195"/>
      <c r="BC63" s="1195"/>
      <c r="BD63" s="1195">
        <v>461</v>
      </c>
      <c r="BE63" s="1195"/>
      <c r="BF63" s="1195"/>
      <c r="BG63" s="1195"/>
      <c r="BH63" s="1195">
        <v>32</v>
      </c>
      <c r="BI63" s="1195"/>
      <c r="BJ63" s="1195"/>
      <c r="BK63" s="1195">
        <v>430</v>
      </c>
      <c r="BL63" s="1195"/>
      <c r="BM63" s="1195"/>
    </row>
    <row r="64" spans="1:65" ht="13.5" customHeight="1" x14ac:dyDescent="0.2">
      <c r="A64" s="699"/>
      <c r="B64" s="1287"/>
      <c r="C64" s="1287"/>
      <c r="D64" s="1288"/>
      <c r="E64" s="1288"/>
      <c r="F64" s="1288"/>
      <c r="G64" s="1289"/>
      <c r="H64" s="1333"/>
      <c r="I64" s="1196"/>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6"/>
      <c r="AK64" s="1196"/>
      <c r="AL64" s="1196"/>
      <c r="AM64" s="1196"/>
      <c r="AN64" s="1196"/>
      <c r="AO64" s="1196"/>
      <c r="AP64" s="1196"/>
      <c r="AQ64" s="1196"/>
      <c r="AR64" s="1196"/>
      <c r="AS64" s="1196"/>
      <c r="AT64" s="1196"/>
      <c r="AU64" s="1196"/>
      <c r="AV64" s="1196"/>
      <c r="AW64" s="1196"/>
      <c r="AX64" s="1196"/>
      <c r="AY64" s="1196"/>
      <c r="AZ64" s="1196"/>
      <c r="BA64" s="1196"/>
      <c r="BB64" s="1196"/>
      <c r="BC64" s="1196"/>
      <c r="BD64" s="1196"/>
      <c r="BE64" s="1196"/>
      <c r="BF64" s="1196"/>
      <c r="BG64" s="1196"/>
      <c r="BH64" s="1196"/>
      <c r="BI64" s="1196"/>
      <c r="BJ64" s="1196"/>
      <c r="BK64" s="1196"/>
      <c r="BL64" s="1196"/>
      <c r="BM64" s="1196"/>
    </row>
    <row r="65" spans="1:65" ht="18" customHeight="1" x14ac:dyDescent="0.2">
      <c r="A65" s="699"/>
      <c r="B65" s="1258">
        <v>43221</v>
      </c>
      <c r="C65" s="1258"/>
      <c r="D65" s="1185">
        <v>43221</v>
      </c>
      <c r="E65" s="1185"/>
      <c r="F65" s="1185"/>
      <c r="G65" s="1186"/>
      <c r="H65" s="1333">
        <v>2691</v>
      </c>
      <c r="I65" s="1196"/>
      <c r="J65" s="1196"/>
      <c r="K65" s="1196"/>
      <c r="L65" s="1196"/>
      <c r="M65" s="1196"/>
      <c r="N65" s="1196">
        <v>13</v>
      </c>
      <c r="O65" s="1196"/>
      <c r="P65" s="1196"/>
      <c r="Q65" s="1196"/>
      <c r="R65" s="1196"/>
      <c r="S65" s="1196">
        <v>4</v>
      </c>
      <c r="T65" s="1196"/>
      <c r="U65" s="1196"/>
      <c r="V65" s="1196"/>
      <c r="W65" s="1196"/>
      <c r="X65" s="1196">
        <v>1275</v>
      </c>
      <c r="Y65" s="1196"/>
      <c r="Z65" s="1196"/>
      <c r="AA65" s="1196"/>
      <c r="AB65" s="1196"/>
      <c r="AC65" s="1196">
        <v>877</v>
      </c>
      <c r="AD65" s="1196"/>
      <c r="AE65" s="1196"/>
      <c r="AF65" s="1196"/>
      <c r="AG65" s="1196"/>
      <c r="AH65" s="1196">
        <v>21</v>
      </c>
      <c r="AI65" s="1196"/>
      <c r="AJ65" s="1196"/>
      <c r="AK65" s="1196"/>
      <c r="AL65" s="1196"/>
      <c r="AM65" s="1196">
        <v>82</v>
      </c>
      <c r="AN65" s="1196"/>
      <c r="AO65" s="1196"/>
      <c r="AP65" s="1196"/>
      <c r="AQ65" s="1196"/>
      <c r="AR65" s="1196">
        <v>291</v>
      </c>
      <c r="AS65" s="1196"/>
      <c r="AT65" s="1196"/>
      <c r="AU65" s="1196"/>
      <c r="AV65" s="1196"/>
      <c r="AW65" s="1196">
        <v>3</v>
      </c>
      <c r="AX65" s="1196"/>
      <c r="AY65" s="1196"/>
      <c r="AZ65" s="1196">
        <v>68</v>
      </c>
      <c r="BA65" s="1196"/>
      <c r="BB65" s="1196"/>
      <c r="BC65" s="1196"/>
      <c r="BD65" s="1196">
        <v>23</v>
      </c>
      <c r="BE65" s="1196"/>
      <c r="BF65" s="1196"/>
      <c r="BG65" s="1196"/>
      <c r="BH65" s="1196">
        <v>3</v>
      </c>
      <c r="BI65" s="1196"/>
      <c r="BJ65" s="1196"/>
      <c r="BK65" s="1196">
        <v>31</v>
      </c>
      <c r="BL65" s="1196"/>
      <c r="BM65" s="1196"/>
    </row>
    <row r="66" spans="1:65" ht="18" customHeight="1" x14ac:dyDescent="0.2">
      <c r="A66" s="699"/>
      <c r="B66" s="1258">
        <v>43252</v>
      </c>
      <c r="C66" s="1258"/>
      <c r="D66" s="1185">
        <v>43252</v>
      </c>
      <c r="E66" s="1185"/>
      <c r="F66" s="1185"/>
      <c r="G66" s="1186"/>
      <c r="H66" s="1333">
        <v>2384</v>
      </c>
      <c r="I66" s="1196"/>
      <c r="J66" s="1196"/>
      <c r="K66" s="1196"/>
      <c r="L66" s="1196"/>
      <c r="M66" s="1196"/>
      <c r="N66" s="1196">
        <v>12</v>
      </c>
      <c r="O66" s="1196"/>
      <c r="P66" s="1196"/>
      <c r="Q66" s="1196"/>
      <c r="R66" s="1196"/>
      <c r="S66" s="1196">
        <v>2</v>
      </c>
      <c r="T66" s="1196"/>
      <c r="U66" s="1196"/>
      <c r="V66" s="1196"/>
      <c r="W66" s="1196"/>
      <c r="X66" s="1196">
        <v>1116</v>
      </c>
      <c r="Y66" s="1196"/>
      <c r="Z66" s="1196"/>
      <c r="AA66" s="1196"/>
      <c r="AB66" s="1196"/>
      <c r="AC66" s="1196">
        <v>788</v>
      </c>
      <c r="AD66" s="1196"/>
      <c r="AE66" s="1196"/>
      <c r="AF66" s="1196"/>
      <c r="AG66" s="1196"/>
      <c r="AH66" s="1196">
        <v>17</v>
      </c>
      <c r="AI66" s="1196"/>
      <c r="AJ66" s="1196"/>
      <c r="AK66" s="1196"/>
      <c r="AL66" s="1196"/>
      <c r="AM66" s="1196">
        <v>75</v>
      </c>
      <c r="AN66" s="1196"/>
      <c r="AO66" s="1196"/>
      <c r="AP66" s="1196"/>
      <c r="AQ66" s="1196"/>
      <c r="AR66" s="1196">
        <v>245</v>
      </c>
      <c r="AS66" s="1196"/>
      <c r="AT66" s="1196"/>
      <c r="AU66" s="1196"/>
      <c r="AV66" s="1196"/>
      <c r="AW66" s="1196">
        <v>2</v>
      </c>
      <c r="AX66" s="1196"/>
      <c r="AY66" s="1196"/>
      <c r="AZ66" s="1196">
        <v>57</v>
      </c>
      <c r="BA66" s="1196"/>
      <c r="BB66" s="1196"/>
      <c r="BC66" s="1196"/>
      <c r="BD66" s="1196">
        <v>37</v>
      </c>
      <c r="BE66" s="1196"/>
      <c r="BF66" s="1196"/>
      <c r="BG66" s="1196"/>
      <c r="BH66" s="1196">
        <v>1</v>
      </c>
      <c r="BI66" s="1196"/>
      <c r="BJ66" s="1196"/>
      <c r="BK66" s="1196">
        <v>32</v>
      </c>
      <c r="BL66" s="1196"/>
      <c r="BM66" s="1196"/>
    </row>
    <row r="67" spans="1:65" ht="18" customHeight="1" x14ac:dyDescent="0.2">
      <c r="A67" s="699"/>
      <c r="B67" s="1258">
        <v>43282</v>
      </c>
      <c r="C67" s="1258"/>
      <c r="D67" s="1185">
        <v>43282</v>
      </c>
      <c r="E67" s="1185"/>
      <c r="F67" s="1185"/>
      <c r="G67" s="1186"/>
      <c r="H67" s="1333">
        <v>2790</v>
      </c>
      <c r="I67" s="1196"/>
      <c r="J67" s="1196"/>
      <c r="K67" s="1196"/>
      <c r="L67" s="1196"/>
      <c r="M67" s="1196"/>
      <c r="N67" s="1196">
        <v>6</v>
      </c>
      <c r="O67" s="1196"/>
      <c r="P67" s="1196"/>
      <c r="Q67" s="1196"/>
      <c r="R67" s="1196"/>
      <c r="S67" s="1196">
        <v>5</v>
      </c>
      <c r="T67" s="1196"/>
      <c r="U67" s="1196"/>
      <c r="V67" s="1196"/>
      <c r="W67" s="1196"/>
      <c r="X67" s="1196">
        <v>1313</v>
      </c>
      <c r="Y67" s="1196"/>
      <c r="Z67" s="1196"/>
      <c r="AA67" s="1196"/>
      <c r="AB67" s="1196"/>
      <c r="AC67" s="1196">
        <v>891</v>
      </c>
      <c r="AD67" s="1196"/>
      <c r="AE67" s="1196"/>
      <c r="AF67" s="1196"/>
      <c r="AG67" s="1196"/>
      <c r="AH67" s="1196">
        <v>35</v>
      </c>
      <c r="AI67" s="1196"/>
      <c r="AJ67" s="1196"/>
      <c r="AK67" s="1196"/>
      <c r="AL67" s="1196"/>
      <c r="AM67" s="1196">
        <v>102</v>
      </c>
      <c r="AN67" s="1196"/>
      <c r="AO67" s="1196"/>
      <c r="AP67" s="1196"/>
      <c r="AQ67" s="1196"/>
      <c r="AR67" s="1196">
        <v>324</v>
      </c>
      <c r="AS67" s="1196"/>
      <c r="AT67" s="1196"/>
      <c r="AU67" s="1196"/>
      <c r="AV67" s="1196"/>
      <c r="AW67" s="1196">
        <v>2</v>
      </c>
      <c r="AX67" s="1196"/>
      <c r="AY67" s="1196"/>
      <c r="AZ67" s="1196">
        <v>58</v>
      </c>
      <c r="BA67" s="1196"/>
      <c r="BB67" s="1196"/>
      <c r="BC67" s="1196"/>
      <c r="BD67" s="1196">
        <v>29</v>
      </c>
      <c r="BE67" s="1196"/>
      <c r="BF67" s="1196"/>
      <c r="BG67" s="1196"/>
      <c r="BH67" s="1196">
        <v>3</v>
      </c>
      <c r="BI67" s="1196"/>
      <c r="BJ67" s="1196"/>
      <c r="BK67" s="1196">
        <v>22</v>
      </c>
      <c r="BL67" s="1196"/>
      <c r="BM67" s="1196"/>
    </row>
    <row r="68" spans="1:65" ht="18" customHeight="1" x14ac:dyDescent="0.2">
      <c r="A68" s="699"/>
      <c r="B68" s="1258">
        <v>43313</v>
      </c>
      <c r="C68" s="1258"/>
      <c r="D68" s="1185">
        <v>43313</v>
      </c>
      <c r="E68" s="1185"/>
      <c r="F68" s="1185"/>
      <c r="G68" s="1186"/>
      <c r="H68" s="1333">
        <v>2878</v>
      </c>
      <c r="I68" s="1196"/>
      <c r="J68" s="1196"/>
      <c r="K68" s="1196"/>
      <c r="L68" s="1196"/>
      <c r="M68" s="1196"/>
      <c r="N68" s="1196">
        <v>11</v>
      </c>
      <c r="O68" s="1196"/>
      <c r="P68" s="1196"/>
      <c r="Q68" s="1196"/>
      <c r="R68" s="1196"/>
      <c r="S68" s="1196">
        <v>2</v>
      </c>
      <c r="T68" s="1196"/>
      <c r="U68" s="1196"/>
      <c r="V68" s="1196"/>
      <c r="W68" s="1196"/>
      <c r="X68" s="1196">
        <v>1310</v>
      </c>
      <c r="Y68" s="1196"/>
      <c r="Z68" s="1196"/>
      <c r="AA68" s="1196"/>
      <c r="AB68" s="1196"/>
      <c r="AC68" s="1196">
        <v>918</v>
      </c>
      <c r="AD68" s="1196"/>
      <c r="AE68" s="1196"/>
      <c r="AF68" s="1196"/>
      <c r="AG68" s="1196"/>
      <c r="AH68" s="1196">
        <v>53</v>
      </c>
      <c r="AI68" s="1196"/>
      <c r="AJ68" s="1196"/>
      <c r="AK68" s="1196"/>
      <c r="AL68" s="1196"/>
      <c r="AM68" s="1196">
        <v>94</v>
      </c>
      <c r="AN68" s="1196"/>
      <c r="AO68" s="1196"/>
      <c r="AP68" s="1196"/>
      <c r="AQ68" s="1196"/>
      <c r="AR68" s="1196">
        <v>343</v>
      </c>
      <c r="AS68" s="1196"/>
      <c r="AT68" s="1196"/>
      <c r="AU68" s="1196"/>
      <c r="AV68" s="1196"/>
      <c r="AW68" s="1196">
        <v>1</v>
      </c>
      <c r="AX68" s="1196"/>
      <c r="AY68" s="1196"/>
      <c r="AZ68" s="1196">
        <v>74</v>
      </c>
      <c r="BA68" s="1196"/>
      <c r="BB68" s="1196"/>
      <c r="BC68" s="1196"/>
      <c r="BD68" s="1196">
        <v>42</v>
      </c>
      <c r="BE68" s="1196"/>
      <c r="BF68" s="1196"/>
      <c r="BG68" s="1196"/>
      <c r="BH68" s="1196">
        <v>0</v>
      </c>
      <c r="BI68" s="1196"/>
      <c r="BJ68" s="1196"/>
      <c r="BK68" s="1196">
        <v>30</v>
      </c>
      <c r="BL68" s="1196"/>
      <c r="BM68" s="1196"/>
    </row>
    <row r="69" spans="1:65" ht="18" customHeight="1" x14ac:dyDescent="0.2">
      <c r="A69" s="699"/>
      <c r="B69" s="1258">
        <v>43344</v>
      </c>
      <c r="C69" s="1258"/>
      <c r="D69" s="1185">
        <v>43344</v>
      </c>
      <c r="E69" s="1185"/>
      <c r="F69" s="1185"/>
      <c r="G69" s="1186"/>
      <c r="H69" s="1333">
        <v>2296</v>
      </c>
      <c r="I69" s="1196"/>
      <c r="J69" s="1196"/>
      <c r="K69" s="1196"/>
      <c r="L69" s="1196"/>
      <c r="M69" s="1196"/>
      <c r="N69" s="1196">
        <v>5</v>
      </c>
      <c r="O69" s="1196"/>
      <c r="P69" s="1196"/>
      <c r="Q69" s="1196"/>
      <c r="R69" s="1196"/>
      <c r="S69" s="1196">
        <v>2</v>
      </c>
      <c r="T69" s="1196"/>
      <c r="U69" s="1196"/>
      <c r="V69" s="1196"/>
      <c r="W69" s="1196"/>
      <c r="X69" s="1196">
        <v>1109</v>
      </c>
      <c r="Y69" s="1196"/>
      <c r="Z69" s="1196"/>
      <c r="AA69" s="1196"/>
      <c r="AB69" s="1196"/>
      <c r="AC69" s="1196">
        <v>721</v>
      </c>
      <c r="AD69" s="1196"/>
      <c r="AE69" s="1196"/>
      <c r="AF69" s="1196"/>
      <c r="AG69" s="1196"/>
      <c r="AH69" s="1196">
        <v>20</v>
      </c>
      <c r="AI69" s="1196"/>
      <c r="AJ69" s="1196"/>
      <c r="AK69" s="1196"/>
      <c r="AL69" s="1196"/>
      <c r="AM69" s="1196">
        <v>78</v>
      </c>
      <c r="AN69" s="1196"/>
      <c r="AO69" s="1196"/>
      <c r="AP69" s="1196"/>
      <c r="AQ69" s="1196"/>
      <c r="AR69" s="1196">
        <v>250</v>
      </c>
      <c r="AS69" s="1196"/>
      <c r="AT69" s="1196"/>
      <c r="AU69" s="1196"/>
      <c r="AV69" s="1196"/>
      <c r="AW69" s="1196">
        <v>2</v>
      </c>
      <c r="AX69" s="1196"/>
      <c r="AY69" s="1196"/>
      <c r="AZ69" s="1196">
        <v>63</v>
      </c>
      <c r="BA69" s="1196"/>
      <c r="BB69" s="1196"/>
      <c r="BC69" s="1196"/>
      <c r="BD69" s="1196">
        <v>24</v>
      </c>
      <c r="BE69" s="1196"/>
      <c r="BF69" s="1196"/>
      <c r="BG69" s="1196"/>
      <c r="BH69" s="1196">
        <v>0</v>
      </c>
      <c r="BI69" s="1196"/>
      <c r="BJ69" s="1196"/>
      <c r="BK69" s="1196">
        <v>22</v>
      </c>
      <c r="BL69" s="1196"/>
      <c r="BM69" s="1196"/>
    </row>
    <row r="70" spans="1:65" ht="18" customHeight="1" x14ac:dyDescent="0.2">
      <c r="A70" s="699"/>
      <c r="B70" s="1258">
        <v>43374</v>
      </c>
      <c r="C70" s="1258"/>
      <c r="D70" s="1187">
        <v>43374</v>
      </c>
      <c r="E70" s="1187"/>
      <c r="F70" s="1187"/>
      <c r="G70" s="1188"/>
      <c r="H70" s="1333">
        <v>2608</v>
      </c>
      <c r="I70" s="1196"/>
      <c r="J70" s="1196"/>
      <c r="K70" s="1196"/>
      <c r="L70" s="1196"/>
      <c r="M70" s="1196"/>
      <c r="N70" s="1196">
        <v>7</v>
      </c>
      <c r="O70" s="1196"/>
      <c r="P70" s="1196"/>
      <c r="Q70" s="1196"/>
      <c r="R70" s="1196"/>
      <c r="S70" s="1196">
        <v>3</v>
      </c>
      <c r="T70" s="1196"/>
      <c r="U70" s="1196"/>
      <c r="V70" s="1196"/>
      <c r="W70" s="1196"/>
      <c r="X70" s="1196">
        <v>1212</v>
      </c>
      <c r="Y70" s="1196"/>
      <c r="Z70" s="1196"/>
      <c r="AA70" s="1196"/>
      <c r="AB70" s="1196"/>
      <c r="AC70" s="1196">
        <v>879</v>
      </c>
      <c r="AD70" s="1196"/>
      <c r="AE70" s="1196"/>
      <c r="AF70" s="1196"/>
      <c r="AG70" s="1196"/>
      <c r="AH70" s="1196">
        <v>38</v>
      </c>
      <c r="AI70" s="1196"/>
      <c r="AJ70" s="1196"/>
      <c r="AK70" s="1196"/>
      <c r="AL70" s="1196"/>
      <c r="AM70" s="1196">
        <v>75</v>
      </c>
      <c r="AN70" s="1196"/>
      <c r="AO70" s="1196"/>
      <c r="AP70" s="1196"/>
      <c r="AQ70" s="1196"/>
      <c r="AR70" s="1196">
        <v>279</v>
      </c>
      <c r="AS70" s="1196"/>
      <c r="AT70" s="1196"/>
      <c r="AU70" s="1196"/>
      <c r="AV70" s="1196"/>
      <c r="AW70" s="1196">
        <v>0</v>
      </c>
      <c r="AX70" s="1196"/>
      <c r="AY70" s="1196"/>
      <c r="AZ70" s="1196">
        <v>65</v>
      </c>
      <c r="BA70" s="1196"/>
      <c r="BB70" s="1196"/>
      <c r="BC70" s="1196"/>
      <c r="BD70" s="1196">
        <v>28</v>
      </c>
      <c r="BE70" s="1196"/>
      <c r="BF70" s="1196"/>
      <c r="BG70" s="1196"/>
      <c r="BH70" s="1196">
        <v>1</v>
      </c>
      <c r="BI70" s="1196"/>
      <c r="BJ70" s="1196"/>
      <c r="BK70" s="1196">
        <v>21</v>
      </c>
      <c r="BL70" s="1196"/>
      <c r="BM70" s="1196"/>
    </row>
    <row r="71" spans="1:65" ht="13.5" customHeight="1" thickBot="1" x14ac:dyDescent="0.45">
      <c r="A71" s="696"/>
      <c r="B71" s="696"/>
      <c r="C71" s="696"/>
      <c r="D71" s="696"/>
      <c r="E71" s="696"/>
      <c r="F71" s="696"/>
      <c r="G71" s="698"/>
      <c r="H71" s="1308"/>
      <c r="I71" s="1198"/>
      <c r="J71" s="1198"/>
      <c r="K71" s="1198"/>
      <c r="L71" s="1198"/>
      <c r="M71" s="1198"/>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row>
    <row r="72" spans="1:65" ht="8.25" hidden="1" customHeight="1" x14ac:dyDescent="0.4">
      <c r="A72" s="699"/>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row>
    <row r="73" spans="1:65" ht="18" customHeight="1" x14ac:dyDescent="0.4">
      <c r="A73" s="119" t="s">
        <v>917</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row>
    <row r="74" spans="1:65" ht="31.5" customHeight="1" x14ac:dyDescent="0.4">
      <c r="A74" s="699"/>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row>
    <row r="75" spans="1:65" ht="13.5" customHeight="1" x14ac:dyDescent="0.4">
      <c r="A75" s="1256" t="s">
        <v>918</v>
      </c>
      <c r="B75" s="1256"/>
      <c r="C75" s="1256"/>
      <c r="D75" s="1256"/>
      <c r="E75" s="1256"/>
      <c r="F75" s="1256"/>
      <c r="G75" s="1256"/>
      <c r="H75" s="1256"/>
      <c r="I75" s="1256"/>
      <c r="J75" s="1256"/>
      <c r="K75" s="1256"/>
      <c r="L75" s="1256"/>
      <c r="M75" s="1256"/>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row>
    <row r="76" spans="1:65" ht="13.5" customHeight="1" x14ac:dyDescent="0.4">
      <c r="A76" s="1256"/>
      <c r="B76" s="1256"/>
      <c r="C76" s="1256"/>
      <c r="D76" s="1256"/>
      <c r="E76" s="1256"/>
      <c r="F76" s="1256"/>
      <c r="G76" s="1256"/>
      <c r="H76" s="1256"/>
      <c r="I76" s="1256"/>
      <c r="J76" s="1256"/>
      <c r="K76" s="1256"/>
      <c r="L76" s="1256"/>
      <c r="M76" s="1256"/>
      <c r="N76" s="1256"/>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row>
    <row r="77" spans="1:65" ht="18" customHeight="1" thickBot="1" x14ac:dyDescent="0.45">
      <c r="A77" s="696"/>
      <c r="B77" s="696"/>
      <c r="C77" s="696"/>
      <c r="D77" s="696"/>
      <c r="E77" s="696"/>
      <c r="F77" s="696"/>
      <c r="G77" s="696"/>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9"/>
      <c r="BE77" s="696"/>
      <c r="BF77" s="696"/>
      <c r="BG77" s="696"/>
      <c r="BH77" s="696"/>
      <c r="BI77" s="696"/>
      <c r="BJ77" s="696"/>
      <c r="BK77" s="696"/>
      <c r="BL77" s="696"/>
      <c r="BM77" s="189" t="s">
        <v>919</v>
      </c>
    </row>
    <row r="78" spans="1:65" ht="9" customHeight="1" x14ac:dyDescent="0.4">
      <c r="A78" s="811" t="s">
        <v>833</v>
      </c>
      <c r="B78" s="811"/>
      <c r="C78" s="811"/>
      <c r="D78" s="811"/>
      <c r="E78" s="808"/>
      <c r="F78" s="807" t="s">
        <v>920</v>
      </c>
      <c r="G78" s="811"/>
      <c r="H78" s="811"/>
      <c r="I78" s="811"/>
      <c r="J78" s="811"/>
      <c r="K78" s="811"/>
      <c r="L78" s="811"/>
      <c r="M78" s="811"/>
      <c r="N78" s="811"/>
      <c r="O78" s="811"/>
      <c r="P78" s="811"/>
      <c r="Q78" s="811"/>
      <c r="R78" s="811"/>
      <c r="S78" s="811"/>
      <c r="T78" s="808"/>
      <c r="U78" s="811" t="s">
        <v>921</v>
      </c>
      <c r="V78" s="811"/>
      <c r="W78" s="811"/>
      <c r="X78" s="811"/>
      <c r="Y78" s="811"/>
      <c r="Z78" s="811"/>
      <c r="AA78" s="811"/>
      <c r="AB78" s="811"/>
      <c r="AC78" s="811"/>
      <c r="AD78" s="811"/>
      <c r="AE78" s="811"/>
      <c r="AF78" s="811"/>
      <c r="AG78" s="811"/>
      <c r="AH78" s="811"/>
      <c r="AI78" s="811"/>
      <c r="AJ78" s="807" t="s">
        <v>922</v>
      </c>
      <c r="AK78" s="811"/>
      <c r="AL78" s="811"/>
      <c r="AM78" s="811"/>
      <c r="AN78" s="811"/>
      <c r="AO78" s="811"/>
      <c r="AP78" s="811"/>
      <c r="AQ78" s="811"/>
      <c r="AR78" s="811"/>
      <c r="AS78" s="811"/>
      <c r="AT78" s="811"/>
      <c r="AU78" s="811"/>
      <c r="AV78" s="811"/>
      <c r="AW78" s="811"/>
      <c r="AX78" s="811"/>
      <c r="AY78" s="811"/>
      <c r="AZ78" s="811"/>
      <c r="BA78" s="811"/>
      <c r="BB78" s="811"/>
      <c r="BC78" s="811"/>
      <c r="BD78" s="864" t="s">
        <v>923</v>
      </c>
      <c r="BE78" s="1297"/>
      <c r="BF78" s="1297"/>
      <c r="BG78" s="1297"/>
      <c r="BH78" s="1298"/>
      <c r="BI78" s="807" t="s">
        <v>924</v>
      </c>
      <c r="BJ78" s="811"/>
      <c r="BK78" s="811"/>
      <c r="BL78" s="811"/>
      <c r="BM78" s="811"/>
    </row>
    <row r="79" spans="1:65" ht="9" customHeight="1" x14ac:dyDescent="0.4">
      <c r="A79" s="788"/>
      <c r="B79" s="788"/>
      <c r="C79" s="788"/>
      <c r="D79" s="788"/>
      <c r="E79" s="798"/>
      <c r="F79" s="809"/>
      <c r="G79" s="812"/>
      <c r="H79" s="812"/>
      <c r="I79" s="812"/>
      <c r="J79" s="812"/>
      <c r="K79" s="812"/>
      <c r="L79" s="812"/>
      <c r="M79" s="812"/>
      <c r="N79" s="812"/>
      <c r="O79" s="812"/>
      <c r="P79" s="812"/>
      <c r="Q79" s="812"/>
      <c r="R79" s="812"/>
      <c r="S79" s="812"/>
      <c r="T79" s="799"/>
      <c r="U79" s="863"/>
      <c r="V79" s="863"/>
      <c r="W79" s="863"/>
      <c r="X79" s="863"/>
      <c r="Y79" s="863"/>
      <c r="Z79" s="863"/>
      <c r="AA79" s="863"/>
      <c r="AB79" s="863"/>
      <c r="AC79" s="863"/>
      <c r="AD79" s="863"/>
      <c r="AE79" s="863"/>
      <c r="AF79" s="863"/>
      <c r="AG79" s="863"/>
      <c r="AH79" s="863"/>
      <c r="AI79" s="863"/>
      <c r="AJ79" s="787"/>
      <c r="AK79" s="788"/>
      <c r="AL79" s="788"/>
      <c r="AM79" s="788"/>
      <c r="AN79" s="788"/>
      <c r="AO79" s="788"/>
      <c r="AP79" s="788"/>
      <c r="AQ79" s="788"/>
      <c r="AR79" s="788"/>
      <c r="AS79" s="788"/>
      <c r="AT79" s="788"/>
      <c r="AU79" s="788"/>
      <c r="AV79" s="788"/>
      <c r="AW79" s="788"/>
      <c r="AX79" s="788"/>
      <c r="AY79" s="788"/>
      <c r="AZ79" s="788"/>
      <c r="BA79" s="788"/>
      <c r="BB79" s="788"/>
      <c r="BC79" s="788"/>
      <c r="BD79" s="1299"/>
      <c r="BE79" s="1300"/>
      <c r="BF79" s="1300"/>
      <c r="BG79" s="1300"/>
      <c r="BH79" s="1301"/>
      <c r="BI79" s="787"/>
      <c r="BJ79" s="788"/>
      <c r="BK79" s="788"/>
      <c r="BL79" s="788"/>
      <c r="BM79" s="788"/>
    </row>
    <row r="80" spans="1:65" ht="12" customHeight="1" x14ac:dyDescent="0.4">
      <c r="A80" s="788"/>
      <c r="B80" s="788"/>
      <c r="C80" s="788"/>
      <c r="D80" s="788"/>
      <c r="E80" s="798"/>
      <c r="F80" s="848" t="s">
        <v>925</v>
      </c>
      <c r="G80" s="850"/>
      <c r="H80" s="850"/>
      <c r="I80" s="850"/>
      <c r="J80" s="851"/>
      <c r="K80" s="1207" t="s">
        <v>926</v>
      </c>
      <c r="L80" s="1207"/>
      <c r="M80" s="1207"/>
      <c r="N80" s="1207"/>
      <c r="O80" s="1207"/>
      <c r="P80" s="1207" t="s">
        <v>927</v>
      </c>
      <c r="Q80" s="1207"/>
      <c r="R80" s="1207"/>
      <c r="S80" s="1207"/>
      <c r="T80" s="1207"/>
      <c r="U80" s="802"/>
      <c r="V80" s="802"/>
      <c r="W80" s="802"/>
      <c r="X80" s="802"/>
      <c r="Y80" s="802"/>
      <c r="Z80" s="1208" t="s">
        <v>928</v>
      </c>
      <c r="AA80" s="1208"/>
      <c r="AB80" s="1208"/>
      <c r="AC80" s="1208"/>
      <c r="AD80" s="1208"/>
      <c r="AE80" s="1208" t="s">
        <v>929</v>
      </c>
      <c r="AF80" s="1208"/>
      <c r="AG80" s="1208"/>
      <c r="AH80" s="1208"/>
      <c r="AI80" s="1208"/>
      <c r="AJ80" s="1207" t="s">
        <v>930</v>
      </c>
      <c r="AK80" s="1207"/>
      <c r="AL80" s="1207"/>
      <c r="AM80" s="1207"/>
      <c r="AN80" s="1207"/>
      <c r="AO80" s="1208" t="s">
        <v>931</v>
      </c>
      <c r="AP80" s="1208"/>
      <c r="AQ80" s="1208"/>
      <c r="AR80" s="1208"/>
      <c r="AS80" s="1208"/>
      <c r="AT80" s="1207" t="s">
        <v>932</v>
      </c>
      <c r="AU80" s="1207"/>
      <c r="AV80" s="1207"/>
      <c r="AW80" s="1207"/>
      <c r="AX80" s="1207"/>
      <c r="AY80" s="1295" t="s">
        <v>933</v>
      </c>
      <c r="AZ80" s="1295"/>
      <c r="BA80" s="1295"/>
      <c r="BB80" s="1295"/>
      <c r="BC80" s="1296"/>
      <c r="BD80" s="1299"/>
      <c r="BE80" s="1300"/>
      <c r="BF80" s="1300"/>
      <c r="BG80" s="1300"/>
      <c r="BH80" s="1301"/>
      <c r="BI80" s="787"/>
      <c r="BJ80" s="788"/>
      <c r="BK80" s="788"/>
      <c r="BL80" s="788"/>
      <c r="BM80" s="788"/>
    </row>
    <row r="81" spans="1:65" ht="12" customHeight="1" x14ac:dyDescent="0.4">
      <c r="A81" s="788"/>
      <c r="B81" s="788"/>
      <c r="C81" s="788"/>
      <c r="D81" s="788"/>
      <c r="E81" s="798"/>
      <c r="F81" s="852"/>
      <c r="G81" s="853"/>
      <c r="H81" s="853"/>
      <c r="I81" s="853"/>
      <c r="J81" s="854"/>
      <c r="K81" s="1207"/>
      <c r="L81" s="1207"/>
      <c r="M81" s="1207"/>
      <c r="N81" s="1207"/>
      <c r="O81" s="1207"/>
      <c r="P81" s="1207"/>
      <c r="Q81" s="1207"/>
      <c r="R81" s="1207"/>
      <c r="S81" s="1207"/>
      <c r="T81" s="1207"/>
      <c r="U81" s="1207"/>
      <c r="V81" s="1207"/>
      <c r="W81" s="1207"/>
      <c r="X81" s="1207"/>
      <c r="Y81" s="1207"/>
      <c r="Z81" s="1208"/>
      <c r="AA81" s="1208"/>
      <c r="AB81" s="1208"/>
      <c r="AC81" s="1208"/>
      <c r="AD81" s="1208"/>
      <c r="AE81" s="1208"/>
      <c r="AF81" s="1208"/>
      <c r="AG81" s="1208"/>
      <c r="AH81" s="1208"/>
      <c r="AI81" s="1208"/>
      <c r="AJ81" s="1207"/>
      <c r="AK81" s="1207"/>
      <c r="AL81" s="1207"/>
      <c r="AM81" s="1207"/>
      <c r="AN81" s="1207"/>
      <c r="AO81" s="1208"/>
      <c r="AP81" s="1208"/>
      <c r="AQ81" s="1208"/>
      <c r="AR81" s="1208"/>
      <c r="AS81" s="1208"/>
      <c r="AT81" s="1207"/>
      <c r="AU81" s="1207"/>
      <c r="AV81" s="1207"/>
      <c r="AW81" s="1207"/>
      <c r="AX81" s="1207"/>
      <c r="AY81" s="1295"/>
      <c r="AZ81" s="1295"/>
      <c r="BA81" s="1295"/>
      <c r="BB81" s="1295"/>
      <c r="BC81" s="1296"/>
      <c r="BD81" s="1299"/>
      <c r="BE81" s="1300"/>
      <c r="BF81" s="1300"/>
      <c r="BG81" s="1300"/>
      <c r="BH81" s="1301"/>
      <c r="BI81" s="787"/>
      <c r="BJ81" s="788"/>
      <c r="BK81" s="788"/>
      <c r="BL81" s="788"/>
      <c r="BM81" s="788"/>
    </row>
    <row r="82" spans="1:65" ht="12" customHeight="1" x14ac:dyDescent="0.4">
      <c r="A82" s="788"/>
      <c r="B82" s="788"/>
      <c r="C82" s="788"/>
      <c r="D82" s="788"/>
      <c r="E82" s="798"/>
      <c r="F82" s="852"/>
      <c r="G82" s="853"/>
      <c r="H82" s="853"/>
      <c r="I82" s="853"/>
      <c r="J82" s="854"/>
      <c r="K82" s="1207"/>
      <c r="L82" s="1207"/>
      <c r="M82" s="1207"/>
      <c r="N82" s="1207"/>
      <c r="O82" s="1207"/>
      <c r="P82" s="1207"/>
      <c r="Q82" s="1207"/>
      <c r="R82" s="1207"/>
      <c r="S82" s="1207"/>
      <c r="T82" s="1207"/>
      <c r="U82" s="1207"/>
      <c r="V82" s="1207"/>
      <c r="W82" s="1207"/>
      <c r="X82" s="1207"/>
      <c r="Y82" s="1207"/>
      <c r="Z82" s="1208"/>
      <c r="AA82" s="1208"/>
      <c r="AB82" s="1208"/>
      <c r="AC82" s="1208"/>
      <c r="AD82" s="1208"/>
      <c r="AE82" s="1208"/>
      <c r="AF82" s="1208"/>
      <c r="AG82" s="1208"/>
      <c r="AH82" s="1208"/>
      <c r="AI82" s="1208"/>
      <c r="AJ82" s="1207"/>
      <c r="AK82" s="1207"/>
      <c r="AL82" s="1207"/>
      <c r="AM82" s="1207"/>
      <c r="AN82" s="1207"/>
      <c r="AO82" s="1208"/>
      <c r="AP82" s="1208"/>
      <c r="AQ82" s="1208"/>
      <c r="AR82" s="1208"/>
      <c r="AS82" s="1208"/>
      <c r="AT82" s="1207"/>
      <c r="AU82" s="1207"/>
      <c r="AV82" s="1207"/>
      <c r="AW82" s="1207"/>
      <c r="AX82" s="1207"/>
      <c r="AY82" s="1295"/>
      <c r="AZ82" s="1295"/>
      <c r="BA82" s="1295"/>
      <c r="BB82" s="1295"/>
      <c r="BC82" s="1296"/>
      <c r="BD82" s="1299"/>
      <c r="BE82" s="1300"/>
      <c r="BF82" s="1300"/>
      <c r="BG82" s="1300"/>
      <c r="BH82" s="1301"/>
      <c r="BI82" s="787"/>
      <c r="BJ82" s="788"/>
      <c r="BK82" s="788"/>
      <c r="BL82" s="788"/>
      <c r="BM82" s="788"/>
    </row>
    <row r="83" spans="1:65" ht="12" customHeight="1" x14ac:dyDescent="0.4">
      <c r="A83" s="812"/>
      <c r="B83" s="812"/>
      <c r="C83" s="812"/>
      <c r="D83" s="812"/>
      <c r="E83" s="799"/>
      <c r="F83" s="855"/>
      <c r="G83" s="856"/>
      <c r="H83" s="856"/>
      <c r="I83" s="856"/>
      <c r="J83" s="857"/>
      <c r="K83" s="1207"/>
      <c r="L83" s="1207"/>
      <c r="M83" s="1207"/>
      <c r="N83" s="1207"/>
      <c r="O83" s="1207"/>
      <c r="P83" s="1207"/>
      <c r="Q83" s="1207"/>
      <c r="R83" s="1207"/>
      <c r="S83" s="1207"/>
      <c r="T83" s="1207"/>
      <c r="U83" s="1207"/>
      <c r="V83" s="1207"/>
      <c r="W83" s="1207"/>
      <c r="X83" s="1207"/>
      <c r="Y83" s="1207"/>
      <c r="Z83" s="1208"/>
      <c r="AA83" s="1208"/>
      <c r="AB83" s="1208"/>
      <c r="AC83" s="1208"/>
      <c r="AD83" s="1208"/>
      <c r="AE83" s="1208"/>
      <c r="AF83" s="1208"/>
      <c r="AG83" s="1208"/>
      <c r="AH83" s="1208"/>
      <c r="AI83" s="1208"/>
      <c r="AJ83" s="1207"/>
      <c r="AK83" s="1207"/>
      <c r="AL83" s="1207"/>
      <c r="AM83" s="1207"/>
      <c r="AN83" s="1207"/>
      <c r="AO83" s="1208"/>
      <c r="AP83" s="1208"/>
      <c r="AQ83" s="1208"/>
      <c r="AR83" s="1208"/>
      <c r="AS83" s="1208"/>
      <c r="AT83" s="1207"/>
      <c r="AU83" s="1207"/>
      <c r="AV83" s="1207"/>
      <c r="AW83" s="1207"/>
      <c r="AX83" s="1207"/>
      <c r="AY83" s="1295"/>
      <c r="AZ83" s="1295"/>
      <c r="BA83" s="1295"/>
      <c r="BB83" s="1295"/>
      <c r="BC83" s="1296"/>
      <c r="BD83" s="1302"/>
      <c r="BE83" s="1303"/>
      <c r="BF83" s="1303"/>
      <c r="BG83" s="1303"/>
      <c r="BH83" s="1304"/>
      <c r="BI83" s="809"/>
      <c r="BJ83" s="812"/>
      <c r="BK83" s="812"/>
      <c r="BL83" s="812"/>
      <c r="BM83" s="812"/>
    </row>
    <row r="84" spans="1:65" x14ac:dyDescent="0.4">
      <c r="A84" s="699"/>
      <c r="B84" s="527"/>
      <c r="C84" s="527"/>
      <c r="D84" s="527"/>
      <c r="E84" s="527"/>
      <c r="F84" s="533"/>
      <c r="G84" s="527"/>
      <c r="H84" s="527"/>
      <c r="I84" s="527"/>
      <c r="J84" s="527"/>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row>
    <row r="85" spans="1:65" ht="18" customHeight="1" x14ac:dyDescent="0.4">
      <c r="A85" s="506" t="s">
        <v>934</v>
      </c>
      <c r="B85" s="534"/>
      <c r="C85" s="534"/>
      <c r="D85" s="534"/>
      <c r="E85" s="534"/>
      <c r="F85" s="1313">
        <v>871</v>
      </c>
      <c r="G85" s="1294"/>
      <c r="H85" s="1294"/>
      <c r="I85" s="1294"/>
      <c r="J85" s="1294"/>
      <c r="K85" s="1294">
        <v>46</v>
      </c>
      <c r="L85" s="1294"/>
      <c r="M85" s="1294"/>
      <c r="N85" s="1294"/>
      <c r="O85" s="1294"/>
      <c r="P85" s="1294">
        <v>200</v>
      </c>
      <c r="Q85" s="1294"/>
      <c r="R85" s="1294"/>
      <c r="S85" s="1294"/>
      <c r="T85" s="1294"/>
      <c r="U85" s="1294">
        <v>1506</v>
      </c>
      <c r="V85" s="1294"/>
      <c r="W85" s="1294"/>
      <c r="X85" s="1294"/>
      <c r="Y85" s="1294"/>
      <c r="Z85" s="1294">
        <v>877</v>
      </c>
      <c r="AA85" s="1294"/>
      <c r="AB85" s="1294"/>
      <c r="AC85" s="1294"/>
      <c r="AD85" s="1294"/>
      <c r="AE85" s="1294">
        <v>166</v>
      </c>
      <c r="AF85" s="1294"/>
      <c r="AG85" s="1294"/>
      <c r="AH85" s="1294"/>
      <c r="AI85" s="1294"/>
      <c r="AJ85" s="1293">
        <v>123</v>
      </c>
      <c r="AK85" s="1293"/>
      <c r="AL85" s="1293"/>
      <c r="AM85" s="1293"/>
      <c r="AN85" s="1293"/>
      <c r="AO85" s="1293">
        <v>126</v>
      </c>
      <c r="AP85" s="1293"/>
      <c r="AQ85" s="1293"/>
      <c r="AR85" s="1293"/>
      <c r="AS85" s="1293"/>
      <c r="AT85" s="1293">
        <v>149</v>
      </c>
      <c r="AU85" s="1293"/>
      <c r="AV85" s="1293"/>
      <c r="AW85" s="1293"/>
      <c r="AX85" s="1293"/>
      <c r="AY85" s="1293">
        <v>285</v>
      </c>
      <c r="AZ85" s="1293"/>
      <c r="BA85" s="1293"/>
      <c r="BB85" s="1293"/>
      <c r="BC85" s="1293"/>
      <c r="BD85" s="1294">
        <v>32945</v>
      </c>
      <c r="BE85" s="1294"/>
      <c r="BF85" s="1294"/>
      <c r="BG85" s="1294"/>
      <c r="BH85" s="1294"/>
      <c r="BI85" s="1305">
        <v>2706776</v>
      </c>
      <c r="BJ85" s="1305"/>
      <c r="BK85" s="1305"/>
      <c r="BL85" s="1305"/>
      <c r="BM85" s="1305"/>
    </row>
    <row r="86" spans="1:65" ht="18" customHeight="1" x14ac:dyDescent="0.4">
      <c r="A86" s="132" t="s">
        <v>125</v>
      </c>
      <c r="B86" s="697"/>
      <c r="C86" s="697"/>
      <c r="D86" s="697"/>
      <c r="E86" s="697"/>
      <c r="F86" s="1310">
        <v>894</v>
      </c>
      <c r="G86" s="1293"/>
      <c r="H86" s="1293"/>
      <c r="I86" s="1293"/>
      <c r="J86" s="1293"/>
      <c r="K86" s="1293">
        <v>54</v>
      </c>
      <c r="L86" s="1293"/>
      <c r="M86" s="1293"/>
      <c r="N86" s="1293"/>
      <c r="O86" s="1293"/>
      <c r="P86" s="1293">
        <v>242</v>
      </c>
      <c r="Q86" s="1293"/>
      <c r="R86" s="1293"/>
      <c r="S86" s="1293"/>
      <c r="T86" s="1293"/>
      <c r="U86" s="1293">
        <v>1395</v>
      </c>
      <c r="V86" s="1293"/>
      <c r="W86" s="1293"/>
      <c r="X86" s="1293"/>
      <c r="Y86" s="1293"/>
      <c r="Z86" s="1293">
        <v>872</v>
      </c>
      <c r="AA86" s="1293"/>
      <c r="AB86" s="1293"/>
      <c r="AC86" s="1293"/>
      <c r="AD86" s="1293"/>
      <c r="AE86" s="1293">
        <v>134</v>
      </c>
      <c r="AF86" s="1293"/>
      <c r="AG86" s="1293"/>
      <c r="AH86" s="1293"/>
      <c r="AI86" s="1293"/>
      <c r="AJ86" s="1293">
        <v>136</v>
      </c>
      <c r="AK86" s="1293"/>
      <c r="AL86" s="1293"/>
      <c r="AM86" s="1293"/>
      <c r="AN86" s="1293"/>
      <c r="AO86" s="1293">
        <v>90</v>
      </c>
      <c r="AP86" s="1293"/>
      <c r="AQ86" s="1293"/>
      <c r="AR86" s="1293"/>
      <c r="AS86" s="1293"/>
      <c r="AT86" s="1293">
        <v>156</v>
      </c>
      <c r="AU86" s="1293"/>
      <c r="AV86" s="1293"/>
      <c r="AW86" s="1293"/>
      <c r="AX86" s="1293"/>
      <c r="AY86" s="1293">
        <v>245</v>
      </c>
      <c r="AZ86" s="1293"/>
      <c r="BA86" s="1293"/>
      <c r="BB86" s="1293"/>
      <c r="BC86" s="1293"/>
      <c r="BD86" s="1293">
        <v>34527</v>
      </c>
      <c r="BE86" s="1293"/>
      <c r="BF86" s="1293"/>
      <c r="BG86" s="1293"/>
      <c r="BH86" s="1293"/>
      <c r="BI86" s="1197">
        <v>2732761</v>
      </c>
      <c r="BJ86" s="1197"/>
      <c r="BK86" s="1197"/>
      <c r="BL86" s="1197"/>
      <c r="BM86" s="1197"/>
    </row>
    <row r="87" spans="1:65" ht="18" customHeight="1" x14ac:dyDescent="0.4">
      <c r="A87" s="132" t="s">
        <v>935</v>
      </c>
      <c r="B87" s="697"/>
      <c r="C87" s="697"/>
      <c r="D87" s="697"/>
      <c r="E87" s="697"/>
      <c r="F87" s="1310">
        <v>718</v>
      </c>
      <c r="G87" s="1293"/>
      <c r="H87" s="1293"/>
      <c r="I87" s="1293"/>
      <c r="J87" s="1293"/>
      <c r="K87" s="1293">
        <v>47</v>
      </c>
      <c r="L87" s="1293"/>
      <c r="M87" s="1293"/>
      <c r="N87" s="1293"/>
      <c r="O87" s="1293"/>
      <c r="P87" s="1293">
        <v>200</v>
      </c>
      <c r="Q87" s="1293"/>
      <c r="R87" s="1293"/>
      <c r="S87" s="1293"/>
      <c r="T87" s="1293"/>
      <c r="U87" s="1293">
        <v>1274</v>
      </c>
      <c r="V87" s="1293"/>
      <c r="W87" s="1293"/>
      <c r="X87" s="1293"/>
      <c r="Y87" s="1293"/>
      <c r="Z87" s="1293">
        <v>785</v>
      </c>
      <c r="AA87" s="1293"/>
      <c r="AB87" s="1293"/>
      <c r="AC87" s="1293"/>
      <c r="AD87" s="1293"/>
      <c r="AE87" s="1293">
        <v>146</v>
      </c>
      <c r="AF87" s="1293"/>
      <c r="AG87" s="1293"/>
      <c r="AH87" s="1293"/>
      <c r="AI87" s="1293"/>
      <c r="AJ87" s="1293">
        <v>142</v>
      </c>
      <c r="AK87" s="1293"/>
      <c r="AL87" s="1293"/>
      <c r="AM87" s="1293"/>
      <c r="AN87" s="1293"/>
      <c r="AO87" s="1293">
        <v>79</v>
      </c>
      <c r="AP87" s="1293"/>
      <c r="AQ87" s="1293"/>
      <c r="AR87" s="1293"/>
      <c r="AS87" s="1293"/>
      <c r="AT87" s="1293">
        <v>114</v>
      </c>
      <c r="AU87" s="1293"/>
      <c r="AV87" s="1293"/>
      <c r="AW87" s="1293"/>
      <c r="AX87" s="1293"/>
      <c r="AY87" s="1293">
        <v>209</v>
      </c>
      <c r="AZ87" s="1293"/>
      <c r="BA87" s="1293"/>
      <c r="BB87" s="1293"/>
      <c r="BC87" s="1293"/>
      <c r="BD87" s="1293">
        <v>35385</v>
      </c>
      <c r="BE87" s="1293"/>
      <c r="BF87" s="1293"/>
      <c r="BG87" s="1293"/>
      <c r="BH87" s="1293"/>
      <c r="BI87" s="1197">
        <v>2278847</v>
      </c>
      <c r="BJ87" s="1197"/>
      <c r="BK87" s="1197"/>
      <c r="BL87" s="1197"/>
      <c r="BM87" s="1197"/>
    </row>
    <row r="88" spans="1:65" ht="18" customHeight="1" x14ac:dyDescent="0.2">
      <c r="A88" s="118"/>
      <c r="B88" s="1311"/>
      <c r="C88" s="1311"/>
      <c r="D88" s="1311"/>
      <c r="E88" s="1311"/>
      <c r="F88" s="1309"/>
      <c r="G88" s="1190"/>
      <c r="H88" s="1190"/>
      <c r="I88" s="1190"/>
      <c r="J88" s="1190"/>
      <c r="K88" s="1190"/>
      <c r="L88" s="1190"/>
      <c r="M88" s="1190"/>
      <c r="N88" s="1190"/>
      <c r="O88" s="1190"/>
      <c r="P88" s="1190"/>
      <c r="Q88" s="1190"/>
      <c r="R88" s="1190"/>
      <c r="S88" s="1190"/>
      <c r="T88" s="1190"/>
      <c r="U88" s="1190"/>
      <c r="V88" s="1190"/>
      <c r="W88" s="1190"/>
      <c r="X88" s="1190"/>
      <c r="Y88" s="1190"/>
      <c r="Z88" s="1190"/>
      <c r="AA88" s="1190"/>
      <c r="AB88" s="1190"/>
      <c r="AC88" s="1190"/>
      <c r="AD88" s="1190"/>
      <c r="AE88" s="1190"/>
      <c r="AF88" s="1190"/>
      <c r="AG88" s="1190"/>
      <c r="AH88" s="1190"/>
      <c r="AI88" s="1190"/>
      <c r="AJ88" s="1190"/>
      <c r="AK88" s="1190"/>
      <c r="AL88" s="1190"/>
      <c r="AM88" s="1190"/>
      <c r="AN88" s="1190"/>
      <c r="AO88" s="1190"/>
      <c r="AP88" s="1190"/>
      <c r="AQ88" s="1190"/>
      <c r="AR88" s="1190"/>
      <c r="AS88" s="1190"/>
      <c r="AT88" s="1190"/>
      <c r="AU88" s="1190"/>
      <c r="AV88" s="1190"/>
      <c r="AW88" s="1190"/>
      <c r="AX88" s="1190"/>
      <c r="AY88" s="1190"/>
      <c r="AZ88" s="1190"/>
      <c r="BA88" s="1190"/>
      <c r="BB88" s="1190"/>
      <c r="BC88" s="1190"/>
      <c r="BD88" s="1190"/>
      <c r="BE88" s="1190"/>
      <c r="BF88" s="1190"/>
      <c r="BG88" s="1190"/>
      <c r="BH88" s="1190"/>
      <c r="BI88" s="1190"/>
      <c r="BJ88" s="1190"/>
      <c r="BK88" s="1190"/>
      <c r="BL88" s="1190"/>
      <c r="BM88" s="1190"/>
    </row>
    <row r="89" spans="1:65" ht="18" customHeight="1" x14ac:dyDescent="0.2">
      <c r="A89" s="118">
        <v>29</v>
      </c>
      <c r="B89" s="1311" t="s">
        <v>936</v>
      </c>
      <c r="C89" s="1311"/>
      <c r="D89" s="1311"/>
      <c r="E89" s="1312"/>
      <c r="F89" s="1309">
        <v>197</v>
      </c>
      <c r="G89" s="1190"/>
      <c r="H89" s="1190"/>
      <c r="I89" s="1190"/>
      <c r="J89" s="1190"/>
      <c r="K89" s="1190">
        <v>12</v>
      </c>
      <c r="L89" s="1190"/>
      <c r="M89" s="1190"/>
      <c r="N89" s="1190"/>
      <c r="O89" s="1190"/>
      <c r="P89" s="1190">
        <v>55</v>
      </c>
      <c r="Q89" s="1190"/>
      <c r="R89" s="1190"/>
      <c r="S89" s="1190"/>
      <c r="T89" s="1190"/>
      <c r="U89" s="1190">
        <v>292</v>
      </c>
      <c r="V89" s="1190"/>
      <c r="W89" s="1190"/>
      <c r="X89" s="1190"/>
      <c r="Y89" s="1190"/>
      <c r="Z89" s="1190">
        <v>183</v>
      </c>
      <c r="AA89" s="1190"/>
      <c r="AB89" s="1190"/>
      <c r="AC89" s="1190"/>
      <c r="AD89" s="1190"/>
      <c r="AE89" s="1190">
        <v>32</v>
      </c>
      <c r="AF89" s="1190"/>
      <c r="AG89" s="1190"/>
      <c r="AH89" s="1190"/>
      <c r="AI89" s="1190"/>
      <c r="AJ89" s="1190">
        <v>30</v>
      </c>
      <c r="AK89" s="1190"/>
      <c r="AL89" s="1190"/>
      <c r="AM89" s="1190"/>
      <c r="AN89" s="1190"/>
      <c r="AO89" s="1190">
        <v>13</v>
      </c>
      <c r="AP89" s="1190"/>
      <c r="AQ89" s="1190"/>
      <c r="AR89" s="1190"/>
      <c r="AS89" s="1190"/>
      <c r="AT89" s="1190">
        <v>34</v>
      </c>
      <c r="AU89" s="1190"/>
      <c r="AV89" s="1190"/>
      <c r="AW89" s="1190"/>
      <c r="AX89" s="1190"/>
      <c r="AY89" s="1190">
        <v>26</v>
      </c>
      <c r="AZ89" s="1190"/>
      <c r="BA89" s="1190"/>
      <c r="BB89" s="1190"/>
      <c r="BC89" s="1190"/>
      <c r="BD89" s="1190">
        <v>7574</v>
      </c>
      <c r="BE89" s="1190"/>
      <c r="BF89" s="1190"/>
      <c r="BG89" s="1190"/>
      <c r="BH89" s="1190"/>
      <c r="BI89" s="1190">
        <v>359679</v>
      </c>
      <c r="BJ89" s="1190"/>
      <c r="BK89" s="1190"/>
      <c r="BL89" s="1190"/>
      <c r="BM89" s="1190"/>
    </row>
    <row r="90" spans="1:65" ht="18" customHeight="1" x14ac:dyDescent="0.2">
      <c r="A90" s="118">
        <v>30</v>
      </c>
      <c r="B90" s="1311" t="s">
        <v>937</v>
      </c>
      <c r="C90" s="1311"/>
      <c r="D90" s="1311"/>
      <c r="E90" s="1312"/>
      <c r="F90" s="1309">
        <v>187</v>
      </c>
      <c r="G90" s="1190"/>
      <c r="H90" s="1190"/>
      <c r="I90" s="1190"/>
      <c r="J90" s="1190"/>
      <c r="K90" s="1190">
        <v>9</v>
      </c>
      <c r="L90" s="1190"/>
      <c r="M90" s="1190"/>
      <c r="N90" s="1190"/>
      <c r="O90" s="1190"/>
      <c r="P90" s="1190">
        <v>41</v>
      </c>
      <c r="Q90" s="1190"/>
      <c r="R90" s="1190"/>
      <c r="S90" s="1190"/>
      <c r="T90" s="1190"/>
      <c r="U90" s="1190">
        <v>349</v>
      </c>
      <c r="V90" s="1190"/>
      <c r="W90" s="1190"/>
      <c r="X90" s="1190"/>
      <c r="Y90" s="1190"/>
      <c r="Z90" s="1190">
        <v>211</v>
      </c>
      <c r="AA90" s="1190"/>
      <c r="AB90" s="1190"/>
      <c r="AC90" s="1190"/>
      <c r="AD90" s="1190"/>
      <c r="AE90" s="1190">
        <v>20</v>
      </c>
      <c r="AF90" s="1190"/>
      <c r="AG90" s="1190"/>
      <c r="AH90" s="1190"/>
      <c r="AI90" s="1190"/>
      <c r="AJ90" s="1190">
        <v>42</v>
      </c>
      <c r="AK90" s="1190"/>
      <c r="AL90" s="1190"/>
      <c r="AM90" s="1190"/>
      <c r="AN90" s="1190"/>
      <c r="AO90" s="1190">
        <v>24</v>
      </c>
      <c r="AP90" s="1190"/>
      <c r="AQ90" s="1190"/>
      <c r="AR90" s="1190"/>
      <c r="AS90" s="1190"/>
      <c r="AT90" s="1190">
        <v>33</v>
      </c>
      <c r="AU90" s="1190"/>
      <c r="AV90" s="1190"/>
      <c r="AW90" s="1190"/>
      <c r="AX90" s="1190"/>
      <c r="AY90" s="1190">
        <v>41</v>
      </c>
      <c r="AZ90" s="1190"/>
      <c r="BA90" s="1190"/>
      <c r="BB90" s="1190"/>
      <c r="BC90" s="1190"/>
      <c r="BD90" s="1190">
        <v>9802</v>
      </c>
      <c r="BE90" s="1190"/>
      <c r="BF90" s="1190"/>
      <c r="BG90" s="1190"/>
      <c r="BH90" s="1190"/>
      <c r="BI90" s="1190">
        <v>338486</v>
      </c>
      <c r="BJ90" s="1190"/>
      <c r="BK90" s="1190"/>
      <c r="BL90" s="1190"/>
      <c r="BM90" s="1190"/>
    </row>
    <row r="91" spans="1:65" ht="18" customHeight="1" x14ac:dyDescent="0.2">
      <c r="A91" s="118">
        <v>30</v>
      </c>
      <c r="B91" s="1311" t="s">
        <v>938</v>
      </c>
      <c r="C91" s="1311"/>
      <c r="D91" s="1311"/>
      <c r="E91" s="1312"/>
      <c r="F91" s="1309">
        <v>115</v>
      </c>
      <c r="G91" s="1190"/>
      <c r="H91" s="1190"/>
      <c r="I91" s="1190"/>
      <c r="J91" s="1190"/>
      <c r="K91" s="1190">
        <v>3</v>
      </c>
      <c r="L91" s="1190"/>
      <c r="M91" s="1190"/>
      <c r="N91" s="1190"/>
      <c r="O91" s="1190"/>
      <c r="P91" s="1190">
        <v>34</v>
      </c>
      <c r="Q91" s="1190"/>
      <c r="R91" s="1190"/>
      <c r="S91" s="1190"/>
      <c r="T91" s="1190"/>
      <c r="U91" s="1190">
        <v>330</v>
      </c>
      <c r="V91" s="1190"/>
      <c r="W91" s="1190"/>
      <c r="X91" s="1190"/>
      <c r="Y91" s="1190"/>
      <c r="Z91" s="1190">
        <v>159</v>
      </c>
      <c r="AA91" s="1190"/>
      <c r="AB91" s="1190"/>
      <c r="AC91" s="1190"/>
      <c r="AD91" s="1190"/>
      <c r="AE91" s="1190">
        <v>26</v>
      </c>
      <c r="AF91" s="1190"/>
      <c r="AG91" s="1190"/>
      <c r="AH91" s="1190"/>
      <c r="AI91" s="1190"/>
      <c r="AJ91" s="1190">
        <v>38</v>
      </c>
      <c r="AK91" s="1190"/>
      <c r="AL91" s="1190"/>
      <c r="AM91" s="1190"/>
      <c r="AN91" s="1190"/>
      <c r="AO91" s="1190">
        <v>25</v>
      </c>
      <c r="AP91" s="1190"/>
      <c r="AQ91" s="1190"/>
      <c r="AR91" s="1190"/>
      <c r="AS91" s="1190"/>
      <c r="AT91" s="1190">
        <v>20</v>
      </c>
      <c r="AU91" s="1190"/>
      <c r="AV91" s="1190"/>
      <c r="AW91" s="1190"/>
      <c r="AX91" s="1190"/>
      <c r="AY91" s="1190">
        <v>62</v>
      </c>
      <c r="AZ91" s="1190"/>
      <c r="BA91" s="1190"/>
      <c r="BB91" s="1190"/>
      <c r="BC91" s="1190"/>
      <c r="BD91" s="1190">
        <v>6375</v>
      </c>
      <c r="BE91" s="1190"/>
      <c r="BF91" s="1190"/>
      <c r="BG91" s="1190"/>
      <c r="BH91" s="1190"/>
      <c r="BI91" s="1190">
        <v>221101</v>
      </c>
      <c r="BJ91" s="1190"/>
      <c r="BK91" s="1190"/>
      <c r="BL91" s="1190"/>
      <c r="BM91" s="1190"/>
    </row>
    <row r="92" spans="1:65" ht="18" customHeight="1" x14ac:dyDescent="0.2">
      <c r="A92" s="118">
        <v>30</v>
      </c>
      <c r="B92" s="1311" t="s">
        <v>939</v>
      </c>
      <c r="C92" s="1311"/>
      <c r="D92" s="1311"/>
      <c r="E92" s="1312"/>
      <c r="F92" s="1309">
        <v>145</v>
      </c>
      <c r="G92" s="1190"/>
      <c r="H92" s="1190"/>
      <c r="I92" s="1190"/>
      <c r="J92" s="1190"/>
      <c r="K92" s="1190">
        <v>8</v>
      </c>
      <c r="L92" s="1190"/>
      <c r="M92" s="1190"/>
      <c r="N92" s="1190"/>
      <c r="O92" s="1190"/>
      <c r="P92" s="1190">
        <v>52</v>
      </c>
      <c r="Q92" s="1190"/>
      <c r="R92" s="1190"/>
      <c r="S92" s="1190"/>
      <c r="T92" s="1190"/>
      <c r="U92" s="1190">
        <v>382</v>
      </c>
      <c r="V92" s="1190"/>
      <c r="W92" s="1190"/>
      <c r="X92" s="1190"/>
      <c r="Y92" s="1190"/>
      <c r="Z92" s="1190">
        <v>191</v>
      </c>
      <c r="AA92" s="1190"/>
      <c r="AB92" s="1190"/>
      <c r="AC92" s="1190"/>
      <c r="AD92" s="1190"/>
      <c r="AE92" s="1190">
        <v>37</v>
      </c>
      <c r="AF92" s="1190"/>
      <c r="AG92" s="1190"/>
      <c r="AH92" s="1190"/>
      <c r="AI92" s="1190"/>
      <c r="AJ92" s="1190">
        <v>44</v>
      </c>
      <c r="AK92" s="1190"/>
      <c r="AL92" s="1190"/>
      <c r="AM92" s="1190"/>
      <c r="AN92" s="1190"/>
      <c r="AO92" s="1190">
        <v>35</v>
      </c>
      <c r="AP92" s="1190"/>
      <c r="AQ92" s="1190"/>
      <c r="AR92" s="1190"/>
      <c r="AS92" s="1190"/>
      <c r="AT92" s="1190">
        <v>20</v>
      </c>
      <c r="AU92" s="1190"/>
      <c r="AV92" s="1190"/>
      <c r="AW92" s="1190"/>
      <c r="AX92" s="1190"/>
      <c r="AY92" s="1190">
        <v>41</v>
      </c>
      <c r="AZ92" s="1190"/>
      <c r="BA92" s="1190"/>
      <c r="BB92" s="1190"/>
      <c r="BC92" s="1190"/>
      <c r="BD92" s="1190">
        <v>8536</v>
      </c>
      <c r="BE92" s="1190"/>
      <c r="BF92" s="1190"/>
      <c r="BG92" s="1190"/>
      <c r="BH92" s="1190"/>
      <c r="BI92" s="1190">
        <v>408416</v>
      </c>
      <c r="BJ92" s="1190"/>
      <c r="BK92" s="1190"/>
      <c r="BL92" s="1190"/>
      <c r="BM92" s="1190"/>
    </row>
    <row r="93" spans="1:65" ht="7.5" customHeight="1" thickBot="1" x14ac:dyDescent="0.45">
      <c r="A93" s="636"/>
      <c r="B93" s="1198"/>
      <c r="C93" s="1198"/>
      <c r="D93" s="1198"/>
      <c r="E93" s="1199"/>
      <c r="F93" s="1202"/>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1"/>
      <c r="BF93" s="1191"/>
      <c r="BG93" s="1191"/>
      <c r="BH93" s="1191"/>
      <c r="BI93" s="1192"/>
      <c r="BJ93" s="1192"/>
      <c r="BK93" s="1192"/>
      <c r="BL93" s="1192"/>
      <c r="BM93" s="1192"/>
    </row>
    <row r="94" spans="1:65" ht="7.5" hidden="1" customHeight="1" x14ac:dyDescent="0.4">
      <c r="A94" s="637"/>
      <c r="B94" s="1200"/>
      <c r="C94" s="1200"/>
      <c r="D94" s="1200"/>
      <c r="E94" s="1201"/>
      <c r="F94" s="1203"/>
      <c r="G94" s="1189"/>
      <c r="H94" s="1189"/>
      <c r="I94" s="1189"/>
      <c r="J94" s="1189"/>
      <c r="K94" s="1189"/>
      <c r="L94" s="1189"/>
      <c r="M94" s="1189"/>
      <c r="N94" s="1189"/>
      <c r="O94" s="1189"/>
      <c r="P94" s="1189"/>
      <c r="Q94" s="1189"/>
      <c r="R94" s="1189"/>
      <c r="S94" s="1189"/>
      <c r="T94" s="1189"/>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89"/>
      <c r="BF94" s="1189"/>
      <c r="BG94" s="1189"/>
      <c r="BH94" s="1189"/>
      <c r="BI94" s="1190"/>
      <c r="BJ94" s="1190"/>
      <c r="BK94" s="1190"/>
      <c r="BL94" s="1190"/>
      <c r="BM94" s="1190"/>
    </row>
    <row r="95" spans="1:65" ht="18" customHeight="1" x14ac:dyDescent="0.4">
      <c r="A95" s="119" t="s">
        <v>501</v>
      </c>
      <c r="B95" s="637"/>
      <c r="C95" s="637"/>
      <c r="D95" s="637"/>
      <c r="E95" s="637"/>
      <c r="F95" s="637"/>
      <c r="G95" s="637"/>
      <c r="H95" s="637"/>
      <c r="I95" s="637"/>
      <c r="J95" s="173"/>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7"/>
      <c r="AJ95" s="637"/>
      <c r="AK95" s="637"/>
      <c r="AL95" s="637"/>
      <c r="AM95" s="637"/>
      <c r="AN95" s="637"/>
      <c r="AO95" s="637"/>
      <c r="AP95" s="637"/>
      <c r="AQ95" s="637"/>
      <c r="AR95" s="637"/>
      <c r="AS95" s="637"/>
      <c r="AT95" s="637"/>
      <c r="AU95" s="637"/>
      <c r="AV95" s="637"/>
      <c r="AW95" s="637"/>
      <c r="AX95" s="637"/>
      <c r="AY95" s="637"/>
      <c r="AZ95" s="637"/>
      <c r="BA95" s="637"/>
      <c r="BB95" s="637"/>
      <c r="BC95" s="637"/>
      <c r="BD95" s="637"/>
      <c r="BE95" s="637"/>
      <c r="BF95" s="637"/>
      <c r="BG95" s="637"/>
      <c r="BH95" s="637"/>
      <c r="BI95" s="637"/>
      <c r="BJ95" s="637"/>
      <c r="BK95" s="637"/>
      <c r="BL95" s="637"/>
      <c r="BM95" s="637"/>
    </row>
    <row r="96" spans="1:65" ht="9" customHeight="1" x14ac:dyDescent="0.4">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row>
    <row r="98" spans="4:8" ht="18.75" x14ac:dyDescent="0.2">
      <c r="D98" s="602"/>
      <c r="E98" s="602"/>
      <c r="F98" s="602"/>
      <c r="G98" s="602"/>
      <c r="H98" s="497"/>
    </row>
  </sheetData>
  <mergeCells count="682">
    <mergeCell ref="H65:M65"/>
    <mergeCell ref="H66:M66"/>
    <mergeCell ref="S67:W67"/>
    <mergeCell ref="H68:M68"/>
    <mergeCell ref="N70:R70"/>
    <mergeCell ref="S69:W69"/>
    <mergeCell ref="N68:R68"/>
    <mergeCell ref="BD67:BG67"/>
    <mergeCell ref="BD68:BG68"/>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Y17:AB17"/>
    <mergeCell ref="Y18:AB18"/>
    <mergeCell ref="Y19:AB19"/>
    <mergeCell ref="M17:P17"/>
    <mergeCell ref="M18:P18"/>
    <mergeCell ref="AC21:AF21"/>
    <mergeCell ref="U16:X16"/>
    <mergeCell ref="Y16:AB16"/>
    <mergeCell ref="AC16:AF16"/>
    <mergeCell ref="AC18:AF18"/>
    <mergeCell ref="AC17:AF17"/>
    <mergeCell ref="Q19:T19"/>
    <mergeCell ref="Q21:T21"/>
    <mergeCell ref="U19:X19"/>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U15:X15"/>
    <mergeCell ref="Y15:AB15"/>
    <mergeCell ref="Q17:T17"/>
    <mergeCell ref="Q18:T18"/>
    <mergeCell ref="C17:E17"/>
    <mergeCell ref="H67:M67"/>
    <mergeCell ref="S70:W70"/>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S66:W66"/>
    <mergeCell ref="N65:R65"/>
    <mergeCell ref="N67:R67"/>
    <mergeCell ref="D63:G63"/>
    <mergeCell ref="A17:B17"/>
    <mergeCell ref="G19:L19"/>
    <mergeCell ref="G16:L16"/>
    <mergeCell ref="A20:B20"/>
    <mergeCell ref="A19:B19"/>
    <mergeCell ref="G40:K40"/>
    <mergeCell ref="L40:O40"/>
    <mergeCell ref="A18:B18"/>
    <mergeCell ref="M19:P19"/>
    <mergeCell ref="C22:E22"/>
    <mergeCell ref="G18:L18"/>
    <mergeCell ref="C18:E18"/>
    <mergeCell ref="C19:E19"/>
    <mergeCell ref="C20:E20"/>
    <mergeCell ref="C21:E21"/>
    <mergeCell ref="G22:L22"/>
    <mergeCell ref="P32:AA32"/>
    <mergeCell ref="T33:W35"/>
    <mergeCell ref="U17:X17"/>
    <mergeCell ref="U18:X18"/>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BH55:BJ59"/>
    <mergeCell ref="BD61:BG61"/>
    <mergeCell ref="BD63:BG63"/>
    <mergeCell ref="BD65:BG65"/>
    <mergeCell ref="AZ55:BC59"/>
    <mergeCell ref="BD45:BG45"/>
    <mergeCell ref="BD55:BG59"/>
    <mergeCell ref="AU45:AY45"/>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4:BJ64"/>
    <mergeCell ref="BH65:BJ65"/>
    <mergeCell ref="BK65:BM65"/>
    <mergeCell ref="BD64:BG64"/>
    <mergeCell ref="AP43:AT43"/>
    <mergeCell ref="AK43:AO43"/>
    <mergeCell ref="AK42:AO42"/>
    <mergeCell ref="AG43:AJ43"/>
    <mergeCell ref="AZ43:BC43"/>
    <mergeCell ref="AU42:AY42"/>
    <mergeCell ref="AP42:AT42"/>
    <mergeCell ref="AU43:AY43"/>
    <mergeCell ref="AU46:AY46"/>
    <mergeCell ref="AZ39:BC39"/>
    <mergeCell ref="AZ40:BC40"/>
    <mergeCell ref="AU40:AY40"/>
    <mergeCell ref="AU39:AY39"/>
    <mergeCell ref="AK41:AO41"/>
    <mergeCell ref="AP41:AT41"/>
    <mergeCell ref="AG41:AJ41"/>
    <mergeCell ref="AU41:AY41"/>
    <mergeCell ref="AZ42:BC42"/>
    <mergeCell ref="AK40:AO40"/>
    <mergeCell ref="AP40:AT40"/>
    <mergeCell ref="AG42:AJ42"/>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C19:AF19"/>
    <mergeCell ref="G32:K35"/>
    <mergeCell ref="U21:X21"/>
    <mergeCell ref="U22:X22"/>
    <mergeCell ref="Y22:AB22"/>
    <mergeCell ref="Q22:T22"/>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F85:J85"/>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P88:T88"/>
    <mergeCell ref="P87:T87"/>
    <mergeCell ref="AE87:AI87"/>
    <mergeCell ref="Z88:AD88"/>
    <mergeCell ref="U86:Y86"/>
    <mergeCell ref="AH66:AL66"/>
    <mergeCell ref="U78:AI79"/>
    <mergeCell ref="U85:Y85"/>
    <mergeCell ref="X65:AB65"/>
    <mergeCell ref="AE88:AI88"/>
    <mergeCell ref="AJ86:AN86"/>
    <mergeCell ref="S65:W65"/>
    <mergeCell ref="AM67:AQ67"/>
    <mergeCell ref="Z87:AD87"/>
    <mergeCell ref="AE86:AI86"/>
    <mergeCell ref="AJ85:AN85"/>
    <mergeCell ref="AC70:AG70"/>
    <mergeCell ref="Z85:AD85"/>
    <mergeCell ref="AH70:AL70"/>
    <mergeCell ref="AJ78:BC79"/>
    <mergeCell ref="AY80:BC83"/>
    <mergeCell ref="AT80:AX83"/>
    <mergeCell ref="AO80:AS83"/>
    <mergeCell ref="Z86:AD8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AC68:AG68"/>
    <mergeCell ref="AC67:AG67"/>
    <mergeCell ref="X67:AB67"/>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B70:C70"/>
    <mergeCell ref="AM70:AQ70"/>
    <mergeCell ref="AW70:AY70"/>
    <mergeCell ref="AH69:AL69"/>
    <mergeCell ref="X70:AB70"/>
    <mergeCell ref="AM69:AQ69"/>
    <mergeCell ref="F80:J83"/>
    <mergeCell ref="AR69:AV69"/>
    <mergeCell ref="AR70:AV70"/>
    <mergeCell ref="AW69:AY69"/>
    <mergeCell ref="A75:BM76"/>
    <mergeCell ref="BD69:BG69"/>
    <mergeCell ref="AZ69:BC69"/>
    <mergeCell ref="H69:M69"/>
    <mergeCell ref="H70:M70"/>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W68:AY68"/>
    <mergeCell ref="AZ70:BC70"/>
    <mergeCell ref="AM68:AQ68"/>
    <mergeCell ref="AR68:AV68"/>
    <mergeCell ref="AZ68:BC68"/>
    <mergeCell ref="U88:Y88"/>
    <mergeCell ref="C44:E44"/>
    <mergeCell ref="B62:C62"/>
    <mergeCell ref="A44:B44"/>
    <mergeCell ref="A46:B46"/>
    <mergeCell ref="G44:K44"/>
    <mergeCell ref="D61:G61"/>
    <mergeCell ref="C46:E46"/>
    <mergeCell ref="C45:E45"/>
    <mergeCell ref="B65:C65"/>
    <mergeCell ref="G45:K45"/>
    <mergeCell ref="D62:G62"/>
    <mergeCell ref="D65:G65"/>
    <mergeCell ref="A45:B45"/>
    <mergeCell ref="A55:G59"/>
    <mergeCell ref="A52:BM53"/>
    <mergeCell ref="AC62:AG62"/>
    <mergeCell ref="AW62:AY62"/>
    <mergeCell ref="AW63:AY63"/>
    <mergeCell ref="AR61:AV61"/>
    <mergeCell ref="AH63:AL63"/>
    <mergeCell ref="X57:AB59"/>
    <mergeCell ref="AG45:AJ45"/>
    <mergeCell ref="AB44:AF44"/>
    <mergeCell ref="AZ45:BC45"/>
    <mergeCell ref="B64:C64"/>
    <mergeCell ref="D64:G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H65:AL65"/>
    <mergeCell ref="X61:AB61"/>
    <mergeCell ref="X62:AB62"/>
    <mergeCell ref="T40:W40"/>
    <mergeCell ref="X40:AA40"/>
    <mergeCell ref="AB40:AF40"/>
    <mergeCell ref="P40:S40"/>
    <mergeCell ref="AB41:AF41"/>
    <mergeCell ref="X41:AA41"/>
    <mergeCell ref="P41:S41"/>
    <mergeCell ref="AG40:AJ40"/>
    <mergeCell ref="T41:W41"/>
    <mergeCell ref="AG46:AJ46"/>
    <mergeCell ref="AB46:AF46"/>
    <mergeCell ref="N57:R59"/>
    <mergeCell ref="S57:W59"/>
    <mergeCell ref="AP46:AT46"/>
    <mergeCell ref="AZ41:BC41"/>
    <mergeCell ref="N55:AG56"/>
    <mergeCell ref="AH57:AL59"/>
    <mergeCell ref="AH55:AV56"/>
    <mergeCell ref="AK46:AO46"/>
    <mergeCell ref="X42:AA42"/>
    <mergeCell ref="AU44:AY44"/>
    <mergeCell ref="AG44:AJ44"/>
    <mergeCell ref="X44:AA44"/>
    <mergeCell ref="AP44:AT44"/>
    <mergeCell ref="AK44:AO44"/>
    <mergeCell ref="AZ46:BC46"/>
    <mergeCell ref="X43:AA43"/>
    <mergeCell ref="AB45:AF45"/>
    <mergeCell ref="AP45:AT45"/>
    <mergeCell ref="AK45:AO45"/>
    <mergeCell ref="P45:S45"/>
    <mergeCell ref="X46:AA46"/>
    <mergeCell ref="AB42:AF42"/>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A10:BD10"/>
    <mergeCell ref="BA11:BD11"/>
    <mergeCell ref="AW14:AZ14"/>
    <mergeCell ref="BA14:BD14"/>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AG16:AJ16"/>
    <mergeCell ref="AK16:AN16"/>
    <mergeCell ref="AG17:AJ17"/>
    <mergeCell ref="AG18:AJ18"/>
    <mergeCell ref="AG19:AJ19"/>
    <mergeCell ref="AK17:AN17"/>
    <mergeCell ref="AK18:AN18"/>
    <mergeCell ref="BK16:BM16"/>
    <mergeCell ref="BE19:BG19"/>
    <mergeCell ref="BH19:BJ19"/>
    <mergeCell ref="BK17:BM17"/>
    <mergeCell ref="BK18:BM18"/>
    <mergeCell ref="BK19:BM19"/>
    <mergeCell ref="BH17:BJ17"/>
    <mergeCell ref="BH16:BJ16"/>
    <mergeCell ref="BE17:BG17"/>
    <mergeCell ref="BE16:BG16"/>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AM57:AQ59"/>
    <mergeCell ref="AC57:AG59"/>
    <mergeCell ref="X45:AA45"/>
    <mergeCell ref="AR62:AV62"/>
    <mergeCell ref="AW61:AY61"/>
    <mergeCell ref="AR67:AV67"/>
    <mergeCell ref="AW67:AY67"/>
    <mergeCell ref="BI89:BM89"/>
    <mergeCell ref="BK68:BM68"/>
    <mergeCell ref="BI86:BM86"/>
    <mergeCell ref="BH70:BJ70"/>
    <mergeCell ref="BI78:BM83"/>
    <mergeCell ref="AZ67:BC67"/>
    <mergeCell ref="AY85:BC85"/>
    <mergeCell ref="AT88:AX88"/>
    <mergeCell ref="AO85:AS85"/>
    <mergeCell ref="AT85:AX85"/>
    <mergeCell ref="AO86:AS86"/>
    <mergeCell ref="BH67:BJ67"/>
    <mergeCell ref="BH66:BJ66"/>
    <mergeCell ref="BK66:BM66"/>
    <mergeCell ref="BK67:BM67"/>
    <mergeCell ref="BK64:BM64"/>
    <mergeCell ref="BH41:BM41"/>
    <mergeCell ref="BH44:BM44"/>
    <mergeCell ref="BD44:BG44"/>
    <mergeCell ref="BD43:BG43"/>
    <mergeCell ref="BD41:BG41"/>
    <mergeCell ref="BH43:BM43"/>
    <mergeCell ref="BH42:BM42"/>
    <mergeCell ref="BD42:BG42"/>
    <mergeCell ref="AZ44:BC44"/>
    <mergeCell ref="D66:G66"/>
    <mergeCell ref="D67:G67"/>
    <mergeCell ref="D68:G68"/>
    <mergeCell ref="D69:G69"/>
    <mergeCell ref="D70:G70"/>
    <mergeCell ref="BD94:BH94"/>
    <mergeCell ref="BI94:BM94"/>
    <mergeCell ref="BD93:BH93"/>
    <mergeCell ref="BI93:BM93"/>
    <mergeCell ref="AT93:AX93"/>
    <mergeCell ref="AY93:BC93"/>
    <mergeCell ref="B93:E93"/>
    <mergeCell ref="B94:E94"/>
    <mergeCell ref="F93:J93"/>
    <mergeCell ref="K93:O93"/>
    <mergeCell ref="P93:T93"/>
    <mergeCell ref="U93:Y93"/>
    <mergeCell ref="F94:J94"/>
    <mergeCell ref="K94:O94"/>
    <mergeCell ref="P94:T94"/>
    <mergeCell ref="U94:Y94"/>
    <mergeCell ref="AJ94:AN94"/>
    <mergeCell ref="AO94:AS94"/>
    <mergeCell ref="Z93:AD93"/>
  </mergeCells>
  <phoneticPr fontId="3"/>
  <conditionalFormatting sqref="B65:C70 A25:B25 A41:B46 A18:B23">
    <cfRule type="expression" dxfId="303" priority="234" stopIfTrue="1">
      <formula>YEAR(C18)=YEAR(C17)</formula>
    </cfRule>
  </conditionalFormatting>
  <conditionalFormatting sqref="A88">
    <cfRule type="expression" dxfId="302" priority="235" stopIfTrue="1">
      <formula>A88=A87</formula>
    </cfRule>
  </conditionalFormatting>
  <conditionalFormatting sqref="A40:B40 A24:B24">
    <cfRule type="expression" dxfId="301" priority="236" stopIfTrue="1">
      <formula>YEAR(C24)=YEAR(C22)</formula>
    </cfRule>
  </conditionalFormatting>
  <conditionalFormatting sqref="A17:B17">
    <cfRule type="expression" dxfId="300" priority="237" stopIfTrue="1">
      <formula>YEAR(C17)=YEAY(C16)</formula>
    </cfRule>
  </conditionalFormatting>
  <conditionalFormatting sqref="A93">
    <cfRule type="expression" dxfId="299" priority="238" stopIfTrue="1">
      <formula>A93=A91</formula>
    </cfRule>
  </conditionalFormatting>
  <conditionalFormatting sqref="A89:A91">
    <cfRule type="expression" dxfId="298" priority="233" stopIfTrue="1">
      <formula>A89=A88</formula>
    </cfRule>
  </conditionalFormatting>
  <conditionalFormatting sqref="A92">
    <cfRule type="expression" dxfId="297" priority="232" stopIfTrue="1">
      <formula>A92=A91</formula>
    </cfRule>
  </conditionalFormatting>
  <conditionalFormatting sqref="A91">
    <cfRule type="expression" dxfId="296" priority="231" stopIfTrue="1">
      <formula>A91=A90</formula>
    </cfRule>
  </conditionalFormatting>
  <conditionalFormatting sqref="A91">
    <cfRule type="expression" dxfId="295" priority="230" stopIfTrue="1">
      <formula>A91=A90</formula>
    </cfRule>
  </conditionalFormatting>
  <conditionalFormatting sqref="A90">
    <cfRule type="expression" dxfId="294" priority="229" stopIfTrue="1">
      <formula>A90=A89</formula>
    </cfRule>
  </conditionalFormatting>
  <conditionalFormatting sqref="A91">
    <cfRule type="expression" dxfId="293" priority="228" stopIfTrue="1">
      <formula>A91=A90</formula>
    </cfRule>
  </conditionalFormatting>
  <conditionalFormatting sqref="A90">
    <cfRule type="expression" dxfId="292" priority="227" stopIfTrue="1">
      <formula>A90=A89</formula>
    </cfRule>
  </conditionalFormatting>
  <conditionalFormatting sqref="A90">
    <cfRule type="expression" dxfId="291" priority="226" stopIfTrue="1">
      <formula>A90=A89</formula>
    </cfRule>
  </conditionalFormatting>
  <conditionalFormatting sqref="A89">
    <cfRule type="expression" dxfId="290" priority="225" stopIfTrue="1">
      <formula>A89=A88</formula>
    </cfRule>
  </conditionalFormatting>
  <conditionalFormatting sqref="A91">
    <cfRule type="expression" dxfId="289" priority="224" stopIfTrue="1">
      <formula>A91=A90</formula>
    </cfRule>
  </conditionalFormatting>
  <conditionalFormatting sqref="A90">
    <cfRule type="expression" dxfId="288" priority="223" stopIfTrue="1">
      <formula>A90=A89</formula>
    </cfRule>
  </conditionalFormatting>
  <conditionalFormatting sqref="A90">
    <cfRule type="expression" dxfId="287" priority="222" stopIfTrue="1">
      <formula>A90=A89</formula>
    </cfRule>
  </conditionalFormatting>
  <conditionalFormatting sqref="A89">
    <cfRule type="expression" dxfId="286" priority="221" stopIfTrue="1">
      <formula>A89=A88</formula>
    </cfRule>
  </conditionalFormatting>
  <conditionalFormatting sqref="A90">
    <cfRule type="expression" dxfId="285" priority="220" stopIfTrue="1">
      <formula>A90=A89</formula>
    </cfRule>
  </conditionalFormatting>
  <conditionalFormatting sqref="A89">
    <cfRule type="expression" dxfId="284" priority="219" stopIfTrue="1">
      <formula>A89=A88</formula>
    </cfRule>
  </conditionalFormatting>
  <conditionalFormatting sqref="A89">
    <cfRule type="expression" dxfId="283" priority="218" stopIfTrue="1">
      <formula>A89=A88</formula>
    </cfRule>
  </conditionalFormatting>
  <conditionalFormatting sqref="A91">
    <cfRule type="expression" dxfId="282" priority="217" stopIfTrue="1">
      <formula>A91=A90</formula>
    </cfRule>
  </conditionalFormatting>
  <conditionalFormatting sqref="A90">
    <cfRule type="expression" dxfId="281" priority="216" stopIfTrue="1">
      <formula>A90=A89</formula>
    </cfRule>
  </conditionalFormatting>
  <conditionalFormatting sqref="A90">
    <cfRule type="expression" dxfId="280" priority="215" stopIfTrue="1">
      <formula>A90=A89</formula>
    </cfRule>
  </conditionalFormatting>
  <conditionalFormatting sqref="A89">
    <cfRule type="expression" dxfId="279" priority="214" stopIfTrue="1">
      <formula>A89=A88</formula>
    </cfRule>
  </conditionalFormatting>
  <conditionalFormatting sqref="A90">
    <cfRule type="expression" dxfId="278" priority="213" stopIfTrue="1">
      <formula>A90=A89</formula>
    </cfRule>
  </conditionalFormatting>
  <conditionalFormatting sqref="A89">
    <cfRule type="expression" dxfId="277" priority="212" stopIfTrue="1">
      <formula>A89=A88</formula>
    </cfRule>
  </conditionalFormatting>
  <conditionalFormatting sqref="A89">
    <cfRule type="expression" dxfId="276" priority="211" stopIfTrue="1">
      <formula>A89=A88</formula>
    </cfRule>
  </conditionalFormatting>
  <conditionalFormatting sqref="A90">
    <cfRule type="expression" dxfId="275" priority="210" stopIfTrue="1">
      <formula>A90=A89</formula>
    </cfRule>
  </conditionalFormatting>
  <conditionalFormatting sqref="A89">
    <cfRule type="expression" dxfId="274" priority="209" stopIfTrue="1">
      <formula>A89=A88</formula>
    </cfRule>
  </conditionalFormatting>
  <conditionalFormatting sqref="A89">
    <cfRule type="expression" dxfId="273" priority="208" stopIfTrue="1">
      <formula>A89=A88</formula>
    </cfRule>
  </conditionalFormatting>
  <conditionalFormatting sqref="A89">
    <cfRule type="expression" dxfId="272" priority="207" stopIfTrue="1">
      <formula>A89=A88</formula>
    </cfRule>
  </conditionalFormatting>
  <conditionalFormatting sqref="A91">
    <cfRule type="expression" dxfId="271" priority="206" stopIfTrue="1">
      <formula>A91=A90</formula>
    </cfRule>
  </conditionalFormatting>
  <conditionalFormatting sqref="A90">
    <cfRule type="expression" dxfId="270" priority="205" stopIfTrue="1">
      <formula>A90=A89</formula>
    </cfRule>
  </conditionalFormatting>
  <conditionalFormatting sqref="A90">
    <cfRule type="expression" dxfId="269" priority="204" stopIfTrue="1">
      <formula>A90=A89</formula>
    </cfRule>
  </conditionalFormatting>
  <conditionalFormatting sqref="A89">
    <cfRule type="expression" dxfId="268" priority="203" stopIfTrue="1">
      <formula>A89=A88</formula>
    </cfRule>
  </conditionalFormatting>
  <conditionalFormatting sqref="A90">
    <cfRule type="expression" dxfId="267" priority="202" stopIfTrue="1">
      <formula>A90=A89</formula>
    </cfRule>
  </conditionalFormatting>
  <conditionalFormatting sqref="A89">
    <cfRule type="expression" dxfId="266" priority="201" stopIfTrue="1">
      <formula>A89=A88</formula>
    </cfRule>
  </conditionalFormatting>
  <conditionalFormatting sqref="A89">
    <cfRule type="expression" dxfId="265" priority="200" stopIfTrue="1">
      <formula>A89=A88</formula>
    </cfRule>
  </conditionalFormatting>
  <conditionalFormatting sqref="A90">
    <cfRule type="expression" dxfId="264" priority="199" stopIfTrue="1">
      <formula>A90=A89</formula>
    </cfRule>
  </conditionalFormatting>
  <conditionalFormatting sqref="A89">
    <cfRule type="expression" dxfId="263" priority="198" stopIfTrue="1">
      <formula>A89=A88</formula>
    </cfRule>
  </conditionalFormatting>
  <conditionalFormatting sqref="A89">
    <cfRule type="expression" dxfId="262" priority="197" stopIfTrue="1">
      <formula>A89=A88</formula>
    </cfRule>
  </conditionalFormatting>
  <conditionalFormatting sqref="A89">
    <cfRule type="expression" dxfId="261" priority="196" stopIfTrue="1">
      <formula>A89=A88</formula>
    </cfRule>
  </conditionalFormatting>
  <conditionalFormatting sqref="A90">
    <cfRule type="expression" dxfId="260" priority="195" stopIfTrue="1">
      <formula>A90=A89</formula>
    </cfRule>
  </conditionalFormatting>
  <conditionalFormatting sqref="A89">
    <cfRule type="expression" dxfId="259" priority="194" stopIfTrue="1">
      <formula>A89=A88</formula>
    </cfRule>
  </conditionalFormatting>
  <conditionalFormatting sqref="A89">
    <cfRule type="expression" dxfId="258" priority="193" stopIfTrue="1">
      <formula>A89=A88</formula>
    </cfRule>
  </conditionalFormatting>
  <conditionalFormatting sqref="A89">
    <cfRule type="expression" dxfId="257" priority="192" stopIfTrue="1">
      <formula>A89=A88</formula>
    </cfRule>
  </conditionalFormatting>
  <conditionalFormatting sqref="A89">
    <cfRule type="expression" dxfId="256" priority="191" stopIfTrue="1">
      <formula>A89=A88</formula>
    </cfRule>
  </conditionalFormatting>
  <conditionalFormatting sqref="A91">
    <cfRule type="expression" dxfId="255" priority="190" stopIfTrue="1">
      <formula>A91=A90</formula>
    </cfRule>
  </conditionalFormatting>
  <conditionalFormatting sqref="A90">
    <cfRule type="expression" dxfId="254" priority="189" stopIfTrue="1">
      <formula>A90=A89</formula>
    </cfRule>
  </conditionalFormatting>
  <conditionalFormatting sqref="A90">
    <cfRule type="expression" dxfId="253" priority="188" stopIfTrue="1">
      <formula>A90=A89</formula>
    </cfRule>
  </conditionalFormatting>
  <conditionalFormatting sqref="A89">
    <cfRule type="expression" dxfId="252" priority="187" stopIfTrue="1">
      <formula>A89=A88</formula>
    </cfRule>
  </conditionalFormatting>
  <conditionalFormatting sqref="A90">
    <cfRule type="expression" dxfId="251" priority="186" stopIfTrue="1">
      <formula>A90=A89</formula>
    </cfRule>
  </conditionalFormatting>
  <conditionalFormatting sqref="A89">
    <cfRule type="expression" dxfId="250" priority="185" stopIfTrue="1">
      <formula>A89=A88</formula>
    </cfRule>
  </conditionalFormatting>
  <conditionalFormatting sqref="A89">
    <cfRule type="expression" dxfId="249" priority="184" stopIfTrue="1">
      <formula>A89=A88</formula>
    </cfRule>
  </conditionalFormatting>
  <conditionalFormatting sqref="A90">
    <cfRule type="expression" dxfId="248" priority="183" stopIfTrue="1">
      <formula>A90=A89</formula>
    </cfRule>
  </conditionalFormatting>
  <conditionalFormatting sqref="A89">
    <cfRule type="expression" dxfId="247" priority="182" stopIfTrue="1">
      <formula>A89=A88</formula>
    </cfRule>
  </conditionalFormatting>
  <conditionalFormatting sqref="A89">
    <cfRule type="expression" dxfId="246" priority="181" stopIfTrue="1">
      <formula>A89=A88</formula>
    </cfRule>
  </conditionalFormatting>
  <conditionalFormatting sqref="A89">
    <cfRule type="expression" dxfId="245" priority="180" stopIfTrue="1">
      <formula>A89=A88</formula>
    </cfRule>
  </conditionalFormatting>
  <conditionalFormatting sqref="A90">
    <cfRule type="expression" dxfId="244" priority="179" stopIfTrue="1">
      <formula>A90=A89</formula>
    </cfRule>
  </conditionalFormatting>
  <conditionalFormatting sqref="A89">
    <cfRule type="expression" dxfId="243" priority="178" stopIfTrue="1">
      <formula>A89=A88</formula>
    </cfRule>
  </conditionalFormatting>
  <conditionalFormatting sqref="A89">
    <cfRule type="expression" dxfId="242" priority="177" stopIfTrue="1">
      <formula>A89=A88</formula>
    </cfRule>
  </conditionalFormatting>
  <conditionalFormatting sqref="A89">
    <cfRule type="expression" dxfId="241" priority="176" stopIfTrue="1">
      <formula>A89=A88</formula>
    </cfRule>
  </conditionalFormatting>
  <conditionalFormatting sqref="A89">
    <cfRule type="expression" dxfId="240" priority="175" stopIfTrue="1">
      <formula>A89=A88</formula>
    </cfRule>
  </conditionalFormatting>
  <conditionalFormatting sqref="A90">
    <cfRule type="expression" dxfId="239" priority="174" stopIfTrue="1">
      <formula>A90=A89</formula>
    </cfRule>
  </conditionalFormatting>
  <conditionalFormatting sqref="A89">
    <cfRule type="expression" dxfId="238" priority="173" stopIfTrue="1">
      <formula>A89=A88</formula>
    </cfRule>
  </conditionalFormatting>
  <conditionalFormatting sqref="A89">
    <cfRule type="expression" dxfId="237" priority="172" stopIfTrue="1">
      <formula>A89=A88</formula>
    </cfRule>
  </conditionalFormatting>
  <conditionalFormatting sqref="A89">
    <cfRule type="expression" dxfId="236" priority="171" stopIfTrue="1">
      <formula>A89=A88</formula>
    </cfRule>
  </conditionalFormatting>
  <conditionalFormatting sqref="A89">
    <cfRule type="expression" dxfId="235" priority="170" stopIfTrue="1">
      <formula>A89=A88</formula>
    </cfRule>
  </conditionalFormatting>
  <conditionalFormatting sqref="A89">
    <cfRule type="expression" dxfId="234" priority="169" stopIfTrue="1">
      <formula>A89=A88</formula>
    </cfRule>
  </conditionalFormatting>
  <conditionalFormatting sqref="A91">
    <cfRule type="expression" dxfId="233" priority="168" stopIfTrue="1">
      <formula>A91=A90</formula>
    </cfRule>
  </conditionalFormatting>
  <conditionalFormatting sqref="A90">
    <cfRule type="expression" dxfId="232" priority="167" stopIfTrue="1">
      <formula>A90=A89</formula>
    </cfRule>
  </conditionalFormatting>
  <conditionalFormatting sqref="A90">
    <cfRule type="expression" dxfId="231" priority="166" stopIfTrue="1">
      <formula>A90=A89</formula>
    </cfRule>
  </conditionalFormatting>
  <conditionalFormatting sqref="A89">
    <cfRule type="expression" dxfId="230" priority="165" stopIfTrue="1">
      <formula>A89=A88</formula>
    </cfRule>
  </conditionalFormatting>
  <conditionalFormatting sqref="A90">
    <cfRule type="expression" dxfId="229" priority="164" stopIfTrue="1">
      <formula>A90=A89</formula>
    </cfRule>
  </conditionalFormatting>
  <conditionalFormatting sqref="A89">
    <cfRule type="expression" dxfId="228" priority="163" stopIfTrue="1">
      <formula>A89=A88</formula>
    </cfRule>
  </conditionalFormatting>
  <conditionalFormatting sqref="A89">
    <cfRule type="expression" dxfId="227" priority="162" stopIfTrue="1">
      <formula>A89=A88</formula>
    </cfRule>
  </conditionalFormatting>
  <conditionalFormatting sqref="A90">
    <cfRule type="expression" dxfId="226" priority="161" stopIfTrue="1">
      <formula>A90=A89</formula>
    </cfRule>
  </conditionalFormatting>
  <conditionalFormatting sqref="A89">
    <cfRule type="expression" dxfId="225" priority="160" stopIfTrue="1">
      <formula>A89=A88</formula>
    </cfRule>
  </conditionalFormatting>
  <conditionalFormatting sqref="A89">
    <cfRule type="expression" dxfId="224" priority="159" stopIfTrue="1">
      <formula>A89=A88</formula>
    </cfRule>
  </conditionalFormatting>
  <conditionalFormatting sqref="A89">
    <cfRule type="expression" dxfId="223" priority="158" stopIfTrue="1">
      <formula>A89=A88</formula>
    </cfRule>
  </conditionalFormatting>
  <conditionalFormatting sqref="A90">
    <cfRule type="expression" dxfId="222" priority="157" stopIfTrue="1">
      <formula>A90=A89</formula>
    </cfRule>
  </conditionalFormatting>
  <conditionalFormatting sqref="A89">
    <cfRule type="expression" dxfId="221" priority="156" stopIfTrue="1">
      <formula>A89=A88</formula>
    </cfRule>
  </conditionalFormatting>
  <conditionalFormatting sqref="A89">
    <cfRule type="expression" dxfId="220" priority="155" stopIfTrue="1">
      <formula>A89=A88</formula>
    </cfRule>
  </conditionalFormatting>
  <conditionalFormatting sqref="A89">
    <cfRule type="expression" dxfId="219" priority="154" stopIfTrue="1">
      <formula>A89=A88</formula>
    </cfRule>
  </conditionalFormatting>
  <conditionalFormatting sqref="A89">
    <cfRule type="expression" dxfId="218" priority="153" stopIfTrue="1">
      <formula>A89=A88</formula>
    </cfRule>
  </conditionalFormatting>
  <conditionalFormatting sqref="A90">
    <cfRule type="expression" dxfId="217" priority="152" stopIfTrue="1">
      <formula>A90=A89</formula>
    </cfRule>
  </conditionalFormatting>
  <conditionalFormatting sqref="A89">
    <cfRule type="expression" dxfId="216" priority="151" stopIfTrue="1">
      <formula>A89=A88</formula>
    </cfRule>
  </conditionalFormatting>
  <conditionalFormatting sqref="A89">
    <cfRule type="expression" dxfId="215" priority="150" stopIfTrue="1">
      <formula>A89=A88</formula>
    </cfRule>
  </conditionalFormatting>
  <conditionalFormatting sqref="A89">
    <cfRule type="expression" dxfId="214" priority="149" stopIfTrue="1">
      <formula>A89=A88</formula>
    </cfRule>
  </conditionalFormatting>
  <conditionalFormatting sqref="A89">
    <cfRule type="expression" dxfId="213" priority="148" stopIfTrue="1">
      <formula>A89=A88</formula>
    </cfRule>
  </conditionalFormatting>
  <conditionalFormatting sqref="A89">
    <cfRule type="expression" dxfId="212" priority="147" stopIfTrue="1">
      <formula>A89=A88</formula>
    </cfRule>
  </conditionalFormatting>
  <conditionalFormatting sqref="A90">
    <cfRule type="expression" dxfId="211" priority="146" stopIfTrue="1">
      <formula>A90=A89</formula>
    </cfRule>
  </conditionalFormatting>
  <conditionalFormatting sqref="A89">
    <cfRule type="expression" dxfId="210" priority="145" stopIfTrue="1">
      <formula>A89=A88</formula>
    </cfRule>
  </conditionalFormatting>
  <conditionalFormatting sqref="A89">
    <cfRule type="expression" dxfId="209" priority="144" stopIfTrue="1">
      <formula>A89=A88</formula>
    </cfRule>
  </conditionalFormatting>
  <conditionalFormatting sqref="A89">
    <cfRule type="expression" dxfId="208" priority="143" stopIfTrue="1">
      <formula>A89=A88</formula>
    </cfRule>
  </conditionalFormatting>
  <conditionalFormatting sqref="A89">
    <cfRule type="expression" dxfId="207" priority="142" stopIfTrue="1">
      <formula>A89=A88</formula>
    </cfRule>
  </conditionalFormatting>
  <conditionalFormatting sqref="A89">
    <cfRule type="expression" dxfId="206" priority="141" stopIfTrue="1">
      <formula>A89=A88</formula>
    </cfRule>
  </conditionalFormatting>
  <conditionalFormatting sqref="A89">
    <cfRule type="expression" dxfId="205" priority="140" stopIfTrue="1">
      <formula>A89=A88</formula>
    </cfRule>
  </conditionalFormatting>
  <conditionalFormatting sqref="A91">
    <cfRule type="expression" dxfId="204" priority="139" stopIfTrue="1">
      <formula>A91=A90</formula>
    </cfRule>
  </conditionalFormatting>
  <conditionalFormatting sqref="A90">
    <cfRule type="expression" dxfId="203" priority="138" stopIfTrue="1">
      <formula>A90=A89</formula>
    </cfRule>
  </conditionalFormatting>
  <conditionalFormatting sqref="A90">
    <cfRule type="expression" dxfId="202" priority="137" stopIfTrue="1">
      <formula>A90=A89</formula>
    </cfRule>
  </conditionalFormatting>
  <conditionalFormatting sqref="A89">
    <cfRule type="expression" dxfId="201" priority="136" stopIfTrue="1">
      <formula>A89=A88</formula>
    </cfRule>
  </conditionalFormatting>
  <conditionalFormatting sqref="A90">
    <cfRule type="expression" dxfId="200" priority="135" stopIfTrue="1">
      <formula>A90=A89</formula>
    </cfRule>
  </conditionalFormatting>
  <conditionalFormatting sqref="A89">
    <cfRule type="expression" dxfId="199" priority="134" stopIfTrue="1">
      <formula>A89=A88</formula>
    </cfRule>
  </conditionalFormatting>
  <conditionalFormatting sqref="A89">
    <cfRule type="expression" dxfId="198" priority="133" stopIfTrue="1">
      <formula>A89=A88</formula>
    </cfRule>
  </conditionalFormatting>
  <conditionalFormatting sqref="A90">
    <cfRule type="expression" dxfId="197" priority="132" stopIfTrue="1">
      <formula>A90=A89</formula>
    </cfRule>
  </conditionalFormatting>
  <conditionalFormatting sqref="A89">
    <cfRule type="expression" dxfId="196" priority="131" stopIfTrue="1">
      <formula>A89=A88</formula>
    </cfRule>
  </conditionalFormatting>
  <conditionalFormatting sqref="A89">
    <cfRule type="expression" dxfId="195" priority="130" stopIfTrue="1">
      <formula>A89=A88</formula>
    </cfRule>
  </conditionalFormatting>
  <conditionalFormatting sqref="A89">
    <cfRule type="expression" dxfId="194" priority="129" stopIfTrue="1">
      <formula>A89=A88</formula>
    </cfRule>
  </conditionalFormatting>
  <conditionalFormatting sqref="A90">
    <cfRule type="expression" dxfId="193" priority="128" stopIfTrue="1">
      <formula>A90=A89</formula>
    </cfRule>
  </conditionalFormatting>
  <conditionalFormatting sqref="A89">
    <cfRule type="expression" dxfId="192" priority="127" stopIfTrue="1">
      <formula>A89=A88</formula>
    </cfRule>
  </conditionalFormatting>
  <conditionalFormatting sqref="A89">
    <cfRule type="expression" dxfId="191" priority="126" stopIfTrue="1">
      <formula>A89=A88</formula>
    </cfRule>
  </conditionalFormatting>
  <conditionalFormatting sqref="A89">
    <cfRule type="expression" dxfId="190" priority="125" stopIfTrue="1">
      <formula>A89=A88</formula>
    </cfRule>
  </conditionalFormatting>
  <conditionalFormatting sqref="A89">
    <cfRule type="expression" dxfId="189" priority="124" stopIfTrue="1">
      <formula>A89=A88</formula>
    </cfRule>
  </conditionalFormatting>
  <conditionalFormatting sqref="A90">
    <cfRule type="expression" dxfId="188" priority="123" stopIfTrue="1">
      <formula>A90=A89</formula>
    </cfRule>
  </conditionalFormatting>
  <conditionalFormatting sqref="A89">
    <cfRule type="expression" dxfId="187" priority="122" stopIfTrue="1">
      <formula>A89=A88</formula>
    </cfRule>
  </conditionalFormatting>
  <conditionalFormatting sqref="A89">
    <cfRule type="expression" dxfId="186" priority="121" stopIfTrue="1">
      <formula>A89=A88</formula>
    </cfRule>
  </conditionalFormatting>
  <conditionalFormatting sqref="A89">
    <cfRule type="expression" dxfId="185" priority="120" stopIfTrue="1">
      <formula>A89=A88</formula>
    </cfRule>
  </conditionalFormatting>
  <conditionalFormatting sqref="A89">
    <cfRule type="expression" dxfId="184" priority="119" stopIfTrue="1">
      <formula>A89=A88</formula>
    </cfRule>
  </conditionalFormatting>
  <conditionalFormatting sqref="A89">
    <cfRule type="expression" dxfId="183" priority="118" stopIfTrue="1">
      <formula>A89=A88</formula>
    </cfRule>
  </conditionalFormatting>
  <conditionalFormatting sqref="A90">
    <cfRule type="expression" dxfId="182" priority="117" stopIfTrue="1">
      <formula>A90=A89</formula>
    </cfRule>
  </conditionalFormatting>
  <conditionalFormatting sqref="A89">
    <cfRule type="expression" dxfId="181" priority="116" stopIfTrue="1">
      <formula>A89=A88</formula>
    </cfRule>
  </conditionalFormatting>
  <conditionalFormatting sqref="A89">
    <cfRule type="expression" dxfId="180" priority="115" stopIfTrue="1">
      <formula>A89=A88</formula>
    </cfRule>
  </conditionalFormatting>
  <conditionalFormatting sqref="A89">
    <cfRule type="expression" dxfId="179" priority="114" stopIfTrue="1">
      <formula>A89=A88</formula>
    </cfRule>
  </conditionalFormatting>
  <conditionalFormatting sqref="A89">
    <cfRule type="expression" dxfId="178" priority="113" stopIfTrue="1">
      <formula>A89=A88</formula>
    </cfRule>
  </conditionalFormatting>
  <conditionalFormatting sqref="A89">
    <cfRule type="expression" dxfId="177" priority="112" stopIfTrue="1">
      <formula>A89=A88</formula>
    </cfRule>
  </conditionalFormatting>
  <conditionalFormatting sqref="A89">
    <cfRule type="expression" dxfId="176" priority="111" stopIfTrue="1">
      <formula>A89=A88</formula>
    </cfRule>
  </conditionalFormatting>
  <conditionalFormatting sqref="A90">
    <cfRule type="expression" dxfId="175" priority="110" stopIfTrue="1">
      <formula>A90=A89</formula>
    </cfRule>
  </conditionalFormatting>
  <conditionalFormatting sqref="A89">
    <cfRule type="expression" dxfId="174" priority="109" stopIfTrue="1">
      <formula>A89=A88</formula>
    </cfRule>
  </conditionalFormatting>
  <conditionalFormatting sqref="A89">
    <cfRule type="expression" dxfId="173" priority="108" stopIfTrue="1">
      <formula>A89=A88</formula>
    </cfRule>
  </conditionalFormatting>
  <conditionalFormatting sqref="A89">
    <cfRule type="expression" dxfId="172" priority="107" stopIfTrue="1">
      <formula>A89=A88</formula>
    </cfRule>
  </conditionalFormatting>
  <conditionalFormatting sqref="A89">
    <cfRule type="expression" dxfId="171" priority="106" stopIfTrue="1">
      <formula>A89=A88</formula>
    </cfRule>
  </conditionalFormatting>
  <conditionalFormatting sqref="A89">
    <cfRule type="expression" dxfId="170" priority="105" stopIfTrue="1">
      <formula>A89=A88</formula>
    </cfRule>
  </conditionalFormatting>
  <conditionalFormatting sqref="A89">
    <cfRule type="expression" dxfId="169" priority="104" stopIfTrue="1">
      <formula>A89=A88</formula>
    </cfRule>
  </conditionalFormatting>
  <conditionalFormatting sqref="A89">
    <cfRule type="expression" dxfId="168" priority="103" stopIfTrue="1">
      <formula>A89=A88</formula>
    </cfRule>
  </conditionalFormatting>
  <conditionalFormatting sqref="A91">
    <cfRule type="expression" dxfId="167" priority="102" stopIfTrue="1">
      <formula>A91=A90</formula>
    </cfRule>
  </conditionalFormatting>
  <conditionalFormatting sqref="A90">
    <cfRule type="expression" dxfId="166" priority="101" stopIfTrue="1">
      <formula>A90=A89</formula>
    </cfRule>
  </conditionalFormatting>
  <conditionalFormatting sqref="A90">
    <cfRule type="expression" dxfId="165" priority="100" stopIfTrue="1">
      <formula>A90=A89</formula>
    </cfRule>
  </conditionalFormatting>
  <conditionalFormatting sqref="A89">
    <cfRule type="expression" dxfId="164" priority="99" stopIfTrue="1">
      <formula>A89=A88</formula>
    </cfRule>
  </conditionalFormatting>
  <conditionalFormatting sqref="A90">
    <cfRule type="expression" dxfId="163" priority="98" stopIfTrue="1">
      <formula>A90=A89</formula>
    </cfRule>
  </conditionalFormatting>
  <conditionalFormatting sqref="A89">
    <cfRule type="expression" dxfId="162" priority="97" stopIfTrue="1">
      <formula>A89=A88</formula>
    </cfRule>
  </conditionalFormatting>
  <conditionalFormatting sqref="A89">
    <cfRule type="expression" dxfId="161" priority="96" stopIfTrue="1">
      <formula>A89=A88</formula>
    </cfRule>
  </conditionalFormatting>
  <conditionalFormatting sqref="A90">
    <cfRule type="expression" dxfId="160" priority="95" stopIfTrue="1">
      <formula>A90=A89</formula>
    </cfRule>
  </conditionalFormatting>
  <conditionalFormatting sqref="A89">
    <cfRule type="expression" dxfId="159" priority="94" stopIfTrue="1">
      <formula>A89=A88</formula>
    </cfRule>
  </conditionalFormatting>
  <conditionalFormatting sqref="A89">
    <cfRule type="expression" dxfId="158" priority="93" stopIfTrue="1">
      <formula>A89=A88</formula>
    </cfRule>
  </conditionalFormatting>
  <conditionalFormatting sqref="A89">
    <cfRule type="expression" dxfId="157" priority="92" stopIfTrue="1">
      <formula>A89=A88</formula>
    </cfRule>
  </conditionalFormatting>
  <conditionalFormatting sqref="A90">
    <cfRule type="expression" dxfId="156" priority="91" stopIfTrue="1">
      <formula>A90=A89</formula>
    </cfRule>
  </conditionalFormatting>
  <conditionalFormatting sqref="A89">
    <cfRule type="expression" dxfId="155" priority="90" stopIfTrue="1">
      <formula>A89=A88</formula>
    </cfRule>
  </conditionalFormatting>
  <conditionalFormatting sqref="A89">
    <cfRule type="expression" dxfId="154" priority="89" stopIfTrue="1">
      <formula>A89=A88</formula>
    </cfRule>
  </conditionalFormatting>
  <conditionalFormatting sqref="A89">
    <cfRule type="expression" dxfId="153" priority="88" stopIfTrue="1">
      <formula>A89=A88</formula>
    </cfRule>
  </conditionalFormatting>
  <conditionalFormatting sqref="A89">
    <cfRule type="expression" dxfId="152" priority="87" stopIfTrue="1">
      <formula>A89=A88</formula>
    </cfRule>
  </conditionalFormatting>
  <conditionalFormatting sqref="A90">
    <cfRule type="expression" dxfId="151" priority="86" stopIfTrue="1">
      <formula>A90=A89</formula>
    </cfRule>
  </conditionalFormatting>
  <conditionalFormatting sqref="A89">
    <cfRule type="expression" dxfId="150" priority="85" stopIfTrue="1">
      <formula>A89=A88</formula>
    </cfRule>
  </conditionalFormatting>
  <conditionalFormatting sqref="A89">
    <cfRule type="expression" dxfId="149" priority="84" stopIfTrue="1">
      <formula>A89=A88</formula>
    </cfRule>
  </conditionalFormatting>
  <conditionalFormatting sqref="A89">
    <cfRule type="expression" dxfId="148" priority="83" stopIfTrue="1">
      <formula>A89=A88</formula>
    </cfRule>
  </conditionalFormatting>
  <conditionalFormatting sqref="A89">
    <cfRule type="expression" dxfId="147" priority="82" stopIfTrue="1">
      <formula>A89=A88</formula>
    </cfRule>
  </conditionalFormatting>
  <conditionalFormatting sqref="A89">
    <cfRule type="expression" dxfId="146" priority="81" stopIfTrue="1">
      <formula>A89=A88</formula>
    </cfRule>
  </conditionalFormatting>
  <conditionalFormatting sqref="A90">
    <cfRule type="expression" dxfId="145" priority="80" stopIfTrue="1">
      <formula>A90=A89</formula>
    </cfRule>
  </conditionalFormatting>
  <conditionalFormatting sqref="A89">
    <cfRule type="expression" dxfId="144" priority="79" stopIfTrue="1">
      <formula>A89=A88</formula>
    </cfRule>
  </conditionalFormatting>
  <conditionalFormatting sqref="A89">
    <cfRule type="expression" dxfId="143" priority="78" stopIfTrue="1">
      <formula>A89=A88</formula>
    </cfRule>
  </conditionalFormatting>
  <conditionalFormatting sqref="A89">
    <cfRule type="expression" dxfId="142" priority="77" stopIfTrue="1">
      <formula>A89=A88</formula>
    </cfRule>
  </conditionalFormatting>
  <conditionalFormatting sqref="A89">
    <cfRule type="expression" dxfId="141" priority="76" stopIfTrue="1">
      <formula>A89=A88</formula>
    </cfRule>
  </conditionalFormatting>
  <conditionalFormatting sqref="A89">
    <cfRule type="expression" dxfId="140" priority="75" stopIfTrue="1">
      <formula>A89=A88</formula>
    </cfRule>
  </conditionalFormatting>
  <conditionalFormatting sqref="A89">
    <cfRule type="expression" dxfId="139" priority="74" stopIfTrue="1">
      <formula>A89=A88</formula>
    </cfRule>
  </conditionalFormatting>
  <conditionalFormatting sqref="A90">
    <cfRule type="expression" dxfId="138" priority="73" stopIfTrue="1">
      <formula>A90=A89</formula>
    </cfRule>
  </conditionalFormatting>
  <conditionalFormatting sqref="A89">
    <cfRule type="expression" dxfId="137" priority="72" stopIfTrue="1">
      <formula>A89=A88</formula>
    </cfRule>
  </conditionalFormatting>
  <conditionalFormatting sqref="A89">
    <cfRule type="expression" dxfId="136" priority="71" stopIfTrue="1">
      <formula>A89=A88</formula>
    </cfRule>
  </conditionalFormatting>
  <conditionalFormatting sqref="A89">
    <cfRule type="expression" dxfId="135" priority="70" stopIfTrue="1">
      <formula>A89=A88</formula>
    </cfRule>
  </conditionalFormatting>
  <conditionalFormatting sqref="A89">
    <cfRule type="expression" dxfId="134" priority="69" stopIfTrue="1">
      <formula>A89=A88</formula>
    </cfRule>
  </conditionalFormatting>
  <conditionalFormatting sqref="A89">
    <cfRule type="expression" dxfId="133" priority="68" stopIfTrue="1">
      <formula>A89=A88</formula>
    </cfRule>
  </conditionalFormatting>
  <conditionalFormatting sqref="A89">
    <cfRule type="expression" dxfId="132" priority="67" stopIfTrue="1">
      <formula>A89=A88</formula>
    </cfRule>
  </conditionalFormatting>
  <conditionalFormatting sqref="A89">
    <cfRule type="expression" dxfId="131" priority="66" stopIfTrue="1">
      <formula>A89=A88</formula>
    </cfRule>
  </conditionalFormatting>
  <conditionalFormatting sqref="A90">
    <cfRule type="expression" dxfId="130" priority="65" stopIfTrue="1">
      <formula>A90=A89</formula>
    </cfRule>
  </conditionalFormatting>
  <conditionalFormatting sqref="A89">
    <cfRule type="expression" dxfId="129" priority="64" stopIfTrue="1">
      <formula>A89=A88</formula>
    </cfRule>
  </conditionalFormatting>
  <conditionalFormatting sqref="A89">
    <cfRule type="expression" dxfId="128" priority="63" stopIfTrue="1">
      <formula>A89=A88</formula>
    </cfRule>
  </conditionalFormatting>
  <conditionalFormatting sqref="A89">
    <cfRule type="expression" dxfId="127" priority="62" stopIfTrue="1">
      <formula>A89=A88</formula>
    </cfRule>
  </conditionalFormatting>
  <conditionalFormatting sqref="A89">
    <cfRule type="expression" dxfId="126" priority="61" stopIfTrue="1">
      <formula>A89=A88</formula>
    </cfRule>
  </conditionalFormatting>
  <conditionalFormatting sqref="A89">
    <cfRule type="expression" dxfId="125" priority="60" stopIfTrue="1">
      <formula>A89=A88</formula>
    </cfRule>
  </conditionalFormatting>
  <conditionalFormatting sqref="A89">
    <cfRule type="expression" dxfId="124" priority="59" stopIfTrue="1">
      <formula>A89=A88</formula>
    </cfRule>
  </conditionalFormatting>
  <conditionalFormatting sqref="A89">
    <cfRule type="expression" dxfId="123" priority="58" stopIfTrue="1">
      <formula>A89=A88</formula>
    </cfRule>
  </conditionalFormatting>
  <conditionalFormatting sqref="A89">
    <cfRule type="expression" dxfId="122" priority="57" stopIfTrue="1">
      <formula>A89=A88</formula>
    </cfRule>
  </conditionalFormatting>
  <conditionalFormatting sqref="A91">
    <cfRule type="expression" dxfId="121" priority="56" stopIfTrue="1">
      <formula>A91=A90</formula>
    </cfRule>
  </conditionalFormatting>
  <conditionalFormatting sqref="A90">
    <cfRule type="expression" dxfId="120" priority="55" stopIfTrue="1">
      <formula>A90=A89</formula>
    </cfRule>
  </conditionalFormatting>
  <conditionalFormatting sqref="A90">
    <cfRule type="expression" dxfId="119" priority="54" stopIfTrue="1">
      <formula>A90=A89</formula>
    </cfRule>
  </conditionalFormatting>
  <conditionalFormatting sqref="A89">
    <cfRule type="expression" dxfId="118" priority="53" stopIfTrue="1">
      <formula>A89=A88</formula>
    </cfRule>
  </conditionalFormatting>
  <conditionalFormatting sqref="A90">
    <cfRule type="expression" dxfId="117" priority="52" stopIfTrue="1">
      <formula>A90=A89</formula>
    </cfRule>
  </conditionalFormatting>
  <conditionalFormatting sqref="A89">
    <cfRule type="expression" dxfId="116" priority="51" stopIfTrue="1">
      <formula>A89=A88</formula>
    </cfRule>
  </conditionalFormatting>
  <conditionalFormatting sqref="A89">
    <cfRule type="expression" dxfId="115" priority="50" stopIfTrue="1">
      <formula>A89=A88</formula>
    </cfRule>
  </conditionalFormatting>
  <conditionalFormatting sqref="A90">
    <cfRule type="expression" dxfId="114" priority="49" stopIfTrue="1">
      <formula>A90=A89</formula>
    </cfRule>
  </conditionalFormatting>
  <conditionalFormatting sqref="A89">
    <cfRule type="expression" dxfId="113" priority="48" stopIfTrue="1">
      <formula>A89=A88</formula>
    </cfRule>
  </conditionalFormatting>
  <conditionalFormatting sqref="A89">
    <cfRule type="expression" dxfId="112" priority="47" stopIfTrue="1">
      <formula>A89=A88</formula>
    </cfRule>
  </conditionalFormatting>
  <conditionalFormatting sqref="A89">
    <cfRule type="expression" dxfId="111" priority="46" stopIfTrue="1">
      <formula>A89=A88</formula>
    </cfRule>
  </conditionalFormatting>
  <conditionalFormatting sqref="A90">
    <cfRule type="expression" dxfId="110" priority="45" stopIfTrue="1">
      <formula>A90=A89</formula>
    </cfRule>
  </conditionalFormatting>
  <conditionalFormatting sqref="A89">
    <cfRule type="expression" dxfId="109" priority="44" stopIfTrue="1">
      <formula>A89=A88</formula>
    </cfRule>
  </conditionalFormatting>
  <conditionalFormatting sqref="A89">
    <cfRule type="expression" dxfId="108" priority="43" stopIfTrue="1">
      <formula>A89=A88</formula>
    </cfRule>
  </conditionalFormatting>
  <conditionalFormatting sqref="A89">
    <cfRule type="expression" dxfId="107" priority="42" stopIfTrue="1">
      <formula>A89=A88</formula>
    </cfRule>
  </conditionalFormatting>
  <conditionalFormatting sqref="A89">
    <cfRule type="expression" dxfId="106" priority="41" stopIfTrue="1">
      <formula>A89=A88</formula>
    </cfRule>
  </conditionalFormatting>
  <conditionalFormatting sqref="A90">
    <cfRule type="expression" dxfId="105" priority="40" stopIfTrue="1">
      <formula>A90=A89</formula>
    </cfRule>
  </conditionalFormatting>
  <conditionalFormatting sqref="A89">
    <cfRule type="expression" dxfId="104" priority="39" stopIfTrue="1">
      <formula>A89=A88</formula>
    </cfRule>
  </conditionalFormatting>
  <conditionalFormatting sqref="A89">
    <cfRule type="expression" dxfId="103" priority="38" stopIfTrue="1">
      <formula>A89=A88</formula>
    </cfRule>
  </conditionalFormatting>
  <conditionalFormatting sqref="A89">
    <cfRule type="expression" dxfId="102" priority="37" stopIfTrue="1">
      <formula>A89=A88</formula>
    </cfRule>
  </conditionalFormatting>
  <conditionalFormatting sqref="A89">
    <cfRule type="expression" dxfId="101" priority="36" stopIfTrue="1">
      <formula>A89=A88</formula>
    </cfRule>
  </conditionalFormatting>
  <conditionalFormatting sqref="A89">
    <cfRule type="expression" dxfId="100" priority="35" stopIfTrue="1">
      <formula>A89=A88</formula>
    </cfRule>
  </conditionalFormatting>
  <conditionalFormatting sqref="A90">
    <cfRule type="expression" dxfId="99" priority="34" stopIfTrue="1">
      <formula>A90=A89</formula>
    </cfRule>
  </conditionalFormatting>
  <conditionalFormatting sqref="A89">
    <cfRule type="expression" dxfId="98" priority="33" stopIfTrue="1">
      <formula>A89=A88</formula>
    </cfRule>
  </conditionalFormatting>
  <conditionalFormatting sqref="A89">
    <cfRule type="expression" dxfId="97" priority="32" stopIfTrue="1">
      <formula>A89=A88</formula>
    </cfRule>
  </conditionalFormatting>
  <conditionalFormatting sqref="A89">
    <cfRule type="expression" dxfId="96" priority="31" stopIfTrue="1">
      <formula>A89=A88</formula>
    </cfRule>
  </conditionalFormatting>
  <conditionalFormatting sqref="A89">
    <cfRule type="expression" dxfId="95" priority="30" stopIfTrue="1">
      <formula>A89=A88</formula>
    </cfRule>
  </conditionalFormatting>
  <conditionalFormatting sqref="A89">
    <cfRule type="expression" dxfId="94" priority="29" stopIfTrue="1">
      <formula>A89=A88</formula>
    </cfRule>
  </conditionalFormatting>
  <conditionalFormatting sqref="A89">
    <cfRule type="expression" dxfId="93" priority="28" stopIfTrue="1">
      <formula>A89=A88</formula>
    </cfRule>
  </conditionalFormatting>
  <conditionalFormatting sqref="A90">
    <cfRule type="expression" dxfId="92" priority="27" stopIfTrue="1">
      <formula>A90=A89</formula>
    </cfRule>
  </conditionalFormatting>
  <conditionalFormatting sqref="A89">
    <cfRule type="expression" dxfId="91" priority="26" stopIfTrue="1">
      <formula>A89=A88</formula>
    </cfRule>
  </conditionalFormatting>
  <conditionalFormatting sqref="A89">
    <cfRule type="expression" dxfId="90" priority="25" stopIfTrue="1">
      <formula>A89=A88</formula>
    </cfRule>
  </conditionalFormatting>
  <conditionalFormatting sqref="A89">
    <cfRule type="expression" dxfId="89" priority="24" stopIfTrue="1">
      <formula>A89=A88</formula>
    </cfRule>
  </conditionalFormatting>
  <conditionalFormatting sqref="A89">
    <cfRule type="expression" dxfId="88" priority="23" stopIfTrue="1">
      <formula>A89=A88</formula>
    </cfRule>
  </conditionalFormatting>
  <conditionalFormatting sqref="A89">
    <cfRule type="expression" dxfId="87" priority="22" stopIfTrue="1">
      <formula>A89=A88</formula>
    </cfRule>
  </conditionalFormatting>
  <conditionalFormatting sqref="A89">
    <cfRule type="expression" dxfId="86" priority="21" stopIfTrue="1">
      <formula>A89=A88</formula>
    </cfRule>
  </conditionalFormatting>
  <conditionalFormatting sqref="A89">
    <cfRule type="expression" dxfId="85" priority="20" stopIfTrue="1">
      <formula>A89=A88</formula>
    </cfRule>
  </conditionalFormatting>
  <conditionalFormatting sqref="A90">
    <cfRule type="expression" dxfId="84" priority="19" stopIfTrue="1">
      <formula>A90=A89</formula>
    </cfRule>
  </conditionalFormatting>
  <conditionalFormatting sqref="A89">
    <cfRule type="expression" dxfId="83" priority="18" stopIfTrue="1">
      <formula>A89=A88</formula>
    </cfRule>
  </conditionalFormatting>
  <conditionalFormatting sqref="A89">
    <cfRule type="expression" dxfId="82" priority="17" stopIfTrue="1">
      <formula>A89=A88</formula>
    </cfRule>
  </conditionalFormatting>
  <conditionalFormatting sqref="A89">
    <cfRule type="expression" dxfId="81" priority="16" stopIfTrue="1">
      <formula>A89=A88</formula>
    </cfRule>
  </conditionalFormatting>
  <conditionalFormatting sqref="A89">
    <cfRule type="expression" dxfId="80" priority="15" stopIfTrue="1">
      <formula>A89=A88</formula>
    </cfRule>
  </conditionalFormatting>
  <conditionalFormatting sqref="A89">
    <cfRule type="expression" dxfId="79" priority="14" stopIfTrue="1">
      <formula>A89=A88</formula>
    </cfRule>
  </conditionalFormatting>
  <conditionalFormatting sqref="A89">
    <cfRule type="expression" dxfId="78" priority="13" stopIfTrue="1">
      <formula>A89=A88</formula>
    </cfRule>
  </conditionalFormatting>
  <conditionalFormatting sqref="A89">
    <cfRule type="expression" dxfId="77" priority="12" stopIfTrue="1">
      <formula>A89=A88</formula>
    </cfRule>
  </conditionalFormatting>
  <conditionalFormatting sqref="A89">
    <cfRule type="expression" dxfId="76" priority="11" stopIfTrue="1">
      <formula>A89=A88</formula>
    </cfRule>
  </conditionalFormatting>
  <conditionalFormatting sqref="A90">
    <cfRule type="expression" dxfId="75" priority="10" stopIfTrue="1">
      <formula>A90=A89</formula>
    </cfRule>
  </conditionalFormatting>
  <conditionalFormatting sqref="A89">
    <cfRule type="expression" dxfId="74" priority="9" stopIfTrue="1">
      <formula>A89=A88</formula>
    </cfRule>
  </conditionalFormatting>
  <conditionalFormatting sqref="A89">
    <cfRule type="expression" dxfId="73" priority="8" stopIfTrue="1">
      <formula>A89=A88</formula>
    </cfRule>
  </conditionalFormatting>
  <conditionalFormatting sqref="A89">
    <cfRule type="expression" dxfId="72" priority="7" stopIfTrue="1">
      <formula>A89=A88</formula>
    </cfRule>
  </conditionalFormatting>
  <conditionalFormatting sqref="A89">
    <cfRule type="expression" dxfId="71" priority="6" stopIfTrue="1">
      <formula>A89=A88</formula>
    </cfRule>
  </conditionalFormatting>
  <conditionalFormatting sqref="A89">
    <cfRule type="expression" dxfId="70" priority="5" stopIfTrue="1">
      <formula>A89=A88</formula>
    </cfRule>
  </conditionalFormatting>
  <conditionalFormatting sqref="A89">
    <cfRule type="expression" dxfId="69" priority="4" stopIfTrue="1">
      <formula>A89=A88</formula>
    </cfRule>
  </conditionalFormatting>
  <conditionalFormatting sqref="A89">
    <cfRule type="expression" dxfId="68" priority="3" stopIfTrue="1">
      <formula>A89=A88</formula>
    </cfRule>
  </conditionalFormatting>
  <conditionalFormatting sqref="A89">
    <cfRule type="expression" dxfId="67" priority="2" stopIfTrue="1">
      <formula>A89=A88</formula>
    </cfRule>
  </conditionalFormatting>
  <conditionalFormatting sqref="A89">
    <cfRule type="expression" dxfId="66"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2019-01-24T07:06:07Z</dcterms:modified>
</cp:coreProperties>
</file>