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ou-tBlkfDMAy_t_rw43HXGSt9wax0ksd\NetComさが（C4S）\2020年度NetComさが\佐賀県オープンデータ\アップロード用データ\52\"/>
    </mc:Choice>
  </mc:AlternateContent>
  <xr:revisionPtr revIDLastSave="0" documentId="13_ncr:1_{A1CB259E-1C96-4294-9AFC-697F85F0EA92}" xr6:coauthVersionLast="45" xr6:coauthVersionMax="45" xr10:uidLastSave="{00000000-0000-0000-0000-000000000000}"/>
  <bookViews>
    <workbookView xWindow="-28920" yWindow="-30" windowWidth="29040" windowHeight="15840" tabRatio="580" xr2:uid="{00000000-000D-0000-FFFF-FFFF00000000}"/>
  </bookViews>
  <sheets>
    <sheet name="23-1" sheetId="39" r:id="rId1"/>
  </sheets>
  <definedNames>
    <definedName name="_xlnm.Database">#REF!</definedName>
    <definedName name="_xlnm.Print_Area" localSheetId="0">'23-1'!$A$1:$AA$52</definedName>
  </definedNames>
  <calcPr calcId="191029"/>
</workbook>
</file>

<file path=xl/calcChain.xml><?xml version="1.0" encoding="utf-8"?>
<calcChain xmlns="http://schemas.openxmlformats.org/spreadsheetml/2006/main">
  <c r="Q38" i="39" l="1"/>
  <c r="P38" i="39"/>
  <c r="O38" i="39"/>
  <c r="N38" i="39"/>
  <c r="M38" i="39"/>
  <c r="L38" i="39"/>
  <c r="K38" i="39"/>
  <c r="J38" i="39"/>
  <c r="I38" i="39"/>
  <c r="H38" i="39"/>
  <c r="G38" i="39"/>
  <c r="F38" i="39"/>
  <c r="E38" i="39"/>
  <c r="D38" i="39"/>
  <c r="C38" i="39"/>
  <c r="B38" i="39"/>
  <c r="H12" i="39"/>
  <c r="G12" i="39"/>
  <c r="B12" i="39"/>
</calcChain>
</file>

<file path=xl/sharedStrings.xml><?xml version="1.0" encoding="utf-8"?>
<sst xmlns="http://schemas.openxmlformats.org/spreadsheetml/2006/main" count="95" uniqueCount="51">
  <si>
    <t>旅        券        種        別</t>
  </si>
  <si>
    <t>年  　　　齢　  　　別</t>
  </si>
  <si>
    <t>年次・月</t>
  </si>
  <si>
    <t>総　数</t>
  </si>
  <si>
    <t>数  次  往  復  用</t>
  </si>
  <si>
    <t>新  規</t>
  </si>
  <si>
    <t>男</t>
  </si>
  <si>
    <t>女</t>
  </si>
  <si>
    <t>　　　　2　</t>
  </si>
  <si>
    <t>　　　　3　</t>
  </si>
  <si>
    <t>　　　　4　</t>
  </si>
  <si>
    <t>　　　　5　</t>
  </si>
  <si>
    <t>　　　　6　</t>
  </si>
  <si>
    <t>　　　　7　</t>
  </si>
  <si>
    <t>　　　　8　</t>
  </si>
  <si>
    <t>　　　　9　</t>
  </si>
  <si>
    <t>　　　 10　</t>
  </si>
  <si>
    <t>　　 　11　</t>
  </si>
  <si>
    <t>　　 　12　</t>
  </si>
  <si>
    <t>資料：県国際課「外務省旅券統計」</t>
    <rPh sb="4" eb="7">
      <t>コクサイカ</t>
    </rPh>
    <phoneticPr fontId="1"/>
  </si>
  <si>
    <t>(1) 種 別 ，性 別</t>
  </si>
  <si>
    <t xml:space="preserve">        （単位：件）</t>
  </si>
  <si>
    <t>　－</t>
  </si>
  <si>
    <t>16 021</t>
  </si>
  <si>
    <t>7 762</t>
  </si>
  <si>
    <t>8 259</t>
  </si>
  <si>
    <t xml:space="preserve"> </t>
  </si>
  <si>
    <t>(2) 年 齢 別</t>
  </si>
  <si>
    <t xml:space="preserve">  （単位：件）</t>
  </si>
  <si>
    <t>0～19</t>
  </si>
  <si>
    <t>20～29</t>
  </si>
  <si>
    <t>30～39</t>
  </si>
  <si>
    <t>40～49</t>
  </si>
  <si>
    <t>50～59</t>
  </si>
  <si>
    <t>60～69</t>
  </si>
  <si>
    <t>70～79</t>
  </si>
  <si>
    <t>80～</t>
  </si>
  <si>
    <t>限定旅券</t>
    <phoneticPr fontId="2"/>
  </si>
  <si>
    <t xml:space="preserve"> </t>
    <phoneticPr fontId="1"/>
  </si>
  <si>
    <r>
      <t>23-1　旅　券　発　行　状　況</t>
    </r>
    <r>
      <rPr>
        <sz val="12"/>
        <color indexed="8"/>
        <rFont val="ＭＳ 明朝"/>
        <family val="1"/>
        <charset val="128"/>
      </rPr>
      <t>（平成26～30年）</t>
    </r>
    <phoneticPr fontId="1"/>
  </si>
  <si>
    <t>平成26年</t>
    <phoneticPr fontId="1"/>
  </si>
  <si>
    <t>　  27</t>
  </si>
  <si>
    <t>14 230</t>
  </si>
  <si>
    <t xml:space="preserve"> 14 229</t>
  </si>
  <si>
    <t>6 846</t>
  </si>
  <si>
    <t>　  28</t>
  </si>
  <si>
    <t>　  29</t>
  </si>
  <si>
    <t>　  30</t>
    <phoneticPr fontId="1"/>
  </si>
  <si>
    <t>平成30年1月</t>
    <phoneticPr fontId="1"/>
  </si>
  <si>
    <t>1 208</t>
  </si>
  <si>
    <t>性  　　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</si>
</sst>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\ ###\ ###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5" fillId="0" borderId="0" xfId="0" applyFont="1" applyFill="1" applyAlignment="1">
      <alignment horizontal="centerContinuous"/>
    </xf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right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49" fontId="8" fillId="0" borderId="8" xfId="0" quotePrefix="1" applyNumberFormat="1" applyFont="1" applyFill="1" applyBorder="1"/>
    <xf numFmtId="176" fontId="8" fillId="0" borderId="0" xfId="0" applyNumberFormat="1" applyFont="1" applyFill="1" applyAlignment="1">
      <alignment horizontal="right"/>
    </xf>
    <xf numFmtId="176" fontId="8" fillId="0" borderId="0" xfId="0" applyNumberFormat="1" applyFont="1" applyFill="1"/>
    <xf numFmtId="176" fontId="9" fillId="0" borderId="0" xfId="0" applyNumberFormat="1" applyFont="1" applyFill="1" applyAlignment="1">
      <alignment horizontal="right"/>
    </xf>
    <xf numFmtId="49" fontId="9" fillId="0" borderId="8" xfId="0" quotePrefix="1" applyNumberFormat="1" applyFont="1" applyFill="1" applyBorder="1"/>
    <xf numFmtId="0" fontId="10" fillId="0" borderId="0" xfId="0" applyFont="1" applyFill="1"/>
    <xf numFmtId="0" fontId="8" fillId="0" borderId="8" xfId="0" applyFont="1" applyFill="1" applyBorder="1"/>
    <xf numFmtId="49" fontId="8" fillId="0" borderId="8" xfId="0" applyNumberFormat="1" applyFont="1" applyFill="1" applyBorder="1"/>
    <xf numFmtId="176" fontId="7" fillId="0" borderId="0" xfId="0" applyNumberFormat="1" applyFont="1" applyFill="1"/>
    <xf numFmtId="49" fontId="8" fillId="0" borderId="9" xfId="0" applyNumberFormat="1" applyFont="1" applyFill="1" applyBorder="1"/>
    <xf numFmtId="0" fontId="8" fillId="0" borderId="0" xfId="0" applyFont="1" applyFill="1"/>
    <xf numFmtId="176" fontId="6" fillId="0" borderId="0" xfId="0" applyNumberFormat="1" applyFont="1" applyFill="1"/>
    <xf numFmtId="0" fontId="7" fillId="0" borderId="1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Continuous" vertical="center"/>
    </xf>
    <xf numFmtId="0" fontId="7" fillId="0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/>
    <xf numFmtId="0" fontId="11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vertical="center"/>
    </xf>
    <xf numFmtId="0" fontId="7" fillId="0" borderId="0" xfId="0" applyFont="1" applyFill="1" applyBorder="1"/>
    <xf numFmtId="0" fontId="9" fillId="0" borderId="0" xfId="0" applyFont="1" applyFill="1"/>
    <xf numFmtId="176" fontId="8" fillId="0" borderId="0" xfId="0" applyNumberFormat="1" applyFont="1" applyFill="1" applyBorder="1" applyAlignment="1">
      <alignment horizontal="right"/>
    </xf>
    <xf numFmtId="176" fontId="8" fillId="0" borderId="11" xfId="0" applyNumberFormat="1" applyFont="1" applyFill="1" applyBorder="1" applyAlignment="1">
      <alignment horizontal="right"/>
    </xf>
    <xf numFmtId="176" fontId="8" fillId="0" borderId="12" xfId="0" applyNumberFormat="1" applyFont="1" applyFill="1" applyBorder="1" applyAlignment="1">
      <alignment horizontal="right"/>
    </xf>
    <xf numFmtId="0" fontId="7" fillId="0" borderId="6" xfId="0" applyFont="1" applyFill="1" applyBorder="1" applyAlignment="1">
      <alignment horizontal="centerContinuous" vertical="center"/>
    </xf>
    <xf numFmtId="0" fontId="8" fillId="0" borderId="13" xfId="0" applyFont="1" applyFill="1" applyBorder="1" applyAlignment="1">
      <alignment horizontal="centerContinuous"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49" fontId="8" fillId="0" borderId="1" xfId="0" applyNumberFormat="1" applyFont="1" applyFill="1" applyBorder="1"/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/>
    </xf>
    <xf numFmtId="176" fontId="9" fillId="0" borderId="0" xfId="0" applyNumberFormat="1" applyFont="1" applyFill="1" applyAlignment="1">
      <alignment horizontal="center"/>
    </xf>
    <xf numFmtId="0" fontId="8" fillId="0" borderId="15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0" xfId="0" applyNumberFormat="1" applyFont="1" applyFill="1" applyAlignment="1">
      <alignment horizontal="center"/>
    </xf>
    <xf numFmtId="0" fontId="8" fillId="0" borderId="12" xfId="0" applyNumberFormat="1" applyFont="1" applyFill="1" applyBorder="1" applyAlignment="1">
      <alignment horizontal="center"/>
    </xf>
    <xf numFmtId="176" fontId="8" fillId="0" borderId="12" xfId="0" applyNumberFormat="1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53"/>
  <sheetViews>
    <sheetView showGridLines="0" tabSelected="1" zoomScaleNormal="100" workbookViewId="0"/>
  </sheetViews>
  <sheetFormatPr defaultColWidth="9" defaultRowHeight="12" x14ac:dyDescent="0.2"/>
  <cols>
    <col min="1" max="1" width="10" style="3" customWidth="1"/>
    <col min="2" max="2" width="11.90625" style="3" customWidth="1"/>
    <col min="3" max="3" width="9.453125" style="3" customWidth="1"/>
    <col min="4" max="4" width="9.36328125" style="3" customWidth="1"/>
    <col min="5" max="5" width="9.453125" style="3" customWidth="1"/>
    <col min="6" max="7" width="9.36328125" style="3" customWidth="1"/>
    <col min="8" max="8" width="6.7265625" style="3" customWidth="1"/>
    <col min="9" max="10" width="9.453125" style="3" customWidth="1"/>
    <col min="11" max="11" width="10" style="3" customWidth="1"/>
    <col min="12" max="17" width="6.08984375" style="3" customWidth="1"/>
    <col min="18" max="18" width="7.6328125" style="3" customWidth="1"/>
    <col min="19" max="23" width="6.08984375" style="3" customWidth="1"/>
    <col min="24" max="25" width="5.36328125" style="3" customWidth="1"/>
    <col min="26" max="26" width="5.26953125" style="3" customWidth="1"/>
    <col min="27" max="27" width="5.36328125" style="3" customWidth="1"/>
    <col min="28" max="16384" width="9" style="3"/>
  </cols>
  <sheetData>
    <row r="1" spans="1:30" s="37" customFormat="1" ht="18.75" customHeight="1" x14ac:dyDescent="0.25">
      <c r="A1" s="1" t="s">
        <v>39</v>
      </c>
      <c r="B1" s="1"/>
      <c r="C1" s="1"/>
      <c r="D1" s="1"/>
      <c r="E1" s="1"/>
      <c r="F1" s="1"/>
      <c r="G1" s="1"/>
      <c r="H1" s="1"/>
      <c r="I1" s="1"/>
      <c r="J1" s="1"/>
      <c r="K1" s="36"/>
      <c r="R1" s="38"/>
    </row>
    <row r="2" spans="1:30" ht="11.2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0" ht="13.5" thickBot="1" x14ac:dyDescent="0.25">
      <c r="A3" s="3" t="s">
        <v>20</v>
      </c>
      <c r="B3" s="2"/>
      <c r="C3" s="2"/>
      <c r="D3" s="2"/>
      <c r="E3" s="2"/>
      <c r="F3" s="2"/>
      <c r="G3" s="2"/>
      <c r="H3" s="4" t="s">
        <v>21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0" s="7" customFormat="1" ht="18.75" customHeight="1" x14ac:dyDescent="0.2">
      <c r="A4" s="5"/>
      <c r="B4" s="6"/>
      <c r="C4" s="56" t="s">
        <v>0</v>
      </c>
      <c r="D4" s="57"/>
      <c r="E4" s="57"/>
      <c r="F4" s="57"/>
      <c r="G4" s="50" t="s">
        <v>50</v>
      </c>
      <c r="H4" s="51"/>
      <c r="R4" s="39"/>
    </row>
    <row r="5" spans="1:30" s="7" customFormat="1" ht="18.75" customHeight="1" x14ac:dyDescent="0.2">
      <c r="A5" s="8" t="s">
        <v>2</v>
      </c>
      <c r="B5" s="9" t="s">
        <v>3</v>
      </c>
      <c r="C5" s="61" t="s">
        <v>37</v>
      </c>
      <c r="D5" s="62"/>
      <c r="E5" s="61" t="s">
        <v>4</v>
      </c>
      <c r="F5" s="62"/>
      <c r="G5" s="52"/>
      <c r="H5" s="53"/>
      <c r="R5" s="39"/>
    </row>
    <row r="6" spans="1:30" s="7" customFormat="1" ht="18.75" customHeight="1" x14ac:dyDescent="0.2">
      <c r="A6" s="10"/>
      <c r="B6" s="11"/>
      <c r="C6" s="61" t="s">
        <v>5</v>
      </c>
      <c r="D6" s="62"/>
      <c r="E6" s="61" t="s">
        <v>5</v>
      </c>
      <c r="F6" s="62"/>
      <c r="G6" s="12" t="s">
        <v>6</v>
      </c>
      <c r="H6" s="48" t="s">
        <v>7</v>
      </c>
      <c r="R6" s="39"/>
    </row>
    <row r="7" spans="1:30" s="7" customFormat="1" ht="7.5" customHeight="1" x14ac:dyDescent="0.2">
      <c r="A7" s="13"/>
      <c r="B7" s="14"/>
      <c r="C7" s="15"/>
      <c r="D7" s="15"/>
      <c r="E7" s="15"/>
      <c r="F7" s="15"/>
      <c r="G7" s="15"/>
      <c r="H7" s="15"/>
      <c r="R7" s="39"/>
    </row>
    <row r="8" spans="1:30" ht="17.25" customHeight="1" x14ac:dyDescent="0.2">
      <c r="A8" s="16" t="s">
        <v>40</v>
      </c>
      <c r="B8" s="17" t="s">
        <v>23</v>
      </c>
      <c r="C8" s="54">
        <v>1</v>
      </c>
      <c r="D8" s="54"/>
      <c r="E8" s="54">
        <v>16020</v>
      </c>
      <c r="F8" s="54"/>
      <c r="G8" s="17" t="s">
        <v>24</v>
      </c>
      <c r="H8" s="17" t="s">
        <v>25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1:30" ht="17.25" customHeight="1" x14ac:dyDescent="0.2">
      <c r="A9" s="16" t="s">
        <v>41</v>
      </c>
      <c r="B9" s="17" t="s">
        <v>42</v>
      </c>
      <c r="C9" s="54">
        <v>1</v>
      </c>
      <c r="D9" s="54"/>
      <c r="E9" s="54" t="s">
        <v>43</v>
      </c>
      <c r="F9" s="54"/>
      <c r="G9" s="17" t="s">
        <v>44</v>
      </c>
      <c r="H9" s="17">
        <v>7384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7.25" customHeight="1" x14ac:dyDescent="0.2">
      <c r="A10" s="16" t="s">
        <v>45</v>
      </c>
      <c r="B10" s="17">
        <v>16580</v>
      </c>
      <c r="C10" s="54">
        <v>5</v>
      </c>
      <c r="D10" s="54"/>
      <c r="E10" s="54">
        <v>16575</v>
      </c>
      <c r="F10" s="54"/>
      <c r="G10" s="17">
        <v>7806</v>
      </c>
      <c r="H10" s="18">
        <v>8774</v>
      </c>
      <c r="I10" s="2"/>
      <c r="J10" s="2"/>
      <c r="K10" s="40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</row>
    <row r="11" spans="1:30" ht="17.25" customHeight="1" x14ac:dyDescent="0.2">
      <c r="A11" s="16" t="s">
        <v>46</v>
      </c>
      <c r="B11" s="17">
        <v>17766</v>
      </c>
      <c r="C11" s="54">
        <v>2</v>
      </c>
      <c r="D11" s="54"/>
      <c r="E11" s="54">
        <v>17764</v>
      </c>
      <c r="F11" s="54"/>
      <c r="G11" s="17">
        <v>8195</v>
      </c>
      <c r="H11" s="17">
        <v>9571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4"/>
      <c r="AB11" s="24"/>
      <c r="AC11" s="2"/>
      <c r="AD11" s="24"/>
    </row>
    <row r="12" spans="1:30" s="21" customFormat="1" ht="17.25" customHeight="1" x14ac:dyDescent="0.2">
      <c r="A12" s="20" t="s">
        <v>47</v>
      </c>
      <c r="B12" s="19">
        <f>SUM(B14:B25)</f>
        <v>20673</v>
      </c>
      <c r="C12" s="55">
        <v>2</v>
      </c>
      <c r="D12" s="55"/>
      <c r="E12" s="55">
        <v>20671</v>
      </c>
      <c r="F12" s="55"/>
      <c r="G12" s="19">
        <f>SUM(G14:G25)</f>
        <v>9362</v>
      </c>
      <c r="H12" s="19">
        <f>SUM(H14:H25)</f>
        <v>11311</v>
      </c>
      <c r="I12" s="3"/>
      <c r="R12" s="41"/>
    </row>
    <row r="13" spans="1:30" ht="13" x14ac:dyDescent="0.2">
      <c r="A13" s="22"/>
      <c r="B13" s="17"/>
      <c r="C13" s="17"/>
      <c r="D13" s="17"/>
      <c r="E13" s="17"/>
      <c r="F13" s="17"/>
      <c r="G13" s="17"/>
      <c r="H13" s="17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7.25" customHeight="1" x14ac:dyDescent="0.2">
      <c r="A14" s="23" t="s">
        <v>48</v>
      </c>
      <c r="B14" s="17">
        <v>1566</v>
      </c>
      <c r="C14" s="58" t="s">
        <v>22</v>
      </c>
      <c r="D14" s="58"/>
      <c r="E14" s="54">
        <v>1566</v>
      </c>
      <c r="F14" s="54">
        <v>1566</v>
      </c>
      <c r="G14" s="42">
        <v>741</v>
      </c>
      <c r="H14" s="42">
        <v>825</v>
      </c>
      <c r="I14" s="24"/>
      <c r="J14" s="2"/>
      <c r="K14" s="2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4"/>
      <c r="AB14" s="24"/>
      <c r="AC14" s="2"/>
      <c r="AD14" s="24"/>
    </row>
    <row r="15" spans="1:30" ht="17.25" customHeight="1" x14ac:dyDescent="0.2">
      <c r="A15" s="23" t="s">
        <v>8</v>
      </c>
      <c r="B15" s="17">
        <v>1700</v>
      </c>
      <c r="C15" s="58" t="s">
        <v>22</v>
      </c>
      <c r="D15" s="58"/>
      <c r="E15" s="54">
        <v>1700</v>
      </c>
      <c r="F15" s="54">
        <v>1700</v>
      </c>
      <c r="G15" s="42">
        <v>729</v>
      </c>
      <c r="H15" s="42">
        <v>971</v>
      </c>
      <c r="I15" s="24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4"/>
      <c r="AB15" s="24"/>
      <c r="AC15" s="2"/>
      <c r="AD15" s="24"/>
    </row>
    <row r="16" spans="1:30" ht="17.25" customHeight="1" x14ac:dyDescent="0.2">
      <c r="A16" s="23" t="s">
        <v>9</v>
      </c>
      <c r="B16" s="17">
        <v>1654</v>
      </c>
      <c r="C16" s="58" t="s">
        <v>22</v>
      </c>
      <c r="D16" s="58"/>
      <c r="E16" s="54">
        <v>1654</v>
      </c>
      <c r="F16" s="54">
        <v>1654</v>
      </c>
      <c r="G16" s="42">
        <v>774</v>
      </c>
      <c r="H16" s="42">
        <v>880</v>
      </c>
      <c r="I16" s="24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4"/>
      <c r="AB16" s="24"/>
      <c r="AC16" s="2"/>
      <c r="AD16" s="24"/>
    </row>
    <row r="17" spans="1:30" ht="17.25" customHeight="1" x14ac:dyDescent="0.2">
      <c r="A17" s="23" t="s">
        <v>10</v>
      </c>
      <c r="B17" s="17">
        <v>1364</v>
      </c>
      <c r="C17" s="58" t="s">
        <v>22</v>
      </c>
      <c r="D17" s="58"/>
      <c r="E17" s="54">
        <v>1364</v>
      </c>
      <c r="F17" s="54">
        <v>1364</v>
      </c>
      <c r="G17" s="42">
        <v>676</v>
      </c>
      <c r="H17" s="42">
        <v>688</v>
      </c>
      <c r="I17" s="24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4"/>
      <c r="AB17" s="24"/>
      <c r="AC17" s="2"/>
      <c r="AD17" s="24"/>
    </row>
    <row r="18" spans="1:30" ht="17.25" customHeight="1" x14ac:dyDescent="0.2">
      <c r="A18" s="23" t="s">
        <v>11</v>
      </c>
      <c r="B18" s="17">
        <v>1764</v>
      </c>
      <c r="C18" s="58" t="s">
        <v>22</v>
      </c>
      <c r="D18" s="58"/>
      <c r="E18" s="54">
        <v>1764</v>
      </c>
      <c r="F18" s="54">
        <v>1764</v>
      </c>
      <c r="G18" s="42">
        <v>835</v>
      </c>
      <c r="H18" s="42">
        <v>929</v>
      </c>
      <c r="I18" s="24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4"/>
      <c r="AB18" s="24"/>
      <c r="AC18" s="2"/>
      <c r="AD18" s="24"/>
    </row>
    <row r="19" spans="1:30" ht="17.25" customHeight="1" x14ac:dyDescent="0.2">
      <c r="A19" s="23" t="s">
        <v>12</v>
      </c>
      <c r="B19" s="17">
        <v>1587</v>
      </c>
      <c r="C19" s="54">
        <v>1</v>
      </c>
      <c r="D19" s="54"/>
      <c r="E19" s="54">
        <v>1586</v>
      </c>
      <c r="F19" s="54">
        <v>1586</v>
      </c>
      <c r="G19" s="42">
        <v>690</v>
      </c>
      <c r="H19" s="42">
        <v>897</v>
      </c>
      <c r="I19" s="24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4"/>
      <c r="AB19" s="24"/>
      <c r="AC19" s="2"/>
      <c r="AD19" s="24"/>
    </row>
    <row r="20" spans="1:30" ht="17.25" customHeight="1" x14ac:dyDescent="0.2">
      <c r="A20" s="23" t="s">
        <v>13</v>
      </c>
      <c r="B20" s="17">
        <v>1952</v>
      </c>
      <c r="C20" s="58" t="s">
        <v>22</v>
      </c>
      <c r="D20" s="58"/>
      <c r="E20" s="54">
        <v>1952</v>
      </c>
      <c r="F20" s="54">
        <v>1952</v>
      </c>
      <c r="G20" s="42">
        <v>872</v>
      </c>
      <c r="H20" s="42">
        <v>1080</v>
      </c>
      <c r="I20" s="24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4"/>
      <c r="AB20" s="24"/>
      <c r="AC20" s="2"/>
      <c r="AD20" s="24"/>
    </row>
    <row r="21" spans="1:30" ht="17.25" customHeight="1" x14ac:dyDescent="0.2">
      <c r="A21" s="23" t="s">
        <v>14</v>
      </c>
      <c r="B21" s="17">
        <v>2636</v>
      </c>
      <c r="C21" s="58" t="s">
        <v>22</v>
      </c>
      <c r="D21" s="58"/>
      <c r="E21" s="54">
        <v>2636</v>
      </c>
      <c r="F21" s="54">
        <v>2636</v>
      </c>
      <c r="G21" s="42">
        <v>1134</v>
      </c>
      <c r="H21" s="42">
        <v>1502</v>
      </c>
      <c r="I21" s="24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4"/>
      <c r="AB21" s="24"/>
      <c r="AC21" s="2"/>
      <c r="AD21" s="24"/>
    </row>
    <row r="22" spans="1:30" ht="17.25" customHeight="1" x14ac:dyDescent="0.2">
      <c r="A22" s="23" t="s">
        <v>15</v>
      </c>
      <c r="B22" s="17">
        <v>1703</v>
      </c>
      <c r="C22" s="58" t="s">
        <v>22</v>
      </c>
      <c r="D22" s="58"/>
      <c r="E22" s="54">
        <v>1703</v>
      </c>
      <c r="F22" s="54">
        <v>1703</v>
      </c>
      <c r="G22" s="42">
        <v>747</v>
      </c>
      <c r="H22" s="42">
        <v>956</v>
      </c>
      <c r="I22" s="24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4"/>
      <c r="AB22" s="24"/>
      <c r="AC22" s="2"/>
      <c r="AD22" s="24"/>
    </row>
    <row r="23" spans="1:30" ht="17.25" customHeight="1" x14ac:dyDescent="0.2">
      <c r="A23" s="23" t="s">
        <v>16</v>
      </c>
      <c r="B23" s="17">
        <v>1724</v>
      </c>
      <c r="C23" s="58" t="s">
        <v>22</v>
      </c>
      <c r="D23" s="58"/>
      <c r="E23" s="54">
        <v>1724</v>
      </c>
      <c r="F23" s="54">
        <v>1724</v>
      </c>
      <c r="G23" s="42">
        <v>772</v>
      </c>
      <c r="H23" s="42">
        <v>952</v>
      </c>
      <c r="I23" s="24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4"/>
      <c r="AB23" s="24"/>
      <c r="AC23" s="2"/>
      <c r="AD23" s="24"/>
    </row>
    <row r="24" spans="1:30" ht="17.25" customHeight="1" x14ac:dyDescent="0.2">
      <c r="A24" s="23" t="s">
        <v>17</v>
      </c>
      <c r="B24" s="17">
        <v>1494</v>
      </c>
      <c r="C24" s="54">
        <v>1</v>
      </c>
      <c r="D24" s="54"/>
      <c r="E24" s="54">
        <v>1493</v>
      </c>
      <c r="F24" s="54">
        <v>1493</v>
      </c>
      <c r="G24" s="42">
        <v>700</v>
      </c>
      <c r="H24" s="42">
        <v>794</v>
      </c>
      <c r="I24" s="24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4"/>
      <c r="AB24" s="24"/>
      <c r="AC24" s="2"/>
      <c r="AD24" s="24"/>
    </row>
    <row r="25" spans="1:30" ht="17.25" customHeight="1" thickBot="1" x14ac:dyDescent="0.25">
      <c r="A25" s="25" t="s">
        <v>18</v>
      </c>
      <c r="B25" s="43">
        <v>1529</v>
      </c>
      <c r="C25" s="59" t="s">
        <v>22</v>
      </c>
      <c r="D25" s="59"/>
      <c r="E25" s="60">
        <v>1529</v>
      </c>
      <c r="F25" s="60">
        <v>1529</v>
      </c>
      <c r="G25" s="44">
        <v>692</v>
      </c>
      <c r="H25" s="44">
        <v>837</v>
      </c>
      <c r="I25" s="24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4"/>
      <c r="AB25" s="24"/>
      <c r="AC25" s="2"/>
      <c r="AD25" s="24"/>
    </row>
    <row r="26" spans="1:30" ht="12.75" customHeight="1" x14ac:dyDescent="0.2">
      <c r="A26" s="26" t="s">
        <v>19</v>
      </c>
      <c r="B26" s="2"/>
      <c r="C26" s="2"/>
      <c r="D26" s="27"/>
      <c r="E26" s="24" t="s">
        <v>26</v>
      </c>
      <c r="F26" s="24"/>
      <c r="G26" s="24"/>
      <c r="H26" s="24"/>
      <c r="I26" s="24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ht="12.75" customHeight="1" x14ac:dyDescent="0.2">
      <c r="A27" s="26"/>
      <c r="B27" s="2"/>
      <c r="C27" s="2"/>
      <c r="D27" s="27" t="s">
        <v>38</v>
      </c>
      <c r="E27" s="24"/>
      <c r="F27" s="2"/>
      <c r="G27" s="24"/>
      <c r="H27" s="24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ht="12.75" customHeight="1" x14ac:dyDescent="0.2">
      <c r="A28" s="26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3.5" thickBot="1" x14ac:dyDescent="0.25">
      <c r="A29" s="3" t="s">
        <v>27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4" t="s">
        <v>28</v>
      </c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26"/>
      <c r="AC29" s="2"/>
      <c r="AD29" s="2"/>
    </row>
    <row r="30" spans="1:30" ht="13" x14ac:dyDescent="0.2">
      <c r="A30" s="28"/>
      <c r="B30" s="29" t="s">
        <v>1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3" x14ac:dyDescent="0.2">
      <c r="A31" s="30" t="s">
        <v>2</v>
      </c>
      <c r="B31" s="31" t="s">
        <v>29</v>
      </c>
      <c r="C31" s="31"/>
      <c r="D31" s="31" t="s">
        <v>30</v>
      </c>
      <c r="E31" s="31"/>
      <c r="F31" s="31" t="s">
        <v>31</v>
      </c>
      <c r="G31" s="31"/>
      <c r="H31" s="31" t="s">
        <v>32</v>
      </c>
      <c r="I31" s="31"/>
      <c r="J31" s="31" t="s">
        <v>33</v>
      </c>
      <c r="K31" s="45"/>
      <c r="L31" s="31" t="s">
        <v>34</v>
      </c>
      <c r="M31" s="31"/>
      <c r="N31" s="31" t="s">
        <v>35</v>
      </c>
      <c r="O31" s="31"/>
      <c r="P31" s="31" t="s">
        <v>36</v>
      </c>
      <c r="Q31" s="46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ht="13" x14ac:dyDescent="0.2">
      <c r="A32" s="32"/>
      <c r="B32" s="33" t="s">
        <v>6</v>
      </c>
      <c r="C32" s="33" t="s">
        <v>7</v>
      </c>
      <c r="D32" s="33" t="s">
        <v>6</v>
      </c>
      <c r="E32" s="33" t="s">
        <v>7</v>
      </c>
      <c r="F32" s="33" t="s">
        <v>6</v>
      </c>
      <c r="G32" s="33" t="s">
        <v>7</v>
      </c>
      <c r="H32" s="33" t="s">
        <v>6</v>
      </c>
      <c r="I32" s="33" t="s">
        <v>7</v>
      </c>
      <c r="J32" s="33" t="s">
        <v>6</v>
      </c>
      <c r="K32" s="33" t="s">
        <v>7</v>
      </c>
      <c r="L32" s="33" t="s">
        <v>6</v>
      </c>
      <c r="M32" s="33" t="s">
        <v>7</v>
      </c>
      <c r="N32" s="33" t="s">
        <v>6</v>
      </c>
      <c r="O32" s="33" t="s">
        <v>7</v>
      </c>
      <c r="P32" s="33" t="s">
        <v>6</v>
      </c>
      <c r="Q32" s="47" t="s">
        <v>7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8" ht="13" x14ac:dyDescent="0.2">
      <c r="A33" s="13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"/>
    </row>
    <row r="34" spans="1:18" x14ac:dyDescent="0.2">
      <c r="A34" s="16" t="s">
        <v>40</v>
      </c>
      <c r="B34" s="17">
        <v>1356</v>
      </c>
      <c r="C34" s="17">
        <v>1671</v>
      </c>
      <c r="D34" s="17">
        <v>1677</v>
      </c>
      <c r="E34" s="17">
        <v>2216</v>
      </c>
      <c r="F34" s="17">
        <v>1385</v>
      </c>
      <c r="G34" s="17">
        <v>1229</v>
      </c>
      <c r="H34" s="17">
        <v>1034</v>
      </c>
      <c r="I34" s="17">
        <v>861</v>
      </c>
      <c r="J34" s="17">
        <v>1073</v>
      </c>
      <c r="K34" s="17">
        <v>1065</v>
      </c>
      <c r="L34" s="17">
        <v>931</v>
      </c>
      <c r="M34" s="17">
        <v>852</v>
      </c>
      <c r="N34" s="17">
        <v>264</v>
      </c>
      <c r="O34" s="17">
        <v>299</v>
      </c>
      <c r="P34" s="17">
        <v>42</v>
      </c>
      <c r="Q34" s="17">
        <v>66</v>
      </c>
      <c r="R34" s="18"/>
    </row>
    <row r="35" spans="1:18" x14ac:dyDescent="0.2">
      <c r="A35" s="16" t="s">
        <v>41</v>
      </c>
      <c r="B35" s="17" t="s">
        <v>49</v>
      </c>
      <c r="C35" s="17">
        <v>1612</v>
      </c>
      <c r="D35" s="17">
        <v>1419</v>
      </c>
      <c r="E35" s="17">
        <v>1871</v>
      </c>
      <c r="F35" s="17">
        <v>1163</v>
      </c>
      <c r="G35" s="17">
        <v>1027</v>
      </c>
      <c r="H35" s="17">
        <v>871</v>
      </c>
      <c r="I35" s="17">
        <v>756</v>
      </c>
      <c r="J35" s="17">
        <v>933</v>
      </c>
      <c r="K35" s="17">
        <v>926</v>
      </c>
      <c r="L35" s="17">
        <v>933</v>
      </c>
      <c r="M35" s="17">
        <v>819</v>
      </c>
      <c r="N35" s="17">
        <v>276</v>
      </c>
      <c r="O35" s="17">
        <v>302</v>
      </c>
      <c r="P35" s="17">
        <v>43</v>
      </c>
      <c r="Q35" s="17">
        <v>71</v>
      </c>
      <c r="R35" s="18"/>
    </row>
    <row r="36" spans="1:18" x14ac:dyDescent="0.2">
      <c r="A36" s="16" t="s">
        <v>45</v>
      </c>
      <c r="B36" s="17">
        <v>1333</v>
      </c>
      <c r="C36" s="18">
        <v>1994</v>
      </c>
      <c r="D36" s="18">
        <v>1605</v>
      </c>
      <c r="E36" s="18">
        <v>2207</v>
      </c>
      <c r="F36" s="18">
        <v>1266</v>
      </c>
      <c r="G36" s="18">
        <v>1146</v>
      </c>
      <c r="H36" s="18">
        <v>1101</v>
      </c>
      <c r="I36" s="18">
        <v>976</v>
      </c>
      <c r="J36" s="18">
        <v>1030</v>
      </c>
      <c r="K36" s="18">
        <v>1022</v>
      </c>
      <c r="L36" s="18">
        <v>1101</v>
      </c>
      <c r="M36" s="18">
        <v>993</v>
      </c>
      <c r="N36" s="18">
        <v>313</v>
      </c>
      <c r="O36" s="18">
        <v>355</v>
      </c>
      <c r="P36" s="18">
        <v>57</v>
      </c>
      <c r="Q36" s="18">
        <v>81</v>
      </c>
      <c r="R36" s="18"/>
    </row>
    <row r="37" spans="1:18" x14ac:dyDescent="0.2">
      <c r="A37" s="16" t="s">
        <v>46</v>
      </c>
      <c r="B37" s="18">
        <v>1463</v>
      </c>
      <c r="C37" s="18">
        <v>2319</v>
      </c>
      <c r="D37" s="18">
        <v>1638</v>
      </c>
      <c r="E37" s="18">
        <v>2372</v>
      </c>
      <c r="F37" s="18">
        <v>1214</v>
      </c>
      <c r="G37" s="18">
        <v>1186</v>
      </c>
      <c r="H37" s="18">
        <v>1231</v>
      </c>
      <c r="I37" s="18">
        <v>1051</v>
      </c>
      <c r="J37" s="18">
        <v>1044</v>
      </c>
      <c r="K37" s="18">
        <v>1148</v>
      </c>
      <c r="L37" s="18">
        <v>1164</v>
      </c>
      <c r="M37" s="18">
        <v>1005</v>
      </c>
      <c r="N37" s="18">
        <v>375</v>
      </c>
      <c r="O37" s="18">
        <v>398</v>
      </c>
      <c r="P37" s="18">
        <v>66</v>
      </c>
      <c r="Q37" s="18">
        <v>92</v>
      </c>
    </row>
    <row r="38" spans="1:18" x14ac:dyDescent="0.2">
      <c r="A38" s="20" t="s">
        <v>47</v>
      </c>
      <c r="B38" s="35">
        <f>SUM(B40:B51)</f>
        <v>1716</v>
      </c>
      <c r="C38" s="35">
        <f t="shared" ref="C38:Q38" si="0">SUM(C40:C51)</f>
        <v>2595</v>
      </c>
      <c r="D38" s="35">
        <f t="shared" si="0"/>
        <v>1766</v>
      </c>
      <c r="E38" s="35">
        <f t="shared" si="0"/>
        <v>2827</v>
      </c>
      <c r="F38" s="35">
        <f t="shared" si="0"/>
        <v>1431</v>
      </c>
      <c r="G38" s="35">
        <f t="shared" si="0"/>
        <v>1373</v>
      </c>
      <c r="H38" s="35">
        <f t="shared" si="0"/>
        <v>1373</v>
      </c>
      <c r="I38" s="35">
        <f t="shared" si="0"/>
        <v>1285</v>
      </c>
      <c r="J38" s="35">
        <f t="shared" si="0"/>
        <v>1187</v>
      </c>
      <c r="K38" s="35">
        <f t="shared" si="0"/>
        <v>1385</v>
      </c>
      <c r="L38" s="35">
        <f t="shared" si="0"/>
        <v>1286</v>
      </c>
      <c r="M38" s="35">
        <f t="shared" si="0"/>
        <v>1223</v>
      </c>
      <c r="N38" s="35">
        <f t="shared" si="0"/>
        <v>520</v>
      </c>
      <c r="O38" s="35">
        <f t="shared" si="0"/>
        <v>509</v>
      </c>
      <c r="P38" s="35">
        <f t="shared" si="0"/>
        <v>83</v>
      </c>
      <c r="Q38" s="35">
        <f t="shared" si="0"/>
        <v>114</v>
      </c>
      <c r="R38" s="18"/>
    </row>
    <row r="39" spans="1:18" ht="13" x14ac:dyDescent="0.2">
      <c r="A39" s="22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2"/>
    </row>
    <row r="40" spans="1:18" x14ac:dyDescent="0.2">
      <c r="A40" s="23" t="s">
        <v>48</v>
      </c>
      <c r="B40" s="17">
        <v>95</v>
      </c>
      <c r="C40" s="17">
        <v>171</v>
      </c>
      <c r="D40" s="17">
        <v>203</v>
      </c>
      <c r="E40" s="17">
        <v>267</v>
      </c>
      <c r="F40" s="17">
        <v>93</v>
      </c>
      <c r="G40" s="17">
        <v>84</v>
      </c>
      <c r="H40" s="17">
        <v>120</v>
      </c>
      <c r="I40" s="17">
        <v>84</v>
      </c>
      <c r="J40" s="17">
        <v>86</v>
      </c>
      <c r="K40" s="17">
        <v>90</v>
      </c>
      <c r="L40" s="17">
        <v>105</v>
      </c>
      <c r="M40" s="17">
        <v>89</v>
      </c>
      <c r="N40" s="17">
        <v>34</v>
      </c>
      <c r="O40" s="17">
        <v>32</v>
      </c>
      <c r="P40" s="17">
        <v>5</v>
      </c>
      <c r="Q40" s="17">
        <v>8</v>
      </c>
      <c r="R40" s="18"/>
    </row>
    <row r="41" spans="1:18" x14ac:dyDescent="0.2">
      <c r="A41" s="23" t="s">
        <v>8</v>
      </c>
      <c r="B41" s="17">
        <v>134</v>
      </c>
      <c r="C41" s="17">
        <v>224</v>
      </c>
      <c r="D41" s="17">
        <v>143</v>
      </c>
      <c r="E41" s="17">
        <v>262</v>
      </c>
      <c r="F41" s="17">
        <v>104</v>
      </c>
      <c r="G41" s="17">
        <v>99</v>
      </c>
      <c r="H41" s="17">
        <v>114</v>
      </c>
      <c r="I41" s="17">
        <v>120</v>
      </c>
      <c r="J41" s="17">
        <v>72</v>
      </c>
      <c r="K41" s="17">
        <v>91</v>
      </c>
      <c r="L41" s="17">
        <v>101</v>
      </c>
      <c r="M41" s="17">
        <v>115</v>
      </c>
      <c r="N41" s="17">
        <v>49</v>
      </c>
      <c r="O41" s="17">
        <v>50</v>
      </c>
      <c r="P41" s="17">
        <v>12</v>
      </c>
      <c r="Q41" s="17">
        <v>10</v>
      </c>
      <c r="R41" s="18"/>
    </row>
    <row r="42" spans="1:18" x14ac:dyDescent="0.2">
      <c r="A42" s="23" t="s">
        <v>9</v>
      </c>
      <c r="B42" s="17">
        <v>139</v>
      </c>
      <c r="C42" s="17">
        <v>188</v>
      </c>
      <c r="D42" s="17">
        <v>125</v>
      </c>
      <c r="E42" s="17">
        <v>206</v>
      </c>
      <c r="F42" s="17">
        <v>135</v>
      </c>
      <c r="G42" s="17">
        <v>102</v>
      </c>
      <c r="H42" s="17">
        <v>111</v>
      </c>
      <c r="I42" s="17">
        <v>83</v>
      </c>
      <c r="J42" s="17">
        <v>104</v>
      </c>
      <c r="K42" s="17">
        <v>112</v>
      </c>
      <c r="L42" s="17">
        <v>111</v>
      </c>
      <c r="M42" s="17">
        <v>120</v>
      </c>
      <c r="N42" s="17">
        <v>44</v>
      </c>
      <c r="O42" s="17">
        <v>59</v>
      </c>
      <c r="P42" s="17">
        <v>5</v>
      </c>
      <c r="Q42" s="17">
        <v>10</v>
      </c>
      <c r="R42" s="18"/>
    </row>
    <row r="43" spans="1:18" x14ac:dyDescent="0.2">
      <c r="A43" s="23" t="s">
        <v>10</v>
      </c>
      <c r="B43" s="17">
        <v>86</v>
      </c>
      <c r="C43" s="17">
        <v>99</v>
      </c>
      <c r="D43" s="17">
        <v>100</v>
      </c>
      <c r="E43" s="17">
        <v>170</v>
      </c>
      <c r="F43" s="17">
        <v>144</v>
      </c>
      <c r="G43" s="17">
        <v>96</v>
      </c>
      <c r="H43" s="17">
        <v>105</v>
      </c>
      <c r="I43" s="17">
        <v>83</v>
      </c>
      <c r="J43" s="17">
        <v>84</v>
      </c>
      <c r="K43" s="17">
        <v>101</v>
      </c>
      <c r="L43" s="17">
        <v>106</v>
      </c>
      <c r="M43" s="17">
        <v>102</v>
      </c>
      <c r="N43" s="17">
        <v>44</v>
      </c>
      <c r="O43" s="17">
        <v>32</v>
      </c>
      <c r="P43" s="17">
        <v>7</v>
      </c>
      <c r="Q43" s="17">
        <v>5</v>
      </c>
      <c r="R43" s="18"/>
    </row>
    <row r="44" spans="1:18" x14ac:dyDescent="0.2">
      <c r="A44" s="23" t="s">
        <v>11</v>
      </c>
      <c r="B44" s="17">
        <v>179</v>
      </c>
      <c r="C44" s="17">
        <v>194</v>
      </c>
      <c r="D44" s="17">
        <v>125</v>
      </c>
      <c r="E44" s="17">
        <v>181</v>
      </c>
      <c r="F44" s="17">
        <v>132</v>
      </c>
      <c r="G44" s="17">
        <v>127</v>
      </c>
      <c r="H44" s="17">
        <v>133</v>
      </c>
      <c r="I44" s="17">
        <v>127</v>
      </c>
      <c r="J44" s="17">
        <v>104</v>
      </c>
      <c r="K44" s="17">
        <v>135</v>
      </c>
      <c r="L44" s="17">
        <v>115</v>
      </c>
      <c r="M44" s="17">
        <v>115</v>
      </c>
      <c r="N44" s="17">
        <v>38</v>
      </c>
      <c r="O44" s="17">
        <v>43</v>
      </c>
      <c r="P44" s="17">
        <v>9</v>
      </c>
      <c r="Q44" s="17">
        <v>7</v>
      </c>
      <c r="R44" s="18"/>
    </row>
    <row r="45" spans="1:18" x14ac:dyDescent="0.2">
      <c r="A45" s="23" t="s">
        <v>12</v>
      </c>
      <c r="B45" s="17">
        <v>140</v>
      </c>
      <c r="C45" s="17">
        <v>235</v>
      </c>
      <c r="D45" s="17">
        <v>120</v>
      </c>
      <c r="E45" s="17">
        <v>222</v>
      </c>
      <c r="F45" s="17">
        <v>115</v>
      </c>
      <c r="G45" s="17">
        <v>101</v>
      </c>
      <c r="H45" s="17">
        <v>106</v>
      </c>
      <c r="I45" s="17">
        <v>103</v>
      </c>
      <c r="J45" s="17">
        <v>78</v>
      </c>
      <c r="K45" s="17">
        <v>97</v>
      </c>
      <c r="L45" s="17">
        <v>93</v>
      </c>
      <c r="M45" s="17">
        <v>93</v>
      </c>
      <c r="N45" s="17">
        <v>32</v>
      </c>
      <c r="O45" s="17">
        <v>35</v>
      </c>
      <c r="P45" s="17">
        <v>6</v>
      </c>
      <c r="Q45" s="17">
        <v>11</v>
      </c>
      <c r="R45" s="18"/>
    </row>
    <row r="46" spans="1:18" x14ac:dyDescent="0.2">
      <c r="A46" s="23" t="s">
        <v>13</v>
      </c>
      <c r="B46" s="17">
        <v>195</v>
      </c>
      <c r="C46" s="17">
        <v>290</v>
      </c>
      <c r="D46" s="17">
        <v>157</v>
      </c>
      <c r="E46" s="17">
        <v>266</v>
      </c>
      <c r="F46" s="17">
        <v>110</v>
      </c>
      <c r="G46" s="17">
        <v>127</v>
      </c>
      <c r="H46" s="17">
        <v>114</v>
      </c>
      <c r="I46" s="17">
        <v>146</v>
      </c>
      <c r="J46" s="17">
        <v>123</v>
      </c>
      <c r="K46" s="17">
        <v>121</v>
      </c>
      <c r="L46" s="17">
        <v>114</v>
      </c>
      <c r="M46" s="17">
        <v>89</v>
      </c>
      <c r="N46" s="17">
        <v>51</v>
      </c>
      <c r="O46" s="17">
        <v>32</v>
      </c>
      <c r="P46" s="17">
        <v>8</v>
      </c>
      <c r="Q46" s="17">
        <v>9</v>
      </c>
      <c r="R46" s="18"/>
    </row>
    <row r="47" spans="1:18" x14ac:dyDescent="0.2">
      <c r="A47" s="23" t="s">
        <v>14</v>
      </c>
      <c r="B47" s="17">
        <v>271</v>
      </c>
      <c r="C47" s="17">
        <v>482</v>
      </c>
      <c r="D47" s="17">
        <v>229</v>
      </c>
      <c r="E47" s="17">
        <v>375</v>
      </c>
      <c r="F47" s="17">
        <v>160</v>
      </c>
      <c r="G47" s="17">
        <v>171</v>
      </c>
      <c r="H47" s="17">
        <v>153</v>
      </c>
      <c r="I47" s="17">
        <v>143</v>
      </c>
      <c r="J47" s="17">
        <v>140</v>
      </c>
      <c r="K47" s="17">
        <v>172</v>
      </c>
      <c r="L47" s="17">
        <v>133</v>
      </c>
      <c r="M47" s="17">
        <v>102</v>
      </c>
      <c r="N47" s="17">
        <v>44</v>
      </c>
      <c r="O47" s="17">
        <v>47</v>
      </c>
      <c r="P47" s="17">
        <v>4</v>
      </c>
      <c r="Q47" s="17">
        <v>10</v>
      </c>
      <c r="R47" s="18"/>
    </row>
    <row r="48" spans="1:18" x14ac:dyDescent="0.2">
      <c r="A48" s="23" t="s">
        <v>15</v>
      </c>
      <c r="B48" s="17">
        <v>110</v>
      </c>
      <c r="C48" s="17">
        <v>173</v>
      </c>
      <c r="D48" s="17">
        <v>130</v>
      </c>
      <c r="E48" s="17">
        <v>230</v>
      </c>
      <c r="F48" s="17">
        <v>108</v>
      </c>
      <c r="G48" s="17">
        <v>131</v>
      </c>
      <c r="H48" s="17">
        <v>117</v>
      </c>
      <c r="I48" s="17">
        <v>95</v>
      </c>
      <c r="J48" s="17">
        <v>108</v>
      </c>
      <c r="K48" s="17">
        <v>138</v>
      </c>
      <c r="L48" s="17">
        <v>109</v>
      </c>
      <c r="M48" s="17">
        <v>111</v>
      </c>
      <c r="N48" s="17">
        <v>56</v>
      </c>
      <c r="O48" s="17">
        <v>64</v>
      </c>
      <c r="P48" s="17">
        <v>9</v>
      </c>
      <c r="Q48" s="17">
        <v>14</v>
      </c>
      <c r="R48" s="18"/>
    </row>
    <row r="49" spans="1:18" x14ac:dyDescent="0.2">
      <c r="A49" s="23" t="s">
        <v>16</v>
      </c>
      <c r="B49" s="17">
        <v>122</v>
      </c>
      <c r="C49" s="17">
        <v>169</v>
      </c>
      <c r="D49" s="17">
        <v>125</v>
      </c>
      <c r="E49" s="17">
        <v>244</v>
      </c>
      <c r="F49" s="17">
        <v>120</v>
      </c>
      <c r="G49" s="17">
        <v>123</v>
      </c>
      <c r="H49" s="17">
        <v>121</v>
      </c>
      <c r="I49" s="17">
        <v>102</v>
      </c>
      <c r="J49" s="17">
        <v>111</v>
      </c>
      <c r="K49" s="17">
        <v>119</v>
      </c>
      <c r="L49" s="17">
        <v>116</v>
      </c>
      <c r="M49" s="17">
        <v>126</v>
      </c>
      <c r="N49" s="17">
        <v>48</v>
      </c>
      <c r="O49" s="17">
        <v>57</v>
      </c>
      <c r="P49" s="17">
        <v>9</v>
      </c>
      <c r="Q49" s="17">
        <v>12</v>
      </c>
      <c r="R49" s="18"/>
    </row>
    <row r="50" spans="1:18" x14ac:dyDescent="0.2">
      <c r="A50" s="23" t="s">
        <v>17</v>
      </c>
      <c r="B50" s="17">
        <v>122</v>
      </c>
      <c r="C50" s="17">
        <v>175</v>
      </c>
      <c r="D50" s="17">
        <v>150</v>
      </c>
      <c r="E50" s="17">
        <v>190</v>
      </c>
      <c r="F50" s="17">
        <v>99</v>
      </c>
      <c r="G50" s="17">
        <v>101</v>
      </c>
      <c r="H50" s="17">
        <v>93</v>
      </c>
      <c r="I50" s="17">
        <v>103</v>
      </c>
      <c r="J50" s="17">
        <v>88</v>
      </c>
      <c r="K50" s="17">
        <v>102</v>
      </c>
      <c r="L50" s="17">
        <v>103</v>
      </c>
      <c r="M50" s="17">
        <v>81</v>
      </c>
      <c r="N50" s="17">
        <v>40</v>
      </c>
      <c r="O50" s="17">
        <v>32</v>
      </c>
      <c r="P50" s="17">
        <v>5</v>
      </c>
      <c r="Q50" s="17">
        <v>10</v>
      </c>
      <c r="R50" s="18"/>
    </row>
    <row r="51" spans="1:18" ht="12.5" thickBot="1" x14ac:dyDescent="0.25">
      <c r="A51" s="25" t="s">
        <v>18</v>
      </c>
      <c r="B51" s="44">
        <v>123</v>
      </c>
      <c r="C51" s="44">
        <v>195</v>
      </c>
      <c r="D51" s="44">
        <v>159</v>
      </c>
      <c r="E51" s="44">
        <v>214</v>
      </c>
      <c r="F51" s="44">
        <v>111</v>
      </c>
      <c r="G51" s="44">
        <v>111</v>
      </c>
      <c r="H51" s="44">
        <v>86</v>
      </c>
      <c r="I51" s="44">
        <v>96</v>
      </c>
      <c r="J51" s="44">
        <v>89</v>
      </c>
      <c r="K51" s="44">
        <v>107</v>
      </c>
      <c r="L51" s="44">
        <v>80</v>
      </c>
      <c r="M51" s="44">
        <v>80</v>
      </c>
      <c r="N51" s="44">
        <v>40</v>
      </c>
      <c r="O51" s="44">
        <v>26</v>
      </c>
      <c r="P51" s="44">
        <v>4</v>
      </c>
      <c r="Q51" s="44">
        <v>8</v>
      </c>
      <c r="R51" s="18"/>
    </row>
    <row r="52" spans="1:18" ht="13" x14ac:dyDescent="0.2">
      <c r="A52" s="49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18"/>
    </row>
    <row r="53" spans="1:18" ht="13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4"/>
      <c r="R53" s="2"/>
    </row>
  </sheetData>
  <mergeCells count="40">
    <mergeCell ref="C14:D14"/>
    <mergeCell ref="E14:F14"/>
    <mergeCell ref="C9:D9"/>
    <mergeCell ref="E12:F12"/>
    <mergeCell ref="C5:D5"/>
    <mergeCell ref="C6:D6"/>
    <mergeCell ref="E5:F5"/>
    <mergeCell ref="E6:F6"/>
    <mergeCell ref="C8:D8"/>
    <mergeCell ref="C15:D15"/>
    <mergeCell ref="C16:D16"/>
    <mergeCell ref="C17:D17"/>
    <mergeCell ref="C18:D18"/>
    <mergeCell ref="C19:D19"/>
    <mergeCell ref="E20:F20"/>
    <mergeCell ref="C22:D22"/>
    <mergeCell ref="C23:D23"/>
    <mergeCell ref="C24:D24"/>
    <mergeCell ref="C25:D25"/>
    <mergeCell ref="E23:F23"/>
    <mergeCell ref="E24:F24"/>
    <mergeCell ref="E25:F25"/>
    <mergeCell ref="E21:F21"/>
    <mergeCell ref="E22:F22"/>
    <mergeCell ref="C20:D20"/>
    <mergeCell ref="C21:D21"/>
    <mergeCell ref="E15:F15"/>
    <mergeCell ref="E16:F16"/>
    <mergeCell ref="E17:F17"/>
    <mergeCell ref="E18:F18"/>
    <mergeCell ref="E19:F19"/>
    <mergeCell ref="G4:H5"/>
    <mergeCell ref="C11:D11"/>
    <mergeCell ref="C12:D12"/>
    <mergeCell ref="E8:F8"/>
    <mergeCell ref="E9:F9"/>
    <mergeCell ref="E10:F10"/>
    <mergeCell ref="E11:F11"/>
    <mergeCell ref="C10:D10"/>
    <mergeCell ref="C4:F4"/>
  </mergeCells>
  <phoneticPr fontId="1"/>
  <pageMargins left="0.39370078740157483" right="0.39370078740157483" top="0.59055118110236227" bottom="0.39370078740157483" header="0.31496062992125984" footer="0.31496062992125984"/>
  <pageSetup paperSize="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23-1</vt:lpstr>
      <vt:lpstr>'23-1'!Print_Area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佐賀県庁</dc:creator>
  <cp:lastModifiedBy>po-no</cp:lastModifiedBy>
  <cp:lastPrinted>2019-04-02T01:56:51Z</cp:lastPrinted>
  <dcterms:created xsi:type="dcterms:W3CDTF">2003-02-27T05:15:20Z</dcterms:created>
  <dcterms:modified xsi:type="dcterms:W3CDTF">2020-10-05T04:54:23Z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