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128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F6" i="1" l="1"/>
  <c r="I5" i="1"/>
  <c r="G5" i="1"/>
  <c r="F5" i="1"/>
</calcChain>
</file>

<file path=xl/sharedStrings.xml><?xml version="1.0" encoding="utf-8"?>
<sst xmlns="http://schemas.openxmlformats.org/spreadsheetml/2006/main" count="40" uniqueCount="34">
  <si>
    <t>128．市内総生産</t>
    <rPh sb="4" eb="6">
      <t>シナイ</t>
    </rPh>
    <rPh sb="6" eb="9">
      <t>ソウセイサン</t>
    </rPh>
    <phoneticPr fontId="4"/>
  </si>
  <si>
    <t>年　次</t>
    <rPh sb="0" eb="1">
      <t>トシ</t>
    </rPh>
    <rPh sb="2" eb="3">
      <t>ツギ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</si>
  <si>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</si>
  <si>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</si>
  <si>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</si>
  <si>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</si>
  <si>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</si>
  <si>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品　目</t>
    <rPh sb="0" eb="1">
      <t>シナ</t>
    </rPh>
    <rPh sb="2" eb="3">
      <t>メ</t>
    </rPh>
    <phoneticPr fontId="4"/>
  </si>
  <si>
    <t>百万円</t>
    <rPh sb="0" eb="2">
      <t>ヒャクマン</t>
    </rPh>
    <rPh sb="2" eb="3">
      <t>エン</t>
    </rPh>
    <phoneticPr fontId="4"/>
  </si>
  <si>
    <t>百万円</t>
    <rPh sb="2" eb="3">
      <t>エン</t>
    </rPh>
    <phoneticPr fontId="4"/>
  </si>
  <si>
    <t>市内総生産</t>
    <rPh sb="1" eb="2">
      <t>ナイ</t>
    </rPh>
    <phoneticPr fontId="4"/>
  </si>
  <si>
    <t>1.産業</t>
    <rPh sb="2" eb="4">
      <t>サンギョウ</t>
    </rPh>
    <phoneticPr fontId="4"/>
  </si>
  <si>
    <t>農林水産業</t>
    <rPh sb="0" eb="2">
      <t>ノウリン</t>
    </rPh>
    <rPh sb="2" eb="5">
      <t>スイサンギョウ</t>
    </rPh>
    <phoneticPr fontId="1"/>
  </si>
  <si>
    <t>鉱業及び製造業</t>
    <rPh sb="0" eb="2">
      <t>コウギョウ</t>
    </rPh>
    <rPh sb="2" eb="3">
      <t>オヨ</t>
    </rPh>
    <rPh sb="4" eb="7">
      <t>セイゾウギョウ</t>
    </rPh>
    <phoneticPr fontId="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</si>
  <si>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1"/>
  </si>
  <si>
    <t>建設業</t>
    <rPh sb="0" eb="3">
      <t>ケンセツギョウ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</si>
  <si>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</si>
  <si>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</si>
  <si>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</si>
  <si>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</si>
  <si>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</si>
  <si>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</si>
  <si>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</si>
  <si>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</si>
  <si>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</si>
  <si>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</si>
  <si>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ホカ</t>
    </rPh>
    <phoneticPr fontId="1"/>
  </si>
  <si>
    <t>2.輸入品に課される税・関税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4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</si>
  <si>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4"/>
  </si>
  <si>
    <t>（控除）帰属利子</t>
    <rPh sb="1" eb="3">
      <t>コウジョ</t>
    </rPh>
    <rPh sb="4" eb="6">
      <t>キゾク</t>
    </rPh>
    <rPh sb="6" eb="8">
      <t>リシ</t>
    </rPh>
    <phoneticPr fontId="4"/>
  </si>
  <si>
    <t>…</t>
  </si>
  <si>
    <t>…</t>
    <phoneticPr fontId="4"/>
  </si>
  <si>
    <t>（きょうとの市町村民経済計算）</t>
    <rPh sb="6" eb="9">
      <t>シチョウソン</t>
    </rPh>
    <rPh sb="9" eb="10">
      <t>ミン</t>
    </rPh>
    <rPh sb="10" eb="12">
      <t>ケイザイ</t>
    </rPh>
    <rPh sb="12" eb="14">
      <t>ケイサン</t>
    </rPh>
    <phoneticPr fontId="4"/>
  </si>
  <si>
    <t>資料　市経営戦略課(京都府企画統計課）</t>
    <rPh sb="0" eb="2">
      <t>シリョウ</t>
    </rPh>
    <rPh sb="10" eb="12">
      <t>キョウト</t>
    </rPh>
    <rPh sb="12" eb="13">
      <t>フ</t>
    </rPh>
    <rPh sb="13" eb="15">
      <t>キカク</t>
    </rPh>
    <rPh sb="15" eb="17">
      <t>トウケイ</t>
    </rPh>
    <rPh sb="17" eb="1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</si>
</sst>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12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7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 justifyLastLine="1"/>
    </xf>
    <xf numFmtId="0" fontId="3" fillId="0" borderId="2" xfId="0" applyFont="1" applyBorder="1" applyAlignment="1">
      <alignment horizontal="right" vertical="center" wrapText="1" justifyLastLine="1"/>
    </xf>
    <xf numFmtId="0" fontId="3" fillId="0" borderId="2" xfId="0" applyFont="1" applyBorder="1" applyAlignment="1">
      <alignment horizontal="center" vertical="center" wrapText="1" justifyLastLine="1"/>
    </xf>
    <xf numFmtId="0" fontId="3" fillId="0" borderId="3" xfId="0" applyFont="1" applyBorder="1" applyAlignment="1">
      <alignment horizontal="center" vertical="center" wrapText="1" justifyLastLine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wrapText="1"/>
    </xf>
    <xf numFmtId="37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shrinkToFit="1"/>
    </xf>
    <xf numFmtId="38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wrapText="1"/>
    </xf>
    <xf numFmtId="38" fontId="3" fillId="0" borderId="8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47650"/>
          <a:ext cx="25146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247650"/>
          <a:ext cx="25146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247650"/>
          <a:ext cx="25146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8">
    <tabColor theme="8"/>
    <pageSetUpPr fitToPage="1"/>
  </sheetPr>
  <dimension ref="A1:K27"/>
  <sheetViews>
    <sheetView showGridLines="0" tabSelected="1" zoomScale="85" zoomScaleNormal="85" workbookViewId="0">
      <selection activeCell="A9" sqref="A9"/>
    </sheetView>
  </sheetViews>
  <sheetFormatPr defaultColWidth="13.125" defaultRowHeight="19.5" customHeight="1" x14ac:dyDescent="0.15"/>
  <cols>
    <col min="1" max="2" width="1.25" style="6" customWidth="1"/>
    <col min="3" max="3" width="28.75" style="6" customWidth="1"/>
    <col min="4" max="4" width="1.75" style="6" customWidth="1"/>
    <col min="5" max="9" width="12.75" style="6" customWidth="1"/>
    <col min="10" max="16384" width="13.125" style="6"/>
  </cols>
  <sheetData>
    <row r="1" spans="1:11" s="1" customFormat="1" ht="19.5" customHeight="1" x14ac:dyDescent="0.15">
      <c r="A1" s="1" t="s">
        <v>0</v>
      </c>
    </row>
    <row r="2" spans="1:11" ht="17.25" customHeight="1" x14ac:dyDescent="0.15">
      <c r="A2" s="2" t="s">
        <v>1</v>
      </c>
      <c r="B2" s="3"/>
      <c r="C2" s="3"/>
      <c r="D2" s="3"/>
      <c r="E2" s="4" t="s">
        <v>2</v>
      </c>
      <c r="F2" s="5" t="s">
        <v>3</v>
      </c>
      <c r="G2" s="5" t="s">
        <v>4</v>
      </c>
      <c r="H2" s="5" t="s">
        <v>5</v>
      </c>
      <c r="I2" s="5" t="s">
        <v>6</v>
      </c>
    </row>
    <row r="3" spans="1:11" ht="17.25" customHeight="1" x14ac:dyDescent="0.15">
      <c r="A3" s="7" t="s">
        <v>7</v>
      </c>
      <c r="B3" s="8"/>
      <c r="C3" s="8"/>
      <c r="D3" s="8"/>
      <c r="E3" s="9"/>
      <c r="F3" s="9"/>
      <c r="G3" s="10"/>
      <c r="H3" s="10"/>
      <c r="I3" s="10"/>
    </row>
    <row r="4" spans="1:11" s="11" customFormat="1" ht="12" customHeight="1" x14ac:dyDescent="0.15">
      <c r="D4" s="12"/>
      <c r="E4" s="11" t="s">
        <v>8</v>
      </c>
      <c r="F4" s="11" t="s">
        <v>9</v>
      </c>
      <c r="G4" s="11" t="s">
        <v>9</v>
      </c>
      <c r="H4" s="11" t="s">
        <v>9</v>
      </c>
      <c r="I4" s="11" t="s">
        <v>9</v>
      </c>
    </row>
    <row r="5" spans="1:11" s="11" customFormat="1" ht="38.1" customHeight="1" x14ac:dyDescent="0.15">
      <c r="B5" s="13" t="s">
        <v>10</v>
      </c>
      <c r="C5" s="13"/>
      <c r="D5" s="14"/>
      <c r="E5" s="15">
        <v>339220</v>
      </c>
      <c r="F5" s="15">
        <f t="shared" ref="F5:G5" si="0">F6+F22-F23</f>
        <v>330626</v>
      </c>
      <c r="G5" s="15">
        <f t="shared" si="0"/>
        <v>355321</v>
      </c>
      <c r="H5" s="15">
        <v>374465</v>
      </c>
      <c r="I5" s="15">
        <f>I6+I22-I23</f>
        <v>383012</v>
      </c>
      <c r="K5" s="16"/>
    </row>
    <row r="6" spans="1:11" s="17" customFormat="1" ht="38.1" customHeight="1" x14ac:dyDescent="0.15">
      <c r="B6" s="18" t="s">
        <v>11</v>
      </c>
      <c r="C6" s="18"/>
      <c r="D6" s="19"/>
      <c r="E6" s="20">
        <v>336815</v>
      </c>
      <c r="F6" s="20">
        <f t="shared" ref="F6" si="1">SUM(F7:F21)</f>
        <v>328094</v>
      </c>
      <c r="G6" s="20">
        <v>352317</v>
      </c>
      <c r="H6" s="20">
        <v>369953</v>
      </c>
      <c r="I6" s="20">
        <v>379014</v>
      </c>
      <c r="J6" s="20"/>
    </row>
    <row r="7" spans="1:11" s="17" customFormat="1" ht="38.1" customHeight="1" x14ac:dyDescent="0.15">
      <c r="B7" s="21"/>
      <c r="C7" s="21" t="s">
        <v>12</v>
      </c>
      <c r="D7" s="19"/>
      <c r="E7" s="22">
        <v>2518</v>
      </c>
      <c r="F7" s="22">
        <v>2680</v>
      </c>
      <c r="G7" s="22">
        <v>2593</v>
      </c>
      <c r="H7" s="23">
        <v>2332</v>
      </c>
      <c r="I7" s="23">
        <v>2447</v>
      </c>
    </row>
    <row r="8" spans="1:11" s="17" customFormat="1" ht="38.1" customHeight="1" x14ac:dyDescent="0.15">
      <c r="B8" s="21"/>
      <c r="C8" s="21" t="s">
        <v>13</v>
      </c>
      <c r="D8" s="19"/>
      <c r="E8" s="22">
        <v>107038</v>
      </c>
      <c r="F8" s="22">
        <v>98168</v>
      </c>
      <c r="G8" s="22">
        <v>120225</v>
      </c>
      <c r="H8" s="23">
        <v>133970</v>
      </c>
      <c r="I8" s="23">
        <v>137795</v>
      </c>
    </row>
    <row r="9" spans="1:11" s="17" customFormat="1" ht="38.1" customHeight="1" x14ac:dyDescent="0.15">
      <c r="B9" s="21"/>
      <c r="C9" s="21" t="s">
        <v>14</v>
      </c>
      <c r="D9" s="19"/>
      <c r="E9" s="22">
        <v>8872</v>
      </c>
      <c r="F9" s="22">
        <v>8112</v>
      </c>
      <c r="G9" s="22">
        <v>8500</v>
      </c>
      <c r="H9" s="23">
        <v>9175</v>
      </c>
      <c r="I9" s="23">
        <v>11102</v>
      </c>
    </row>
    <row r="10" spans="1:11" s="17" customFormat="1" ht="38.1" customHeight="1" x14ac:dyDescent="0.15">
      <c r="B10" s="21"/>
      <c r="C10" s="21" t="s">
        <v>15</v>
      </c>
      <c r="D10" s="19"/>
      <c r="E10" s="22">
        <v>18893</v>
      </c>
      <c r="F10" s="22">
        <v>17996</v>
      </c>
      <c r="G10" s="22">
        <v>19787</v>
      </c>
      <c r="H10" s="23">
        <v>20728</v>
      </c>
      <c r="I10" s="23">
        <v>18352</v>
      </c>
    </row>
    <row r="11" spans="1:11" s="17" customFormat="1" ht="38.1" customHeight="1" x14ac:dyDescent="0.15">
      <c r="B11" s="21"/>
      <c r="C11" s="21" t="s">
        <v>16</v>
      </c>
      <c r="D11" s="19"/>
      <c r="E11" s="22">
        <v>31850</v>
      </c>
      <c r="F11" s="22">
        <v>32560</v>
      </c>
      <c r="G11" s="22">
        <v>33470</v>
      </c>
      <c r="H11" s="23">
        <v>32879</v>
      </c>
      <c r="I11" s="23">
        <v>33049</v>
      </c>
    </row>
    <row r="12" spans="1:11" s="17" customFormat="1" ht="38.1" customHeight="1" x14ac:dyDescent="0.15">
      <c r="B12" s="21"/>
      <c r="C12" s="21" t="s">
        <v>17</v>
      </c>
      <c r="D12" s="19"/>
      <c r="E12" s="22">
        <v>9632</v>
      </c>
      <c r="F12" s="22">
        <v>10681</v>
      </c>
      <c r="G12" s="22">
        <v>10051</v>
      </c>
      <c r="H12" s="23">
        <v>11067</v>
      </c>
      <c r="I12" s="23">
        <v>11840</v>
      </c>
    </row>
    <row r="13" spans="1:11" s="17" customFormat="1" ht="38.1" customHeight="1" x14ac:dyDescent="0.15">
      <c r="B13" s="21"/>
      <c r="C13" s="21" t="s">
        <v>18</v>
      </c>
      <c r="D13" s="19"/>
      <c r="E13" s="22">
        <v>7248</v>
      </c>
      <c r="F13" s="22">
        <v>6747</v>
      </c>
      <c r="G13" s="22">
        <v>6882</v>
      </c>
      <c r="H13" s="23">
        <v>7006</v>
      </c>
      <c r="I13" s="23">
        <v>7329</v>
      </c>
    </row>
    <row r="14" spans="1:11" s="17" customFormat="1" ht="38.1" customHeight="1" x14ac:dyDescent="0.15">
      <c r="B14" s="21"/>
      <c r="C14" s="21" t="s">
        <v>19</v>
      </c>
      <c r="D14" s="19"/>
      <c r="E14" s="22">
        <v>7717</v>
      </c>
      <c r="F14" s="22">
        <v>7259</v>
      </c>
      <c r="G14" s="22">
        <v>7006</v>
      </c>
      <c r="H14" s="23">
        <v>6686</v>
      </c>
      <c r="I14" s="23">
        <v>6401</v>
      </c>
    </row>
    <row r="15" spans="1:11" s="17" customFormat="1" ht="38.1" customHeight="1" x14ac:dyDescent="0.15">
      <c r="B15" s="21"/>
      <c r="C15" s="21" t="s">
        <v>20</v>
      </c>
      <c r="D15" s="19"/>
      <c r="E15" s="22">
        <v>9882</v>
      </c>
      <c r="F15" s="22">
        <v>9672</v>
      </c>
      <c r="G15" s="22">
        <v>9474</v>
      </c>
      <c r="H15" s="23">
        <v>9334</v>
      </c>
      <c r="I15" s="23">
        <v>9773</v>
      </c>
    </row>
    <row r="16" spans="1:11" s="17" customFormat="1" ht="38.1" customHeight="1" x14ac:dyDescent="0.15">
      <c r="B16" s="21"/>
      <c r="C16" s="21" t="s">
        <v>21</v>
      </c>
      <c r="D16" s="19"/>
      <c r="E16" s="22">
        <v>34705</v>
      </c>
      <c r="F16" s="22">
        <v>34867</v>
      </c>
      <c r="G16" s="22">
        <v>35433</v>
      </c>
      <c r="H16" s="23">
        <v>35682</v>
      </c>
      <c r="I16" s="23">
        <v>36162</v>
      </c>
    </row>
    <row r="17" spans="1:9" s="17" customFormat="1" ht="38.1" customHeight="1" x14ac:dyDescent="0.15">
      <c r="B17" s="21"/>
      <c r="C17" s="21" t="s">
        <v>22</v>
      </c>
      <c r="D17" s="19"/>
      <c r="E17" s="22">
        <v>19319</v>
      </c>
      <c r="F17" s="22">
        <v>19905</v>
      </c>
      <c r="G17" s="22">
        <v>21731</v>
      </c>
      <c r="H17" s="23">
        <v>23068</v>
      </c>
      <c r="I17" s="23">
        <v>24726</v>
      </c>
    </row>
    <row r="18" spans="1:9" s="17" customFormat="1" ht="38.1" customHeight="1" x14ac:dyDescent="0.15">
      <c r="B18" s="21"/>
      <c r="C18" s="21" t="s">
        <v>23</v>
      </c>
      <c r="D18" s="19"/>
      <c r="E18" s="22">
        <v>25300</v>
      </c>
      <c r="F18" s="22">
        <v>25463</v>
      </c>
      <c r="G18" s="22">
        <v>24563</v>
      </c>
      <c r="H18" s="23">
        <v>25574</v>
      </c>
      <c r="I18" s="23">
        <v>26780</v>
      </c>
    </row>
    <row r="19" spans="1:9" s="17" customFormat="1" ht="38.1" customHeight="1" x14ac:dyDescent="0.15">
      <c r="B19" s="21"/>
      <c r="C19" s="21" t="s">
        <v>24</v>
      </c>
      <c r="D19" s="19"/>
      <c r="E19" s="22">
        <v>13721</v>
      </c>
      <c r="F19" s="22">
        <v>13672</v>
      </c>
      <c r="G19" s="22">
        <v>12733</v>
      </c>
      <c r="H19" s="23">
        <v>12860</v>
      </c>
      <c r="I19" s="23">
        <v>12781</v>
      </c>
    </row>
    <row r="20" spans="1:9" s="17" customFormat="1" ht="38.1" customHeight="1" x14ac:dyDescent="0.15">
      <c r="B20" s="21"/>
      <c r="C20" s="21" t="s">
        <v>25</v>
      </c>
      <c r="D20" s="19"/>
      <c r="E20" s="22">
        <v>25444</v>
      </c>
      <c r="F20" s="22">
        <v>26591</v>
      </c>
      <c r="G20" s="22">
        <v>26854</v>
      </c>
      <c r="H20" s="23">
        <v>26933</v>
      </c>
      <c r="I20" s="23">
        <v>28280</v>
      </c>
    </row>
    <row r="21" spans="1:9" s="17" customFormat="1" ht="38.1" customHeight="1" x14ac:dyDescent="0.15">
      <c r="B21" s="21"/>
      <c r="C21" s="21" t="s">
        <v>26</v>
      </c>
      <c r="D21" s="19"/>
      <c r="E21" s="22">
        <v>14677</v>
      </c>
      <c r="F21" s="22">
        <v>13721</v>
      </c>
      <c r="G21" s="22">
        <v>13016</v>
      </c>
      <c r="H21" s="23">
        <v>12658</v>
      </c>
      <c r="I21" s="23">
        <v>12198</v>
      </c>
    </row>
    <row r="22" spans="1:9" s="17" customFormat="1" ht="38.1" customHeight="1" x14ac:dyDescent="0.15">
      <c r="B22" s="18" t="s">
        <v>27</v>
      </c>
      <c r="C22" s="18"/>
      <c r="D22" s="19"/>
      <c r="E22" s="22">
        <v>3872</v>
      </c>
      <c r="F22" s="22">
        <v>3849</v>
      </c>
      <c r="G22" s="22">
        <v>4549</v>
      </c>
      <c r="H22" s="23">
        <v>6435</v>
      </c>
      <c r="I22" s="23">
        <v>6451</v>
      </c>
    </row>
    <row r="23" spans="1:9" s="17" customFormat="1" ht="38.1" customHeight="1" x14ac:dyDescent="0.15">
      <c r="B23" s="18" t="s">
        <v>28</v>
      </c>
      <c r="C23" s="18"/>
      <c r="D23" s="19"/>
      <c r="E23" s="22">
        <v>1466</v>
      </c>
      <c r="F23" s="22">
        <v>1317</v>
      </c>
      <c r="G23" s="23">
        <v>1545</v>
      </c>
      <c r="H23" s="23">
        <v>1924</v>
      </c>
      <c r="I23" s="23">
        <v>2453</v>
      </c>
    </row>
    <row r="24" spans="1:9" s="17" customFormat="1" ht="38.1" customHeight="1" x14ac:dyDescent="0.15">
      <c r="A24" s="24"/>
      <c r="B24" s="25" t="s">
        <v>29</v>
      </c>
      <c r="C24" s="25"/>
      <c r="D24" s="26"/>
      <c r="E24" s="27" t="s">
        <v>30</v>
      </c>
      <c r="F24" s="27" t="s">
        <v>30</v>
      </c>
      <c r="G24" s="27" t="s">
        <v>30</v>
      </c>
      <c r="H24" s="27" t="s">
        <v>31</v>
      </c>
      <c r="I24" s="27" t="s">
        <v>31</v>
      </c>
    </row>
    <row r="25" spans="1:9" s="29" customFormat="1" ht="17.100000000000001" customHeight="1" x14ac:dyDescent="0.15">
      <c r="A25" s="28" t="s">
        <v>32</v>
      </c>
      <c r="B25" s="28"/>
      <c r="C25" s="28"/>
      <c r="F25" s="30"/>
      <c r="I25" s="29" t="s">
        <v>33</v>
      </c>
    </row>
    <row r="26" spans="1:9" ht="18" customHeight="1" x14ac:dyDescent="0.15"/>
    <row r="27" spans="1:9" ht="18" customHeight="1" x14ac:dyDescent="0.15"/>
  </sheetData>
  <mergeCells count="12">
    <mergeCell ref="B5:C5"/>
    <mergeCell ref="B6:C6"/>
    <mergeCell ref="B22:C22"/>
    <mergeCell ref="B23:C23"/>
    <mergeCell ref="B24:C24"/>
    <mergeCell ref="A2:D2"/>
    <mergeCell ref="E2:E3"/>
    <mergeCell ref="F2:F3"/>
    <mergeCell ref="G2:G3"/>
    <mergeCell ref="H2:H3"/>
    <mergeCell ref="I2:I3"/>
    <mergeCell ref="A3:D3"/>
  </mergeCells>
  <phoneticPr fontId="4"/>
  <pageMargins left="0.78740157480314965" right="0.78740157480314965" top="0.78740157480314965" bottom="0.78740157480314965" header="0" footer="0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2019-08-14T05:21:39Z</dcterms:created>
  <dcterms:modified xsi:type="dcterms:W3CDTF">2019-08-14T05:21:40Z</dcterms:modified>
</cp:coreProperties>
</file>