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4\健康づくり推進課\●各班フォルダ\01企画・がん対策班\R4年度\R4坂口\08　予算外事業・庶務\001_熱中症\05　救急搬送\"/>
    </mc:Choice>
  </mc:AlternateContent>
  <bookViews>
    <workbookView xWindow="0" yWindow="0" windowWidth="21405" windowHeight="10845"/>
  </bookViews>
  <sheets>
    <sheet name="R4搬送者数" sheetId="3" r:id="rId1"/>
  </sheets>
  <definedNames>
    <definedName name="_xlnm.Print_Area" localSheetId="0">'R4搬送者数'!$A$1:$L$48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3" l="1"/>
  <c r="C42" i="3" l="1"/>
  <c r="K41" i="3" l="1"/>
  <c r="D42" i="3" l="1"/>
  <c r="J41" i="3" l="1"/>
  <c r="E41" i="3" l="1"/>
  <c r="D41" i="3" l="1"/>
  <c r="C41" i="3"/>
  <c r="I41" i="3" l="1"/>
</calcChain>
</file>

<file path=xl/sharedStrings.xml><?xml version="1.0" encoding="utf-8"?>
<sst xmlns="http://schemas.openxmlformats.org/spreadsheetml/2006/main" count="144" uniqueCount="59">
  <si>
    <t>熱中症救急搬送人員数調査日計表</t>
    <rPh sb="0" eb="3">
      <t>ネッチュウショウ</t>
    </rPh>
    <rPh sb="3" eb="7">
      <t>キュウキュウハンソウ</t>
    </rPh>
    <rPh sb="7" eb="10">
      <t>ジンインスウ</t>
    </rPh>
    <rPh sb="10" eb="12">
      <t>チョウサ</t>
    </rPh>
    <rPh sb="12" eb="14">
      <t>ニッケイ</t>
    </rPh>
    <rPh sb="14" eb="15">
      <t>ヒョウ</t>
    </rPh>
    <phoneticPr fontId="1"/>
  </si>
  <si>
    <t>日</t>
  </si>
  <si>
    <t>日</t>
    <rPh sb="0" eb="1">
      <t>ヒ</t>
    </rPh>
    <phoneticPr fontId="1"/>
  </si>
  <si>
    <t>曜日</t>
    <rPh sb="0" eb="2">
      <t>ヨウビ</t>
    </rPh>
    <phoneticPr fontId="1"/>
  </si>
  <si>
    <t>月</t>
  </si>
  <si>
    <t>２日</t>
    <rPh sb="1" eb="2">
      <t>ヒ</t>
    </rPh>
    <phoneticPr fontId="1"/>
  </si>
  <si>
    <t>３日</t>
    <rPh sb="1" eb="2">
      <t>ヒ</t>
    </rPh>
    <phoneticPr fontId="1"/>
  </si>
  <si>
    <t>４日</t>
    <rPh sb="1" eb="2">
      <t>ヒ</t>
    </rPh>
    <phoneticPr fontId="1"/>
  </si>
  <si>
    <t>５日</t>
    <rPh sb="1" eb="2">
      <t>ヒ</t>
    </rPh>
    <phoneticPr fontId="1"/>
  </si>
  <si>
    <t>６日</t>
    <rPh sb="1" eb="2">
      <t>ヒ</t>
    </rPh>
    <phoneticPr fontId="1"/>
  </si>
  <si>
    <t>７日</t>
    <rPh sb="1" eb="2">
      <t>ヒ</t>
    </rPh>
    <phoneticPr fontId="1"/>
  </si>
  <si>
    <t>８日</t>
    <rPh sb="1" eb="2">
      <t>ヒ</t>
    </rPh>
    <phoneticPr fontId="1"/>
  </si>
  <si>
    <t>９日</t>
    <rPh sb="1" eb="2">
      <t>ヒ</t>
    </rPh>
    <phoneticPr fontId="1"/>
  </si>
  <si>
    <t>１０日</t>
    <rPh sb="2" eb="3">
      <t>ヒ</t>
    </rPh>
    <phoneticPr fontId="1"/>
  </si>
  <si>
    <t>１１日</t>
    <rPh sb="2" eb="3">
      <t>ヒ</t>
    </rPh>
    <phoneticPr fontId="1"/>
  </si>
  <si>
    <t>１２日</t>
    <rPh sb="2" eb="3">
      <t>ヒ</t>
    </rPh>
    <phoneticPr fontId="1"/>
  </si>
  <si>
    <t>１３日</t>
    <rPh sb="2" eb="3">
      <t>ヒ</t>
    </rPh>
    <phoneticPr fontId="1"/>
  </si>
  <si>
    <t>１４日</t>
    <rPh sb="2" eb="3">
      <t>ヒ</t>
    </rPh>
    <phoneticPr fontId="1"/>
  </si>
  <si>
    <t>１５日</t>
    <rPh sb="2" eb="3">
      <t>ヒ</t>
    </rPh>
    <phoneticPr fontId="1"/>
  </si>
  <si>
    <t>１６日</t>
    <rPh sb="2" eb="3">
      <t>ヒ</t>
    </rPh>
    <phoneticPr fontId="1"/>
  </si>
  <si>
    <t>１７日</t>
    <rPh sb="2" eb="3">
      <t>ヒ</t>
    </rPh>
    <phoneticPr fontId="1"/>
  </si>
  <si>
    <t>１８日</t>
    <rPh sb="2" eb="3">
      <t>ヒ</t>
    </rPh>
    <phoneticPr fontId="1"/>
  </si>
  <si>
    <t>１９日</t>
    <rPh sb="2" eb="3">
      <t>ヒ</t>
    </rPh>
    <phoneticPr fontId="1"/>
  </si>
  <si>
    <t>２０日</t>
    <rPh sb="2" eb="3">
      <t>ヒ</t>
    </rPh>
    <phoneticPr fontId="1"/>
  </si>
  <si>
    <t>２１日</t>
    <rPh sb="2" eb="3">
      <t>ヒ</t>
    </rPh>
    <phoneticPr fontId="1"/>
  </si>
  <si>
    <t>２２日</t>
    <rPh sb="2" eb="3">
      <t>ヒ</t>
    </rPh>
    <phoneticPr fontId="1"/>
  </si>
  <si>
    <t>２３日</t>
    <rPh sb="2" eb="3">
      <t>ヒ</t>
    </rPh>
    <phoneticPr fontId="1"/>
  </si>
  <si>
    <t>２４日</t>
    <rPh sb="2" eb="3">
      <t>ヒ</t>
    </rPh>
    <phoneticPr fontId="1"/>
  </si>
  <si>
    <t>２５日</t>
    <rPh sb="2" eb="3">
      <t>ヒ</t>
    </rPh>
    <phoneticPr fontId="1"/>
  </si>
  <si>
    <t>２６日</t>
    <rPh sb="2" eb="3">
      <t>ヒ</t>
    </rPh>
    <phoneticPr fontId="1"/>
  </si>
  <si>
    <t>２７日</t>
    <rPh sb="2" eb="3">
      <t>ヒ</t>
    </rPh>
    <phoneticPr fontId="1"/>
  </si>
  <si>
    <t>２８日</t>
    <rPh sb="2" eb="3">
      <t>ヒ</t>
    </rPh>
    <phoneticPr fontId="1"/>
  </si>
  <si>
    <t>２９日</t>
    <rPh sb="2" eb="3">
      <t>ヒ</t>
    </rPh>
    <phoneticPr fontId="1"/>
  </si>
  <si>
    <t>３０日</t>
    <rPh sb="2" eb="3">
      <t>ヒ</t>
    </rPh>
    <phoneticPr fontId="1"/>
  </si>
  <si>
    <t>３１日</t>
    <rPh sb="2" eb="3">
      <t>ヒ</t>
    </rPh>
    <phoneticPr fontId="1"/>
  </si>
  <si>
    <t>木</t>
  </si>
  <si>
    <t>金</t>
  </si>
  <si>
    <t>金</t>
    <rPh sb="0" eb="1">
      <t>キン</t>
    </rPh>
    <phoneticPr fontId="1"/>
  </si>
  <si>
    <t>土</t>
  </si>
  <si>
    <t>火</t>
  </si>
  <si>
    <t>水</t>
  </si>
  <si>
    <t>月</t>
    <rPh sb="0" eb="1">
      <t>ゲツ</t>
    </rPh>
    <phoneticPr fontId="1"/>
  </si>
  <si>
    <t>速報値</t>
    <rPh sb="0" eb="3">
      <t>ソクホウチ</t>
    </rPh>
    <phoneticPr fontId="1"/>
  </si>
  <si>
    <t>日</t>
    <rPh sb="0" eb="1">
      <t>ジツ</t>
    </rPh>
    <phoneticPr fontId="1"/>
  </si>
  <si>
    <t>※死者数０名</t>
    <rPh sb="1" eb="3">
      <t>シシャ</t>
    </rPh>
    <rPh sb="3" eb="4">
      <t>スウ</t>
    </rPh>
    <rPh sb="5" eb="6">
      <t>メイ</t>
    </rPh>
    <phoneticPr fontId="1"/>
  </si>
  <si>
    <t>※死者数０名</t>
    <rPh sb="1" eb="4">
      <t>シシャスウ</t>
    </rPh>
    <rPh sb="5" eb="6">
      <t>メイ</t>
    </rPh>
    <phoneticPr fontId="1"/>
  </si>
  <si>
    <t>土</t>
    <phoneticPr fontId="1"/>
  </si>
  <si>
    <t>日</t>
    <phoneticPr fontId="1"/>
  </si>
  <si>
    <t>火</t>
    <rPh sb="0" eb="1">
      <t>ヒ</t>
    </rPh>
    <phoneticPr fontId="1"/>
  </si>
  <si>
    <t>水</t>
    <phoneticPr fontId="1"/>
  </si>
  <si>
    <t>確定値</t>
    <rPh sb="0" eb="3">
      <t>カクテイチ</t>
    </rPh>
    <phoneticPr fontId="1"/>
  </si>
  <si>
    <t>※速報値→０：００～１６：００、確定値０：００～２４：００</t>
    <rPh sb="1" eb="4">
      <t>ソクホウチ</t>
    </rPh>
    <rPh sb="16" eb="19">
      <t>カクテイチ</t>
    </rPh>
    <phoneticPr fontId="1"/>
  </si>
  <si>
    <t xml:space="preserve">
主　　　査
参　　　事
課長補佐
課長補佐
審 議　員
推進課長
健康づくり</t>
    <rPh sb="1" eb="2">
      <t>オモ</t>
    </rPh>
    <rPh sb="5" eb="6">
      <t>サ</t>
    </rPh>
    <rPh sb="9" eb="10">
      <t>サン</t>
    </rPh>
    <rPh sb="13" eb="14">
      <t>コト</t>
    </rPh>
    <rPh sb="17" eb="19">
      <t>カチョウ</t>
    </rPh>
    <rPh sb="19" eb="21">
      <t>ホサ</t>
    </rPh>
    <rPh sb="24" eb="26">
      <t>カチョウ</t>
    </rPh>
    <rPh sb="26" eb="28">
      <t>ホサ</t>
    </rPh>
    <rPh sb="31" eb="32">
      <t>シン</t>
    </rPh>
    <rPh sb="33" eb="34">
      <t>ギ</t>
    </rPh>
    <rPh sb="35" eb="36">
      <t>イン</t>
    </rPh>
    <rPh sb="39" eb="43">
      <t>スイシンカチョウ</t>
    </rPh>
    <rPh sb="44" eb="46">
      <t>ケンコウ</t>
    </rPh>
    <phoneticPr fontId="7"/>
  </si>
  <si>
    <t>最高気温</t>
    <rPh sb="0" eb="2">
      <t>サイコウ</t>
    </rPh>
    <rPh sb="2" eb="4">
      <t>キオン</t>
    </rPh>
    <phoneticPr fontId="1"/>
  </si>
  <si>
    <t>※最高気温（熊本市）において、３２℃以上を黄色、３３．５℃以上を赤で色付け　</t>
    <rPh sb="1" eb="3">
      <t>サイコウ</t>
    </rPh>
    <rPh sb="3" eb="5">
      <t>キオン</t>
    </rPh>
    <rPh sb="6" eb="9">
      <t>クマモトシ</t>
    </rPh>
    <rPh sb="18" eb="20">
      <t>イジョウ</t>
    </rPh>
    <rPh sb="21" eb="23">
      <t>キイロ</t>
    </rPh>
    <rPh sb="29" eb="31">
      <t>イジョウ</t>
    </rPh>
    <rPh sb="32" eb="33">
      <t>アカ</t>
    </rPh>
    <rPh sb="34" eb="36">
      <t>イロツ</t>
    </rPh>
    <phoneticPr fontId="1"/>
  </si>
  <si>
    <t>※気温データ出典：気象庁HP（https://www.data.jma.go.jp/obd/stats/etrn/view/daily）</t>
    <rPh sb="1" eb="3">
      <t>キオン</t>
    </rPh>
    <phoneticPr fontId="1"/>
  </si>
  <si>
    <t>※速報値及び確定値において、１０名以上を黄色、２０名以上を赤で色付け</t>
    <rPh sb="1" eb="4">
      <t>ソクホウチ</t>
    </rPh>
    <rPh sb="4" eb="5">
      <t>オヨ</t>
    </rPh>
    <rPh sb="6" eb="9">
      <t>カクテイチ</t>
    </rPh>
    <rPh sb="16" eb="17">
      <t>メイ</t>
    </rPh>
    <rPh sb="17" eb="19">
      <t>イジョウ</t>
    </rPh>
    <rPh sb="20" eb="22">
      <t>キイロ</t>
    </rPh>
    <rPh sb="25" eb="26">
      <t>メイ</t>
    </rPh>
    <rPh sb="26" eb="28">
      <t>イジョウ</t>
    </rPh>
    <rPh sb="29" eb="30">
      <t>アカ</t>
    </rPh>
    <rPh sb="31" eb="33">
      <t>イロツ</t>
    </rPh>
    <phoneticPr fontId="1"/>
  </si>
  <si>
    <t>平均</t>
    <rPh sb="0" eb="2">
      <t>ヘイキン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</si>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</sst>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u/>
      <sz val="18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1"/>
      <color theme="3" tint="-0.249977111117893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3" tint="-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2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>
      <alignment vertical="center"/>
    </xf>
    <xf numFmtId="56" fontId="5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distributed" textRotation="255"/>
    </xf>
    <xf numFmtId="0" fontId="0" fillId="0" borderId="0" xfId="0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distributed" textRotation="255" wrapText="1"/>
    </xf>
    <xf numFmtId="0" fontId="3" fillId="0" borderId="0" xfId="0" applyFont="1" applyAlignment="1">
      <alignment horizontal="left" vertical="center"/>
    </xf>
    <xf numFmtId="2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2" fontId="0" fillId="0" borderId="3" xfId="0" applyNumberFormat="1" applyBorder="1">
      <alignment vertical="center"/>
    </xf>
    <xf numFmtId="1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distributed" textRotation="255" wrapText="1"/>
    </xf>
  </cellXfs>
  <cellStyles count="1">
    <cellStyle name="標準" xfId="0" builtinId="0"/>
  </cellStyles>
  <dxfs count="29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view="pageBreakPreview" topLeftCell="A6" zoomScale="89" zoomScaleNormal="89" zoomScaleSheetLayoutView="89" workbookViewId="0">
      <selection activeCell="P34" sqref="P34"/>
    </sheetView>
  </sheetViews>
  <sheetFormatPr defaultRowHeight="13.5" x14ac:dyDescent="0.15"/>
  <cols>
    <col min="1" max="3" width="6.625" customWidth="1"/>
    <col min="4" max="4" width="7.25" customWidth="1"/>
    <col min="5" max="5" width="8.625" customWidth="1"/>
    <col min="6" max="6" width="2.625" customWidth="1"/>
    <col min="7" max="10" width="6.625" customWidth="1"/>
    <col min="11" max="11" width="8.625" customWidth="1"/>
    <col min="12" max="12" width="2.625" customWidth="1"/>
    <col min="13" max="13" width="6.625" customWidth="1"/>
  </cols>
  <sheetData>
    <row r="1" spans="1:13" s="16" customFormat="1" ht="18" hidden="1" x14ac:dyDescent="0.15">
      <c r="A1" s="32" t="s">
        <v>52</v>
      </c>
      <c r="B1" s="32"/>
      <c r="C1" s="32"/>
      <c r="D1" s="32"/>
      <c r="E1" s="32"/>
      <c r="F1" s="32"/>
      <c r="G1" s="32"/>
      <c r="H1" s="32"/>
      <c r="I1" s="23"/>
      <c r="J1" s="23"/>
      <c r="L1" s="19"/>
    </row>
    <row r="2" spans="1:13" s="16" customFormat="1" ht="18" hidden="1" x14ac:dyDescent="0.15">
      <c r="A2" s="32"/>
      <c r="B2" s="32"/>
      <c r="C2" s="32"/>
      <c r="D2" s="32"/>
      <c r="E2" s="32"/>
      <c r="F2" s="32"/>
      <c r="G2" s="32"/>
      <c r="H2" s="32"/>
      <c r="I2" s="23"/>
      <c r="J2" s="23"/>
      <c r="L2" s="19"/>
    </row>
    <row r="3" spans="1:13" s="16" customFormat="1" ht="18" hidden="1" x14ac:dyDescent="0.15">
      <c r="A3" s="32"/>
      <c r="B3" s="32"/>
      <c r="C3" s="32"/>
      <c r="D3" s="32"/>
      <c r="E3" s="32"/>
      <c r="F3" s="32"/>
      <c r="G3" s="32"/>
      <c r="H3" s="32"/>
      <c r="I3" s="23"/>
      <c r="J3" s="23"/>
      <c r="L3" s="19"/>
    </row>
    <row r="4" spans="1:13" s="16" customFormat="1" ht="18" hidden="1" x14ac:dyDescent="0.15">
      <c r="A4" s="32"/>
      <c r="B4" s="32"/>
      <c r="C4" s="32"/>
      <c r="D4" s="32"/>
      <c r="E4" s="32"/>
      <c r="F4" s="32"/>
      <c r="G4" s="32"/>
      <c r="H4" s="32"/>
      <c r="I4" s="23"/>
      <c r="J4" s="23"/>
      <c r="L4" s="19"/>
    </row>
    <row r="5" spans="1:13" s="16" customFormat="1" ht="18" hidden="1" x14ac:dyDescent="0.15">
      <c r="A5" s="32"/>
      <c r="B5" s="32"/>
      <c r="C5" s="32"/>
      <c r="D5" s="32"/>
      <c r="E5" s="32"/>
      <c r="F5" s="32"/>
      <c r="G5" s="32"/>
      <c r="H5" s="32"/>
      <c r="I5" s="23"/>
      <c r="J5" s="23"/>
      <c r="L5" s="19"/>
    </row>
    <row r="6" spans="1:13" s="16" customFormat="1" ht="18" x14ac:dyDescent="0.15">
      <c r="A6" s="17"/>
      <c r="B6" s="17"/>
      <c r="C6" s="17"/>
      <c r="D6" s="17"/>
      <c r="F6" s="17"/>
      <c r="G6" s="17"/>
      <c r="H6" s="17"/>
      <c r="I6" s="17"/>
      <c r="J6" s="17"/>
      <c r="L6" s="17"/>
    </row>
    <row r="7" spans="1:13" ht="21" x14ac:dyDescent="0.1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4"/>
    </row>
    <row r="8" spans="1:13" ht="2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4"/>
    </row>
    <row r="9" spans="1:13" x14ac:dyDescent="0.15">
      <c r="A9" s="11" t="s">
        <v>43</v>
      </c>
      <c r="B9" s="11" t="s">
        <v>3</v>
      </c>
      <c r="C9" s="11" t="s">
        <v>42</v>
      </c>
      <c r="D9" s="11" t="s">
        <v>50</v>
      </c>
      <c r="E9" s="11" t="s">
        <v>53</v>
      </c>
      <c r="F9" s="12"/>
      <c r="G9" s="11" t="s">
        <v>2</v>
      </c>
      <c r="H9" s="11" t="s">
        <v>3</v>
      </c>
      <c r="I9" s="11" t="s">
        <v>42</v>
      </c>
      <c r="J9" s="11" t="s">
        <v>50</v>
      </c>
      <c r="K9" s="11" t="s">
        <v>53</v>
      </c>
      <c r="L9" s="12"/>
      <c r="M9" s="3"/>
    </row>
    <row r="10" spans="1:13" x14ac:dyDescent="0.15">
      <c r="A10" s="13">
        <v>44378</v>
      </c>
      <c r="B10" s="1" t="s">
        <v>37</v>
      </c>
      <c r="C10" s="14">
        <v>30</v>
      </c>
      <c r="D10" s="2">
        <v>46</v>
      </c>
      <c r="E10" s="10">
        <v>36</v>
      </c>
      <c r="G10" s="13">
        <v>44409</v>
      </c>
      <c r="H10" s="1" t="s">
        <v>41</v>
      </c>
      <c r="I10" s="14">
        <v>13</v>
      </c>
      <c r="J10" s="2">
        <v>24</v>
      </c>
      <c r="K10" s="10">
        <v>36.5</v>
      </c>
      <c r="M10" s="3"/>
    </row>
    <row r="11" spans="1:13" x14ac:dyDescent="0.15">
      <c r="A11" s="1" t="s">
        <v>5</v>
      </c>
      <c r="B11" s="1" t="s">
        <v>46</v>
      </c>
      <c r="C11" s="14">
        <v>26</v>
      </c>
      <c r="D11" s="2">
        <v>27</v>
      </c>
      <c r="E11" s="10">
        <v>36.6</v>
      </c>
      <c r="G11" s="1" t="s">
        <v>5</v>
      </c>
      <c r="H11" s="1" t="s">
        <v>48</v>
      </c>
      <c r="I11" s="14">
        <v>10</v>
      </c>
      <c r="J11" s="2">
        <v>17</v>
      </c>
      <c r="K11" s="10">
        <v>35.5</v>
      </c>
      <c r="M11" s="3"/>
    </row>
    <row r="12" spans="1:13" x14ac:dyDescent="0.15">
      <c r="A12" s="1" t="s">
        <v>6</v>
      </c>
      <c r="B12" s="1" t="s">
        <v>47</v>
      </c>
      <c r="C12" s="14">
        <v>15</v>
      </c>
      <c r="D12" s="2">
        <v>18</v>
      </c>
      <c r="E12" s="10">
        <v>32.1</v>
      </c>
      <c r="G12" s="1" t="s">
        <v>6</v>
      </c>
      <c r="H12" s="1" t="s">
        <v>49</v>
      </c>
      <c r="I12" s="14">
        <v>13</v>
      </c>
      <c r="J12" s="2">
        <v>24</v>
      </c>
      <c r="K12" s="10">
        <v>35.1</v>
      </c>
      <c r="M12" s="3"/>
    </row>
    <row r="13" spans="1:13" x14ac:dyDescent="0.15">
      <c r="A13" s="1" t="s">
        <v>7</v>
      </c>
      <c r="B13" s="1" t="s">
        <v>4</v>
      </c>
      <c r="C13" s="14">
        <v>9</v>
      </c>
      <c r="D13" s="2">
        <v>12</v>
      </c>
      <c r="E13" s="10">
        <v>32.799999999999997</v>
      </c>
      <c r="G13" s="1" t="s">
        <v>7</v>
      </c>
      <c r="H13" s="1" t="s">
        <v>35</v>
      </c>
      <c r="I13" s="14">
        <v>9</v>
      </c>
      <c r="J13" s="2">
        <v>17</v>
      </c>
      <c r="K13" s="10">
        <v>34</v>
      </c>
      <c r="M13" s="3"/>
    </row>
    <row r="14" spans="1:13" x14ac:dyDescent="0.15">
      <c r="A14" s="1" t="s">
        <v>8</v>
      </c>
      <c r="B14" s="1" t="s">
        <v>39</v>
      </c>
      <c r="C14" s="14">
        <v>2</v>
      </c>
      <c r="D14" s="2">
        <v>6</v>
      </c>
      <c r="E14" s="10">
        <v>26.5</v>
      </c>
      <c r="G14" s="1" t="s">
        <v>8</v>
      </c>
      <c r="H14" s="1" t="s">
        <v>36</v>
      </c>
      <c r="I14" s="14">
        <v>3</v>
      </c>
      <c r="J14" s="2">
        <v>7</v>
      </c>
      <c r="K14" s="10">
        <v>33.299999999999997</v>
      </c>
      <c r="M14" s="3"/>
    </row>
    <row r="15" spans="1:13" x14ac:dyDescent="0.15">
      <c r="A15" s="1" t="s">
        <v>9</v>
      </c>
      <c r="B15" s="1" t="s">
        <v>40</v>
      </c>
      <c r="C15" s="14">
        <v>8</v>
      </c>
      <c r="D15" s="2">
        <v>5</v>
      </c>
      <c r="E15" s="10">
        <v>32.4</v>
      </c>
      <c r="G15" s="1" t="s">
        <v>9</v>
      </c>
      <c r="H15" s="1" t="s">
        <v>38</v>
      </c>
      <c r="I15" s="14">
        <v>11</v>
      </c>
      <c r="J15" s="2">
        <v>12</v>
      </c>
      <c r="K15" s="10">
        <v>33.5</v>
      </c>
      <c r="M15" s="3"/>
    </row>
    <row r="16" spans="1:13" x14ac:dyDescent="0.15">
      <c r="A16" s="1" t="s">
        <v>10</v>
      </c>
      <c r="B16" s="1" t="s">
        <v>35</v>
      </c>
      <c r="C16" s="14">
        <v>25</v>
      </c>
      <c r="D16" s="2">
        <v>41</v>
      </c>
      <c r="E16" s="10">
        <v>34.4</v>
      </c>
      <c r="G16" s="1" t="s">
        <v>10</v>
      </c>
      <c r="H16" s="1" t="s">
        <v>1</v>
      </c>
      <c r="I16" s="14">
        <v>10</v>
      </c>
      <c r="J16" s="2">
        <v>11</v>
      </c>
      <c r="K16" s="10">
        <v>33.6</v>
      </c>
      <c r="M16" s="3"/>
    </row>
    <row r="17" spans="1:13" x14ac:dyDescent="0.15">
      <c r="A17" s="1" t="s">
        <v>11</v>
      </c>
      <c r="B17" s="1" t="s">
        <v>36</v>
      </c>
      <c r="C17" s="14">
        <v>13</v>
      </c>
      <c r="D17" s="2">
        <v>25</v>
      </c>
      <c r="E17" s="10">
        <v>33.299999999999997</v>
      </c>
      <c r="G17" s="1" t="s">
        <v>11</v>
      </c>
      <c r="H17" s="1" t="s">
        <v>4</v>
      </c>
      <c r="I17" s="14">
        <v>10</v>
      </c>
      <c r="J17" s="2">
        <v>14</v>
      </c>
      <c r="K17" s="10">
        <v>34.9</v>
      </c>
      <c r="M17" s="3"/>
    </row>
    <row r="18" spans="1:13" x14ac:dyDescent="0.15">
      <c r="A18" s="1" t="s">
        <v>12</v>
      </c>
      <c r="B18" s="1" t="s">
        <v>38</v>
      </c>
      <c r="C18" s="14">
        <v>19</v>
      </c>
      <c r="D18" s="2">
        <v>18</v>
      </c>
      <c r="E18" s="10">
        <v>33.4</v>
      </c>
      <c r="G18" s="1" t="s">
        <v>12</v>
      </c>
      <c r="H18" s="1" t="s">
        <v>39</v>
      </c>
      <c r="I18" s="14">
        <v>14</v>
      </c>
      <c r="J18" s="2">
        <v>26</v>
      </c>
      <c r="K18" s="10">
        <v>35.6</v>
      </c>
      <c r="M18" s="3"/>
    </row>
    <row r="19" spans="1:13" x14ac:dyDescent="0.15">
      <c r="A19" s="1" t="s">
        <v>13</v>
      </c>
      <c r="B19" s="1" t="s">
        <v>1</v>
      </c>
      <c r="C19" s="14">
        <v>16</v>
      </c>
      <c r="D19" s="2">
        <v>18</v>
      </c>
      <c r="E19" s="10">
        <v>33.5</v>
      </c>
      <c r="G19" s="1" t="s">
        <v>13</v>
      </c>
      <c r="H19" s="1" t="s">
        <v>40</v>
      </c>
      <c r="I19" s="14">
        <v>9</v>
      </c>
      <c r="J19" s="2">
        <v>16</v>
      </c>
      <c r="K19" s="10">
        <v>35.299999999999997</v>
      </c>
      <c r="M19" s="3"/>
    </row>
    <row r="20" spans="1:13" x14ac:dyDescent="0.15">
      <c r="A20" s="1" t="s">
        <v>14</v>
      </c>
      <c r="B20" s="1" t="s">
        <v>4</v>
      </c>
      <c r="C20" s="14">
        <v>17</v>
      </c>
      <c r="D20" s="2">
        <v>25</v>
      </c>
      <c r="E20" s="10">
        <v>33.200000000000003</v>
      </c>
      <c r="G20" s="1" t="s">
        <v>14</v>
      </c>
      <c r="H20" s="1" t="s">
        <v>35</v>
      </c>
      <c r="I20" s="14">
        <v>10</v>
      </c>
      <c r="J20" s="2">
        <v>12</v>
      </c>
      <c r="K20" s="10">
        <v>34.799999999999997</v>
      </c>
      <c r="M20" s="3"/>
    </row>
    <row r="21" spans="1:13" x14ac:dyDescent="0.15">
      <c r="A21" s="1" t="s">
        <v>15</v>
      </c>
      <c r="B21" s="1" t="s">
        <v>39</v>
      </c>
      <c r="C21" s="14">
        <v>7</v>
      </c>
      <c r="D21" s="2">
        <v>11</v>
      </c>
      <c r="E21" s="10">
        <v>33.200000000000003</v>
      </c>
      <c r="G21" s="1" t="s">
        <v>15</v>
      </c>
      <c r="H21" s="1" t="s">
        <v>36</v>
      </c>
      <c r="I21" s="14">
        <v>5</v>
      </c>
      <c r="J21" s="2">
        <v>5</v>
      </c>
      <c r="K21" s="10">
        <v>31.3</v>
      </c>
      <c r="M21" s="3"/>
    </row>
    <row r="22" spans="1:13" x14ac:dyDescent="0.15">
      <c r="A22" s="1" t="s">
        <v>16</v>
      </c>
      <c r="B22" s="1" t="s">
        <v>40</v>
      </c>
      <c r="C22" s="14">
        <v>16</v>
      </c>
      <c r="D22" s="2">
        <v>24</v>
      </c>
      <c r="E22" s="10">
        <v>33.700000000000003</v>
      </c>
      <c r="G22" s="1" t="s">
        <v>16</v>
      </c>
      <c r="H22" s="1" t="s">
        <v>38</v>
      </c>
      <c r="I22" s="14">
        <v>5</v>
      </c>
      <c r="J22" s="2">
        <v>7</v>
      </c>
      <c r="K22" s="10">
        <v>32.700000000000003</v>
      </c>
      <c r="M22" s="3"/>
    </row>
    <row r="23" spans="1:13" x14ac:dyDescent="0.15">
      <c r="A23" s="1" t="s">
        <v>17</v>
      </c>
      <c r="B23" s="1" t="s">
        <v>35</v>
      </c>
      <c r="C23" s="14">
        <v>9</v>
      </c>
      <c r="D23" s="2">
        <v>11</v>
      </c>
      <c r="E23" s="10">
        <v>31.7</v>
      </c>
      <c r="G23" s="1" t="s">
        <v>17</v>
      </c>
      <c r="H23" s="1" t="s">
        <v>1</v>
      </c>
      <c r="I23" s="14">
        <v>5</v>
      </c>
      <c r="J23" s="2">
        <v>7</v>
      </c>
      <c r="K23" s="10">
        <v>34.6</v>
      </c>
      <c r="M23" s="3"/>
    </row>
    <row r="24" spans="1:13" x14ac:dyDescent="0.15">
      <c r="A24" s="1" t="s">
        <v>18</v>
      </c>
      <c r="B24" s="1" t="s">
        <v>36</v>
      </c>
      <c r="C24" s="14">
        <v>4</v>
      </c>
      <c r="D24" s="2">
        <v>4</v>
      </c>
      <c r="E24" s="10">
        <v>29.9</v>
      </c>
      <c r="G24" s="1" t="s">
        <v>18</v>
      </c>
      <c r="H24" s="1" t="s">
        <v>4</v>
      </c>
      <c r="I24" s="14">
        <v>5</v>
      </c>
      <c r="J24" s="2">
        <v>8</v>
      </c>
      <c r="K24" s="10">
        <v>33.4</v>
      </c>
      <c r="M24" s="3"/>
    </row>
    <row r="25" spans="1:13" x14ac:dyDescent="0.15">
      <c r="A25" s="1" t="s">
        <v>19</v>
      </c>
      <c r="B25" s="1" t="s">
        <v>38</v>
      </c>
      <c r="C25" s="14">
        <v>6</v>
      </c>
      <c r="D25" s="2">
        <v>8</v>
      </c>
      <c r="E25" s="10">
        <v>31.1</v>
      </c>
      <c r="G25" s="1" t="s">
        <v>19</v>
      </c>
      <c r="H25" s="1" t="s">
        <v>39</v>
      </c>
      <c r="I25" s="14">
        <v>6</v>
      </c>
      <c r="J25" s="2">
        <v>9</v>
      </c>
      <c r="K25" s="10">
        <v>33.299999999999997</v>
      </c>
      <c r="M25" s="3"/>
    </row>
    <row r="26" spans="1:13" x14ac:dyDescent="0.15">
      <c r="A26" s="1" t="s">
        <v>20</v>
      </c>
      <c r="B26" s="1" t="s">
        <v>1</v>
      </c>
      <c r="C26" s="14">
        <v>4</v>
      </c>
      <c r="D26" s="2">
        <v>4</v>
      </c>
      <c r="E26" s="10">
        <v>29.4</v>
      </c>
      <c r="G26" s="1" t="s">
        <v>20</v>
      </c>
      <c r="H26" s="1" t="s">
        <v>40</v>
      </c>
      <c r="I26" s="14">
        <v>0</v>
      </c>
      <c r="J26" s="2">
        <v>2</v>
      </c>
      <c r="K26" s="10">
        <v>30.4</v>
      </c>
      <c r="M26" s="3"/>
    </row>
    <row r="27" spans="1:13" x14ac:dyDescent="0.15">
      <c r="A27" s="1" t="s">
        <v>21</v>
      </c>
      <c r="B27" s="1" t="s">
        <v>4</v>
      </c>
      <c r="C27" s="14">
        <v>5</v>
      </c>
      <c r="D27" s="2">
        <v>9</v>
      </c>
      <c r="E27" s="10">
        <v>32</v>
      </c>
      <c r="G27" s="1" t="s">
        <v>21</v>
      </c>
      <c r="H27" s="1" t="s">
        <v>35</v>
      </c>
      <c r="I27" s="14">
        <v>0</v>
      </c>
      <c r="J27" s="2">
        <v>2</v>
      </c>
      <c r="K27" s="10">
        <v>28.8</v>
      </c>
      <c r="M27" s="3"/>
    </row>
    <row r="28" spans="1:13" x14ac:dyDescent="0.15">
      <c r="A28" s="1" t="s">
        <v>22</v>
      </c>
      <c r="B28" s="1" t="s">
        <v>39</v>
      </c>
      <c r="C28" s="14">
        <v>1</v>
      </c>
      <c r="D28" s="2">
        <v>2</v>
      </c>
      <c r="E28" s="10">
        <v>29</v>
      </c>
      <c r="G28" s="1" t="s">
        <v>22</v>
      </c>
      <c r="H28" s="1" t="s">
        <v>36</v>
      </c>
      <c r="I28" s="14">
        <v>7</v>
      </c>
      <c r="J28" s="2">
        <v>1</v>
      </c>
      <c r="K28" s="10"/>
      <c r="M28" s="3"/>
    </row>
    <row r="29" spans="1:13" x14ac:dyDescent="0.15">
      <c r="A29" s="1" t="s">
        <v>23</v>
      </c>
      <c r="B29" s="1" t="s">
        <v>40</v>
      </c>
      <c r="C29" s="14">
        <v>4</v>
      </c>
      <c r="D29" s="2">
        <v>4</v>
      </c>
      <c r="E29" s="10">
        <v>28.3</v>
      </c>
      <c r="G29" s="1" t="s">
        <v>23</v>
      </c>
      <c r="H29" s="1" t="s">
        <v>38</v>
      </c>
      <c r="I29" s="14"/>
      <c r="J29" s="2"/>
      <c r="K29" s="10"/>
      <c r="M29" s="3"/>
    </row>
    <row r="30" spans="1:13" x14ac:dyDescent="0.15">
      <c r="A30" s="1" t="s">
        <v>24</v>
      </c>
      <c r="B30" s="1" t="s">
        <v>35</v>
      </c>
      <c r="C30" s="14">
        <v>1</v>
      </c>
      <c r="D30" s="2">
        <v>3</v>
      </c>
      <c r="E30" s="10">
        <v>31.7</v>
      </c>
      <c r="G30" s="1" t="s">
        <v>24</v>
      </c>
      <c r="H30" s="1" t="s">
        <v>1</v>
      </c>
      <c r="I30" s="14"/>
      <c r="J30" s="2"/>
      <c r="K30" s="10"/>
      <c r="M30" s="3"/>
    </row>
    <row r="31" spans="1:13" x14ac:dyDescent="0.15">
      <c r="A31" s="1" t="s">
        <v>25</v>
      </c>
      <c r="B31" s="1" t="s">
        <v>36</v>
      </c>
      <c r="C31" s="14">
        <v>9</v>
      </c>
      <c r="D31" s="2">
        <v>15</v>
      </c>
      <c r="E31" s="10">
        <v>31.2</v>
      </c>
      <c r="G31" s="1" t="s">
        <v>25</v>
      </c>
      <c r="H31" s="1" t="s">
        <v>4</v>
      </c>
      <c r="I31" s="14">
        <v>15</v>
      </c>
      <c r="J31" s="2">
        <v>21</v>
      </c>
      <c r="K31" s="10"/>
      <c r="M31" s="3"/>
    </row>
    <row r="32" spans="1:13" x14ac:dyDescent="0.15">
      <c r="A32" s="1" t="s">
        <v>26</v>
      </c>
      <c r="B32" s="1" t="s">
        <v>38</v>
      </c>
      <c r="C32" s="14">
        <v>12</v>
      </c>
      <c r="D32" s="2">
        <v>16</v>
      </c>
      <c r="E32" s="10">
        <v>32.4</v>
      </c>
      <c r="G32" s="1" t="s">
        <v>26</v>
      </c>
      <c r="H32" s="1" t="s">
        <v>39</v>
      </c>
      <c r="I32" s="14">
        <v>10</v>
      </c>
      <c r="J32" s="2">
        <v>23</v>
      </c>
      <c r="K32" s="10"/>
      <c r="M32" s="3"/>
    </row>
    <row r="33" spans="1:13" x14ac:dyDescent="0.15">
      <c r="A33" s="1" t="s">
        <v>27</v>
      </c>
      <c r="B33" s="1" t="s">
        <v>1</v>
      </c>
      <c r="C33" s="14">
        <v>15</v>
      </c>
      <c r="D33" s="2">
        <v>18</v>
      </c>
      <c r="E33" s="10">
        <v>31.2</v>
      </c>
      <c r="G33" s="1" t="s">
        <v>27</v>
      </c>
      <c r="H33" s="1" t="s">
        <v>40</v>
      </c>
      <c r="I33" s="14">
        <v>4</v>
      </c>
      <c r="J33" s="2">
        <v>17</v>
      </c>
      <c r="K33" s="10"/>
      <c r="M33" s="3"/>
    </row>
    <row r="34" spans="1:13" x14ac:dyDescent="0.15">
      <c r="A34" s="1" t="s">
        <v>28</v>
      </c>
      <c r="B34" s="1" t="s">
        <v>4</v>
      </c>
      <c r="C34" s="14">
        <v>14</v>
      </c>
      <c r="D34" s="2">
        <v>26</v>
      </c>
      <c r="E34" s="10">
        <v>33.9</v>
      </c>
      <c r="G34" s="1" t="s">
        <v>28</v>
      </c>
      <c r="H34" s="1" t="s">
        <v>35</v>
      </c>
      <c r="I34" s="14">
        <v>3</v>
      </c>
      <c r="J34" s="2">
        <v>7</v>
      </c>
      <c r="K34" s="10"/>
      <c r="M34" s="3"/>
    </row>
    <row r="35" spans="1:13" x14ac:dyDescent="0.15">
      <c r="A35" s="1" t="s">
        <v>29</v>
      </c>
      <c r="B35" s="1" t="s">
        <v>39</v>
      </c>
      <c r="C35" s="14">
        <v>10</v>
      </c>
      <c r="D35" s="2">
        <v>23</v>
      </c>
      <c r="E35" s="10">
        <v>34.6</v>
      </c>
      <c r="G35" s="1" t="s">
        <v>29</v>
      </c>
      <c r="H35" s="1" t="s">
        <v>36</v>
      </c>
      <c r="I35" s="14">
        <v>0</v>
      </c>
      <c r="J35" s="2">
        <v>4</v>
      </c>
      <c r="K35" s="10"/>
      <c r="M35" s="3"/>
    </row>
    <row r="36" spans="1:13" x14ac:dyDescent="0.15">
      <c r="A36" s="1" t="s">
        <v>30</v>
      </c>
      <c r="B36" s="1" t="s">
        <v>40</v>
      </c>
      <c r="C36" s="14">
        <v>11</v>
      </c>
      <c r="D36" s="2">
        <v>18</v>
      </c>
      <c r="E36" s="10">
        <v>35.1</v>
      </c>
      <c r="G36" s="1" t="s">
        <v>30</v>
      </c>
      <c r="H36" s="1" t="s">
        <v>38</v>
      </c>
      <c r="I36" s="14">
        <v>4</v>
      </c>
      <c r="J36" s="2">
        <v>3</v>
      </c>
      <c r="K36" s="10"/>
      <c r="M36" s="3"/>
    </row>
    <row r="37" spans="1:13" x14ac:dyDescent="0.15">
      <c r="A37" s="1" t="s">
        <v>31</v>
      </c>
      <c r="B37" s="1" t="s">
        <v>35</v>
      </c>
      <c r="C37" s="14">
        <v>12</v>
      </c>
      <c r="D37" s="2">
        <v>23</v>
      </c>
      <c r="E37" s="10">
        <v>35.799999999999997</v>
      </c>
      <c r="G37" s="1" t="s">
        <v>31</v>
      </c>
      <c r="H37" s="1" t="s">
        <v>1</v>
      </c>
      <c r="I37" s="14">
        <v>4</v>
      </c>
      <c r="J37" s="2">
        <v>4</v>
      </c>
      <c r="K37" s="10"/>
      <c r="M37" s="3"/>
    </row>
    <row r="38" spans="1:13" x14ac:dyDescent="0.15">
      <c r="A38" s="1" t="s">
        <v>32</v>
      </c>
      <c r="B38" s="1" t="s">
        <v>36</v>
      </c>
      <c r="C38" s="14">
        <v>6</v>
      </c>
      <c r="D38" s="2">
        <v>13</v>
      </c>
      <c r="E38" s="10">
        <v>34.4</v>
      </c>
      <c r="G38" s="1" t="s">
        <v>32</v>
      </c>
      <c r="H38" s="1" t="s">
        <v>4</v>
      </c>
      <c r="I38" s="14">
        <v>5</v>
      </c>
      <c r="J38" s="2">
        <v>4</v>
      </c>
      <c r="K38" s="10"/>
      <c r="M38" s="3"/>
    </row>
    <row r="39" spans="1:13" x14ac:dyDescent="0.15">
      <c r="A39" s="5" t="s">
        <v>33</v>
      </c>
      <c r="B39" s="1" t="s">
        <v>38</v>
      </c>
      <c r="C39" s="15">
        <v>16</v>
      </c>
      <c r="D39" s="6">
        <v>15</v>
      </c>
      <c r="E39" s="10">
        <v>35.700000000000003</v>
      </c>
      <c r="G39" s="5" t="s">
        <v>33</v>
      </c>
      <c r="H39" s="1" t="s">
        <v>39</v>
      </c>
      <c r="I39" s="14">
        <v>10</v>
      </c>
      <c r="J39" s="6">
        <v>8</v>
      </c>
      <c r="K39" s="10"/>
      <c r="M39" s="3"/>
    </row>
    <row r="40" spans="1:13" x14ac:dyDescent="0.15">
      <c r="A40" s="1" t="s">
        <v>34</v>
      </c>
      <c r="B40" s="1" t="s">
        <v>1</v>
      </c>
      <c r="C40" s="14">
        <v>4</v>
      </c>
      <c r="D40" s="2">
        <v>10</v>
      </c>
      <c r="E40" s="10">
        <v>33.200000000000003</v>
      </c>
      <c r="F40" s="2"/>
      <c r="G40" s="1" t="s">
        <v>34</v>
      </c>
      <c r="H40" s="1" t="s">
        <v>40</v>
      </c>
      <c r="I40" s="14">
        <v>10</v>
      </c>
      <c r="J40" s="2">
        <v>19</v>
      </c>
      <c r="K40" s="10"/>
      <c r="L40" s="2"/>
      <c r="M40" s="3"/>
    </row>
    <row r="41" spans="1:13" x14ac:dyDescent="0.15">
      <c r="A41" s="7"/>
      <c r="B41" s="1" t="s">
        <v>57</v>
      </c>
      <c r="C41" s="27">
        <f>AVERAGE(C10:C40)</f>
        <v>11.161290322580646</v>
      </c>
      <c r="D41" s="9">
        <f>AVERAGE(D10:D40)</f>
        <v>16.06451612903226</v>
      </c>
      <c r="E41" s="10">
        <f>AVERAGE(E10:E40)</f>
        <v>32.635483870967747</v>
      </c>
      <c r="F41" s="3"/>
      <c r="G41" s="7"/>
      <c r="H41" s="1" t="s">
        <v>57</v>
      </c>
      <c r="I41" s="9">
        <f>AVERAGE(I10:I40)</f>
        <v>7.2413793103448274</v>
      </c>
      <c r="J41" s="9">
        <f>AVERAGE(J10:J40)</f>
        <v>11.413793103448276</v>
      </c>
      <c r="K41" s="10">
        <f>AVERAGE(K10:K40)</f>
        <v>33.699999999999996</v>
      </c>
      <c r="L41" s="3"/>
      <c r="M41" s="3"/>
    </row>
    <row r="42" spans="1:13" x14ac:dyDescent="0.15">
      <c r="A42" s="7"/>
      <c r="B42" s="1" t="s">
        <v>58</v>
      </c>
      <c r="C42" s="30">
        <f>SUM(C10:C40)</f>
        <v>346</v>
      </c>
      <c r="D42" s="28">
        <f>SUM(D10:D40)</f>
        <v>498</v>
      </c>
      <c r="E42" s="26"/>
      <c r="F42" s="3"/>
      <c r="G42" s="7"/>
      <c r="H42" s="1" t="s">
        <v>58</v>
      </c>
      <c r="I42" s="25"/>
      <c r="J42" s="28">
        <f>SUM(J10:J40)</f>
        <v>331</v>
      </c>
      <c r="K42" s="3"/>
      <c r="L42" s="3"/>
      <c r="M42" s="3"/>
    </row>
    <row r="43" spans="1:13" x14ac:dyDescent="0.15">
      <c r="A43" s="21" t="s">
        <v>44</v>
      </c>
      <c r="B43" s="21"/>
      <c r="C43" s="21"/>
      <c r="D43" s="21"/>
      <c r="G43" s="21" t="s">
        <v>45</v>
      </c>
      <c r="H43" s="21"/>
      <c r="I43" s="21"/>
      <c r="J43" s="21"/>
    </row>
    <row r="44" spans="1:13" x14ac:dyDescent="0.15">
      <c r="A44" s="18" t="s">
        <v>51</v>
      </c>
    </row>
    <row r="45" spans="1:13" x14ac:dyDescent="0.15">
      <c r="A45" s="22" t="s">
        <v>56</v>
      </c>
    </row>
    <row r="46" spans="1:13" x14ac:dyDescent="0.15">
      <c r="A46" s="22" t="s">
        <v>54</v>
      </c>
    </row>
    <row r="47" spans="1:13" x14ac:dyDescent="0.15">
      <c r="A47" s="24" t="s">
        <v>55</v>
      </c>
      <c r="B47" s="20"/>
      <c r="C47" s="20"/>
      <c r="D47" s="20"/>
      <c r="F47" s="20"/>
      <c r="G47" s="20"/>
      <c r="H47" s="20"/>
    </row>
    <row r="48" spans="1:13" x14ac:dyDescent="0.15">
      <c r="A48" s="8"/>
    </row>
    <row r="49" spans="1:1" x14ac:dyDescent="0.15">
      <c r="A49" s="8"/>
    </row>
    <row r="50" spans="1:1" x14ac:dyDescent="0.15">
      <c r="A50" s="8"/>
    </row>
    <row r="51" spans="1:1" x14ac:dyDescent="0.15">
      <c r="A51" s="8"/>
    </row>
    <row r="52" spans="1:1" x14ac:dyDescent="0.15">
      <c r="A52" s="8"/>
    </row>
    <row r="53" spans="1:1" x14ac:dyDescent="0.15">
      <c r="A53" s="8"/>
    </row>
    <row r="54" spans="1:1" x14ac:dyDescent="0.15">
      <c r="A54" s="8"/>
    </row>
    <row r="55" spans="1:1" x14ac:dyDescent="0.15">
      <c r="A55" s="8"/>
    </row>
    <row r="56" spans="1:1" x14ac:dyDescent="0.15">
      <c r="A56" s="8"/>
    </row>
    <row r="57" spans="1:1" x14ac:dyDescent="0.15">
      <c r="A57" s="8"/>
    </row>
    <row r="58" spans="1:1" x14ac:dyDescent="0.15">
      <c r="A58" s="8"/>
    </row>
    <row r="59" spans="1:1" x14ac:dyDescent="0.15">
      <c r="A59" s="8"/>
    </row>
    <row r="60" spans="1:1" x14ac:dyDescent="0.15">
      <c r="A60" s="8"/>
    </row>
    <row r="61" spans="1:1" x14ac:dyDescent="0.15">
      <c r="A61" s="8"/>
    </row>
    <row r="62" spans="1:1" x14ac:dyDescent="0.15">
      <c r="A62" s="8"/>
    </row>
    <row r="63" spans="1:1" x14ac:dyDescent="0.15">
      <c r="A63" s="8"/>
    </row>
    <row r="64" spans="1:1" x14ac:dyDescent="0.15">
      <c r="A64" s="8"/>
    </row>
    <row r="65" spans="1:1" x14ac:dyDescent="0.15">
      <c r="A65" s="8"/>
    </row>
    <row r="66" spans="1:1" x14ac:dyDescent="0.15">
      <c r="A66" s="8"/>
    </row>
    <row r="67" spans="1:1" x14ac:dyDescent="0.15">
      <c r="A67" s="8"/>
    </row>
    <row r="68" spans="1:1" x14ac:dyDescent="0.15">
      <c r="A68" s="8"/>
    </row>
    <row r="69" spans="1:1" x14ac:dyDescent="0.15">
      <c r="A69" s="8"/>
    </row>
    <row r="70" spans="1:1" x14ac:dyDescent="0.15">
      <c r="A70" s="8"/>
    </row>
    <row r="71" spans="1:1" x14ac:dyDescent="0.15">
      <c r="A71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</sheetData>
  <mergeCells count="2">
    <mergeCell ref="A7:L7"/>
    <mergeCell ref="A1:H5"/>
  </mergeCells>
  <phoneticPr fontId="1"/>
  <conditionalFormatting sqref="C10:C40">
    <cfRule type="cellIs" dxfId="28" priority="40" operator="greaterThan">
      <formula>9</formula>
    </cfRule>
    <cfRule type="cellIs" dxfId="27" priority="43" operator="greaterThan">
      <formula>10</formula>
    </cfRule>
  </conditionalFormatting>
  <conditionalFormatting sqref="I10:I40">
    <cfRule type="cellIs" dxfId="26" priority="38" operator="greaterThan">
      <formula>9</formula>
    </cfRule>
    <cfRule type="cellIs" dxfId="25" priority="39" operator="greaterThan">
      <formula>10</formula>
    </cfRule>
  </conditionalFormatting>
  <conditionalFormatting sqref="D10:D40">
    <cfRule type="cellIs" dxfId="24" priority="35" operator="greaterThan">
      <formula>9</formula>
    </cfRule>
  </conditionalFormatting>
  <conditionalFormatting sqref="C10:D40">
    <cfRule type="cellIs" dxfId="23" priority="5" operator="greaterThan">
      <formula>19</formula>
    </cfRule>
    <cfRule type="cellIs" dxfId="22" priority="6" operator="greaterThan">
      <formula>14</formula>
    </cfRule>
    <cfRule type="cellIs" dxfId="21" priority="21" operator="greaterThan">
      <formula>19</formula>
    </cfRule>
    <cfRule type="cellIs" dxfId="20" priority="22" operator="greaterThan">
      <formula>14</formula>
    </cfRule>
    <cfRule type="cellIs" dxfId="19" priority="23" operator="greaterThan">
      <formula>15</formula>
    </cfRule>
    <cfRule type="cellIs" dxfId="18" priority="33" operator="greaterThan">
      <formula>20</formula>
    </cfRule>
    <cfRule type="cellIs" dxfId="17" priority="34" operator="greaterThan">
      <formula>15</formula>
    </cfRule>
  </conditionalFormatting>
  <conditionalFormatting sqref="E10:E40">
    <cfRule type="cellIs" dxfId="16" priority="7" operator="greaterThan">
      <formula>33.4</formula>
    </cfRule>
    <cfRule type="cellIs" dxfId="15" priority="8" operator="greaterThan">
      <formula>31.9</formula>
    </cfRule>
    <cfRule type="cellIs" dxfId="14" priority="24" operator="greaterThan">
      <formula>33.4</formula>
    </cfRule>
    <cfRule type="cellIs" dxfId="13" priority="25" operator="greaterThan">
      <formula>32</formula>
    </cfRule>
    <cfRule type="cellIs" dxfId="12" priority="26" operator="greaterThan">
      <formula>33.4</formula>
    </cfRule>
    <cfRule type="cellIs" dxfId="11" priority="31" operator="greaterThan">
      <formula>33.5</formula>
    </cfRule>
    <cfRule type="cellIs" dxfId="10" priority="32" operator="greaterThan">
      <formula>32</formula>
    </cfRule>
  </conditionalFormatting>
  <conditionalFormatting sqref="K10:K40">
    <cfRule type="cellIs" dxfId="9" priority="13" operator="greaterThan">
      <formula>33.4</formula>
    </cfRule>
    <cfRule type="cellIs" dxfId="8" priority="14" operator="greaterThan">
      <formula>31.9</formula>
    </cfRule>
    <cfRule type="cellIs" dxfId="7" priority="29" operator="greaterThan">
      <formula>33.5</formula>
    </cfRule>
    <cfRule type="cellIs" dxfId="6" priority="30" operator="greaterThan">
      <formula>32</formula>
    </cfRule>
  </conditionalFormatting>
  <conditionalFormatting sqref="I10:J40">
    <cfRule type="cellIs" dxfId="5" priority="1" operator="greaterThan">
      <formula>19</formula>
    </cfRule>
    <cfRule type="cellIs" dxfId="4" priority="2" operator="greaterThan">
      <formula>9</formula>
    </cfRule>
    <cfRule type="cellIs" dxfId="3" priority="3" operator="greaterThan">
      <formula>19</formula>
    </cfRule>
    <cfRule type="cellIs" dxfId="2" priority="4" operator="greaterThan">
      <formula>14</formula>
    </cfRule>
    <cfRule type="cellIs" dxfId="1" priority="19" operator="greaterThan">
      <formula>19</formula>
    </cfRule>
    <cfRule type="cellIs" dxfId="0" priority="20" operator="greaterThan">
      <formula>14</formula>
    </cfRule>
  </conditionalFormatting>
  <pageMargins left="0.59055118110236215" right="0.23622047244094488" top="0.39370078740157483" bottom="0.23622047244094488" header="0.31496062992125984" footer="0.1574803149606299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R4搬送者数</vt:lpstr>
      <vt:lpstr>'R4搬送者数'!Print_Area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2100216</cp:lastModifiedBy>
  <cp:lastPrinted>2022-08-19T05:53:05Z</cp:lastPrinted>
  <dcterms:created xsi:type="dcterms:W3CDTF">2021-09-01T06:32:02Z</dcterms:created>
  <dcterms:modified xsi:type="dcterms:W3CDTF">2022-12-12T05:59:53Z</dcterms:modified>
</cp:coreProperties>
</file>