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iya\project\2022\P220052201_三重県人口減少実態調査_要因分析業務\08_成果物_【機密】\■最終報告書 【電子納品】\04_データ集\"/>
    </mc:Choice>
  </mc:AlternateContent>
  <xr:revisionPtr revIDLastSave="0" documentId="13_ncr:1_{091FF3CB-6459-4533-A6B9-4E2DACF052FA}" xr6:coauthVersionLast="47" xr6:coauthVersionMax="47" xr10:uidLastSave="{00000000-0000-0000-0000-000000000000}"/>
  <bookViews>
    <workbookView xWindow="-120" yWindow="-120" windowWidth="38640" windowHeight="21390" xr2:uid="{4992A6DF-7EF7-4CF3-A164-726D25499C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9" i="1" l="1"/>
</calcChain>
</file>

<file path=xl/sharedStrings.xml><?xml version="1.0" encoding="utf-8"?>
<sst xmlns="http://schemas.openxmlformats.org/spreadsheetml/2006/main" count="340" uniqueCount="100">
  <si>
    <t>ふだん生活しているなかで、周りの大人から「大切にされている」と感じる子どもの割合</t>
    <phoneticPr fontId="1"/>
  </si>
  <si>
    <t>指標名</t>
    <rPh sb="0" eb="2">
      <t>シヒョウ</t>
    </rPh>
    <rPh sb="2" eb="3">
      <t>メイ</t>
    </rPh>
    <phoneticPr fontId="1"/>
  </si>
  <si>
    <t>単位</t>
    <rPh sb="0" eb="2">
      <t>タンイ</t>
    </rPh>
    <phoneticPr fontId="1"/>
  </si>
  <si>
    <t>％</t>
    <phoneticPr fontId="1"/>
  </si>
  <si>
    <t>点</t>
    <rPh sb="0" eb="1">
      <t>テン</t>
    </rPh>
    <phoneticPr fontId="1"/>
  </si>
  <si>
    <t>三重県「キッズモニター調査」</t>
    <rPh sb="0" eb="3">
      <t>ミエケン</t>
    </rPh>
    <rPh sb="11" eb="13">
      <t>チョウサ</t>
    </rPh>
    <phoneticPr fontId="1"/>
  </si>
  <si>
    <t>統計等</t>
    <rPh sb="0" eb="2">
      <t>トウケイ</t>
    </rPh>
    <rPh sb="2" eb="3">
      <t>ナド</t>
    </rPh>
    <phoneticPr fontId="1"/>
  </si>
  <si>
    <t>資料名</t>
    <rPh sb="0" eb="3">
      <t>シリョウメイ</t>
    </rPh>
    <phoneticPr fontId="1"/>
  </si>
  <si>
    <t>備考</t>
    <rPh sb="0" eb="2">
      <t>ビコウ</t>
    </rPh>
    <phoneticPr fontId="1"/>
  </si>
  <si>
    <t>年度</t>
    <rPh sb="0" eb="2">
      <t>ネンド</t>
    </rPh>
    <phoneticPr fontId="1"/>
  </si>
  <si>
    <t>時点</t>
    <rPh sb="0" eb="2">
      <t>ジテン</t>
    </rPh>
    <phoneticPr fontId="1"/>
  </si>
  <si>
    <t>幸福感（子どもの幸福実感）
10点満点</t>
    <rPh sb="0" eb="3">
      <t>コウフクカン</t>
    </rPh>
    <rPh sb="4" eb="5">
      <t>コ</t>
    </rPh>
    <rPh sb="8" eb="12">
      <t>コウフクジッカン</t>
    </rPh>
    <rPh sb="16" eb="19">
      <t>テンマンテン</t>
    </rPh>
    <phoneticPr fontId="1"/>
  </si>
  <si>
    <t>■自然増減に関するデータ</t>
    <rPh sb="1" eb="5">
      <t>シゼンゾウゲン</t>
    </rPh>
    <rPh sb="6" eb="7">
      <t>カン</t>
    </rPh>
    <phoneticPr fontId="1"/>
  </si>
  <si>
    <t>幸福感（県民の幸福実感）
10点満点</t>
    <rPh sb="4" eb="6">
      <t>ケンミン</t>
    </rPh>
    <phoneticPr fontId="1"/>
  </si>
  <si>
    <t>幸福感を判断する際に重視した事項で「家族関係」を選択する県民の割合</t>
    <phoneticPr fontId="1"/>
  </si>
  <si>
    <t>子どもの貧困率（国のみ）</t>
    <phoneticPr fontId="1"/>
  </si>
  <si>
    <t>三重県「キッズモニター調査」</t>
    <phoneticPr fontId="1"/>
  </si>
  <si>
    <t>三重県「みえ県民意識調査」</t>
    <phoneticPr fontId="1"/>
  </si>
  <si>
    <t>厚生労働省「国民生活基礎調査」</t>
  </si>
  <si>
    <t>年</t>
    <rPh sb="0" eb="1">
      <t>ネン</t>
    </rPh>
    <phoneticPr fontId="1"/>
  </si>
  <si>
    <t>児童虐待相談対応件数</t>
    <phoneticPr fontId="1"/>
  </si>
  <si>
    <t>児童虐待の早期対応力強化に取り組む市町数</t>
  </si>
  <si>
    <t>児童養護施設・乳児院の多機能化等の事業数（累計）</t>
  </si>
  <si>
    <t>要保護児童数</t>
  </si>
  <si>
    <t>里親等委託率</t>
  </si>
  <si>
    <t>市町</t>
    <rPh sb="0" eb="2">
      <t>シマチ</t>
    </rPh>
    <phoneticPr fontId="1"/>
  </si>
  <si>
    <t>子どもの貧困対策計画を策定している市町数</t>
    <rPh sb="0" eb="1">
      <t>コ</t>
    </rPh>
    <rPh sb="4" eb="10">
      <t>ヒンコンタイサクケイカク</t>
    </rPh>
    <rPh sb="11" eb="13">
      <t>サクテイ</t>
    </rPh>
    <rPh sb="17" eb="18">
      <t>シ</t>
    </rPh>
    <rPh sb="18" eb="19">
      <t>マチ</t>
    </rPh>
    <rPh sb="19" eb="20">
      <t>スウ</t>
    </rPh>
    <phoneticPr fontId="1"/>
  </si>
  <si>
    <t>件</t>
    <rPh sb="0" eb="1">
      <t>ケン</t>
    </rPh>
    <phoneticPr fontId="1"/>
  </si>
  <si>
    <t>事業</t>
    <rPh sb="0" eb="2">
      <t>ジギョウ</t>
    </rPh>
    <phoneticPr fontId="1"/>
  </si>
  <si>
    <t>人</t>
    <rPh sb="0" eb="1">
      <t>ヒト</t>
    </rPh>
    <phoneticPr fontId="1"/>
  </si>
  <si>
    <t>婚姻件数</t>
  </si>
  <si>
    <t>三重県「みえ子どもスマイルレポート」</t>
  </si>
  <si>
    <t>厚生労働省「人口動態統計」</t>
    <rPh sb="6" eb="12">
      <t>ジンコウドウタイトウケイ</t>
    </rPh>
    <phoneticPr fontId="1"/>
  </si>
  <si>
    <t>平均初婚年齢（男性）</t>
    <phoneticPr fontId="1"/>
  </si>
  <si>
    <t>平均初婚年齢（女性）</t>
    <rPh sb="7" eb="8">
      <t>オンナ</t>
    </rPh>
    <phoneticPr fontId="1"/>
  </si>
  <si>
    <t>歳</t>
    <rPh sb="0" eb="1">
      <t>サイ</t>
    </rPh>
    <phoneticPr fontId="1"/>
  </si>
  <si>
    <t>50歳時未婚割合（男性）</t>
    <phoneticPr fontId="1"/>
  </si>
  <si>
    <t>50歳時未婚割合（女性）</t>
    <rPh sb="9" eb="11">
      <t>ジョセイ</t>
    </rPh>
    <phoneticPr fontId="1"/>
  </si>
  <si>
    <t>「いずれ結婚するつもり」と考える県民の割合</t>
    <phoneticPr fontId="1"/>
  </si>
  <si>
    <t>三重県「みえ県民意識調査」</t>
    <rPh sb="6" eb="8">
      <t>ケンミン</t>
    </rPh>
    <rPh sb="8" eb="12">
      <t>イシキチョウサ</t>
    </rPh>
    <phoneticPr fontId="1"/>
  </si>
  <si>
    <t>県内外の高等教育機関卒業生が県内に就職した割合</t>
  </si>
  <si>
    <t>人口10万人あたりの産婦人科医師数</t>
    <phoneticPr fontId="1"/>
  </si>
  <si>
    <t>厚生労働省「医師・歯科医師・薬剤師統計」</t>
    <phoneticPr fontId="1"/>
  </si>
  <si>
    <t>就業助産師数</t>
    <phoneticPr fontId="1"/>
  </si>
  <si>
    <t>厚生労働省「衛生行政報告例」</t>
    <phoneticPr fontId="1"/>
  </si>
  <si>
    <t>周産期死亡率</t>
    <phoneticPr fontId="1"/>
  </si>
  <si>
    <t>妊産婦死亡率</t>
    <phoneticPr fontId="1"/>
  </si>
  <si>
    <t>出産千対</t>
    <rPh sb="0" eb="2">
      <t>シュッサン</t>
    </rPh>
    <rPh sb="2" eb="4">
      <t>センタイ</t>
    </rPh>
    <phoneticPr fontId="1"/>
  </si>
  <si>
    <t>出産10万対</t>
    <rPh sb="0" eb="2">
      <t>シュッサン</t>
    </rPh>
    <rPh sb="4" eb="5">
      <t>マン</t>
    </rPh>
    <rPh sb="5" eb="6">
      <t>タイ</t>
    </rPh>
    <phoneticPr fontId="1"/>
  </si>
  <si>
    <t>県独自の全ての不妊治療助成事業に取り組む市町数</t>
  </si>
  <si>
    <t>不妊治療に職場の理解があると感じている人の割合</t>
  </si>
  <si>
    <t>「不妊専門相談センター」への相談件数</t>
  </si>
  <si>
    <t>母子保健コーディネーター養成数（累計）</t>
  </si>
  <si>
    <t>産婦健診・産後ケアを実施している市町数</t>
  </si>
  <si>
    <t>出生数（総数）</t>
    <phoneticPr fontId="1"/>
  </si>
  <si>
    <t>出生数（第１子）</t>
    <phoneticPr fontId="1"/>
  </si>
  <si>
    <t>出生数（第２子）</t>
    <phoneticPr fontId="1"/>
  </si>
  <si>
    <t>出生児の母の平均年齢（第１子）</t>
    <phoneticPr fontId="1"/>
  </si>
  <si>
    <t>合計特殊出生率</t>
    <phoneticPr fontId="1"/>
  </si>
  <si>
    <t>保育所等の待機児童数</t>
    <phoneticPr fontId="1"/>
  </si>
  <si>
    <t>保育士の勤続年数</t>
  </si>
  <si>
    <t>厚生労働省「保育所児童等利用待機児童数調査」</t>
    <phoneticPr fontId="1"/>
  </si>
  <si>
    <t>厚生労働省「賃金構造基本統計調査」</t>
    <phoneticPr fontId="1"/>
  </si>
  <si>
    <t>放課後児童クラブの待機児童数</t>
  </si>
  <si>
    <t>厚生労働省「放課後児童健全育成事業（放課後児童クラブ）の実施状況調査」</t>
  </si>
  <si>
    <t>男性の家事・育児時間</t>
  </si>
  <si>
    <t>男性の育児休業取得率</t>
  </si>
  <si>
    <t>総務省「社会生活基本調査」</t>
    <rPh sb="0" eb="3">
      <t>ソウムショウ</t>
    </rPh>
    <rPh sb="4" eb="12">
      <t>シャカイセイカツキホンチョウサ</t>
    </rPh>
    <phoneticPr fontId="1"/>
  </si>
  <si>
    <t>三重県「三重県内事業所等労働条件等実態調査」</t>
    <phoneticPr fontId="1"/>
  </si>
  <si>
    <t>「みえの育児男子プロジェクト」に参加した企業・団体数</t>
  </si>
  <si>
    <t>県が関わって実施した「みえの親スマイルワーク」の実施市町数</t>
    <phoneticPr fontId="1"/>
  </si>
  <si>
    <t>５歳児健診を実施する市町数</t>
  </si>
  <si>
    <t>在宅での医療的ケア児の数（20歳未満）</t>
  </si>
  <si>
    <t>医療的ケア児・者コーディネーター養成研修修了者数（累計）</t>
  </si>
  <si>
    <t>「ＣＬＭと個別の指導計画」を導入している保育所・幼稚園等の割合（県）</t>
    <phoneticPr fontId="1"/>
  </si>
  <si>
    <t>人</t>
    <rPh sb="0" eb="1">
      <t>ニン</t>
    </rPh>
    <phoneticPr fontId="1"/>
  </si>
  <si>
    <t>分</t>
    <rPh sb="0" eb="1">
      <t>フン</t>
    </rPh>
    <phoneticPr fontId="1"/>
  </si>
  <si>
    <t>団体</t>
    <rPh sb="0" eb="2">
      <t>ダンタイ</t>
    </rPh>
    <phoneticPr fontId="1"/>
  </si>
  <si>
    <t>女性が結婚・出産した場合の働き方について、「産前産後休暇や育児休業等を利用しながら、出産後も働き続ける（キャリアを継続する）方がよい」と考える人の割合</t>
    <phoneticPr fontId="1"/>
  </si>
  <si>
    <t>三重県「eモニター調査」</t>
    <phoneticPr fontId="1"/>
  </si>
  <si>
    <t>外国人（住民数）</t>
    <phoneticPr fontId="1"/>
  </si>
  <si>
    <t>総務省「住民基本台帳に基づく人口、人口動態及び世帯数調査」</t>
    <phoneticPr fontId="1"/>
  </si>
  <si>
    <t>外国人（出生数）</t>
    <rPh sb="4" eb="7">
      <t>シュッショウスウ</t>
    </rPh>
    <phoneticPr fontId="1"/>
  </si>
  <si>
    <t>日本語指導が必要な児童生徒の数（外国籍）</t>
  </si>
  <si>
    <t>文部科学省「日本語指導が必要な児童生徒の受入状況等に関する調査」</t>
    <phoneticPr fontId="1"/>
  </si>
  <si>
    <t>日本語指導が必要な児童生徒の数（日本国籍）</t>
    <phoneticPr fontId="1"/>
  </si>
  <si>
    <t>厚生労働省「福祉行政報告例」</t>
    <phoneticPr fontId="1"/>
  </si>
  <si>
    <t xml:space="preserve"> </t>
  </si>
  <si>
    <t>集計区分</t>
    <rPh sb="0" eb="4">
      <t>シュウケイクブン</t>
    </rPh>
    <phoneticPr fontId="1"/>
  </si>
  <si>
    <t>三重県</t>
    <rPh sb="0" eb="3">
      <t>ミエケン</t>
    </rPh>
    <phoneticPr fontId="1"/>
  </si>
  <si>
    <t>全国</t>
    <rPh sb="0" eb="2">
      <t>ゼンコク</t>
    </rPh>
    <phoneticPr fontId="1"/>
  </si>
  <si>
    <t>北勢</t>
    <rPh sb="0" eb="2">
      <t>ホクセイ</t>
    </rPh>
    <phoneticPr fontId="1"/>
  </si>
  <si>
    <t>中勢</t>
    <rPh sb="0" eb="2">
      <t>チュウセイ</t>
    </rPh>
    <phoneticPr fontId="1"/>
  </si>
  <si>
    <t>南勢</t>
    <rPh sb="0" eb="2">
      <t>ナンセイ</t>
    </rPh>
    <phoneticPr fontId="1"/>
  </si>
  <si>
    <t>伊賀</t>
    <rPh sb="0" eb="2">
      <t>イガ</t>
    </rPh>
    <phoneticPr fontId="1"/>
  </si>
  <si>
    <t>東紀州</t>
    <rPh sb="0" eb="3">
      <t>ヒガシキシュウ</t>
    </rPh>
    <phoneticPr fontId="1"/>
  </si>
  <si>
    <t>厚生労働省「人口動態統計」、三重県「三重県の人口動態」</t>
    <rPh sb="6" eb="12">
      <t>ジンコウドウタイトウケイ</t>
    </rPh>
    <phoneticPr fontId="1"/>
  </si>
  <si>
    <t>三重県及び全国の値は公表値。地域別の値は出生数及び人口から算出。</t>
    <rPh sb="0" eb="3">
      <t>ミエケン</t>
    </rPh>
    <rPh sb="3" eb="4">
      <t>オヨ</t>
    </rPh>
    <rPh sb="5" eb="7">
      <t>ゼンコク</t>
    </rPh>
    <rPh sb="8" eb="9">
      <t>アタイ</t>
    </rPh>
    <rPh sb="10" eb="13">
      <t>コウヒョウチ</t>
    </rPh>
    <rPh sb="14" eb="17">
      <t>チイキベツ</t>
    </rPh>
    <rPh sb="18" eb="19">
      <t>アタイ</t>
    </rPh>
    <rPh sb="20" eb="23">
      <t>シュッショウスウ</t>
    </rPh>
    <rPh sb="23" eb="24">
      <t>オヨ</t>
    </rPh>
    <rPh sb="25" eb="27">
      <t>ジンコウ</t>
    </rPh>
    <rPh sb="29" eb="31">
      <t>サンシュツ</t>
    </rPh>
    <phoneticPr fontId="1"/>
  </si>
  <si>
    <t>－</t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</si>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</sst>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Ｐゴシック"/>
      <family val="2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38" fontId="0" fillId="0" borderId="1" xfId="1" applyFont="1" applyBorder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176" fontId="0" fillId="0" borderId="1" xfId="0" applyNumberForma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2D6B2DA7-29EE-4EB4-97D5-650BAA175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F851C-1ECF-4153-ADFF-063A978D86A9}">
  <dimension ref="B1:CA22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customHeight="1" x14ac:dyDescent="0.15"/>
  <cols>
    <col min="1" max="1" width="6.625" customWidth="1"/>
    <col min="2" max="2" width="9.25" customWidth="1"/>
    <col min="3" max="12" width="10.75" customWidth="1"/>
    <col min="14" max="78" width="10.75" customWidth="1"/>
  </cols>
  <sheetData>
    <row r="1" spans="2:79" s="18" customFormat="1" ht="11.65" customHeight="1" x14ac:dyDescent="0.15"/>
    <row r="2" spans="2:79" ht="12" customHeight="1" x14ac:dyDescent="0.15">
      <c r="B2" s="17" t="s">
        <v>12</v>
      </c>
      <c r="M2" s="14"/>
    </row>
    <row r="3" spans="2:79" s="1" customFormat="1" ht="104.65" customHeight="1" x14ac:dyDescent="0.15">
      <c r="B3" s="10" t="s">
        <v>1</v>
      </c>
      <c r="C3" s="11" t="s">
        <v>0</v>
      </c>
      <c r="D3" s="11" t="s">
        <v>11</v>
      </c>
      <c r="E3" s="11" t="s">
        <v>13</v>
      </c>
      <c r="F3" s="11" t="s">
        <v>14</v>
      </c>
      <c r="G3" s="11" t="s">
        <v>15</v>
      </c>
      <c r="H3" s="11" t="s">
        <v>26</v>
      </c>
      <c r="I3" s="28" t="s">
        <v>20</v>
      </c>
      <c r="J3" s="29"/>
      <c r="K3" s="11" t="s">
        <v>21</v>
      </c>
      <c r="L3" s="11" t="s">
        <v>22</v>
      </c>
      <c r="M3" s="12" t="s">
        <v>23</v>
      </c>
      <c r="N3" s="11" t="s">
        <v>24</v>
      </c>
      <c r="O3" s="28" t="s">
        <v>30</v>
      </c>
      <c r="P3" s="29"/>
      <c r="Q3" s="28" t="s">
        <v>33</v>
      </c>
      <c r="R3" s="29"/>
      <c r="S3" s="28" t="s">
        <v>34</v>
      </c>
      <c r="T3" s="29"/>
      <c r="U3" s="28" t="s">
        <v>36</v>
      </c>
      <c r="V3" s="29"/>
      <c r="W3" s="28" t="s">
        <v>37</v>
      </c>
      <c r="X3" s="29"/>
      <c r="Y3" s="11" t="s">
        <v>38</v>
      </c>
      <c r="Z3" s="11" t="s">
        <v>40</v>
      </c>
      <c r="AA3" s="28" t="s">
        <v>41</v>
      </c>
      <c r="AB3" s="29"/>
      <c r="AC3" s="28" t="s">
        <v>43</v>
      </c>
      <c r="AD3" s="29"/>
      <c r="AE3" s="28" t="s">
        <v>45</v>
      </c>
      <c r="AF3" s="29"/>
      <c r="AG3" s="28" t="s">
        <v>46</v>
      </c>
      <c r="AH3" s="29"/>
      <c r="AI3" s="11" t="s">
        <v>49</v>
      </c>
      <c r="AJ3" s="11" t="s">
        <v>50</v>
      </c>
      <c r="AK3" s="11" t="s">
        <v>51</v>
      </c>
      <c r="AL3" s="11" t="s">
        <v>52</v>
      </c>
      <c r="AM3" s="11" t="s">
        <v>53</v>
      </c>
      <c r="AN3" s="28" t="s">
        <v>54</v>
      </c>
      <c r="AO3" s="29"/>
      <c r="AP3" s="28" t="s">
        <v>55</v>
      </c>
      <c r="AQ3" s="29"/>
      <c r="AR3" s="28" t="s">
        <v>56</v>
      </c>
      <c r="AS3" s="29"/>
      <c r="AT3" s="28" t="s">
        <v>57</v>
      </c>
      <c r="AU3" s="29"/>
      <c r="AV3" s="28" t="s">
        <v>58</v>
      </c>
      <c r="AW3" s="30"/>
      <c r="AX3" s="30"/>
      <c r="AY3" s="30"/>
      <c r="AZ3" s="30"/>
      <c r="BA3" s="30"/>
      <c r="BB3" s="29"/>
      <c r="BC3" s="28" t="s">
        <v>59</v>
      </c>
      <c r="BD3" s="29"/>
      <c r="BE3" s="28" t="s">
        <v>60</v>
      </c>
      <c r="BF3" s="29"/>
      <c r="BG3" s="28" t="s">
        <v>63</v>
      </c>
      <c r="BH3" s="29"/>
      <c r="BI3" s="28" t="s">
        <v>65</v>
      </c>
      <c r="BJ3" s="29"/>
      <c r="BK3" s="11" t="s">
        <v>66</v>
      </c>
      <c r="BL3" s="11" t="s">
        <v>69</v>
      </c>
      <c r="BM3" s="11" t="s">
        <v>70</v>
      </c>
      <c r="BN3" s="11" t="s">
        <v>74</v>
      </c>
      <c r="BO3" s="11" t="s">
        <v>71</v>
      </c>
      <c r="BP3" s="11" t="s">
        <v>72</v>
      </c>
      <c r="BQ3" s="11" t="s">
        <v>73</v>
      </c>
      <c r="BR3" s="15" t="s">
        <v>78</v>
      </c>
      <c r="BS3" s="28" t="s">
        <v>80</v>
      </c>
      <c r="BT3" s="29"/>
      <c r="BU3" s="28" t="s">
        <v>82</v>
      </c>
      <c r="BV3" s="29"/>
      <c r="BW3" s="28" t="s">
        <v>83</v>
      </c>
      <c r="BX3" s="29"/>
      <c r="BY3" s="28" t="s">
        <v>85</v>
      </c>
      <c r="BZ3" s="29"/>
      <c r="CA3" s="10" t="s">
        <v>1</v>
      </c>
    </row>
    <row r="4" spans="2:79" s="1" customFormat="1" ht="44.1" customHeight="1" x14ac:dyDescent="0.15">
      <c r="B4" s="10" t="s">
        <v>88</v>
      </c>
      <c r="C4" s="12" t="s">
        <v>89</v>
      </c>
      <c r="D4" s="12" t="s">
        <v>89</v>
      </c>
      <c r="E4" s="12" t="s">
        <v>89</v>
      </c>
      <c r="F4" s="12" t="s">
        <v>89</v>
      </c>
      <c r="G4" s="12" t="s">
        <v>90</v>
      </c>
      <c r="H4" s="12" t="s">
        <v>89</v>
      </c>
      <c r="I4" s="12" t="s">
        <v>89</v>
      </c>
      <c r="J4" s="12" t="s">
        <v>90</v>
      </c>
      <c r="K4" s="12" t="s">
        <v>89</v>
      </c>
      <c r="L4" s="12" t="s">
        <v>89</v>
      </c>
      <c r="M4" s="12" t="s">
        <v>89</v>
      </c>
      <c r="N4" s="12" t="s">
        <v>89</v>
      </c>
      <c r="O4" s="12" t="s">
        <v>89</v>
      </c>
      <c r="P4" s="12" t="s">
        <v>90</v>
      </c>
      <c r="Q4" s="12" t="s">
        <v>89</v>
      </c>
      <c r="R4" s="12" t="s">
        <v>90</v>
      </c>
      <c r="S4" s="12" t="s">
        <v>89</v>
      </c>
      <c r="T4" s="12" t="s">
        <v>90</v>
      </c>
      <c r="U4" s="12" t="s">
        <v>89</v>
      </c>
      <c r="V4" s="12" t="s">
        <v>90</v>
      </c>
      <c r="W4" s="12" t="s">
        <v>89</v>
      </c>
      <c r="X4" s="12" t="s">
        <v>90</v>
      </c>
      <c r="Y4" s="12" t="s">
        <v>89</v>
      </c>
      <c r="Z4" s="12" t="s">
        <v>89</v>
      </c>
      <c r="AA4" s="12" t="s">
        <v>89</v>
      </c>
      <c r="AB4" s="12" t="s">
        <v>90</v>
      </c>
      <c r="AC4" s="12" t="s">
        <v>89</v>
      </c>
      <c r="AD4" s="12" t="s">
        <v>90</v>
      </c>
      <c r="AE4" s="12" t="s">
        <v>89</v>
      </c>
      <c r="AF4" s="12" t="s">
        <v>90</v>
      </c>
      <c r="AG4" s="12" t="s">
        <v>89</v>
      </c>
      <c r="AH4" s="12" t="s">
        <v>90</v>
      </c>
      <c r="AI4" s="12" t="s">
        <v>89</v>
      </c>
      <c r="AJ4" s="12" t="s">
        <v>89</v>
      </c>
      <c r="AK4" s="12" t="s">
        <v>89</v>
      </c>
      <c r="AL4" s="12" t="s">
        <v>89</v>
      </c>
      <c r="AM4" s="12" t="s">
        <v>89</v>
      </c>
      <c r="AN4" s="12" t="s">
        <v>89</v>
      </c>
      <c r="AO4" s="12" t="s">
        <v>90</v>
      </c>
      <c r="AP4" s="12" t="s">
        <v>89</v>
      </c>
      <c r="AQ4" s="12" t="s">
        <v>90</v>
      </c>
      <c r="AR4" s="12" t="s">
        <v>89</v>
      </c>
      <c r="AS4" s="12" t="s">
        <v>90</v>
      </c>
      <c r="AT4" s="12" t="s">
        <v>89</v>
      </c>
      <c r="AU4" s="12" t="s">
        <v>90</v>
      </c>
      <c r="AV4" s="12" t="s">
        <v>89</v>
      </c>
      <c r="AW4" s="12" t="s">
        <v>91</v>
      </c>
      <c r="AX4" s="12" t="s">
        <v>92</v>
      </c>
      <c r="AY4" s="12" t="s">
        <v>93</v>
      </c>
      <c r="AZ4" s="12" t="s">
        <v>94</v>
      </c>
      <c r="BA4" s="12" t="s">
        <v>95</v>
      </c>
      <c r="BB4" s="12" t="s">
        <v>90</v>
      </c>
      <c r="BC4" s="12" t="s">
        <v>89</v>
      </c>
      <c r="BD4" s="12" t="s">
        <v>90</v>
      </c>
      <c r="BE4" s="12" t="s">
        <v>89</v>
      </c>
      <c r="BF4" s="12" t="s">
        <v>90</v>
      </c>
      <c r="BG4" s="12" t="s">
        <v>89</v>
      </c>
      <c r="BH4" s="12" t="s">
        <v>90</v>
      </c>
      <c r="BI4" s="12" t="s">
        <v>89</v>
      </c>
      <c r="BJ4" s="12" t="s">
        <v>90</v>
      </c>
      <c r="BK4" s="12" t="s">
        <v>89</v>
      </c>
      <c r="BL4" s="12" t="s">
        <v>89</v>
      </c>
      <c r="BM4" s="12" t="s">
        <v>89</v>
      </c>
      <c r="BN4" s="12" t="s">
        <v>89</v>
      </c>
      <c r="BO4" s="12" t="s">
        <v>89</v>
      </c>
      <c r="BP4" s="12" t="s">
        <v>89</v>
      </c>
      <c r="BQ4" s="12" t="s">
        <v>89</v>
      </c>
      <c r="BR4" s="12" t="s">
        <v>89</v>
      </c>
      <c r="BS4" s="12" t="s">
        <v>89</v>
      </c>
      <c r="BT4" s="12" t="s">
        <v>90</v>
      </c>
      <c r="BU4" s="12" t="s">
        <v>89</v>
      </c>
      <c r="BV4" s="12" t="s">
        <v>90</v>
      </c>
      <c r="BW4" s="12" t="s">
        <v>89</v>
      </c>
      <c r="BX4" s="12" t="s">
        <v>90</v>
      </c>
      <c r="BY4" s="12" t="s">
        <v>89</v>
      </c>
      <c r="BZ4" s="12" t="s">
        <v>90</v>
      </c>
      <c r="CA4" s="10"/>
    </row>
    <row r="5" spans="2:79" s="2" customFormat="1" ht="20.100000000000001" customHeight="1" x14ac:dyDescent="0.15">
      <c r="B5" s="10" t="s">
        <v>2</v>
      </c>
      <c r="C5" s="12" t="s">
        <v>3</v>
      </c>
      <c r="D5" s="10" t="s">
        <v>4</v>
      </c>
      <c r="E5" s="10" t="s">
        <v>4</v>
      </c>
      <c r="F5" s="10" t="s">
        <v>3</v>
      </c>
      <c r="G5" s="10" t="s">
        <v>3</v>
      </c>
      <c r="H5" s="10" t="s">
        <v>25</v>
      </c>
      <c r="I5" s="10" t="s">
        <v>27</v>
      </c>
      <c r="J5" s="10" t="s">
        <v>27</v>
      </c>
      <c r="K5" s="10" t="s">
        <v>25</v>
      </c>
      <c r="L5" s="10" t="s">
        <v>28</v>
      </c>
      <c r="M5" s="10" t="s">
        <v>29</v>
      </c>
      <c r="N5" s="12" t="s">
        <v>3</v>
      </c>
      <c r="O5" s="10" t="s">
        <v>27</v>
      </c>
      <c r="P5" s="10" t="s">
        <v>27</v>
      </c>
      <c r="Q5" s="10" t="s">
        <v>35</v>
      </c>
      <c r="R5" s="10" t="s">
        <v>35</v>
      </c>
      <c r="S5" s="10" t="s">
        <v>35</v>
      </c>
      <c r="T5" s="10" t="s">
        <v>35</v>
      </c>
      <c r="U5" s="12" t="s">
        <v>3</v>
      </c>
      <c r="V5" s="12" t="s">
        <v>3</v>
      </c>
      <c r="W5" s="12" t="s">
        <v>3</v>
      </c>
      <c r="X5" s="12" t="s">
        <v>3</v>
      </c>
      <c r="Y5" s="10" t="s">
        <v>3</v>
      </c>
      <c r="Z5" s="10" t="s">
        <v>3</v>
      </c>
      <c r="AA5" s="10" t="s">
        <v>29</v>
      </c>
      <c r="AB5" s="10" t="s">
        <v>29</v>
      </c>
      <c r="AC5" s="10" t="s">
        <v>29</v>
      </c>
      <c r="AD5" s="10" t="s">
        <v>29</v>
      </c>
      <c r="AE5" s="10" t="s">
        <v>47</v>
      </c>
      <c r="AF5" s="10" t="s">
        <v>47</v>
      </c>
      <c r="AG5" s="10" t="s">
        <v>48</v>
      </c>
      <c r="AH5" s="10" t="s">
        <v>48</v>
      </c>
      <c r="AI5" s="10" t="s">
        <v>25</v>
      </c>
      <c r="AJ5" s="10" t="s">
        <v>3</v>
      </c>
      <c r="AK5" s="10" t="s">
        <v>27</v>
      </c>
      <c r="AL5" s="10" t="s">
        <v>29</v>
      </c>
      <c r="AM5" s="10" t="s">
        <v>25</v>
      </c>
      <c r="AN5" s="10" t="s">
        <v>75</v>
      </c>
      <c r="AO5" s="10" t="s">
        <v>75</v>
      </c>
      <c r="AP5" s="10" t="s">
        <v>29</v>
      </c>
      <c r="AQ5" s="10" t="s">
        <v>75</v>
      </c>
      <c r="AR5" s="10" t="s">
        <v>29</v>
      </c>
      <c r="AS5" s="10" t="s">
        <v>75</v>
      </c>
      <c r="AT5" s="10" t="s">
        <v>35</v>
      </c>
      <c r="AU5" s="10" t="s">
        <v>75</v>
      </c>
      <c r="AV5" s="10" t="s">
        <v>99</v>
      </c>
      <c r="AW5" s="10" t="s">
        <v>98</v>
      </c>
      <c r="AX5" s="10" t="s">
        <v>98</v>
      </c>
      <c r="AY5" s="10" t="s">
        <v>98</v>
      </c>
      <c r="AZ5" s="10" t="s">
        <v>98</v>
      </c>
      <c r="BA5" s="10" t="s">
        <v>98</v>
      </c>
      <c r="BB5" s="10" t="s">
        <v>98</v>
      </c>
      <c r="BC5" s="10" t="s">
        <v>75</v>
      </c>
      <c r="BD5" s="10" t="s">
        <v>75</v>
      </c>
      <c r="BE5" s="10" t="s">
        <v>19</v>
      </c>
      <c r="BF5" s="10" t="s">
        <v>19</v>
      </c>
      <c r="BG5" s="10" t="s">
        <v>75</v>
      </c>
      <c r="BH5" s="10" t="s">
        <v>75</v>
      </c>
      <c r="BI5" s="10" t="s">
        <v>76</v>
      </c>
      <c r="BJ5" s="10" t="s">
        <v>76</v>
      </c>
      <c r="BK5" s="10" t="s">
        <v>3</v>
      </c>
      <c r="BL5" s="10" t="s">
        <v>77</v>
      </c>
      <c r="BM5" s="10" t="s">
        <v>25</v>
      </c>
      <c r="BN5" s="10" t="s">
        <v>3</v>
      </c>
      <c r="BO5" s="10" t="s">
        <v>25</v>
      </c>
      <c r="BP5" s="10" t="s">
        <v>75</v>
      </c>
      <c r="BQ5" s="10" t="s">
        <v>75</v>
      </c>
      <c r="BR5" s="10" t="s">
        <v>3</v>
      </c>
      <c r="BS5" s="10" t="s">
        <v>75</v>
      </c>
      <c r="BT5" s="10" t="s">
        <v>75</v>
      </c>
      <c r="BU5" s="10" t="s">
        <v>75</v>
      </c>
      <c r="BV5" s="10" t="s">
        <v>75</v>
      </c>
      <c r="BW5" s="10" t="s">
        <v>75</v>
      </c>
      <c r="BX5" s="10" t="s">
        <v>75</v>
      </c>
      <c r="BY5" s="10" t="s">
        <v>75</v>
      </c>
      <c r="BZ5" s="10" t="s">
        <v>75</v>
      </c>
      <c r="CA5" s="10" t="s">
        <v>2</v>
      </c>
    </row>
    <row r="6" spans="2:79" s="2" customFormat="1" ht="20.100000000000001" customHeight="1" x14ac:dyDescent="0.15">
      <c r="B6" s="10" t="s">
        <v>10</v>
      </c>
      <c r="C6" s="12" t="s">
        <v>9</v>
      </c>
      <c r="D6" s="10" t="s">
        <v>9</v>
      </c>
      <c r="E6" s="10" t="s">
        <v>9</v>
      </c>
      <c r="F6" s="10" t="s">
        <v>9</v>
      </c>
      <c r="G6" s="10" t="s">
        <v>19</v>
      </c>
      <c r="H6" s="10" t="s">
        <v>9</v>
      </c>
      <c r="I6" s="10" t="s">
        <v>9</v>
      </c>
      <c r="J6" s="10" t="s">
        <v>9</v>
      </c>
      <c r="K6" s="10" t="s">
        <v>9</v>
      </c>
      <c r="L6" s="10" t="s">
        <v>9</v>
      </c>
      <c r="M6" s="10" t="s">
        <v>9</v>
      </c>
      <c r="N6" s="10" t="s">
        <v>9</v>
      </c>
      <c r="O6" s="10" t="s">
        <v>19</v>
      </c>
      <c r="P6" s="10" t="s">
        <v>19</v>
      </c>
      <c r="Q6" s="10" t="s">
        <v>19</v>
      </c>
      <c r="R6" s="10" t="s">
        <v>19</v>
      </c>
      <c r="S6" s="10" t="s">
        <v>19</v>
      </c>
      <c r="T6" s="10" t="s">
        <v>19</v>
      </c>
      <c r="U6" s="10" t="s">
        <v>19</v>
      </c>
      <c r="V6" s="10" t="s">
        <v>19</v>
      </c>
      <c r="W6" s="10" t="s">
        <v>19</v>
      </c>
      <c r="X6" s="10" t="s">
        <v>19</v>
      </c>
      <c r="Y6" s="10" t="s">
        <v>9</v>
      </c>
      <c r="Z6" s="10" t="s">
        <v>9</v>
      </c>
      <c r="AA6" s="10" t="s">
        <v>19</v>
      </c>
      <c r="AB6" s="10" t="s">
        <v>19</v>
      </c>
      <c r="AC6" s="10" t="s">
        <v>19</v>
      </c>
      <c r="AD6" s="10" t="s">
        <v>19</v>
      </c>
      <c r="AE6" s="10" t="s">
        <v>19</v>
      </c>
      <c r="AF6" s="10" t="s">
        <v>19</v>
      </c>
      <c r="AG6" s="10" t="s">
        <v>19</v>
      </c>
      <c r="AH6" s="10" t="s">
        <v>19</v>
      </c>
      <c r="AI6" s="10" t="s">
        <v>9</v>
      </c>
      <c r="AJ6" s="10" t="s">
        <v>9</v>
      </c>
      <c r="AK6" s="10" t="s">
        <v>9</v>
      </c>
      <c r="AL6" s="10" t="s">
        <v>9</v>
      </c>
      <c r="AM6" s="10" t="s">
        <v>9</v>
      </c>
      <c r="AN6" s="10" t="s">
        <v>19</v>
      </c>
      <c r="AO6" s="10" t="s">
        <v>19</v>
      </c>
      <c r="AP6" s="10" t="s">
        <v>19</v>
      </c>
      <c r="AQ6" s="10" t="s">
        <v>19</v>
      </c>
      <c r="AR6" s="10" t="s">
        <v>19</v>
      </c>
      <c r="AS6" s="10" t="s">
        <v>19</v>
      </c>
      <c r="AT6" s="10" t="s">
        <v>19</v>
      </c>
      <c r="AU6" s="10" t="s">
        <v>19</v>
      </c>
      <c r="AV6" s="10" t="s">
        <v>19</v>
      </c>
      <c r="AW6" s="10" t="s">
        <v>19</v>
      </c>
      <c r="AX6" s="10" t="s">
        <v>19</v>
      </c>
      <c r="AY6" s="10" t="s">
        <v>19</v>
      </c>
      <c r="AZ6" s="10" t="s">
        <v>19</v>
      </c>
      <c r="BA6" s="10" t="s">
        <v>19</v>
      </c>
      <c r="BB6" s="10" t="s">
        <v>19</v>
      </c>
      <c r="BC6" s="10" t="s">
        <v>9</v>
      </c>
      <c r="BD6" s="10" t="s">
        <v>9</v>
      </c>
      <c r="BE6" s="10" t="s">
        <v>19</v>
      </c>
      <c r="BF6" s="10" t="s">
        <v>19</v>
      </c>
      <c r="BG6" s="10" t="s">
        <v>9</v>
      </c>
      <c r="BH6" s="10" t="s">
        <v>9</v>
      </c>
      <c r="BI6" s="10" t="s">
        <v>19</v>
      </c>
      <c r="BJ6" s="10" t="s">
        <v>19</v>
      </c>
      <c r="BK6" s="10" t="s">
        <v>9</v>
      </c>
      <c r="BL6" s="10" t="s">
        <v>9</v>
      </c>
      <c r="BM6" s="10" t="s">
        <v>9</v>
      </c>
      <c r="BN6" s="10" t="s">
        <v>9</v>
      </c>
      <c r="BO6" s="10" t="s">
        <v>9</v>
      </c>
      <c r="BP6" s="10" t="s">
        <v>9</v>
      </c>
      <c r="BQ6" s="10" t="s">
        <v>9</v>
      </c>
      <c r="BR6" s="10" t="s">
        <v>9</v>
      </c>
      <c r="BS6" s="10" t="s">
        <v>19</v>
      </c>
      <c r="BT6" s="10" t="s">
        <v>19</v>
      </c>
      <c r="BU6" s="10" t="s">
        <v>19</v>
      </c>
      <c r="BV6" s="10" t="s">
        <v>19</v>
      </c>
      <c r="BW6" s="10" t="s">
        <v>9</v>
      </c>
      <c r="BX6" s="10" t="s">
        <v>9</v>
      </c>
      <c r="BY6" s="10" t="s">
        <v>9</v>
      </c>
      <c r="BZ6" s="10" t="s">
        <v>9</v>
      </c>
      <c r="CA6" s="10" t="s">
        <v>10</v>
      </c>
    </row>
    <row r="7" spans="2:79" ht="16.350000000000001" customHeight="1" x14ac:dyDescent="0.15">
      <c r="B7" s="9">
        <v>2009</v>
      </c>
      <c r="C7" s="7"/>
      <c r="D7" s="7"/>
      <c r="E7" s="7"/>
      <c r="F7" s="7"/>
      <c r="G7" s="7">
        <v>15.7</v>
      </c>
      <c r="H7" s="7"/>
      <c r="I7" s="16"/>
      <c r="J7" s="16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16"/>
      <c r="BX7" s="16"/>
      <c r="BY7" s="16"/>
      <c r="BZ7" s="16"/>
      <c r="CA7" s="9">
        <v>2009</v>
      </c>
    </row>
    <row r="8" spans="2:79" ht="16.350000000000001" customHeight="1" x14ac:dyDescent="0.15">
      <c r="B8" s="9">
        <v>2010</v>
      </c>
      <c r="C8" s="7"/>
      <c r="D8" s="7"/>
      <c r="E8" s="7"/>
      <c r="F8" s="7"/>
      <c r="G8" s="7"/>
      <c r="H8" s="7"/>
      <c r="I8" s="16">
        <v>858</v>
      </c>
      <c r="J8" s="16">
        <v>57154</v>
      </c>
      <c r="K8" s="7"/>
      <c r="L8" s="7"/>
      <c r="M8" s="9"/>
      <c r="N8" s="7"/>
      <c r="O8" s="16">
        <v>9396</v>
      </c>
      <c r="P8" s="16">
        <v>700222</v>
      </c>
      <c r="Q8" s="7">
        <v>30</v>
      </c>
      <c r="R8" s="7">
        <v>30.5</v>
      </c>
      <c r="S8" s="7">
        <v>28.2</v>
      </c>
      <c r="T8" s="7">
        <v>28.8</v>
      </c>
      <c r="U8" s="7">
        <v>16.29</v>
      </c>
      <c r="V8" s="7">
        <v>20.14</v>
      </c>
      <c r="W8" s="7">
        <v>7.09</v>
      </c>
      <c r="X8" s="7">
        <v>10.61</v>
      </c>
      <c r="Y8" s="7"/>
      <c r="Z8" s="7"/>
      <c r="AA8" s="7">
        <v>8.6</v>
      </c>
      <c r="AB8" s="7">
        <v>9.6000000000000014</v>
      </c>
      <c r="AC8" s="7">
        <v>297</v>
      </c>
      <c r="AD8" s="16">
        <v>29672</v>
      </c>
      <c r="AE8" s="7">
        <v>4.4000000000000004</v>
      </c>
      <c r="AF8" s="19">
        <v>4.2</v>
      </c>
      <c r="AG8" s="7">
        <v>0</v>
      </c>
      <c r="AH8" s="7">
        <v>4.0999999999999996</v>
      </c>
      <c r="AI8" s="7"/>
      <c r="AJ8" s="7"/>
      <c r="AK8" s="7"/>
      <c r="AL8" s="7"/>
      <c r="AM8" s="7"/>
      <c r="AN8" s="16">
        <v>15262</v>
      </c>
      <c r="AO8" s="16">
        <v>1071305</v>
      </c>
      <c r="AP8" s="16">
        <v>6938</v>
      </c>
      <c r="AQ8" s="16">
        <v>508216</v>
      </c>
      <c r="AR8" s="16">
        <v>5866</v>
      </c>
      <c r="AS8" s="16">
        <v>389487</v>
      </c>
      <c r="AT8" s="19">
        <v>29.4</v>
      </c>
      <c r="AU8" s="19">
        <v>29.9</v>
      </c>
      <c r="AV8" s="13">
        <v>1.51</v>
      </c>
      <c r="AW8" s="13">
        <v>1.47</v>
      </c>
      <c r="AX8" s="13">
        <v>1.45</v>
      </c>
      <c r="AY8" s="13">
        <v>1.4</v>
      </c>
      <c r="AZ8" s="13">
        <v>1.38</v>
      </c>
      <c r="BA8" s="13">
        <v>1.56</v>
      </c>
      <c r="BB8" s="13">
        <v>1.39</v>
      </c>
      <c r="BC8" s="7">
        <v>40</v>
      </c>
      <c r="BD8" s="16">
        <v>25556</v>
      </c>
      <c r="BE8" s="7">
        <v>8.8000000000000007</v>
      </c>
      <c r="BF8" s="7">
        <v>7.7</v>
      </c>
      <c r="BG8" s="7"/>
      <c r="BH8" s="16">
        <v>8021</v>
      </c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16">
        <v>1651</v>
      </c>
      <c r="BX8" s="16">
        <v>28511</v>
      </c>
      <c r="BY8" s="16"/>
      <c r="BZ8" s="16"/>
      <c r="CA8" s="9">
        <v>2010</v>
      </c>
    </row>
    <row r="9" spans="2:79" ht="16.350000000000001" customHeight="1" x14ac:dyDescent="0.15">
      <c r="B9" s="9">
        <v>2011</v>
      </c>
      <c r="C9" s="7"/>
      <c r="D9" s="7"/>
      <c r="E9" s="7">
        <v>6.56</v>
      </c>
      <c r="F9" s="7">
        <v>68.8</v>
      </c>
      <c r="G9" s="7"/>
      <c r="H9" s="7"/>
      <c r="I9" s="16">
        <v>930</v>
      </c>
      <c r="J9" s="16">
        <v>60726</v>
      </c>
      <c r="K9" s="7"/>
      <c r="L9" s="7"/>
      <c r="M9" s="9"/>
      <c r="N9" s="7"/>
      <c r="O9" s="16">
        <v>8947</v>
      </c>
      <c r="P9" s="16">
        <v>661898</v>
      </c>
      <c r="Q9" s="7">
        <v>30.2</v>
      </c>
      <c r="R9" s="7">
        <v>30.7</v>
      </c>
      <c r="S9" s="7">
        <v>28.4</v>
      </c>
      <c r="T9" s="7">
        <v>29</v>
      </c>
      <c r="U9" s="7"/>
      <c r="V9" s="7"/>
      <c r="W9" s="7"/>
      <c r="X9" s="7"/>
      <c r="Y9" s="7"/>
      <c r="Z9" s="7"/>
      <c r="AA9" s="7"/>
      <c r="AB9" s="7"/>
      <c r="AC9" s="7"/>
      <c r="AD9" s="16"/>
      <c r="AE9" s="7">
        <v>4.4000000000000004</v>
      </c>
      <c r="AF9" s="19">
        <v>4.0999999999999996</v>
      </c>
      <c r="AG9" s="7">
        <v>6.5</v>
      </c>
      <c r="AH9" s="7">
        <v>3.8</v>
      </c>
      <c r="AI9" s="7"/>
      <c r="AJ9" s="7"/>
      <c r="AK9" s="7"/>
      <c r="AL9" s="7"/>
      <c r="AM9" s="7"/>
      <c r="AN9" s="16">
        <v>15080</v>
      </c>
      <c r="AO9" s="16">
        <v>1050807</v>
      </c>
      <c r="AP9" s="16">
        <v>6955</v>
      </c>
      <c r="AQ9" s="16">
        <v>493186</v>
      </c>
      <c r="AR9" s="16">
        <v>5619</v>
      </c>
      <c r="AS9" s="16">
        <v>383020</v>
      </c>
      <c r="AT9" s="19">
        <v>29.5</v>
      </c>
      <c r="AU9" s="19">
        <v>30.1</v>
      </c>
      <c r="AV9" s="13">
        <v>1.47</v>
      </c>
      <c r="AW9" s="13">
        <v>1.5</v>
      </c>
      <c r="AX9" s="13">
        <v>1.44</v>
      </c>
      <c r="AY9" s="13">
        <v>1.49</v>
      </c>
      <c r="AZ9" s="13">
        <v>1.41</v>
      </c>
      <c r="BA9" s="13">
        <v>1.7</v>
      </c>
      <c r="BB9" s="13">
        <v>1.39</v>
      </c>
      <c r="BC9" s="7">
        <v>41</v>
      </c>
      <c r="BD9" s="16">
        <v>24825</v>
      </c>
      <c r="BE9" s="7">
        <v>5.7</v>
      </c>
      <c r="BF9" s="7">
        <v>8.4</v>
      </c>
      <c r="BG9" s="7"/>
      <c r="BH9" s="16">
        <v>7408</v>
      </c>
      <c r="BI9" s="7">
        <f>10+35</f>
        <v>45</v>
      </c>
      <c r="BJ9" s="7">
        <v>51</v>
      </c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16"/>
      <c r="BX9" s="16"/>
      <c r="BY9" s="16"/>
      <c r="BZ9" s="16"/>
      <c r="CA9" s="9">
        <v>2011</v>
      </c>
    </row>
    <row r="10" spans="2:79" ht="16.350000000000001" customHeight="1" x14ac:dyDescent="0.15">
      <c r="B10" s="9">
        <v>2012</v>
      </c>
      <c r="C10" s="7"/>
      <c r="D10" s="7"/>
      <c r="E10" s="7">
        <v>6.68</v>
      </c>
      <c r="F10" s="7">
        <v>69.3</v>
      </c>
      <c r="G10" s="7">
        <v>16.3</v>
      </c>
      <c r="H10" s="7"/>
      <c r="I10" s="16">
        <v>1022</v>
      </c>
      <c r="J10" s="16">
        <v>67574</v>
      </c>
      <c r="K10" s="7"/>
      <c r="L10" s="7"/>
      <c r="M10" s="9"/>
      <c r="N10" s="7"/>
      <c r="O10" s="16">
        <v>9006</v>
      </c>
      <c r="P10" s="16">
        <v>668870</v>
      </c>
      <c r="Q10" s="7">
        <v>30.3</v>
      </c>
      <c r="R10" s="7">
        <v>30.8</v>
      </c>
      <c r="S10" s="7">
        <v>28.6</v>
      </c>
      <c r="T10" s="7">
        <v>29.2</v>
      </c>
      <c r="U10" s="7"/>
      <c r="V10" s="7"/>
      <c r="W10" s="7"/>
      <c r="X10" s="7"/>
      <c r="Y10" s="7"/>
      <c r="Z10" s="7"/>
      <c r="AA10" s="7">
        <v>9</v>
      </c>
      <c r="AB10" s="7">
        <v>10</v>
      </c>
      <c r="AC10" s="7">
        <v>359</v>
      </c>
      <c r="AD10" s="16">
        <v>31835</v>
      </c>
      <c r="AE10" s="7">
        <v>4.2</v>
      </c>
      <c r="AF10" s="19">
        <v>4</v>
      </c>
      <c r="AG10" s="7">
        <v>0</v>
      </c>
      <c r="AH10" s="7">
        <v>4</v>
      </c>
      <c r="AI10" s="7"/>
      <c r="AJ10" s="7"/>
      <c r="AK10" s="7"/>
      <c r="AL10" s="7"/>
      <c r="AM10" s="7"/>
      <c r="AN10" s="16">
        <v>14729</v>
      </c>
      <c r="AO10" s="16">
        <v>1037232</v>
      </c>
      <c r="AP10" s="16">
        <v>6535</v>
      </c>
      <c r="AQ10" s="16">
        <v>483142</v>
      </c>
      <c r="AR10" s="16">
        <v>5793</v>
      </c>
      <c r="AS10" s="16">
        <v>381934</v>
      </c>
      <c r="AT10" s="19">
        <v>29.7</v>
      </c>
      <c r="AU10" s="19">
        <v>30.3</v>
      </c>
      <c r="AV10" s="13">
        <v>1.47</v>
      </c>
      <c r="AW10" s="13">
        <v>1.5</v>
      </c>
      <c r="AX10" s="13">
        <v>1.48</v>
      </c>
      <c r="AY10" s="13">
        <v>1.44</v>
      </c>
      <c r="AZ10" s="13">
        <v>1.46</v>
      </c>
      <c r="BA10" s="13">
        <v>1.62</v>
      </c>
      <c r="BB10" s="13">
        <v>1.41</v>
      </c>
      <c r="BC10" s="7">
        <v>27</v>
      </c>
      <c r="BD10" s="16">
        <v>22741</v>
      </c>
      <c r="BE10" s="7">
        <v>9.4</v>
      </c>
      <c r="BF10" s="7">
        <v>7.8</v>
      </c>
      <c r="BG10" s="7"/>
      <c r="BH10" s="16">
        <v>7521</v>
      </c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16">
        <v>1700</v>
      </c>
      <c r="BX10" s="16">
        <v>27013</v>
      </c>
      <c r="BY10" s="16">
        <v>165</v>
      </c>
      <c r="BZ10" s="16">
        <v>6171</v>
      </c>
      <c r="CA10" s="9">
        <v>2012</v>
      </c>
    </row>
    <row r="11" spans="2:79" ht="16.350000000000001" customHeight="1" x14ac:dyDescent="0.15">
      <c r="B11" s="9">
        <v>2013</v>
      </c>
      <c r="C11" s="7"/>
      <c r="D11" s="7"/>
      <c r="E11" s="7">
        <v>6.75</v>
      </c>
      <c r="F11" s="7">
        <v>69.400000000000006</v>
      </c>
      <c r="G11" s="7"/>
      <c r="H11" s="7"/>
      <c r="I11" s="16">
        <v>1117</v>
      </c>
      <c r="J11" s="16">
        <v>74982</v>
      </c>
      <c r="K11" s="7"/>
      <c r="L11" s="7"/>
      <c r="M11" s="9"/>
      <c r="N11" s="7"/>
      <c r="O11" s="16">
        <v>8844</v>
      </c>
      <c r="P11" s="16">
        <v>660622</v>
      </c>
      <c r="Q11" s="7">
        <v>30.5</v>
      </c>
      <c r="R11" s="7">
        <v>30.9</v>
      </c>
      <c r="S11" s="7">
        <v>28.7</v>
      </c>
      <c r="T11" s="7">
        <v>29.3</v>
      </c>
      <c r="U11" s="7"/>
      <c r="V11" s="7"/>
      <c r="W11" s="7"/>
      <c r="X11" s="7"/>
      <c r="Y11" s="7"/>
      <c r="Z11" s="7"/>
      <c r="AA11" s="7"/>
      <c r="AB11" s="7"/>
      <c r="AC11" s="7"/>
      <c r="AD11" s="16"/>
      <c r="AE11" s="7">
        <v>4.0999999999999996</v>
      </c>
      <c r="AF11" s="19">
        <v>3.7</v>
      </c>
      <c r="AG11" s="7">
        <v>0</v>
      </c>
      <c r="AH11" s="7">
        <v>3.4</v>
      </c>
      <c r="AI11" s="7"/>
      <c r="AJ11" s="7"/>
      <c r="AK11" s="7"/>
      <c r="AL11" s="7"/>
      <c r="AM11" s="7"/>
      <c r="AN11" s="16">
        <v>14514</v>
      </c>
      <c r="AO11" s="16">
        <v>1029817</v>
      </c>
      <c r="AP11" s="16">
        <v>6576</v>
      </c>
      <c r="AQ11" s="16">
        <v>479984</v>
      </c>
      <c r="AR11" s="16">
        <v>5520</v>
      </c>
      <c r="AS11" s="16">
        <v>378891</v>
      </c>
      <c r="AT11" s="19">
        <v>29.9</v>
      </c>
      <c r="AU11" s="19">
        <v>30.4</v>
      </c>
      <c r="AV11" s="13">
        <v>1.49</v>
      </c>
      <c r="AW11" s="13">
        <v>1.54</v>
      </c>
      <c r="AX11" s="13">
        <v>1.48</v>
      </c>
      <c r="AY11" s="13">
        <v>1.46</v>
      </c>
      <c r="AZ11" s="13">
        <v>1.47</v>
      </c>
      <c r="BA11" s="13">
        <v>1.88</v>
      </c>
      <c r="BB11" s="13">
        <v>1.43</v>
      </c>
      <c r="BC11" s="7">
        <v>48</v>
      </c>
      <c r="BD11" s="16">
        <v>21371</v>
      </c>
      <c r="BE11" s="7">
        <v>6.5</v>
      </c>
      <c r="BF11" s="7">
        <v>7.6</v>
      </c>
      <c r="BG11" s="7">
        <v>1</v>
      </c>
      <c r="BH11" s="16">
        <v>8689</v>
      </c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16">
        <v>41035</v>
      </c>
      <c r="BT11" s="16">
        <v>1980200</v>
      </c>
      <c r="BU11" s="7">
        <v>280</v>
      </c>
      <c r="BV11" s="7">
        <v>10141</v>
      </c>
      <c r="BW11" s="16"/>
      <c r="BX11" s="16"/>
      <c r="BY11" s="16"/>
      <c r="BZ11" s="16"/>
      <c r="CA11" s="9">
        <v>2013</v>
      </c>
    </row>
    <row r="12" spans="2:79" ht="16.350000000000001" customHeight="1" x14ac:dyDescent="0.15">
      <c r="B12" s="9">
        <v>2014</v>
      </c>
      <c r="C12" s="7">
        <v>43.7</v>
      </c>
      <c r="D12" s="13">
        <v>7.4527559055118111</v>
      </c>
      <c r="E12" s="7">
        <v>6.6</v>
      </c>
      <c r="F12" s="7">
        <v>67.2</v>
      </c>
      <c r="G12" s="7"/>
      <c r="H12" s="7"/>
      <c r="I12" s="16">
        <v>1112</v>
      </c>
      <c r="J12" s="16">
        <v>89810</v>
      </c>
      <c r="K12" s="7"/>
      <c r="L12" s="7"/>
      <c r="M12" s="9"/>
      <c r="N12" s="7"/>
      <c r="O12" s="16">
        <v>8555</v>
      </c>
      <c r="P12" s="16">
        <v>643783</v>
      </c>
      <c r="Q12" s="7">
        <v>30.5</v>
      </c>
      <c r="R12" s="7">
        <v>31.1</v>
      </c>
      <c r="S12" s="7">
        <v>28.7</v>
      </c>
      <c r="T12" s="7">
        <v>29.4</v>
      </c>
      <c r="U12" s="7"/>
      <c r="V12" s="7"/>
      <c r="W12" s="7"/>
      <c r="X12" s="7"/>
      <c r="Y12" s="7"/>
      <c r="Z12" s="7"/>
      <c r="AA12" s="7">
        <v>9.5</v>
      </c>
      <c r="AB12" s="7">
        <v>10.100000000000001</v>
      </c>
      <c r="AC12" s="7">
        <v>386</v>
      </c>
      <c r="AD12" s="16">
        <v>33956</v>
      </c>
      <c r="AE12" s="7">
        <v>4.4000000000000004</v>
      </c>
      <c r="AF12" s="19">
        <v>3.7</v>
      </c>
      <c r="AG12" s="7">
        <v>0</v>
      </c>
      <c r="AH12" s="7">
        <v>2.7</v>
      </c>
      <c r="AI12" s="7"/>
      <c r="AJ12" s="7"/>
      <c r="AK12" s="7"/>
      <c r="AL12" s="7"/>
      <c r="AM12" s="7"/>
      <c r="AN12" s="16">
        <v>13727</v>
      </c>
      <c r="AO12" s="16">
        <v>1003609</v>
      </c>
      <c r="AP12" s="16">
        <v>6204</v>
      </c>
      <c r="AQ12" s="16">
        <v>472876</v>
      </c>
      <c r="AR12" s="16">
        <v>5153</v>
      </c>
      <c r="AS12" s="16">
        <v>364203</v>
      </c>
      <c r="AT12" s="19">
        <v>29.9</v>
      </c>
      <c r="AU12" s="19">
        <v>30.6</v>
      </c>
      <c r="AV12" s="13">
        <v>1.45</v>
      </c>
      <c r="AW12" s="13">
        <v>1.51</v>
      </c>
      <c r="AX12" s="13">
        <v>1.42</v>
      </c>
      <c r="AY12" s="13">
        <v>1.5</v>
      </c>
      <c r="AZ12" s="13">
        <v>1.41</v>
      </c>
      <c r="BA12" s="13">
        <v>1.67</v>
      </c>
      <c r="BB12" s="13">
        <v>1.42</v>
      </c>
      <c r="BC12" s="7">
        <v>98</v>
      </c>
      <c r="BD12" s="16">
        <v>23167</v>
      </c>
      <c r="BE12" s="7">
        <v>8.6</v>
      </c>
      <c r="BF12" s="7">
        <v>7.6</v>
      </c>
      <c r="BG12" s="7">
        <v>2</v>
      </c>
      <c r="BH12" s="16">
        <v>9945</v>
      </c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16">
        <v>41284</v>
      </c>
      <c r="BT12" s="16">
        <v>2003379</v>
      </c>
      <c r="BU12" s="7">
        <v>333</v>
      </c>
      <c r="BV12" s="7">
        <v>12730</v>
      </c>
      <c r="BW12" s="16">
        <v>1920</v>
      </c>
      <c r="BX12" s="16">
        <v>29198</v>
      </c>
      <c r="BY12" s="16">
        <v>278</v>
      </c>
      <c r="BZ12" s="16">
        <v>7897</v>
      </c>
      <c r="CA12" s="9">
        <v>2014</v>
      </c>
    </row>
    <row r="13" spans="2:79" ht="16.350000000000001" customHeight="1" x14ac:dyDescent="0.15">
      <c r="B13" s="9">
        <v>2015</v>
      </c>
      <c r="C13" s="7">
        <v>44.6</v>
      </c>
      <c r="D13" s="13">
        <v>7.575268817204301</v>
      </c>
      <c r="E13" s="7">
        <v>6.67</v>
      </c>
      <c r="F13" s="7">
        <v>66.900000000000006</v>
      </c>
      <c r="G13" s="7">
        <v>13.9</v>
      </c>
      <c r="H13" s="7"/>
      <c r="I13" s="16">
        <v>1291</v>
      </c>
      <c r="J13" s="16">
        <v>103915</v>
      </c>
      <c r="K13" s="7"/>
      <c r="L13" s="7"/>
      <c r="M13" s="9"/>
      <c r="N13" s="7"/>
      <c r="O13" s="16">
        <v>8507</v>
      </c>
      <c r="P13" s="16">
        <v>635225</v>
      </c>
      <c r="Q13" s="7">
        <v>30.7</v>
      </c>
      <c r="R13" s="7">
        <v>31.1</v>
      </c>
      <c r="S13" s="7">
        <v>28.9</v>
      </c>
      <c r="T13" s="7">
        <v>29.4</v>
      </c>
      <c r="U13" s="7">
        <v>21.17</v>
      </c>
      <c r="V13" s="7">
        <v>24.77</v>
      </c>
      <c r="W13" s="7">
        <v>10.66</v>
      </c>
      <c r="X13" s="7">
        <v>14.89</v>
      </c>
      <c r="Y13" s="7">
        <v>66.2</v>
      </c>
      <c r="Z13" s="7"/>
      <c r="AA13" s="7"/>
      <c r="AB13" s="7"/>
      <c r="AC13" s="7"/>
      <c r="AD13" s="16"/>
      <c r="AE13" s="7">
        <v>3.8</v>
      </c>
      <c r="AF13" s="19">
        <v>3.7</v>
      </c>
      <c r="AG13" s="7">
        <v>0</v>
      </c>
      <c r="AH13" s="7">
        <v>3.8</v>
      </c>
      <c r="AI13" s="7"/>
      <c r="AJ13" s="7"/>
      <c r="AK13" s="7"/>
      <c r="AL13" s="7"/>
      <c r="AM13" s="7"/>
      <c r="AN13" s="16">
        <v>13950</v>
      </c>
      <c r="AO13" s="16">
        <v>1005721</v>
      </c>
      <c r="AP13" s="16">
        <v>6239</v>
      </c>
      <c r="AQ13" s="16">
        <v>476781</v>
      </c>
      <c r="AR13" s="16">
        <v>5311</v>
      </c>
      <c r="AS13" s="16">
        <v>362688</v>
      </c>
      <c r="AT13" s="19">
        <v>30.1</v>
      </c>
      <c r="AU13" s="19">
        <v>30.7</v>
      </c>
      <c r="AV13" s="13">
        <v>1.56</v>
      </c>
      <c r="AW13" s="13">
        <v>1.53</v>
      </c>
      <c r="AX13" s="13">
        <v>1.47</v>
      </c>
      <c r="AY13" s="13">
        <v>1.48</v>
      </c>
      <c r="AZ13" s="13">
        <v>1.44</v>
      </c>
      <c r="BA13" s="13">
        <v>1.57</v>
      </c>
      <c r="BB13" s="13">
        <v>1.45</v>
      </c>
      <c r="BC13" s="7">
        <v>101</v>
      </c>
      <c r="BD13" s="16">
        <v>23553</v>
      </c>
      <c r="BE13" s="7">
        <v>6.7</v>
      </c>
      <c r="BF13" s="7">
        <v>7.6</v>
      </c>
      <c r="BG13" s="7">
        <v>86</v>
      </c>
      <c r="BH13" s="16">
        <v>16941</v>
      </c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16">
        <v>41271</v>
      </c>
      <c r="BT13" s="16">
        <v>2062907</v>
      </c>
      <c r="BU13" s="7">
        <v>397</v>
      </c>
      <c r="BV13" s="7">
        <v>14449</v>
      </c>
      <c r="BW13" s="16"/>
      <c r="BX13" s="16"/>
      <c r="BY13" s="16"/>
      <c r="BZ13" s="16"/>
      <c r="CA13" s="9">
        <v>2015</v>
      </c>
    </row>
    <row r="14" spans="2:79" ht="16.350000000000001" customHeight="1" x14ac:dyDescent="0.15">
      <c r="B14" s="9">
        <v>2016</v>
      </c>
      <c r="C14" s="7">
        <v>48.1</v>
      </c>
      <c r="D14" s="13">
        <v>7.458333333333333</v>
      </c>
      <c r="E14" s="7">
        <v>6.71</v>
      </c>
      <c r="F14" s="7">
        <v>68.3</v>
      </c>
      <c r="G14" s="7"/>
      <c r="H14" s="7"/>
      <c r="I14" s="16">
        <v>1310</v>
      </c>
      <c r="J14" s="16">
        <v>122575</v>
      </c>
      <c r="K14" s="7"/>
      <c r="L14" s="7"/>
      <c r="M14" s="9"/>
      <c r="N14" s="7"/>
      <c r="O14" s="16">
        <v>8253</v>
      </c>
      <c r="P14" s="16">
        <v>620707</v>
      </c>
      <c r="Q14" s="7">
        <v>30.7</v>
      </c>
      <c r="R14" s="7">
        <v>31.1</v>
      </c>
      <c r="S14" s="7">
        <v>28.8</v>
      </c>
      <c r="T14" s="7">
        <v>29.4</v>
      </c>
      <c r="U14" s="7"/>
      <c r="V14" s="7"/>
      <c r="W14" s="7"/>
      <c r="X14" s="7"/>
      <c r="Y14" s="7">
        <v>59.4</v>
      </c>
      <c r="Z14" s="7"/>
      <c r="AA14" s="7">
        <v>9.8000000000000007</v>
      </c>
      <c r="AB14" s="7">
        <v>10.4</v>
      </c>
      <c r="AC14" s="7">
        <v>410</v>
      </c>
      <c r="AD14" s="16">
        <v>35774</v>
      </c>
      <c r="AE14" s="7">
        <v>5.6</v>
      </c>
      <c r="AF14" s="19">
        <v>3.6</v>
      </c>
      <c r="AG14" s="7">
        <v>7.3</v>
      </c>
      <c r="AH14" s="7">
        <v>3.4</v>
      </c>
      <c r="AI14" s="7"/>
      <c r="AJ14" s="7"/>
      <c r="AK14" s="7"/>
      <c r="AL14" s="7"/>
      <c r="AM14" s="7"/>
      <c r="AN14" s="16">
        <v>13376</v>
      </c>
      <c r="AO14" s="16">
        <v>977242</v>
      </c>
      <c r="AP14" s="16">
        <v>6208</v>
      </c>
      <c r="AQ14" s="16">
        <v>458570</v>
      </c>
      <c r="AR14" s="16">
        <v>4968</v>
      </c>
      <c r="AS14" s="16">
        <v>355402</v>
      </c>
      <c r="AT14" s="19">
        <v>30</v>
      </c>
      <c r="AU14" s="19">
        <v>30.7</v>
      </c>
      <c r="AV14" s="13">
        <v>1.51</v>
      </c>
      <c r="AW14" s="13">
        <v>1.53</v>
      </c>
      <c r="AX14" s="13">
        <v>1.38</v>
      </c>
      <c r="AY14" s="13">
        <v>1.39</v>
      </c>
      <c r="AZ14" s="13">
        <v>1.43</v>
      </c>
      <c r="BA14" s="13">
        <v>1.68</v>
      </c>
      <c r="BB14" s="13">
        <v>1.44</v>
      </c>
      <c r="BC14" s="7">
        <v>100</v>
      </c>
      <c r="BD14" s="16">
        <v>26081</v>
      </c>
      <c r="BE14" s="7">
        <v>6.1</v>
      </c>
      <c r="BF14" s="7">
        <v>7.7</v>
      </c>
      <c r="BG14" s="7">
        <v>56</v>
      </c>
      <c r="BH14" s="16">
        <v>17203</v>
      </c>
      <c r="BI14" s="7">
        <v>66</v>
      </c>
      <c r="BJ14" s="7">
        <v>66</v>
      </c>
      <c r="BK14" s="7">
        <v>3.9</v>
      </c>
      <c r="BL14" s="7"/>
      <c r="BM14" s="7"/>
      <c r="BN14" s="7"/>
      <c r="BO14" s="7"/>
      <c r="BP14" s="7"/>
      <c r="BQ14" s="7"/>
      <c r="BR14" s="7"/>
      <c r="BS14" s="16">
        <v>41630</v>
      </c>
      <c r="BT14" s="16">
        <v>2174469</v>
      </c>
      <c r="BU14" s="7">
        <v>376</v>
      </c>
      <c r="BV14" s="7">
        <v>13995</v>
      </c>
      <c r="BW14" s="16">
        <v>2058</v>
      </c>
      <c r="BX14" s="16">
        <v>34335</v>
      </c>
      <c r="BY14" s="16">
        <v>299</v>
      </c>
      <c r="BZ14" s="16">
        <v>9612</v>
      </c>
      <c r="CA14" s="9">
        <v>2016</v>
      </c>
    </row>
    <row r="15" spans="2:79" ht="16.350000000000001" customHeight="1" x14ac:dyDescent="0.15">
      <c r="B15" s="9">
        <v>2017</v>
      </c>
      <c r="C15" s="7">
        <v>53.2</v>
      </c>
      <c r="D15" s="13">
        <v>7.5135135135135132</v>
      </c>
      <c r="E15" s="7">
        <v>6.7</v>
      </c>
      <c r="F15" s="7">
        <v>68.400000000000006</v>
      </c>
      <c r="G15" s="7"/>
      <c r="H15" s="7"/>
      <c r="I15" s="16">
        <v>1670</v>
      </c>
      <c r="J15" s="16">
        <v>135152</v>
      </c>
      <c r="K15" s="7"/>
      <c r="L15" s="7"/>
      <c r="M15" s="9"/>
      <c r="N15" s="7"/>
      <c r="O15" s="16">
        <v>7937</v>
      </c>
      <c r="P15" s="16">
        <v>606952</v>
      </c>
      <c r="Q15" s="7">
        <v>30.7</v>
      </c>
      <c r="R15" s="7">
        <v>31.1</v>
      </c>
      <c r="S15" s="7">
        <v>28.8</v>
      </c>
      <c r="T15" s="7">
        <v>29.4</v>
      </c>
      <c r="U15" s="7"/>
      <c r="V15" s="7"/>
      <c r="W15" s="7"/>
      <c r="X15" s="7"/>
      <c r="Y15" s="7">
        <v>58.1</v>
      </c>
      <c r="Z15" s="7"/>
      <c r="AA15" s="7"/>
      <c r="AB15" s="7"/>
      <c r="AC15" s="7"/>
      <c r="AD15" s="16"/>
      <c r="AE15" s="7">
        <v>3.5</v>
      </c>
      <c r="AF15" s="19">
        <v>3.5</v>
      </c>
      <c r="AG15" s="7">
        <v>7.7</v>
      </c>
      <c r="AH15" s="7">
        <v>3.4</v>
      </c>
      <c r="AI15" s="7"/>
      <c r="AJ15" s="7"/>
      <c r="AK15" s="7"/>
      <c r="AL15" s="7"/>
      <c r="AM15" s="7"/>
      <c r="AN15" s="16">
        <v>12663</v>
      </c>
      <c r="AO15" s="16">
        <v>946146</v>
      </c>
      <c r="AP15" s="16">
        <v>5740</v>
      </c>
      <c r="AQ15" s="16">
        <v>438057</v>
      </c>
      <c r="AR15" s="16">
        <v>4749</v>
      </c>
      <c r="AS15" s="16">
        <v>348456</v>
      </c>
      <c r="AT15" s="19">
        <v>30.1</v>
      </c>
      <c r="AU15" s="19">
        <v>30.7</v>
      </c>
      <c r="AV15" s="13">
        <v>1.49</v>
      </c>
      <c r="AW15" s="13">
        <v>1.46</v>
      </c>
      <c r="AX15" s="13">
        <v>1.44</v>
      </c>
      <c r="AY15" s="13">
        <v>1.37</v>
      </c>
      <c r="AZ15" s="13">
        <v>1.42</v>
      </c>
      <c r="BA15" s="13">
        <v>1.7</v>
      </c>
      <c r="BB15" s="13">
        <v>1.43</v>
      </c>
      <c r="BC15" s="7">
        <v>80</v>
      </c>
      <c r="BD15" s="16">
        <v>19895</v>
      </c>
      <c r="BE15" s="7">
        <v>7.1</v>
      </c>
      <c r="BF15" s="7">
        <v>7.7</v>
      </c>
      <c r="BG15" s="7">
        <v>43</v>
      </c>
      <c r="BH15" s="16">
        <v>17170</v>
      </c>
      <c r="BI15" s="7"/>
      <c r="BJ15" s="7"/>
      <c r="BK15" s="7">
        <v>5</v>
      </c>
      <c r="BL15" s="7"/>
      <c r="BM15" s="7"/>
      <c r="BN15" s="7"/>
      <c r="BO15" s="7"/>
      <c r="BP15" s="7"/>
      <c r="BQ15" s="7"/>
      <c r="BR15" s="7"/>
      <c r="BS15" s="16">
        <v>43445</v>
      </c>
      <c r="BT15" s="16">
        <v>2323428</v>
      </c>
      <c r="BU15" s="7">
        <v>379</v>
      </c>
      <c r="BV15" s="7">
        <v>16579</v>
      </c>
      <c r="BW15" s="16"/>
      <c r="BX15" s="16"/>
      <c r="BY15" s="16"/>
      <c r="BZ15" s="16"/>
      <c r="CA15" s="9">
        <v>2017</v>
      </c>
    </row>
    <row r="16" spans="2:79" ht="16.350000000000001" customHeight="1" x14ac:dyDescent="0.15">
      <c r="B16" s="9">
        <v>2018</v>
      </c>
      <c r="C16" s="7">
        <v>52.800000000000004</v>
      </c>
      <c r="D16" s="13">
        <v>7.5829145728643219</v>
      </c>
      <c r="E16" s="7">
        <v>6.69</v>
      </c>
      <c r="F16" s="7">
        <v>65.5</v>
      </c>
      <c r="G16" s="7">
        <v>13.5</v>
      </c>
      <c r="H16" s="7"/>
      <c r="I16" s="16">
        <v>2074</v>
      </c>
      <c r="J16" s="16">
        <v>159838</v>
      </c>
      <c r="K16" s="7"/>
      <c r="L16" s="7"/>
      <c r="M16" s="9"/>
      <c r="N16" s="7"/>
      <c r="O16" s="16">
        <v>7446</v>
      </c>
      <c r="P16" s="16">
        <v>586481</v>
      </c>
      <c r="Q16" s="7">
        <v>30.7</v>
      </c>
      <c r="R16" s="7">
        <v>31.1</v>
      </c>
      <c r="S16" s="7">
        <v>28.8</v>
      </c>
      <c r="T16" s="7">
        <v>29.4</v>
      </c>
      <c r="U16" s="7"/>
      <c r="V16" s="7"/>
      <c r="W16" s="7"/>
      <c r="X16" s="7"/>
      <c r="Y16" s="7">
        <v>45.9</v>
      </c>
      <c r="Z16" s="7"/>
      <c r="AA16" s="7">
        <v>10.1</v>
      </c>
      <c r="AB16" s="7">
        <v>10.4</v>
      </c>
      <c r="AC16" s="7">
        <v>445</v>
      </c>
      <c r="AD16" s="16">
        <v>36911</v>
      </c>
      <c r="AE16" s="7">
        <v>2.9</v>
      </c>
      <c r="AF16" s="19">
        <v>3.3</v>
      </c>
      <c r="AG16" s="7">
        <v>7.8</v>
      </c>
      <c r="AH16" s="7">
        <v>3.3</v>
      </c>
      <c r="AI16" s="7"/>
      <c r="AJ16" s="7"/>
      <c r="AK16" s="7"/>
      <c r="AL16" s="7"/>
      <c r="AM16" s="7"/>
      <c r="AN16" s="16">
        <v>12582</v>
      </c>
      <c r="AO16" s="16">
        <v>918400</v>
      </c>
      <c r="AP16" s="16">
        <v>5655</v>
      </c>
      <c r="AQ16" s="16">
        <v>425234</v>
      </c>
      <c r="AR16" s="16">
        <v>4739</v>
      </c>
      <c r="AS16" s="16">
        <v>337705</v>
      </c>
      <c r="AT16" s="19">
        <v>30.3</v>
      </c>
      <c r="AU16" s="19">
        <v>30.7</v>
      </c>
      <c r="AV16" s="13">
        <v>1.54</v>
      </c>
      <c r="AW16" s="13">
        <v>1.49</v>
      </c>
      <c r="AX16" s="13">
        <v>1.46</v>
      </c>
      <c r="AY16" s="13">
        <v>1.48</v>
      </c>
      <c r="AZ16" s="13">
        <v>1.35</v>
      </c>
      <c r="BA16" s="13">
        <v>1.63</v>
      </c>
      <c r="BB16" s="13">
        <v>1.42</v>
      </c>
      <c r="BC16" s="7">
        <v>109</v>
      </c>
      <c r="BD16" s="16">
        <v>16772</v>
      </c>
      <c r="BE16" s="7">
        <v>5.2</v>
      </c>
      <c r="BF16" s="7">
        <v>8.1</v>
      </c>
      <c r="BG16" s="7">
        <v>74</v>
      </c>
      <c r="BH16" s="16">
        <v>17279</v>
      </c>
      <c r="BI16" s="7"/>
      <c r="BJ16" s="7"/>
      <c r="BK16" s="7">
        <v>4.3999999999999995</v>
      </c>
      <c r="BL16" s="7"/>
      <c r="BM16" s="7"/>
      <c r="BN16" s="7"/>
      <c r="BO16" s="7"/>
      <c r="BP16" s="7"/>
      <c r="BQ16" s="7"/>
      <c r="BR16" s="7">
        <v>59.3</v>
      </c>
      <c r="BS16" s="16">
        <v>47671</v>
      </c>
      <c r="BT16" s="16">
        <v>2497656</v>
      </c>
      <c r="BU16" s="7">
        <v>367</v>
      </c>
      <c r="BV16" s="7">
        <v>16294</v>
      </c>
      <c r="BW16" s="16">
        <v>2300</v>
      </c>
      <c r="BX16" s="16">
        <v>40755</v>
      </c>
      <c r="BY16" s="16">
        <v>353</v>
      </c>
      <c r="BZ16" s="16">
        <v>10371</v>
      </c>
      <c r="CA16" s="9">
        <v>2018</v>
      </c>
    </row>
    <row r="17" spans="2:79" ht="16.350000000000001" customHeight="1" x14ac:dyDescent="0.15">
      <c r="B17" s="9">
        <v>2019</v>
      </c>
      <c r="C17" s="7">
        <v>51.300000000000004</v>
      </c>
      <c r="D17" s="13">
        <v>7.3362068965517242</v>
      </c>
      <c r="E17" s="7">
        <v>6.69</v>
      </c>
      <c r="F17" s="7">
        <v>68.3</v>
      </c>
      <c r="G17" s="7"/>
      <c r="H17" s="7">
        <v>8</v>
      </c>
      <c r="I17" s="16">
        <v>2229</v>
      </c>
      <c r="J17" s="16">
        <v>193780</v>
      </c>
      <c r="K17" s="7">
        <v>14</v>
      </c>
      <c r="L17" s="7">
        <v>8</v>
      </c>
      <c r="M17" s="9">
        <v>526</v>
      </c>
      <c r="N17" s="7"/>
      <c r="O17" s="16">
        <v>7743</v>
      </c>
      <c r="P17" s="16">
        <v>599007</v>
      </c>
      <c r="Q17" s="7">
        <v>30.6</v>
      </c>
      <c r="R17" s="7">
        <v>31.2</v>
      </c>
      <c r="S17" s="7">
        <v>28.9</v>
      </c>
      <c r="T17" s="7">
        <v>29.6</v>
      </c>
      <c r="U17" s="7"/>
      <c r="V17" s="7"/>
      <c r="W17" s="7"/>
      <c r="X17" s="7"/>
      <c r="Y17" s="7">
        <v>63.8</v>
      </c>
      <c r="Z17" s="7">
        <v>41.8</v>
      </c>
      <c r="AA17" s="7"/>
      <c r="AB17" s="7"/>
      <c r="AC17" s="7"/>
      <c r="AD17" s="16"/>
      <c r="AE17" s="7">
        <v>2</v>
      </c>
      <c r="AF17" s="19">
        <v>3.4</v>
      </c>
      <c r="AG17" s="7">
        <v>0</v>
      </c>
      <c r="AH17" s="7">
        <v>3.3</v>
      </c>
      <c r="AI17" s="7">
        <v>17</v>
      </c>
      <c r="AJ17" s="7">
        <v>0.48599999999999999</v>
      </c>
      <c r="AK17" s="7">
        <v>138</v>
      </c>
      <c r="AL17" s="7">
        <v>169</v>
      </c>
      <c r="AM17" s="7">
        <v>19</v>
      </c>
      <c r="AN17" s="16">
        <v>11690</v>
      </c>
      <c r="AO17" s="16">
        <v>865239</v>
      </c>
      <c r="AP17" s="16">
        <v>5226</v>
      </c>
      <c r="AQ17" s="16">
        <v>399890</v>
      </c>
      <c r="AR17" s="16">
        <v>4404</v>
      </c>
      <c r="AS17" s="16">
        <v>315217</v>
      </c>
      <c r="AT17" s="19">
        <v>30</v>
      </c>
      <c r="AU17" s="19">
        <v>30.7</v>
      </c>
      <c r="AV17" s="13">
        <v>1.47</v>
      </c>
      <c r="AW17" s="13">
        <v>1.41</v>
      </c>
      <c r="AX17" s="13">
        <v>1.38</v>
      </c>
      <c r="AY17" s="13">
        <v>1.43</v>
      </c>
      <c r="AZ17" s="13">
        <v>1.37</v>
      </c>
      <c r="BA17" s="13">
        <v>1.66</v>
      </c>
      <c r="BB17" s="13">
        <v>1.36</v>
      </c>
      <c r="BC17" s="7">
        <v>81</v>
      </c>
      <c r="BD17" s="16">
        <v>12439</v>
      </c>
      <c r="BE17" s="7">
        <v>5.9</v>
      </c>
      <c r="BF17" s="7">
        <v>7.8</v>
      </c>
      <c r="BG17" s="7">
        <v>55</v>
      </c>
      <c r="BH17" s="16">
        <v>18261</v>
      </c>
      <c r="BI17" s="7"/>
      <c r="BJ17" s="7"/>
      <c r="BK17" s="7">
        <v>7.6</v>
      </c>
      <c r="BL17" s="7">
        <v>82</v>
      </c>
      <c r="BM17" s="7">
        <v>4</v>
      </c>
      <c r="BN17" s="7">
        <v>57.4</v>
      </c>
      <c r="BO17" s="7">
        <v>7</v>
      </c>
      <c r="BP17" s="7" t="s">
        <v>87</v>
      </c>
      <c r="BQ17" s="7">
        <v>71</v>
      </c>
      <c r="BR17" s="7">
        <v>59.3</v>
      </c>
      <c r="BS17" s="16">
        <v>50643</v>
      </c>
      <c r="BT17" s="16">
        <v>2667199</v>
      </c>
      <c r="BU17" s="7">
        <v>431</v>
      </c>
      <c r="BV17" s="7">
        <v>16542</v>
      </c>
      <c r="BW17" s="16"/>
      <c r="BX17" s="16"/>
      <c r="BY17" s="16"/>
      <c r="BZ17" s="16"/>
      <c r="CA17" s="9">
        <v>2019</v>
      </c>
    </row>
    <row r="18" spans="2:79" ht="16.350000000000001" customHeight="1" x14ac:dyDescent="0.15">
      <c r="B18" s="9">
        <v>2020</v>
      </c>
      <c r="C18" s="7"/>
      <c r="D18" s="7"/>
      <c r="E18" s="7">
        <v>6.74</v>
      </c>
      <c r="F18" s="7">
        <v>68.8</v>
      </c>
      <c r="G18" s="7"/>
      <c r="H18" s="7">
        <v>9</v>
      </c>
      <c r="I18" s="16">
        <v>2315</v>
      </c>
      <c r="J18" s="16">
        <v>205044</v>
      </c>
      <c r="K18" s="7">
        <v>26</v>
      </c>
      <c r="L18" s="7">
        <v>12</v>
      </c>
      <c r="M18" s="9"/>
      <c r="N18" s="7"/>
      <c r="O18" s="16">
        <v>6855</v>
      </c>
      <c r="P18" s="16">
        <v>525507</v>
      </c>
      <c r="Q18" s="7">
        <v>30.6</v>
      </c>
      <c r="R18" s="7">
        <v>31</v>
      </c>
      <c r="S18" s="7">
        <v>29</v>
      </c>
      <c r="T18" s="7">
        <v>29.4</v>
      </c>
      <c r="U18" s="7">
        <v>25.09</v>
      </c>
      <c r="V18" s="7">
        <v>28.25</v>
      </c>
      <c r="W18" s="7">
        <v>13.55</v>
      </c>
      <c r="X18" s="7">
        <v>17.809999999999999</v>
      </c>
      <c r="Y18" s="7">
        <v>56.8</v>
      </c>
      <c r="Z18" s="7">
        <v>43.5</v>
      </c>
      <c r="AA18" s="7">
        <v>10.8</v>
      </c>
      <c r="AB18" s="7">
        <v>10.9</v>
      </c>
      <c r="AC18" s="7">
        <v>464</v>
      </c>
      <c r="AD18" s="16">
        <v>37940</v>
      </c>
      <c r="AE18" s="7">
        <v>2.9</v>
      </c>
      <c r="AF18" s="19">
        <v>3.2</v>
      </c>
      <c r="AG18" s="7">
        <v>0</v>
      </c>
      <c r="AH18" s="7">
        <v>2.7</v>
      </c>
      <c r="AI18" s="7">
        <v>20</v>
      </c>
      <c r="AJ18" s="7">
        <v>0.498</v>
      </c>
      <c r="AK18" s="7">
        <v>197</v>
      </c>
      <c r="AL18" s="7">
        <v>194</v>
      </c>
      <c r="AM18" s="7">
        <v>24</v>
      </c>
      <c r="AN18" s="16">
        <v>11141</v>
      </c>
      <c r="AO18" s="16">
        <v>840835</v>
      </c>
      <c r="AP18" s="16">
        <v>4920</v>
      </c>
      <c r="AQ18" s="16">
        <v>391518</v>
      </c>
      <c r="AR18" s="16">
        <v>4236</v>
      </c>
      <c r="AS18" s="16">
        <v>303642</v>
      </c>
      <c r="AT18" s="19">
        <v>30.2</v>
      </c>
      <c r="AU18" s="19">
        <v>30.7</v>
      </c>
      <c r="AV18" s="13">
        <v>1.42</v>
      </c>
      <c r="AW18" s="13">
        <v>1.41</v>
      </c>
      <c r="AX18" s="13">
        <v>1.33</v>
      </c>
      <c r="AY18" s="13">
        <v>1.31</v>
      </c>
      <c r="AZ18" s="13">
        <v>1.26</v>
      </c>
      <c r="BA18" s="13">
        <v>1.31</v>
      </c>
      <c r="BB18" s="13">
        <v>1.33</v>
      </c>
      <c r="BC18" s="7">
        <v>50</v>
      </c>
      <c r="BD18" s="16">
        <v>5634</v>
      </c>
      <c r="BE18" s="7">
        <v>9.1999999999999993</v>
      </c>
      <c r="BF18" s="7">
        <v>7.2</v>
      </c>
      <c r="BG18" s="7">
        <v>56</v>
      </c>
      <c r="BH18" s="16">
        <v>15995</v>
      </c>
      <c r="BI18" s="7"/>
      <c r="BJ18" s="7"/>
      <c r="BK18" s="7">
        <v>9.4</v>
      </c>
      <c r="BL18" s="7">
        <v>84</v>
      </c>
      <c r="BM18" s="7">
        <v>5</v>
      </c>
      <c r="BN18" s="7">
        <v>59.4</v>
      </c>
      <c r="BO18" s="7">
        <v>7</v>
      </c>
      <c r="BP18" s="7">
        <v>252</v>
      </c>
      <c r="BQ18" s="7">
        <v>107</v>
      </c>
      <c r="BR18" s="7">
        <v>60.099999999999994</v>
      </c>
      <c r="BS18" s="16">
        <v>55221</v>
      </c>
      <c r="BT18" s="16">
        <v>2866715</v>
      </c>
      <c r="BU18" s="7">
        <v>393</v>
      </c>
      <c r="BV18" s="7">
        <v>17859</v>
      </c>
      <c r="BW18" s="16">
        <v>2353</v>
      </c>
      <c r="BX18" s="16">
        <v>47619</v>
      </c>
      <c r="BY18" s="16">
        <v>304</v>
      </c>
      <c r="BZ18" s="16">
        <v>10688</v>
      </c>
      <c r="CA18" s="9">
        <v>2020</v>
      </c>
    </row>
    <row r="19" spans="2:79" ht="16.350000000000001" customHeight="1" x14ac:dyDescent="0.15">
      <c r="B19" s="9">
        <v>2021</v>
      </c>
      <c r="C19" s="7"/>
      <c r="D19" s="7"/>
      <c r="E19" s="7">
        <v>6.73</v>
      </c>
      <c r="F19" s="7">
        <v>67.3</v>
      </c>
      <c r="G19" s="7"/>
      <c r="H19" s="7">
        <v>11</v>
      </c>
      <c r="I19" s="16">
        <v>2147</v>
      </c>
      <c r="J19" s="16">
        <v>207659</v>
      </c>
      <c r="K19" s="7">
        <v>27</v>
      </c>
      <c r="L19" s="7">
        <v>13</v>
      </c>
      <c r="M19" s="9">
        <v>489</v>
      </c>
      <c r="N19" s="7">
        <v>31.1</v>
      </c>
      <c r="O19" s="16">
        <v>6474</v>
      </c>
      <c r="P19" s="16">
        <v>501138</v>
      </c>
      <c r="Q19" s="7">
        <v>30.6</v>
      </c>
      <c r="R19" s="7">
        <v>31</v>
      </c>
      <c r="S19" s="7">
        <v>28.9</v>
      </c>
      <c r="T19" s="7">
        <v>29.5</v>
      </c>
      <c r="U19" s="7"/>
      <c r="V19" s="7"/>
      <c r="W19" s="7"/>
      <c r="X19" s="7"/>
      <c r="Y19" s="7">
        <v>52.4</v>
      </c>
      <c r="Z19" s="7">
        <v>44</v>
      </c>
      <c r="AA19" s="7"/>
      <c r="AB19" s="7"/>
      <c r="AC19" s="7"/>
      <c r="AD19" s="7"/>
      <c r="AE19" s="7">
        <v>2.8</v>
      </c>
      <c r="AF19" s="19">
        <v>3.4</v>
      </c>
      <c r="AG19" s="7">
        <v>8.9</v>
      </c>
      <c r="AH19" s="7">
        <v>2.5</v>
      </c>
      <c r="AI19" s="7">
        <v>22</v>
      </c>
      <c r="AJ19" s="7">
        <v>0.51400000000000001</v>
      </c>
      <c r="AK19" s="7">
        <v>291</v>
      </c>
      <c r="AL19" s="7">
        <v>227</v>
      </c>
      <c r="AM19" s="7">
        <v>27</v>
      </c>
      <c r="AN19" s="16">
        <v>10980</v>
      </c>
      <c r="AO19" s="16">
        <v>811622</v>
      </c>
      <c r="AP19" s="16">
        <v>4859</v>
      </c>
      <c r="AQ19" s="16">
        <v>372434</v>
      </c>
      <c r="AR19" s="16">
        <v>4067</v>
      </c>
      <c r="AS19" s="16">
        <v>294444</v>
      </c>
      <c r="AT19" s="19">
        <v>30.2</v>
      </c>
      <c r="AU19" s="19">
        <v>30.9</v>
      </c>
      <c r="AV19" s="13">
        <v>1.43</v>
      </c>
      <c r="AW19" s="13"/>
      <c r="AX19" s="13"/>
      <c r="AY19" s="13"/>
      <c r="AZ19" s="13"/>
      <c r="BA19" s="13"/>
      <c r="BB19" s="13">
        <v>1.3</v>
      </c>
      <c r="BC19" s="7">
        <v>64</v>
      </c>
      <c r="BD19" s="16">
        <v>2944</v>
      </c>
      <c r="BE19" s="7">
        <v>5.0999999999999996</v>
      </c>
      <c r="BF19" s="7">
        <v>8.1999999999999993</v>
      </c>
      <c r="BG19" s="7">
        <v>28</v>
      </c>
      <c r="BH19" s="16">
        <v>13416</v>
      </c>
      <c r="BI19" s="7">
        <v>94</v>
      </c>
      <c r="BJ19" s="7">
        <v>88</v>
      </c>
      <c r="BK19" s="7">
        <v>12.9</v>
      </c>
      <c r="BL19" s="7">
        <v>114</v>
      </c>
      <c r="BM19" s="7">
        <v>10</v>
      </c>
      <c r="BN19" s="7">
        <v>60.5</v>
      </c>
      <c r="BO19" s="7">
        <v>8</v>
      </c>
      <c r="BP19" s="7">
        <v>306</v>
      </c>
      <c r="BQ19" s="7">
        <v>153</v>
      </c>
      <c r="BR19" s="7">
        <v>59.9</v>
      </c>
      <c r="BS19" s="16">
        <v>54844</v>
      </c>
      <c r="BT19" s="16">
        <v>2811543</v>
      </c>
      <c r="BU19" s="7">
        <v>450</v>
      </c>
      <c r="BV19" s="7">
        <v>18523</v>
      </c>
      <c r="BW19" s="16"/>
      <c r="BX19" s="16"/>
      <c r="BY19" s="16"/>
      <c r="BZ19" s="16"/>
      <c r="CA19" s="9">
        <v>2021</v>
      </c>
    </row>
    <row r="20" spans="2:79" s="8" customFormat="1" ht="78.400000000000006" customHeight="1" x14ac:dyDescent="0.15">
      <c r="B20" s="6" t="s">
        <v>6</v>
      </c>
      <c r="C20" s="4" t="s">
        <v>5</v>
      </c>
      <c r="D20" s="4" t="s">
        <v>16</v>
      </c>
      <c r="E20" s="4" t="s">
        <v>17</v>
      </c>
      <c r="F20" s="4" t="s">
        <v>17</v>
      </c>
      <c r="G20" s="4" t="s">
        <v>18</v>
      </c>
      <c r="H20" s="4" t="s">
        <v>31</v>
      </c>
      <c r="I20" s="20" t="s">
        <v>86</v>
      </c>
      <c r="J20" s="21"/>
      <c r="K20" s="4" t="s">
        <v>31</v>
      </c>
      <c r="L20" s="4" t="s">
        <v>31</v>
      </c>
      <c r="M20" s="4" t="s">
        <v>31</v>
      </c>
      <c r="N20" s="4" t="s">
        <v>31</v>
      </c>
      <c r="O20" s="20" t="s">
        <v>32</v>
      </c>
      <c r="P20" s="21"/>
      <c r="Q20" s="20" t="s">
        <v>32</v>
      </c>
      <c r="R20" s="21"/>
      <c r="S20" s="20" t="s">
        <v>32</v>
      </c>
      <c r="T20" s="21"/>
      <c r="U20" s="20" t="s">
        <v>32</v>
      </c>
      <c r="V20" s="21"/>
      <c r="W20" s="20" t="s">
        <v>32</v>
      </c>
      <c r="X20" s="21"/>
      <c r="Y20" s="4" t="s">
        <v>39</v>
      </c>
      <c r="Z20" s="4" t="s">
        <v>31</v>
      </c>
      <c r="AA20" s="20" t="s">
        <v>42</v>
      </c>
      <c r="AB20" s="21"/>
      <c r="AC20" s="20" t="s">
        <v>44</v>
      </c>
      <c r="AD20" s="21"/>
      <c r="AE20" s="20" t="s">
        <v>32</v>
      </c>
      <c r="AF20" s="21"/>
      <c r="AG20" s="20" t="s">
        <v>32</v>
      </c>
      <c r="AH20" s="21"/>
      <c r="AI20" s="4" t="s">
        <v>31</v>
      </c>
      <c r="AJ20" s="4" t="s">
        <v>31</v>
      </c>
      <c r="AK20" s="4" t="s">
        <v>31</v>
      </c>
      <c r="AL20" s="4" t="s">
        <v>31</v>
      </c>
      <c r="AM20" s="4" t="s">
        <v>31</v>
      </c>
      <c r="AN20" s="20" t="s">
        <v>32</v>
      </c>
      <c r="AO20" s="21"/>
      <c r="AP20" s="20" t="s">
        <v>32</v>
      </c>
      <c r="AQ20" s="21"/>
      <c r="AR20" s="20" t="s">
        <v>32</v>
      </c>
      <c r="AS20" s="21"/>
      <c r="AT20" s="20" t="s">
        <v>32</v>
      </c>
      <c r="AU20" s="21"/>
      <c r="AV20" s="20" t="s">
        <v>96</v>
      </c>
      <c r="AW20" s="27"/>
      <c r="AX20" s="27"/>
      <c r="AY20" s="27"/>
      <c r="AZ20" s="27"/>
      <c r="BA20" s="27"/>
      <c r="BB20" s="21"/>
      <c r="BC20" s="20" t="s">
        <v>61</v>
      </c>
      <c r="BD20" s="21"/>
      <c r="BE20" s="20" t="s">
        <v>62</v>
      </c>
      <c r="BF20" s="21"/>
      <c r="BG20" s="20" t="s">
        <v>64</v>
      </c>
      <c r="BH20" s="21"/>
      <c r="BI20" s="20" t="s">
        <v>67</v>
      </c>
      <c r="BJ20" s="21"/>
      <c r="BK20" s="4" t="s">
        <v>68</v>
      </c>
      <c r="BL20" s="4" t="s">
        <v>31</v>
      </c>
      <c r="BM20" s="4" t="s">
        <v>31</v>
      </c>
      <c r="BN20" s="4" t="s">
        <v>31</v>
      </c>
      <c r="BO20" s="4" t="s">
        <v>31</v>
      </c>
      <c r="BP20" s="4" t="s">
        <v>31</v>
      </c>
      <c r="BQ20" s="4" t="s">
        <v>31</v>
      </c>
      <c r="BR20" s="4" t="s">
        <v>79</v>
      </c>
      <c r="BS20" s="20" t="s">
        <v>81</v>
      </c>
      <c r="BT20" s="21"/>
      <c r="BU20" s="20" t="s">
        <v>81</v>
      </c>
      <c r="BV20" s="21"/>
      <c r="BW20" s="20" t="s">
        <v>84</v>
      </c>
      <c r="BX20" s="21"/>
      <c r="BY20" s="20" t="s">
        <v>84</v>
      </c>
      <c r="BZ20" s="21"/>
      <c r="CA20" s="6" t="s">
        <v>6</v>
      </c>
    </row>
    <row r="21" spans="2:79" s="1" customFormat="1" ht="40.35" customHeight="1" x14ac:dyDescent="0.15">
      <c r="B21" s="3" t="s">
        <v>7</v>
      </c>
      <c r="C21" s="5"/>
      <c r="D21" s="5"/>
      <c r="E21" s="5"/>
      <c r="F21" s="5"/>
      <c r="G21" s="5"/>
      <c r="H21" s="5"/>
      <c r="I21" s="22"/>
      <c r="J21" s="24"/>
      <c r="K21" s="5"/>
      <c r="L21" s="5"/>
      <c r="M21" s="3"/>
      <c r="N21" s="5"/>
      <c r="O21" s="22"/>
      <c r="P21" s="24"/>
      <c r="Q21" s="22"/>
      <c r="R21" s="24"/>
      <c r="S21" s="22"/>
      <c r="T21" s="24"/>
      <c r="U21" s="22"/>
      <c r="V21" s="24"/>
      <c r="W21" s="22"/>
      <c r="X21" s="24"/>
      <c r="Y21" s="5"/>
      <c r="Z21" s="5"/>
      <c r="AA21" s="22"/>
      <c r="AB21" s="24"/>
      <c r="AC21" s="22"/>
      <c r="AD21" s="24"/>
      <c r="AE21" s="22"/>
      <c r="AF21" s="24"/>
      <c r="AG21" s="22"/>
      <c r="AH21" s="24"/>
      <c r="AI21" s="5"/>
      <c r="AJ21" s="5"/>
      <c r="AK21" s="5"/>
      <c r="AL21" s="5"/>
      <c r="AM21" s="5"/>
      <c r="AN21" s="25"/>
      <c r="AO21" s="26"/>
      <c r="AP21" s="25"/>
      <c r="AQ21" s="26"/>
      <c r="AR21" s="25"/>
      <c r="AS21" s="26"/>
      <c r="AT21" s="25"/>
      <c r="AU21" s="26"/>
      <c r="AV21" s="22"/>
      <c r="AW21" s="23"/>
      <c r="AX21" s="23"/>
      <c r="AY21" s="23"/>
      <c r="AZ21" s="23"/>
      <c r="BA21" s="23"/>
      <c r="BB21" s="24"/>
      <c r="BC21" s="25"/>
      <c r="BD21" s="26"/>
      <c r="BE21" s="25"/>
      <c r="BF21" s="26"/>
      <c r="BG21" s="25"/>
      <c r="BH21" s="26"/>
      <c r="BI21" s="25"/>
      <c r="BJ21" s="26"/>
      <c r="BK21" s="5"/>
      <c r="BL21" s="5"/>
      <c r="BM21" s="5"/>
      <c r="BN21" s="5"/>
      <c r="BO21" s="5"/>
      <c r="BP21" s="5"/>
      <c r="BQ21" s="5"/>
      <c r="BR21" s="5"/>
      <c r="BS21" s="25"/>
      <c r="BT21" s="26"/>
      <c r="BU21" s="25"/>
      <c r="BV21" s="26"/>
      <c r="BW21" s="25"/>
      <c r="BX21" s="26"/>
      <c r="BY21" s="25"/>
      <c r="BZ21" s="26"/>
      <c r="CA21" s="3" t="s">
        <v>7</v>
      </c>
    </row>
    <row r="22" spans="2:79" s="1" customFormat="1" ht="40.35" customHeight="1" x14ac:dyDescent="0.15">
      <c r="B22" s="3" t="s">
        <v>8</v>
      </c>
      <c r="C22" s="5"/>
      <c r="D22" s="5"/>
      <c r="E22" s="5"/>
      <c r="F22" s="5"/>
      <c r="G22" s="5"/>
      <c r="H22" s="5"/>
      <c r="I22" s="22"/>
      <c r="J22" s="24"/>
      <c r="K22" s="5"/>
      <c r="L22" s="5"/>
      <c r="M22" s="3"/>
      <c r="N22" s="5"/>
      <c r="O22" s="22"/>
      <c r="P22" s="24"/>
      <c r="Q22" s="22"/>
      <c r="R22" s="24"/>
      <c r="S22" s="22"/>
      <c r="T22" s="24"/>
      <c r="U22" s="22"/>
      <c r="V22" s="24"/>
      <c r="W22" s="22"/>
      <c r="X22" s="24"/>
      <c r="Y22" s="5"/>
      <c r="Z22" s="5"/>
      <c r="AA22" s="22"/>
      <c r="AB22" s="24"/>
      <c r="AC22" s="22"/>
      <c r="AD22" s="24"/>
      <c r="AE22" s="22"/>
      <c r="AF22" s="24"/>
      <c r="AG22" s="22"/>
      <c r="AH22" s="24"/>
      <c r="AI22" s="5"/>
      <c r="AJ22" s="5"/>
      <c r="AK22" s="5"/>
      <c r="AL22" s="5"/>
      <c r="AM22" s="5"/>
      <c r="AN22" s="22"/>
      <c r="AO22" s="24"/>
      <c r="AP22" s="25"/>
      <c r="AQ22" s="26"/>
      <c r="AR22" s="22"/>
      <c r="AS22" s="24"/>
      <c r="AT22" s="25"/>
      <c r="AU22" s="26"/>
      <c r="AV22" s="22" t="s">
        <v>97</v>
      </c>
      <c r="AW22" s="23"/>
      <c r="AX22" s="23"/>
      <c r="AY22" s="23"/>
      <c r="AZ22" s="23"/>
      <c r="BA22" s="23"/>
      <c r="BB22" s="24"/>
      <c r="BC22" s="22"/>
      <c r="BD22" s="24"/>
      <c r="BE22" s="25"/>
      <c r="BF22" s="26"/>
      <c r="BG22" s="22"/>
      <c r="BH22" s="24"/>
      <c r="BI22" s="25"/>
      <c r="BJ22" s="26"/>
      <c r="BK22" s="5"/>
      <c r="BL22" s="5"/>
      <c r="BM22" s="5"/>
      <c r="BN22" s="5"/>
      <c r="BO22" s="5"/>
      <c r="BP22" s="5"/>
      <c r="BQ22" s="5"/>
      <c r="BR22" s="5"/>
      <c r="BS22" s="22"/>
      <c r="BT22" s="24"/>
      <c r="BU22" s="25"/>
      <c r="BV22" s="26"/>
      <c r="BW22" s="22"/>
      <c r="BX22" s="24"/>
      <c r="BY22" s="25"/>
      <c r="BZ22" s="26"/>
      <c r="CA22" s="3" t="s">
        <v>8</v>
      </c>
    </row>
  </sheetData>
  <mergeCells count="92">
    <mergeCell ref="AP3:AQ3"/>
    <mergeCell ref="I3:J3"/>
    <mergeCell ref="O3:P3"/>
    <mergeCell ref="S3:T3"/>
    <mergeCell ref="Q3:R3"/>
    <mergeCell ref="U3:V3"/>
    <mergeCell ref="W3:X3"/>
    <mergeCell ref="AA3:AB3"/>
    <mergeCell ref="AC3:AD3"/>
    <mergeCell ref="AE3:AF3"/>
    <mergeCell ref="AG3:AH3"/>
    <mergeCell ref="AN3:AO3"/>
    <mergeCell ref="BY3:BZ3"/>
    <mergeCell ref="AR3:AS3"/>
    <mergeCell ref="AT3:AU3"/>
    <mergeCell ref="AV3:BB3"/>
    <mergeCell ref="BC3:BD3"/>
    <mergeCell ref="BE3:BF3"/>
    <mergeCell ref="BG3:BH3"/>
    <mergeCell ref="BI3:BJ3"/>
    <mergeCell ref="BS3:BT3"/>
    <mergeCell ref="BU3:BV3"/>
    <mergeCell ref="BW3:BX3"/>
    <mergeCell ref="W20:X20"/>
    <mergeCell ref="BW20:BX20"/>
    <mergeCell ref="BY20:BZ20"/>
    <mergeCell ref="BU20:BV20"/>
    <mergeCell ref="BS20:BT20"/>
    <mergeCell ref="BI20:BJ20"/>
    <mergeCell ref="BG20:BH20"/>
    <mergeCell ref="BE20:BF20"/>
    <mergeCell ref="BC20:BD20"/>
    <mergeCell ref="AR20:AS20"/>
    <mergeCell ref="AT20:AU20"/>
    <mergeCell ref="AA20:AB20"/>
    <mergeCell ref="AN20:AO20"/>
    <mergeCell ref="AP20:AQ20"/>
    <mergeCell ref="AV20:BB20"/>
    <mergeCell ref="AC20:AD20"/>
    <mergeCell ref="I20:J20"/>
    <mergeCell ref="O20:P20"/>
    <mergeCell ref="Q20:R20"/>
    <mergeCell ref="S20:T20"/>
    <mergeCell ref="U20:V20"/>
    <mergeCell ref="O21:P21"/>
    <mergeCell ref="O22:P22"/>
    <mergeCell ref="Q21:R21"/>
    <mergeCell ref="Q22:R22"/>
    <mergeCell ref="S21:T21"/>
    <mergeCell ref="S22:T22"/>
    <mergeCell ref="AE21:AF21"/>
    <mergeCell ref="AE22:AF22"/>
    <mergeCell ref="AG21:AH21"/>
    <mergeCell ref="AG22:AH22"/>
    <mergeCell ref="U21:V21"/>
    <mergeCell ref="U22:V22"/>
    <mergeCell ref="W21:X21"/>
    <mergeCell ref="W22:X22"/>
    <mergeCell ref="AA21:AB21"/>
    <mergeCell ref="AA22:AB22"/>
    <mergeCell ref="BY21:BZ21"/>
    <mergeCell ref="BY22:BZ22"/>
    <mergeCell ref="BW21:BX21"/>
    <mergeCell ref="BW22:BX22"/>
    <mergeCell ref="BS21:BT21"/>
    <mergeCell ref="BU21:BV21"/>
    <mergeCell ref="BS22:BT22"/>
    <mergeCell ref="BU22:BV22"/>
    <mergeCell ref="BG21:BH21"/>
    <mergeCell ref="BI21:BJ21"/>
    <mergeCell ref="BG22:BH22"/>
    <mergeCell ref="BI22:BJ22"/>
    <mergeCell ref="BC21:BD21"/>
    <mergeCell ref="BE21:BF21"/>
    <mergeCell ref="BC22:BD22"/>
    <mergeCell ref="BE22:BF22"/>
    <mergeCell ref="AE20:AF20"/>
    <mergeCell ref="AG20:AH20"/>
    <mergeCell ref="AV21:BB21"/>
    <mergeCell ref="AV22:BB22"/>
    <mergeCell ref="I21:J21"/>
    <mergeCell ref="I22:J22"/>
    <mergeCell ref="AR21:AS21"/>
    <mergeCell ref="AT21:AU21"/>
    <mergeCell ref="AR22:AS22"/>
    <mergeCell ref="AT22:AU22"/>
    <mergeCell ref="AN21:AO21"/>
    <mergeCell ref="AP21:AQ21"/>
    <mergeCell ref="AN22:AO22"/>
    <mergeCell ref="AP22:AQ22"/>
    <mergeCell ref="AC21:AD21"/>
    <mergeCell ref="AC22:AD2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三重県人口減少実態調査・要因分析業務</dc:title>
  <dc:creator>MURC</dc:creator>
  <cp:keywords>データ集</cp:keywords>
  <cp:lastModifiedBy>Akiyama Hitoshi(秋山 仁)</cp:lastModifiedBy>
  <dcterms:created xsi:type="dcterms:W3CDTF">2022-11-28T08:40:36Z</dcterms:created>
  <dcterms:modified xsi:type="dcterms:W3CDTF">2022-12-13T06:53:33Z</dcterms:modified>
</cp:coreProperties>
</file>