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'49.消費者物価指数（年平均総合指数）'!$A$1:$M$77</definedName>
  </definedNames>
  <calcPr calcId="162913"/>
</workbook>
</file>

<file path=xl/calcChain.xml><?xml version="1.0" encoding="utf-8"?>
<calcChain xmlns="http://schemas.openxmlformats.org/spreadsheetml/2006/main">
  <c r="W51" i="4" l="1"/>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<sst xmlns="http://schemas.openxmlformats.org/spreadsheetml/2006/main" count="246" uniqueCount="227">
  <si>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</si>
  <si>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</si>
  <si>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</si>
  <si>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</si>
  <si>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</si>
  <si>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</si>
  <si>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</si>
  <si>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</si>
  <si>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</si>
  <si>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</si>
  <si>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</si>
  <si>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</si>
  <si>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</si>
  <si>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</si>
  <si>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</si>
  <si>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</si>
  <si>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</si>
  <si>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</si>
  <si>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</si>
  <si>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</si>
  <si>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</si>
  <si>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</si>
  <si>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</si>
  <si>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</si>
  <si>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</si>
  <si>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</si>
  <si>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</si>
  <si>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</si>
  <si>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</si>
  <si>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</si>
  <si>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</si>
  <si>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</si>
  <si>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</si>
  <si>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</si>
  <si>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</si>
  <si>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</si>
  <si>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</si>
  <si>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</si>
  <si>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</si>
  <si>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</si>
  <si>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</si>
  <si>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</si>
  <si>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</si>
  <si>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</si>
  <si>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</si>
  <si>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</si>
  <si>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</si>
  <si>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</si>
  <si>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</si>
  <si>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</si>
  <si>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</si>
  <si>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</si>
  <si>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</si>
  <si>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</si>
  <si>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</si>
  <si>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</si>
  <si>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</si>
  <si>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</si>
  <si>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9"/>
  </si>
  <si>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</si>
  <si>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</si>
  <si>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消費者物価指数</t>
    <rPh sb="0" eb="3">
      <t>ショウヒシャ</t>
    </rPh>
    <rPh sb="3" eb="5">
      <t>ブッカ</t>
    </rPh>
    <rPh sb="5" eb="7">
      <t>シスウ</t>
    </rPh>
    <phoneticPr fontId="13"/>
  </si>
  <si>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</si>
  <si>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</si>
  <si>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</si>
  <si>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9"/>
  </si>
  <si>
    <t>消費者物価指数</t>
    <rPh sb="0" eb="3">
      <t>ショウヒシャ</t>
    </rPh>
    <rPh sb="3" eb="5">
      <t>ブッカ</t>
    </rPh>
    <rPh sb="5" eb="7">
      <t>シスウ</t>
    </rPh>
    <phoneticPr fontId="2"/>
  </si>
  <si>
    <t>○　</t>
    <phoneticPr fontId="9"/>
  </si>
  <si>
    <t>○　</t>
    <phoneticPr fontId="9"/>
  </si>
  <si>
    <t>○調査周期：毎年</t>
    <rPh sb="1" eb="3">
      <t>チョウサ</t>
    </rPh>
    <rPh sb="3" eb="5">
      <t>シュウキ</t>
    </rPh>
    <rPh sb="6" eb="8">
      <t>マイネン</t>
    </rPh>
    <phoneticPr fontId="9"/>
  </si>
  <si>
    <t>注）</t>
    <rPh sb="0" eb="1">
      <t>チュウ</t>
    </rPh>
    <phoneticPr fontId="2"/>
  </si>
  <si>
    <t>数値は都道府県庁所在市のデータ。</t>
    <rPh sb="0" eb="2">
      <t>スウチ</t>
    </rPh>
    <rPh sb="3" eb="7">
      <t>トドウフケン</t>
    </rPh>
    <rPh sb="7" eb="8">
      <t>チョウ</t>
    </rPh>
    <rPh sb="8" eb="10">
      <t>ショザイ</t>
    </rPh>
    <rPh sb="10" eb="11">
      <t>シ</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</si>
  <si>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</si>
  <si>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</si>
  <si>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</si>
  <si>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</si>
  <si>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</si>
  <si>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</si>
  <si>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</si>
  <si>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</si>
  <si>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</si>
  <si>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</si>
  <si>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</si>
  <si>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</si>
  <si>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</si>
  <si>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</si>
  <si>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</si>
  <si>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</si>
  <si>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</si>
  <si>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</si>
  <si>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</si>
  <si>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</si>
  <si>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</si>
  <si>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</si>
  <si>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</si>
  <si>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</si>
  <si>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</si>
  <si>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</si>
  <si>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</si>
  <si>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</si>
  <si>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</si>
  <si>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</si>
  <si>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</si>
  <si>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</si>
  <si>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</si>
  <si>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</si>
  <si>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</si>
  <si>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</si>
  <si>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</si>
  <si>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</si>
  <si>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</si>
  <si>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</si>
  <si>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</si>
  <si>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</si>
  <si>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</si>
  <si>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</si>
  <si>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</si>
  <si>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</si>
  <si>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</si>
  <si>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</si>
  <si>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指標値</t>
    <rPh sb="2" eb="4">
      <t>シヒョウ</t>
    </rPh>
    <rPh sb="4" eb="5">
      <t>チ</t>
    </rPh>
    <phoneticPr fontId="14"/>
  </si>
  <si>
    <t>　　　順位</t>
    <rPh sb="3" eb="5">
      <t>ジュンイ</t>
    </rPh>
    <phoneticPr fontId="14"/>
  </si>
  <si>
    <t>前年比
総合</t>
    <rPh sb="0" eb="3">
      <t>ゼンネンヒ</t>
    </rPh>
    <rPh sb="4" eb="6">
      <t>ソウゴウ</t>
    </rPh>
    <phoneticPr fontId="2"/>
  </si>
  <si>
    <t>前年比
食料</t>
    <rPh sb="0" eb="3">
      <t>ゼンネンヒ</t>
    </rPh>
    <rPh sb="4" eb="6">
      <t>ショクリョウ</t>
    </rPh>
    <phoneticPr fontId="2"/>
  </si>
  <si>
    <t>平21</t>
    <rPh sb="0" eb="1">
      <t>ヘイ</t>
    </rPh>
    <phoneticPr fontId="2"/>
  </si>
  <si>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平成27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07" eb="109">
      <t>ヘイセイ</t>
    </rPh>
    <rPh sb="111" eb="112">
      <t>ネン</t>
    </rPh>
    <rPh sb="119" eb="121">
      <t>バアイ</t>
    </rPh>
    <rPh sb="122" eb="124">
      <t>ブッカ</t>
    </rPh>
    <rPh sb="125" eb="127">
      <t>ヘンドウ</t>
    </rPh>
    <rPh sb="128" eb="129">
      <t>アラワ</t>
    </rPh>
    <phoneticPr fontId="2"/>
  </si>
  <si>
    <t>平22</t>
    <rPh sb="0" eb="1">
      <t>ヘイ</t>
    </rPh>
    <phoneticPr fontId="2"/>
  </si>
  <si>
    <t>平23</t>
    <rPh sb="0" eb="1">
      <t>ヘイ</t>
    </rPh>
    <phoneticPr fontId="2"/>
  </si>
  <si>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</si>
  <si>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</si>
  <si>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</si>
  <si>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</si>
  <si>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</si>
  <si>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</si>
  <si>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</si>
  <si>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</si>
  <si>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全　　国</t>
    <phoneticPr fontId="2"/>
  </si>
  <si>
    <t>20</t>
    <phoneticPr fontId="2"/>
  </si>
  <si>
    <t>長野県</t>
    <rPh sb="0" eb="3">
      <t>ナガノケン</t>
    </rPh>
    <phoneticPr fontId="2"/>
  </si>
  <si>
    <t>03</t>
    <phoneticPr fontId="2"/>
  </si>
  <si>
    <t>岩手県</t>
    <rPh sb="0" eb="3">
      <t>イワテケン</t>
    </rPh>
    <phoneticPr fontId="2"/>
  </si>
  <si>
    <t>10</t>
    <phoneticPr fontId="2"/>
  </si>
  <si>
    <t>群馬県</t>
    <rPh sb="0" eb="3">
      <t>グンマケン</t>
    </rPh>
    <phoneticPr fontId="2"/>
  </si>
  <si>
    <t>25</t>
    <phoneticPr fontId="2"/>
  </si>
  <si>
    <t>滋賀県</t>
    <rPh sb="0" eb="3">
      <t>シガケン</t>
    </rPh>
    <phoneticPr fontId="2"/>
  </si>
  <si>
    <t>35</t>
    <phoneticPr fontId="2"/>
  </si>
  <si>
    <t>山口県</t>
    <rPh sb="0" eb="3">
      <t>ヤマグチケン</t>
    </rPh>
    <phoneticPr fontId="2"/>
  </si>
  <si>
    <t>18</t>
    <phoneticPr fontId="2"/>
  </si>
  <si>
    <t>福井県</t>
    <rPh sb="0" eb="3">
      <t>フクイケン</t>
    </rPh>
    <phoneticPr fontId="2"/>
  </si>
  <si>
    <t>44</t>
    <phoneticPr fontId="2"/>
  </si>
  <si>
    <t>47</t>
    <phoneticPr fontId="2"/>
  </si>
  <si>
    <t>沖縄県</t>
    <rPh sb="0" eb="3">
      <t>オキナワケン</t>
    </rPh>
    <phoneticPr fontId="2"/>
  </si>
  <si>
    <t>36</t>
    <phoneticPr fontId="2"/>
  </si>
  <si>
    <t>徳島県</t>
    <rPh sb="0" eb="3">
      <t>トクシマケン</t>
    </rPh>
    <phoneticPr fontId="2"/>
  </si>
  <si>
    <t>40</t>
    <phoneticPr fontId="2"/>
  </si>
  <si>
    <t>福岡県</t>
    <rPh sb="0" eb="3">
      <t>フクオカケン</t>
    </rPh>
    <phoneticPr fontId="2"/>
  </si>
  <si>
    <t>08</t>
    <phoneticPr fontId="2"/>
  </si>
  <si>
    <t>茨城県</t>
    <rPh sb="0" eb="3">
      <t>イバラギケン</t>
    </rPh>
    <phoneticPr fontId="2"/>
  </si>
  <si>
    <t>19</t>
    <phoneticPr fontId="2"/>
  </si>
  <si>
    <t>山梨県</t>
    <rPh sb="0" eb="3">
      <t>ヤマナシケン</t>
    </rPh>
    <phoneticPr fontId="2"/>
  </si>
  <si>
    <t>29</t>
    <phoneticPr fontId="2"/>
  </si>
  <si>
    <t>奈良県</t>
    <rPh sb="0" eb="3">
      <t>ナラケン</t>
    </rPh>
    <phoneticPr fontId="2"/>
  </si>
  <si>
    <t>41</t>
    <phoneticPr fontId="2"/>
  </si>
  <si>
    <t>佐賀県</t>
    <rPh sb="0" eb="3">
      <t>サガケン</t>
    </rPh>
    <phoneticPr fontId="2"/>
  </si>
  <si>
    <t>04</t>
    <phoneticPr fontId="2"/>
  </si>
  <si>
    <t>宮城県</t>
    <rPh sb="0" eb="3">
      <t>ミヤギケン</t>
    </rPh>
    <phoneticPr fontId="2"/>
  </si>
  <si>
    <t>06</t>
    <phoneticPr fontId="2"/>
  </si>
  <si>
    <t>山形県</t>
    <rPh sb="0" eb="3">
      <t>ヤマガタケン</t>
    </rPh>
    <phoneticPr fontId="2"/>
  </si>
  <si>
    <t>07</t>
    <phoneticPr fontId="2"/>
  </si>
  <si>
    <t>福島県</t>
    <rPh sb="0" eb="3">
      <t>フクシマケン</t>
    </rPh>
    <phoneticPr fontId="2"/>
  </si>
  <si>
    <t>26</t>
    <phoneticPr fontId="2"/>
  </si>
  <si>
    <t>京都府</t>
    <rPh sb="0" eb="3">
      <t>キョウトフ</t>
    </rPh>
    <phoneticPr fontId="2"/>
  </si>
  <si>
    <t>37</t>
    <phoneticPr fontId="2"/>
  </si>
  <si>
    <t>香川県</t>
    <rPh sb="0" eb="3">
      <t>カガワケン</t>
    </rPh>
    <phoneticPr fontId="2"/>
  </si>
  <si>
    <t>15</t>
    <phoneticPr fontId="2"/>
  </si>
  <si>
    <t>新潟県</t>
    <rPh sb="0" eb="3">
      <t>ニイガタケン</t>
    </rPh>
    <phoneticPr fontId="2"/>
  </si>
  <si>
    <t>12</t>
    <phoneticPr fontId="2"/>
  </si>
  <si>
    <t>千葉県</t>
    <rPh sb="0" eb="3">
      <t>チバケン</t>
    </rPh>
    <phoneticPr fontId="2"/>
  </si>
  <si>
    <t>13</t>
    <phoneticPr fontId="2"/>
  </si>
  <si>
    <t>東京都</t>
    <rPh sb="0" eb="2">
      <t>トウキョウ</t>
    </rPh>
    <rPh sb="2" eb="3">
      <t>ト</t>
    </rPh>
    <phoneticPr fontId="2"/>
  </si>
  <si>
    <t>28</t>
    <phoneticPr fontId="2"/>
  </si>
  <si>
    <t>兵庫県</t>
    <rPh sb="0" eb="3">
      <t>ヒョウゴケン</t>
    </rPh>
    <phoneticPr fontId="2"/>
  </si>
  <si>
    <t>45</t>
    <phoneticPr fontId="2"/>
  </si>
  <si>
    <t>宮崎県</t>
    <rPh sb="0" eb="3">
      <t>ミヤザキケン</t>
    </rPh>
    <phoneticPr fontId="2"/>
  </si>
  <si>
    <t>11</t>
    <phoneticPr fontId="2"/>
  </si>
  <si>
    <t>埼玉県</t>
    <rPh sb="0" eb="3">
      <t>サイタマケン</t>
    </rPh>
    <phoneticPr fontId="2"/>
  </si>
  <si>
    <t>14</t>
    <phoneticPr fontId="2"/>
  </si>
  <si>
    <t>神奈川県</t>
    <rPh sb="0" eb="4">
      <t>カナガワケン</t>
    </rPh>
    <phoneticPr fontId="2"/>
  </si>
  <si>
    <t>39</t>
    <phoneticPr fontId="2"/>
  </si>
  <si>
    <t>高知県</t>
    <rPh sb="0" eb="3">
      <t>コウチケン</t>
    </rPh>
    <phoneticPr fontId="2"/>
  </si>
  <si>
    <t>43</t>
    <phoneticPr fontId="2"/>
  </si>
  <si>
    <t>熊本県</t>
    <rPh sb="0" eb="3">
      <t>クマモトケン</t>
    </rPh>
    <phoneticPr fontId="2"/>
  </si>
  <si>
    <t>24</t>
    <phoneticPr fontId="2"/>
  </si>
  <si>
    <t>三重県</t>
    <rPh sb="0" eb="3">
      <t>ミエケン</t>
    </rPh>
    <phoneticPr fontId="2"/>
  </si>
  <si>
    <t>16</t>
    <phoneticPr fontId="2"/>
  </si>
  <si>
    <t>富山県</t>
    <rPh sb="0" eb="3">
      <t>トヤマケン</t>
    </rPh>
    <phoneticPr fontId="2"/>
  </si>
  <si>
    <t>22</t>
    <phoneticPr fontId="2"/>
  </si>
  <si>
    <t>静岡県</t>
    <rPh sb="0" eb="3">
      <t>シズオカケン</t>
    </rPh>
    <phoneticPr fontId="2"/>
  </si>
  <si>
    <t>30</t>
    <phoneticPr fontId="2"/>
  </si>
  <si>
    <t>和歌山県</t>
    <rPh sb="0" eb="4">
      <t>ワカヤマケン</t>
    </rPh>
    <phoneticPr fontId="2"/>
  </si>
  <si>
    <t>32</t>
    <phoneticPr fontId="2"/>
  </si>
  <si>
    <t>島根県</t>
    <rPh sb="0" eb="3">
      <t>シマネケン</t>
    </rPh>
    <phoneticPr fontId="2"/>
  </si>
  <si>
    <t>38</t>
    <phoneticPr fontId="2"/>
  </si>
  <si>
    <t>愛媛県</t>
    <rPh sb="0" eb="3">
      <t>エヒメケン</t>
    </rPh>
    <phoneticPr fontId="2"/>
  </si>
  <si>
    <t>46</t>
    <phoneticPr fontId="2"/>
  </si>
  <si>
    <t>鹿児島県</t>
    <rPh sb="0" eb="4">
      <t>カゴシマケン</t>
    </rPh>
    <phoneticPr fontId="2"/>
  </si>
  <si>
    <t>34</t>
    <phoneticPr fontId="2"/>
  </si>
  <si>
    <t>広島県</t>
    <rPh sb="0" eb="3">
      <t>ヒロシマケン</t>
    </rPh>
    <phoneticPr fontId="2"/>
  </si>
  <si>
    <t>23</t>
    <phoneticPr fontId="2"/>
  </si>
  <si>
    <t>愛知県</t>
    <rPh sb="0" eb="3">
      <t>アイチケン</t>
    </rPh>
    <phoneticPr fontId="2"/>
  </si>
  <si>
    <t>33</t>
    <phoneticPr fontId="2"/>
  </si>
  <si>
    <t>岡山県</t>
    <rPh sb="0" eb="3">
      <t>オカヤマケン</t>
    </rPh>
    <phoneticPr fontId="2"/>
  </si>
  <si>
    <t>27</t>
    <phoneticPr fontId="2"/>
  </si>
  <si>
    <t>大阪府</t>
    <rPh sb="0" eb="3">
      <t>オオサカフ</t>
    </rPh>
    <phoneticPr fontId="2"/>
  </si>
  <si>
    <t>09</t>
    <phoneticPr fontId="2"/>
  </si>
  <si>
    <t>栃木県</t>
    <rPh sb="0" eb="3">
      <t>トチギケン</t>
    </rPh>
    <phoneticPr fontId="2"/>
  </si>
  <si>
    <t>21</t>
    <phoneticPr fontId="2"/>
  </si>
  <si>
    <t>岐阜県</t>
    <rPh sb="0" eb="3">
      <t>ギフケン</t>
    </rPh>
    <phoneticPr fontId="2"/>
  </si>
  <si>
    <t>令和元年　消費者物価指数（年平均総合指数）</t>
    <rPh sb="0" eb="2">
      <t>レイワ</t>
    </rPh>
    <rPh sb="2" eb="4">
      <t>ガンネン</t>
    </rPh>
    <rPh sb="3" eb="4">
      <t>ネン</t>
    </rPh>
    <rPh sb="5" eb="8">
      <t>ショウヒシャ</t>
    </rPh>
    <rPh sb="8" eb="10">
      <t>ブッカ</t>
    </rPh>
    <rPh sb="10" eb="12">
      <t>シスウ</t>
    </rPh>
    <rPh sb="13" eb="16">
      <t>ネンヘイキン</t>
    </rPh>
    <rPh sb="16" eb="18">
      <t>ソウゴウ</t>
    </rPh>
    <rPh sb="18" eb="20">
      <t>シスウ</t>
    </rPh>
    <phoneticPr fontId="16"/>
  </si>
  <si>
    <t>－令和元年－　</t>
    <rPh sb="1" eb="3">
      <t>レイワ</t>
    </rPh>
    <rPh sb="3" eb="4">
      <t>ガン</t>
    </rPh>
    <phoneticPr fontId="2"/>
  </si>
  <si>
    <t>　大分県（大分市）の令和元年の消費者物価指数（平成27年=100）は102.3で、前年から0.4ポイント上昇し、全国位となっている。</t>
    <rPh sb="1" eb="4">
      <t>オオイタケン</t>
    </rPh>
    <rPh sb="5" eb="8">
      <t>オオイタシ</t>
    </rPh>
    <rPh sb="10" eb="12">
      <t>レイワ</t>
    </rPh>
    <rPh sb="12" eb="14">
      <t>ガンネン</t>
    </rPh>
    <rPh sb="14" eb="15">
      <t>セイネン</t>
    </rPh>
    <rPh sb="15" eb="18">
      <t>ショウヒシャ</t>
    </rPh>
    <rPh sb="18" eb="20">
      <t>ブッカ</t>
    </rPh>
    <rPh sb="20" eb="22">
      <t>シスウ</t>
    </rPh>
    <rPh sb="23" eb="25">
      <t>ヘイセイ</t>
    </rPh>
    <rPh sb="27" eb="28">
      <t>ネン</t>
    </rPh>
    <rPh sb="41" eb="43">
      <t>ゼンネン</t>
    </rPh>
    <rPh sb="52" eb="54">
      <t>ジョウショウ</t>
    </rPh>
    <rPh sb="56" eb="58">
      <t>ゼンコク</t>
    </rPh>
    <rPh sb="58" eb="59">
      <t>イ</t>
    </rPh>
    <phoneticPr fontId="9"/>
  </si>
  <si>
    <t>基礎データ（令和元年） 　</t>
    <rPh sb="0" eb="2">
      <t>キソ</t>
    </rPh>
    <rPh sb="6" eb="8">
      <t>レイワ</t>
    </rPh>
    <rPh sb="8" eb="10">
      <t>ガンネン</t>
    </rPh>
    <rPh sb="10" eb="11">
      <t>ヘイネン</t>
    </rPh>
    <phoneticPr fontId="2"/>
  </si>
  <si>
    <t>％（28位）</t>
    <rPh sb="4" eb="5">
      <t>イ</t>
    </rPh>
    <phoneticPr fontId="2"/>
  </si>
  <si>
    <t>％（20位）</t>
    <rPh sb="4" eb="5">
      <t>イ</t>
    </rPh>
    <phoneticPr fontId="2"/>
  </si>
  <si>
    <t>調査期日：令和元年</t>
    <rPh sb="0" eb="2">
      <t>チョウサ</t>
    </rPh>
    <rPh sb="2" eb="4">
      <t>キジツ</t>
    </rPh>
    <rPh sb="5" eb="7">
      <t>レイワ</t>
    </rPh>
    <rPh sb="7" eb="9">
      <t>ガンネン</t>
    </rPh>
    <phoneticPr fontId="9"/>
  </si>
  <si>
    <t>参考指標（令和元年） 　</t>
    <rPh sb="0" eb="2">
      <t>サンコウ</t>
    </rPh>
    <rPh sb="2" eb="4">
      <t>シヒョウ</t>
    </rPh>
    <rPh sb="5" eb="7">
      <t>レイワ</t>
    </rPh>
    <rPh sb="7" eb="8">
      <t>ガン</t>
    </rPh>
    <rPh sb="8" eb="9">
      <t>ネン</t>
    </rPh>
    <phoneticPr fontId="2"/>
  </si>
  <si>
    <t>2019年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</si>
</sst>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8"/>
      <name val="ＭＳ Ｐ明朝"/>
      <family val="1"/>
      <charset val="128"/>
    </font>
    <font>
      <sz val="6"/>
      <name val="ＭＳ Ｐゴシック"/>
      <family val="3"/>
      <charset val="128"/>
    </font>
    <font>
      <sz val="10"/>
      <color indexed="8"/>
      <name val="ＭＳ 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000000"/>
      <name val="ＭＳ 明朝"/>
      <family val="1"/>
      <charset val="128"/>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7" fontId="3" fillId="0" borderId="0" xfId="6" applyNumberFormat="1" applyFont="1" applyFill="1" applyBorder="1" applyAlignment="1">
      <alignment vertical="center"/>
    </xf>
    <xf numFmtId="178" fontId="19" fillId="0" borderId="0" xfId="7" applyNumberFormat="1" applyFont="1" applyFill="1" applyBorder="1" applyAlignment="1">
      <alignment vertical="center"/>
    </xf>
    <xf numFmtId="177"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20" fillId="0" borderId="0" xfId="6" applyFont="1" applyFill="1" applyBorder="1" applyAlignment="1">
      <alignment vertical="center"/>
    </xf>
    <xf numFmtId="0" fontId="20"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7" fontId="3" fillId="0" borderId="0" xfId="4" applyNumberFormat="1" applyFont="1" applyFill="1" applyBorder="1" applyAlignment="1">
      <alignment vertical="center" wrapText="1"/>
    </xf>
    <xf numFmtId="177" fontId="3" fillId="0" borderId="1" xfId="4" applyNumberFormat="1" applyFont="1" applyFill="1" applyBorder="1" applyAlignment="1">
      <alignment vertical="center" wrapText="1"/>
    </xf>
    <xf numFmtId="177"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1"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2"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7"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21" fillId="0" borderId="10" xfId="4" applyFont="1" applyFill="1" applyBorder="1" applyAlignment="1">
      <alignment vertical="center"/>
    </xf>
    <xf numFmtId="0" fontId="20" fillId="0" borderId="10" xfId="4" applyFont="1" applyFill="1" applyBorder="1" applyAlignment="1">
      <alignment vertical="center"/>
    </xf>
    <xf numFmtId="0" fontId="3" fillId="0" borderId="12" xfId="4" applyFont="1" applyFill="1" applyBorder="1" applyAlignment="1">
      <alignment vertical="center" wrapText="1"/>
    </xf>
    <xf numFmtId="0" fontId="20"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20" fillId="0" borderId="0" xfId="4" applyFont="1" applyFill="1" applyBorder="1" applyAlignment="1">
      <alignment horizontal="left" vertical="center"/>
    </xf>
    <xf numFmtId="0" fontId="20" fillId="0" borderId="0" xfId="4" applyFont="1" applyFill="1" applyBorder="1" applyAlignment="1">
      <alignment horizontal="center" vertical="center"/>
    </xf>
    <xf numFmtId="0" fontId="3" fillId="0" borderId="16" xfId="4" applyFont="1" applyFill="1" applyBorder="1" applyAlignment="1">
      <alignment vertical="center" wrapText="1"/>
    </xf>
    <xf numFmtId="0" fontId="21"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3" fillId="0" borderId="0" xfId="1" applyFont="1" applyBorder="1">
      <alignment vertical="center"/>
    </xf>
    <xf numFmtId="179" fontId="23"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2"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2" fillId="0" borderId="0" xfId="3" applyNumberFormat="1" applyFont="1" applyFill="1" applyBorder="1" applyAlignment="1">
      <alignment vertical="center" wrapText="1"/>
    </xf>
    <xf numFmtId="183" fontId="6" fillId="0" borderId="0" xfId="0" applyNumberFormat="1" applyFont="1" applyBorder="1">
      <alignment vertical="center"/>
    </xf>
    <xf numFmtId="183" fontId="23"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79" fontId="5" fillId="0" borderId="0" xfId="3" applyNumberFormat="1" applyFont="1" applyFill="1" applyBorder="1" applyAlignment="1"/>
    <xf numFmtId="38" fontId="24" fillId="0" borderId="0" xfId="2" applyFont="1" applyFill="1" applyBorder="1" applyAlignment="1"/>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0" fontId="23" fillId="0" borderId="9" xfId="1" applyNumberFormat="1" applyFont="1" applyBorder="1">
      <alignment vertical="center"/>
    </xf>
    <xf numFmtId="180" fontId="23"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182" fontId="8" fillId="0" borderId="13" xfId="3" applyNumberFormat="1" applyFont="1" applyFill="1" applyBorder="1" applyAlignment="1">
      <alignment vertical="center"/>
    </xf>
    <xf numFmtId="0" fontId="8" fillId="0" borderId="18" xfId="4" applyFont="1" applyFill="1" applyBorder="1" applyAlignment="1">
      <alignment horizontal="center"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3" xfId="5" applyFont="1" applyFill="1" applyBorder="1" applyAlignment="1">
      <alignment horizontal="center" vertical="center"/>
    </xf>
    <xf numFmtId="0" fontId="8" fillId="0" borderId="13" xfId="4" applyFont="1" applyFill="1" applyBorder="1" applyAlignment="1">
      <alignment horizontal="center" vertical="center" wrapText="1"/>
    </xf>
    <xf numFmtId="182" fontId="8" fillId="0" borderId="13" xfId="5" applyNumberFormat="1" applyFont="1" applyFill="1" applyBorder="1" applyAlignment="1">
      <alignment vertical="center"/>
    </xf>
    <xf numFmtId="0" fontId="8" fillId="0" borderId="14" xfId="4" applyFont="1" applyFill="1" applyBorder="1" applyAlignment="1">
      <alignment vertical="center"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4" fillId="0" borderId="1" xfId="0" applyFont="1" applyBorder="1" applyAlignment="1">
      <alignment vertical="center"/>
    </xf>
    <xf numFmtId="182" fontId="8" fillId="0" borderId="0" xfId="3" applyNumberFormat="1" applyFont="1" applyFill="1" applyBorder="1" applyAlignment="1">
      <alignment vertical="center"/>
    </xf>
    <xf numFmtId="182" fontId="8" fillId="0" borderId="0" xfId="3" applyNumberFormat="1" applyFont="1" applyFill="1" applyBorder="1" applyAlignment="1">
      <alignment horizontal="right" vertical="center"/>
    </xf>
    <xf numFmtId="184" fontId="8" fillId="0" borderId="13" xfId="3" applyNumberFormat="1" applyFont="1" applyFill="1" applyBorder="1" applyAlignment="1">
      <alignment vertical="center"/>
    </xf>
    <xf numFmtId="184"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0" fontId="1" fillId="0" borderId="0" xfId="4" applyBorder="1">
      <alignment vertical="center"/>
    </xf>
    <xf numFmtId="0" fontId="0" fillId="0" borderId="0" xfId="4" applyFont="1" applyBorder="1">
      <alignment vertical="center"/>
    </xf>
    <xf numFmtId="180"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3" fillId="0" borderId="0" xfId="1" applyNumberFormat="1" applyFont="1" applyBorder="1">
      <alignment vertical="center"/>
    </xf>
    <xf numFmtId="0" fontId="22" fillId="0" borderId="19" xfId="4" applyFont="1" applyFill="1" applyBorder="1" applyAlignment="1">
      <alignment horizontal="center" vertical="center"/>
    </xf>
    <xf numFmtId="0" fontId="22" fillId="0" borderId="18" xfId="4" applyFont="1" applyFill="1" applyBorder="1" applyAlignment="1">
      <alignment horizontal="center" vertical="center"/>
    </xf>
    <xf numFmtId="0" fontId="22" fillId="0" borderId="20" xfId="4" applyFont="1" applyFill="1" applyBorder="1" applyAlignment="1">
      <alignment horizontal="center" vertical="center"/>
    </xf>
    <xf numFmtId="0" fontId="22" fillId="0" borderId="21" xfId="0" applyFont="1" applyFill="1" applyBorder="1" applyAlignment="1">
      <alignment horizontal="distributed" vertical="center"/>
    </xf>
    <xf numFmtId="0" fontId="22" fillId="0" borderId="22" xfId="0" applyFont="1" applyFill="1" applyBorder="1" applyAlignment="1">
      <alignment horizontal="distributed" vertical="center"/>
    </xf>
    <xf numFmtId="0" fontId="22" fillId="0" borderId="23" xfId="0" applyFont="1" applyFill="1" applyBorder="1" applyAlignment="1">
      <alignment horizontal="distributed" vertical="center"/>
    </xf>
    <xf numFmtId="176" fontId="8" fillId="0" borderId="2" xfId="5" applyNumberFormat="1" applyFont="1" applyFill="1" applyBorder="1" applyAlignment="1">
      <alignment horizontal="left" vertical="center" wrapText="1"/>
    </xf>
    <xf numFmtId="0" fontId="8" fillId="0" borderId="1" xfId="4" applyFont="1" applyFill="1" applyBorder="1" applyAlignment="1">
      <alignment vertical="center"/>
    </xf>
    <xf numFmtId="0" fontId="15" fillId="0" borderId="0" xfId="4" applyFont="1" applyFill="1" applyBorder="1" applyAlignment="1">
      <alignment vertical="center"/>
    </xf>
    <xf numFmtId="0" fontId="8" fillId="0" borderId="18" xfId="4" applyFont="1" applyFill="1" applyBorder="1" applyAlignment="1">
      <alignment vertical="center"/>
    </xf>
    <xf numFmtId="183" fontId="6" fillId="0" borderId="0" xfId="0" applyNumberFormat="1" applyFont="1" applyAlignment="1">
      <alignment horizontal="right" vertical="center" indent="1"/>
    </xf>
    <xf numFmtId="183" fontId="6" fillId="0" borderId="0" xfId="5" applyNumberFormat="1" applyFont="1" applyFill="1" applyBorder="1" applyAlignment="1">
      <alignment horizontal="right" vertical="center" indent="1"/>
    </xf>
    <xf numFmtId="183" fontId="22" fillId="0" borderId="0" xfId="3" applyNumberFormat="1" applyFont="1" applyFill="1" applyBorder="1" applyAlignment="1">
      <alignment horizontal="right" vertical="center" indent="1"/>
    </xf>
    <xf numFmtId="183" fontId="6" fillId="0" borderId="0" xfId="0" applyNumberFormat="1" applyFont="1" applyBorder="1" applyAlignment="1">
      <alignment horizontal="right" vertical="center" indent="1"/>
    </xf>
    <xf numFmtId="183" fontId="6" fillId="0" borderId="0" xfId="0" applyNumberFormat="1" applyFont="1" applyFill="1" applyAlignment="1">
      <alignment horizontal="right" vertical="center" indent="1"/>
    </xf>
    <xf numFmtId="183" fontId="23" fillId="0" borderId="0" xfId="1" applyNumberFormat="1" applyFont="1" applyBorder="1" applyAlignment="1">
      <alignment horizontal="right" vertical="center" indent="1"/>
    </xf>
    <xf numFmtId="183" fontId="23" fillId="0" borderId="23" xfId="1" applyNumberFormat="1" applyFont="1" applyBorder="1" applyAlignment="1">
      <alignment horizontal="right" vertical="center" indent="1"/>
    </xf>
    <xf numFmtId="49" fontId="10" fillId="0" borderId="0" xfId="4" applyNumberFormat="1" applyFont="1" applyAlignment="1">
      <alignment horizontal="right" vertical="center"/>
    </xf>
    <xf numFmtId="181" fontId="25" fillId="0" borderId="0" xfId="4" applyNumberFormat="1" applyFont="1" applyFill="1" applyBorder="1" applyAlignment="1">
      <alignment horizontal="right" vertical="top"/>
    </xf>
    <xf numFmtId="0" fontId="6" fillId="0" borderId="0" xfId="8" applyFont="1" applyFill="1" applyBorder="1" applyAlignment="1">
      <alignment horizontal="center" vertical="center" wrapText="1"/>
    </xf>
    <xf numFmtId="185" fontId="8" fillId="0" borderId="2" xfId="3" applyNumberFormat="1" applyFont="1" applyFill="1" applyBorder="1" applyAlignment="1">
      <alignment vertical="center"/>
    </xf>
    <xf numFmtId="181" fontId="17" fillId="0" borderId="0" xfId="0" applyNumberFormat="1" applyFont="1" applyFill="1" applyBorder="1" applyAlignment="1">
      <alignment horizontal="right" vertical="top"/>
    </xf>
    <xf numFmtId="181" fontId="17" fillId="0" borderId="0" xfId="0" applyNumberFormat="1" applyFont="1" applyFill="1" applyAlignment="1">
      <alignment horizontal="right" vertical="top"/>
    </xf>
    <xf numFmtId="0" fontId="18" fillId="0" borderId="0" xfId="0" applyFont="1">
      <alignment vertical="center"/>
    </xf>
    <xf numFmtId="0" fontId="13" fillId="0" borderId="2" xfId="4" applyFont="1" applyFill="1" applyBorder="1" applyAlignment="1">
      <alignment horizontal="left" vertical="center"/>
    </xf>
    <xf numFmtId="0" fontId="8" fillId="0" borderId="7" xfId="5" applyNumberFormat="1" applyFont="1" applyFill="1" applyBorder="1" applyAlignment="1">
      <alignment horizontal="right" vertical="center" wrapText="1"/>
    </xf>
    <xf numFmtId="183" fontId="8" fillId="0" borderId="8" xfId="5" applyNumberFormat="1" applyFont="1" applyFill="1" applyBorder="1" applyAlignment="1">
      <alignment horizontal="left" vertical="center" wrapText="1"/>
    </xf>
    <xf numFmtId="176" fontId="13" fillId="0" borderId="2" xfId="5" applyNumberFormat="1" applyFont="1" applyFill="1" applyBorder="1" applyAlignment="1">
      <alignment horizontal="left" vertical="center" wrapText="1"/>
    </xf>
    <xf numFmtId="0" fontId="8" fillId="0" borderId="7" xfId="3" applyNumberFormat="1" applyFont="1" applyFill="1" applyBorder="1" applyAlignment="1">
      <alignment horizontal="right" vertical="center"/>
    </xf>
    <xf numFmtId="176" fontId="8" fillId="0" borderId="8" xfId="3" applyNumberFormat="1" applyFont="1" applyFill="1" applyBorder="1" applyAlignment="1">
      <alignment vertical="center"/>
    </xf>
    <xf numFmtId="181" fontId="11" fillId="0" borderId="0" xfId="0" applyNumberFormat="1" applyFont="1" applyFill="1" applyBorder="1" applyAlignment="1"/>
    <xf numFmtId="183" fontId="23" fillId="0" borderId="0" xfId="1" applyNumberFormat="1" applyFont="1" applyFill="1" applyBorder="1" applyAlignment="1">
      <alignment horizontal="right" vertical="center" indent="1"/>
    </xf>
    <xf numFmtId="183" fontId="6" fillId="0" borderId="9" xfId="0" applyNumberFormat="1" applyFont="1" applyBorder="1" applyAlignment="1">
      <alignment horizontal="right" vertical="center" indent="1"/>
    </xf>
    <xf numFmtId="183" fontId="22" fillId="0" borderId="9" xfId="5" applyNumberFormat="1" applyFont="1" applyFill="1" applyBorder="1" applyAlignment="1">
      <alignment horizontal="right" vertical="center" indent="1"/>
    </xf>
    <xf numFmtId="181" fontId="11" fillId="0" borderId="0" xfId="0" applyNumberFormat="1" applyFont="1" applyFill="1" applyAlignment="1">
      <alignment horizontal="right"/>
    </xf>
    <xf numFmtId="0" fontId="3" fillId="0" borderId="22" xfId="4" applyFont="1" applyFill="1" applyBorder="1" applyAlignment="1">
      <alignment horizontal="center" vertical="center" wrapText="1"/>
    </xf>
    <xf numFmtId="49" fontId="22" fillId="0" borderId="19" xfId="0" applyNumberFormat="1" applyFont="1" applyFill="1" applyBorder="1" applyAlignment="1">
      <alignment vertical="center"/>
    </xf>
    <xf numFmtId="49" fontId="22" fillId="0" borderId="18" xfId="0" applyNumberFormat="1" applyFont="1" applyFill="1" applyBorder="1" applyAlignment="1">
      <alignment vertical="center"/>
    </xf>
    <xf numFmtId="0" fontId="22" fillId="0" borderId="20" xfId="4" applyFont="1" applyFill="1" applyBorder="1" applyAlignment="1">
      <alignment vertical="center"/>
    </xf>
    <xf numFmtId="49" fontId="22" fillId="2" borderId="18" xfId="0" applyNumberFormat="1" applyFont="1" applyFill="1" applyBorder="1" applyAlignment="1">
      <alignment vertical="center"/>
    </xf>
    <xf numFmtId="0" fontId="22" fillId="2" borderId="22" xfId="0" applyFont="1" applyFill="1" applyBorder="1" applyAlignment="1">
      <alignment horizontal="distributed" vertical="center"/>
    </xf>
    <xf numFmtId="183" fontId="22" fillId="2" borderId="0" xfId="5" applyNumberFormat="1" applyFont="1" applyFill="1" applyBorder="1" applyAlignment="1">
      <alignment horizontal="right" vertical="center" indent="1"/>
    </xf>
    <xf numFmtId="0" fontId="22" fillId="2" borderId="18" xfId="4" applyFont="1" applyFill="1" applyBorder="1" applyAlignment="1">
      <alignment horizontal="center" vertical="center"/>
    </xf>
    <xf numFmtId="0" fontId="3" fillId="0" borderId="24" xfId="4" applyFont="1" applyFill="1" applyBorder="1" applyAlignment="1">
      <alignment horizontal="center" vertical="center" textRotation="255" wrapText="1"/>
    </xf>
    <xf numFmtId="0" fontId="3" fillId="0" borderId="21"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5" fillId="0" borderId="0" xfId="4" applyFont="1" applyFill="1" applyBorder="1" applyAlignment="1">
      <alignment vertical="top" wrapText="1"/>
    </xf>
    <xf numFmtId="0" fontId="0" fillId="0" borderId="0" xfId="0"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8"/>
            <c:invertIfNegative val="0"/>
            <c:bubble3D val="0"/>
            <c:spPr>
              <a:solidFill>
                <a:schemeClr val="tx2">
                  <a:lumMod val="60000"/>
                  <a:lumOff val="40000"/>
                </a:schemeClr>
              </a:solidFill>
            </c:spPr>
            <c:extLst>
              <c:ext xmlns:c16="http://schemas.microsoft.com/office/drawing/2014/chart" uri="{C3380CC4-5D6E-409C-BE32-E72D297353CC}">
                <c16:uniqueId val="{00000000-2A22-4A0F-8EBE-296CF60710F1}"/>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1-2A22-4A0F-8EBE-296CF60710F1}"/>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2A22-4A0F-8EBE-296CF60710F1}"/>
              </c:ext>
            </c:extLst>
          </c:dPt>
          <c:dPt>
            <c:idx val="12"/>
            <c:invertIfNegative val="0"/>
            <c:bubble3D val="0"/>
            <c:spPr>
              <a:solidFill>
                <a:srgbClr val="C00000"/>
              </a:solidFill>
            </c:spPr>
            <c:extLst>
              <c:ext xmlns:c16="http://schemas.microsoft.com/office/drawing/2014/chart" uri="{C3380CC4-5D6E-409C-BE32-E72D297353CC}">
                <c16:uniqueId val="{00000003-2A22-4A0F-8EBE-296CF60710F1}"/>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2A22-4A0F-8EBE-296CF60710F1}"/>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5-2A22-4A0F-8EBE-296CF60710F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6-2A22-4A0F-8EBE-296CF60710F1}"/>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2A22-4A0F-8EBE-296CF60710F1}"/>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2A22-4A0F-8EBE-296CF60710F1}"/>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2A22-4A0F-8EBE-296CF60710F1}"/>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A-2A22-4A0F-8EBE-296CF60710F1}"/>
              </c:ext>
            </c:extLst>
          </c:dPt>
          <c:cat>
            <c:strRef>
              <c:f>'49.消費者物価指数（年平均総合指数）'!$D$5:$D$52</c:f>
              <c:strCache>
                <c:ptCount val="48"/>
                <c:pt idx="0">
                  <c:v>長 崎 県</c:v>
                </c:pt>
                <c:pt idx="1">
                  <c:v>北 海 道</c:v>
                </c:pt>
                <c:pt idx="2">
                  <c:v>秋 田 県</c:v>
                </c:pt>
                <c:pt idx="3">
                  <c:v>石 川 県</c:v>
                </c:pt>
                <c:pt idx="4">
                  <c:v>長野県</c:v>
                </c:pt>
                <c:pt idx="5">
                  <c:v>鳥 取 県</c:v>
                </c:pt>
                <c:pt idx="6">
                  <c:v>青 森 県</c:v>
                </c:pt>
                <c:pt idx="7">
                  <c:v>岩手県</c:v>
                </c:pt>
                <c:pt idx="8">
                  <c:v>群馬県</c:v>
                </c:pt>
                <c:pt idx="9">
                  <c:v>滋賀県</c:v>
                </c:pt>
                <c:pt idx="10">
                  <c:v>山口県</c:v>
                </c:pt>
                <c:pt idx="11">
                  <c:v>福井県</c:v>
                </c:pt>
                <c:pt idx="12">
                  <c:v>大分県</c:v>
                </c:pt>
                <c:pt idx="13">
                  <c:v>沖縄県</c:v>
                </c:pt>
                <c:pt idx="14">
                  <c:v>徳島県</c:v>
                </c:pt>
                <c:pt idx="15">
                  <c:v>福岡県</c:v>
                </c:pt>
                <c:pt idx="16">
                  <c:v>茨城県</c:v>
                </c:pt>
                <c:pt idx="17">
                  <c:v>山梨県</c:v>
                </c:pt>
                <c:pt idx="18">
                  <c:v>奈良県</c:v>
                </c:pt>
                <c:pt idx="19">
                  <c:v>佐賀県</c:v>
                </c:pt>
                <c:pt idx="20">
                  <c:v>宮城県</c:v>
                </c:pt>
                <c:pt idx="21">
                  <c:v>山形県</c:v>
                </c:pt>
                <c:pt idx="22">
                  <c:v>福島県</c:v>
                </c:pt>
                <c:pt idx="23">
                  <c:v>京都府</c:v>
                </c:pt>
                <c:pt idx="24">
                  <c:v>香川県</c:v>
                </c:pt>
                <c:pt idx="25">
                  <c:v>新潟県</c:v>
                </c:pt>
                <c:pt idx="26">
                  <c:v>千葉県</c:v>
                </c:pt>
                <c:pt idx="27">
                  <c:v>東京都</c:v>
                </c:pt>
                <c:pt idx="28">
                  <c:v>兵庫県</c:v>
                </c:pt>
                <c:pt idx="29">
                  <c:v>宮崎県</c:v>
                </c:pt>
                <c:pt idx="30">
                  <c:v>埼玉県</c:v>
                </c:pt>
                <c:pt idx="31">
                  <c:v>神奈川県</c:v>
                </c:pt>
                <c:pt idx="32">
                  <c:v>高知県</c:v>
                </c:pt>
                <c:pt idx="33">
                  <c:v>熊本県</c:v>
                </c:pt>
                <c:pt idx="34">
                  <c:v>三重県</c:v>
                </c:pt>
                <c:pt idx="35">
                  <c:v>富山県</c:v>
                </c:pt>
                <c:pt idx="36">
                  <c:v>静岡県</c:v>
                </c:pt>
                <c:pt idx="37">
                  <c:v>和歌山県</c:v>
                </c:pt>
                <c:pt idx="38">
                  <c:v>島根県</c:v>
                </c:pt>
                <c:pt idx="39">
                  <c:v>愛媛県</c:v>
                </c:pt>
                <c:pt idx="40">
                  <c:v>鹿児島県</c:v>
                </c:pt>
                <c:pt idx="41">
                  <c:v>広島県</c:v>
                </c:pt>
                <c:pt idx="42">
                  <c:v>愛知県</c:v>
                </c:pt>
                <c:pt idx="43">
                  <c:v>岡山県</c:v>
                </c:pt>
                <c:pt idx="44">
                  <c:v>大阪府</c:v>
                </c:pt>
                <c:pt idx="45">
                  <c:v>栃木県</c:v>
                </c:pt>
                <c:pt idx="46">
                  <c:v>岐阜県</c:v>
                </c:pt>
                <c:pt idx="47">
                  <c:v>全　　　国</c:v>
                </c:pt>
              </c:strCache>
            </c:strRef>
          </c:cat>
          <c:val>
            <c:numRef>
              <c:f>'49.消費者物価指数（年平均総合指数）'!$E$5:$E$52</c:f>
              <c:numCache>
                <c:formatCode>#,##0.0;"▲ "#,##0.0</c:formatCode>
                <c:ptCount val="48"/>
                <c:pt idx="0">
                  <c:v>103.2</c:v>
                </c:pt>
                <c:pt idx="1">
                  <c:v>102.7</c:v>
                </c:pt>
                <c:pt idx="2">
                  <c:v>102.7</c:v>
                </c:pt>
                <c:pt idx="3">
                  <c:v>102.7</c:v>
                </c:pt>
                <c:pt idx="4">
                  <c:v>102.7</c:v>
                </c:pt>
                <c:pt idx="5">
                  <c:v>102.6</c:v>
                </c:pt>
                <c:pt idx="6">
                  <c:v>102.5</c:v>
                </c:pt>
                <c:pt idx="7">
                  <c:v>102.5</c:v>
                </c:pt>
                <c:pt idx="8">
                  <c:v>102.5</c:v>
                </c:pt>
                <c:pt idx="9">
                  <c:v>102.5</c:v>
                </c:pt>
                <c:pt idx="10">
                  <c:v>102.5</c:v>
                </c:pt>
                <c:pt idx="11">
                  <c:v>102.4</c:v>
                </c:pt>
                <c:pt idx="12">
                  <c:v>102.3</c:v>
                </c:pt>
                <c:pt idx="13">
                  <c:v>102.3</c:v>
                </c:pt>
                <c:pt idx="14">
                  <c:v>102.2</c:v>
                </c:pt>
                <c:pt idx="15">
                  <c:v>102.2</c:v>
                </c:pt>
                <c:pt idx="16">
                  <c:v>102.1</c:v>
                </c:pt>
                <c:pt idx="17">
                  <c:v>102.1</c:v>
                </c:pt>
                <c:pt idx="18">
                  <c:v>102.1</c:v>
                </c:pt>
                <c:pt idx="19">
                  <c:v>102.1</c:v>
                </c:pt>
                <c:pt idx="20">
                  <c:v>102</c:v>
                </c:pt>
                <c:pt idx="21">
                  <c:v>101.9</c:v>
                </c:pt>
                <c:pt idx="22">
                  <c:v>101.9</c:v>
                </c:pt>
                <c:pt idx="23">
                  <c:v>101.9</c:v>
                </c:pt>
                <c:pt idx="24">
                  <c:v>101.9</c:v>
                </c:pt>
                <c:pt idx="25">
                  <c:v>101.8</c:v>
                </c:pt>
                <c:pt idx="26">
                  <c:v>101.7</c:v>
                </c:pt>
                <c:pt idx="27">
                  <c:v>101.7</c:v>
                </c:pt>
                <c:pt idx="28">
                  <c:v>101.7</c:v>
                </c:pt>
                <c:pt idx="29">
                  <c:v>101.7</c:v>
                </c:pt>
                <c:pt idx="30">
                  <c:v>101.5</c:v>
                </c:pt>
                <c:pt idx="31">
                  <c:v>101.5</c:v>
                </c:pt>
                <c:pt idx="32">
                  <c:v>101.5</c:v>
                </c:pt>
                <c:pt idx="33">
                  <c:v>101.5</c:v>
                </c:pt>
                <c:pt idx="34">
                  <c:v>101.4</c:v>
                </c:pt>
                <c:pt idx="35">
                  <c:v>101.3</c:v>
                </c:pt>
                <c:pt idx="36">
                  <c:v>101.3</c:v>
                </c:pt>
                <c:pt idx="37">
                  <c:v>101.3</c:v>
                </c:pt>
                <c:pt idx="38">
                  <c:v>101.3</c:v>
                </c:pt>
                <c:pt idx="39">
                  <c:v>101.3</c:v>
                </c:pt>
                <c:pt idx="40">
                  <c:v>101.3</c:v>
                </c:pt>
                <c:pt idx="41">
                  <c:v>101.2</c:v>
                </c:pt>
                <c:pt idx="42">
                  <c:v>101.1</c:v>
                </c:pt>
                <c:pt idx="43">
                  <c:v>101.1</c:v>
                </c:pt>
                <c:pt idx="44">
                  <c:v>101</c:v>
                </c:pt>
                <c:pt idx="45">
                  <c:v>100.9</c:v>
                </c:pt>
                <c:pt idx="46">
                  <c:v>100.9</c:v>
                </c:pt>
                <c:pt idx="47">
                  <c:v>101.8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3.5"/>
          <c:min val="100"/>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'49.消費者物価指数（年平均総合指数）'!$T$84</c:f>
              <c:strCache>
                <c:ptCount val="1"/>
                <c:pt idx="0">
                  <c:v>大分県</c:v>
                </c:pt>
              </c:strCache>
            </c:strRef>
          </c:tx>
          <c:spPr>
            <a:ln w="22225">
              <a:solidFill>
                <a:srgbClr val="C00000"/>
              </a:solidFill>
            </a:ln>
          </c:spPr>
          <c:marker>
            <c:spPr>
              <a:solidFill>
                <a:srgbClr val="FF0000"/>
              </a:solidFill>
            </c:spPr>
          </c:marker>
          <c:dLbls>
            <c:dLbl>
              <c:idx val="0"/>
              <c:layout>
                <c:manualLayout>
                  <c:x val="-6.2850729517396189E-2"/>
                  <c:y val="-6.42561074985780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6.2850729517396189E-2"/>
                  <c:y val="3.3468371868964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1-48AC-9BD4-DBAD382D2EB2}"/>
                </c:ext>
              </c:extLst>
            </c:dLbl>
            <c:dLbl>
              <c:idx val="2"/>
              <c:layout>
                <c:manualLayout>
                  <c:x val="-3.1425364758698171E-2"/>
                  <c:y val="4.48876196250334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6.7340067340067339E-2"/>
                  <c:y val="2.99252048088626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1-48AC-9BD4-DBAD382D2EB2}"/>
                </c:ext>
              </c:extLst>
            </c:dLbl>
            <c:dLbl>
              <c:idx val="4"/>
              <c:layout>
                <c:manualLayout>
                  <c:x val="-5.8361391694725109E-2"/>
                  <c:y val="5.0730993932645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1-48AC-9BD4-DBAD382D2EB2}"/>
                </c:ext>
              </c:extLst>
            </c:dLbl>
            <c:dLbl>
              <c:idx val="5"/>
              <c:layout>
                <c:manualLayout>
                  <c:x val="-4.48937317178787E-2"/>
                  <c:y val="4.01228778140114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61-48AC-9BD4-DBAD382D2EB2}"/>
                </c:ext>
              </c:extLst>
            </c:dLbl>
            <c:dLbl>
              <c:idx val="6"/>
              <c:layout>
                <c:manualLayout>
                  <c:x val="-0.13468013468013459"/>
                  <c:y val="-2.1819140905796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5.3872053872054036E-2"/>
                  <c:y val="-5.0629696272096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61-48AC-9BD4-DBAD382D2EB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1-48AC-9BD4-DBAD382D2EB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2012</c:v>
                </c:pt>
                <c:pt idx="1">
                  <c:v>2013</c:v>
                </c:pt>
                <c:pt idx="2">
                  <c:v>2014</c:v>
                </c:pt>
                <c:pt idx="3">
                  <c:v>2015</c:v>
                </c:pt>
                <c:pt idx="4">
                  <c:v>2016</c:v>
                </c:pt>
                <c:pt idx="5">
                  <c:v>2017</c:v>
                </c:pt>
                <c:pt idx="6">
                  <c:v>2018</c:v>
                </c:pt>
                <c:pt idx="7">
                  <c:v>2019年</c:v>
                </c:pt>
              </c:strCache>
            </c:strRef>
          </c:cat>
          <c:val>
            <c:numRef>
              <c:f>'49.消費者物価指数（年平均総合指数）'!$T$88:$T$95</c:f>
              <c:numCache>
                <c:formatCode>#,##0.0_ </c:formatCode>
                <c:ptCount val="8"/>
                <c:pt idx="0">
                  <c:v>96</c:v>
                </c:pt>
                <c:pt idx="1">
                  <c:v>96.2</c:v>
                </c:pt>
                <c:pt idx="2">
                  <c:v>99</c:v>
                </c:pt>
                <c:pt idx="3">
                  <c:v>100</c:v>
                </c:pt>
                <c:pt idx="4">
                  <c:v>100.1</c:v>
                </c:pt>
                <c:pt idx="5">
                  <c:v>100.6</c:v>
                </c:pt>
                <c:pt idx="6">
                  <c:v>101.9</c:v>
                </c:pt>
                <c:pt idx="7">
                  <c:v>102.3</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7.6318742985409652E-2"/>
                  <c:y val="-4.18843315780074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61-48AC-9BD4-DBAD382D2EB2}"/>
                </c:ext>
              </c:extLst>
            </c:dLbl>
            <c:dLbl>
              <c:idx val="2"/>
              <c:layout>
                <c:manualLayout>
                  <c:x val="-8.5297418630752006E-2"/>
                  <c:y val="-3.99003981373236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61-48AC-9BD4-DBAD382D2EB2}"/>
                </c:ext>
              </c:extLst>
            </c:dLbl>
            <c:dLbl>
              <c:idx val="3"/>
              <c:layout>
                <c:manualLayout>
                  <c:x val="-8.5297418630751964E-2"/>
                  <c:y val="-4.48876196250336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8.5297418630751964E-2"/>
                  <c:y val="-8.93017664811293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61-48AC-9BD4-DBAD382D2EB2}"/>
                </c:ext>
              </c:extLst>
            </c:dLbl>
            <c:dLbl>
              <c:idx val="5"/>
              <c:layout>
                <c:manualLayout>
                  <c:x val="-0.10774410774410774"/>
                  <c:y val="-5.9181845058099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3.5914702581369251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2.6936026936026935E-2"/>
                  <c:y val="3.655832569223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61-48AC-9BD4-DBAD382D2EB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61-48AC-9BD4-DBAD382D2EB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2012</c:v>
                </c:pt>
                <c:pt idx="1">
                  <c:v>2013</c:v>
                </c:pt>
                <c:pt idx="2">
                  <c:v>2014</c:v>
                </c:pt>
                <c:pt idx="3">
                  <c:v>2015</c:v>
                </c:pt>
                <c:pt idx="4">
                  <c:v>2016</c:v>
                </c:pt>
                <c:pt idx="5">
                  <c:v>2017</c:v>
                </c:pt>
                <c:pt idx="6">
                  <c:v>2018</c:v>
                </c:pt>
                <c:pt idx="7">
                  <c:v>2019年</c:v>
                </c:pt>
              </c:strCache>
            </c:strRef>
          </c:cat>
          <c:val>
            <c:numRef>
              <c:f>'49.消費者物価指数（年平均総合指数）'!$U$88:$U$95</c:f>
              <c:numCache>
                <c:formatCode>#,##0.0_ </c:formatCode>
                <c:ptCount val="8"/>
                <c:pt idx="0">
                  <c:v>96.2</c:v>
                </c:pt>
                <c:pt idx="1">
                  <c:v>96.6</c:v>
                </c:pt>
                <c:pt idx="2">
                  <c:v>99.2</c:v>
                </c:pt>
                <c:pt idx="3">
                  <c:v>100</c:v>
                </c:pt>
                <c:pt idx="4">
                  <c:v>99.9</c:v>
                </c:pt>
                <c:pt idx="5">
                  <c:v>100.4</c:v>
                </c:pt>
                <c:pt idx="6">
                  <c:v>101.3</c:v>
                </c:pt>
                <c:pt idx="7">
                  <c:v>101.8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4"/>
          <c:min val="95.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13390457505943071"/>
          <c:y val="0.12595463067116611"/>
          <c:w val="0.57196602949883779"/>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0.51334</cdr:x>
      <cdr:y>0.07711</cdr:y>
    </cdr:from>
    <cdr:to>
      <cdr:x>0.51363</cdr:x>
      <cdr:y>0.9884</cdr:y>
    </cdr:to>
    <cdr:sp macro="" textlink="">
      <cdr:nvSpPr>
        <cdr:cNvPr id="5" name="直線コネクタ 4"/>
        <cdr:cNvSpPr/>
      </cdr:nvSpPr>
      <cdr:spPr>
        <a:xfrm xmlns:a="http://schemas.openxmlformats.org/drawingml/2006/main" rot="5400000" flipH="1">
          <a:off x="-1200692" y="3761330"/>
          <a:ext cx="6434790" cy="115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4" zoomScale="120" zoomScaleNormal="120" zoomScaleSheetLayoutView="120" workbookViewId="0">
      <selection activeCell="K92" sqref="K92"/>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1" width="9.375" customWidth="1"/>
    <col min="12" max="12" width="10.125" customWidth="1"/>
    <col min="13" max="13" width="1" customWidth="1"/>
    <col min="15" max="15" width="3" bestFit="1" customWidth="1"/>
    <col min="16" max="16" width="8.125" customWidth="1"/>
    <col min="27" max="27" width="3.625" customWidth="1"/>
  </cols>
  <sheetData>
    <row r="1" spans="2:30" ht="19.5" customHeight="1" x14ac:dyDescent="0.15">
      <c r="B1" s="5" t="s">
        <v>59</v>
      </c>
      <c r="C1" s="12"/>
      <c r="E1" s="13"/>
      <c r="F1" s="13"/>
      <c r="J1" s="80"/>
      <c r="L1" s="137" t="s">
        <v>219</v>
      </c>
      <c r="M1" s="12"/>
      <c r="N1" s="12"/>
      <c r="O1" s="12"/>
      <c r="P1" s="114"/>
      <c r="Q1" s="114"/>
      <c r="R1" s="65"/>
      <c r="S1" s="65"/>
      <c r="T1" s="65"/>
      <c r="U1" s="65"/>
      <c r="V1" s="65"/>
    </row>
    <row r="2" spans="2:30" ht="12" customHeight="1" thickBot="1" x14ac:dyDescent="0.2">
      <c r="B2" s="12"/>
      <c r="C2" s="12"/>
      <c r="D2" s="14"/>
      <c r="E2" s="15"/>
      <c r="F2" s="15"/>
      <c r="G2" s="15"/>
      <c r="H2" s="16"/>
      <c r="I2" s="15"/>
      <c r="J2" s="15"/>
      <c r="K2" s="15"/>
      <c r="L2" s="12"/>
      <c r="M2" s="12"/>
      <c r="N2" s="12"/>
      <c r="O2" t="s">
        <v>218</v>
      </c>
      <c r="S2" s="65"/>
      <c r="T2" s="114"/>
      <c r="U2" s="114"/>
      <c r="V2" s="65"/>
    </row>
    <row r="3" spans="2:30" x14ac:dyDescent="0.15">
      <c r="B3" s="17"/>
      <c r="C3" s="18"/>
      <c r="D3" s="19"/>
      <c r="E3" s="20"/>
      <c r="F3" s="20"/>
      <c r="G3" s="20"/>
      <c r="H3" s="21"/>
      <c r="I3" s="20"/>
      <c r="J3" s="20"/>
      <c r="K3" s="20"/>
      <c r="L3" s="18"/>
      <c r="M3" s="22"/>
      <c r="N3" s="12"/>
      <c r="O3" s="12"/>
      <c r="P3" s="115"/>
      <c r="Q3" s="114"/>
      <c r="R3" s="87"/>
      <c r="S3" s="87"/>
      <c r="T3" s="115"/>
      <c r="U3" s="114"/>
      <c r="V3" s="87"/>
      <c r="W3" s="87"/>
      <c r="X3" s="85"/>
      <c r="Y3" s="65"/>
      <c r="Z3" s="65"/>
      <c r="AA3" s="65"/>
      <c r="AB3" s="65"/>
      <c r="AC3" s="86"/>
      <c r="AD3" s="65"/>
    </row>
    <row r="4" spans="2:30" ht="30" customHeight="1" x14ac:dyDescent="0.15">
      <c r="B4" s="23"/>
      <c r="C4" s="24"/>
      <c r="D4" s="25" t="s">
        <v>7</v>
      </c>
      <c r="E4" s="26" t="s">
        <v>60</v>
      </c>
      <c r="F4" s="27" t="s">
        <v>0</v>
      </c>
      <c r="G4" s="28"/>
      <c r="H4" s="29"/>
      <c r="I4" s="29"/>
      <c r="J4" s="29"/>
      <c r="K4" s="29"/>
      <c r="L4" s="30"/>
      <c r="M4" s="31"/>
      <c r="N4" s="32"/>
      <c r="O4" s="33"/>
      <c r="P4" s="34"/>
      <c r="Q4" s="34" t="s">
        <v>120</v>
      </c>
      <c r="R4" s="139" t="s">
        <v>121</v>
      </c>
      <c r="S4" s="65"/>
      <c r="T4" s="34" t="s">
        <v>122</v>
      </c>
      <c r="U4" s="34" t="s">
        <v>0</v>
      </c>
      <c r="V4" s="34" t="s">
        <v>123</v>
      </c>
      <c r="W4" s="34" t="s">
        <v>0</v>
      </c>
    </row>
    <row r="5" spans="2:30" ht="10.5" customHeight="1" x14ac:dyDescent="0.15">
      <c r="B5" s="35"/>
      <c r="C5" s="156" t="s">
        <v>113</v>
      </c>
      <c r="D5" s="123" t="s">
        <v>49</v>
      </c>
      <c r="E5" s="133">
        <v>103.2</v>
      </c>
      <c r="F5" s="120">
        <v>1</v>
      </c>
      <c r="G5" s="28"/>
      <c r="H5" s="2"/>
      <c r="I5" s="28"/>
      <c r="J5" s="28"/>
      <c r="K5" s="28"/>
      <c r="L5" s="36"/>
      <c r="M5" s="37"/>
      <c r="N5" s="38"/>
      <c r="O5" s="70" t="s">
        <v>72</v>
      </c>
      <c r="P5" s="69" t="s">
        <v>8</v>
      </c>
      <c r="Q5" s="141">
        <v>102.7</v>
      </c>
      <c r="R5" s="143">
        <f t="shared" ref="R5:R51" si="0">RANK(Q5,$Q$5:$Q$51)</f>
        <v>2</v>
      </c>
      <c r="S5" s="117"/>
      <c r="T5" s="154">
        <v>0.6</v>
      </c>
      <c r="U5" s="69">
        <f t="shared" ref="U5:U51" si="1">RANK(T5,$T$5:$T$51)</f>
        <v>11</v>
      </c>
      <c r="V5" s="154">
        <v>0.5</v>
      </c>
      <c r="W5" s="71">
        <f t="shared" ref="W5:W51" si="2">RANK(V5,$V$5:$V$51)</f>
        <v>20</v>
      </c>
      <c r="X5" s="72"/>
      <c r="AA5" s="70"/>
      <c r="AB5" s="69"/>
      <c r="AC5" s="84"/>
      <c r="AD5" s="83"/>
    </row>
    <row r="6" spans="2:30" ht="10.5" customHeight="1" x14ac:dyDescent="0.15">
      <c r="B6" s="39"/>
      <c r="C6" s="157" t="s">
        <v>72</v>
      </c>
      <c r="D6" s="124" t="s">
        <v>8</v>
      </c>
      <c r="E6" s="130">
        <v>102.7</v>
      </c>
      <c r="F6" s="121">
        <v>2</v>
      </c>
      <c r="G6" s="28"/>
      <c r="H6" s="40"/>
      <c r="I6" s="28"/>
      <c r="J6" s="28"/>
      <c r="K6" s="28"/>
      <c r="L6" s="36"/>
      <c r="M6" s="37"/>
      <c r="N6" s="38"/>
      <c r="O6" s="70" t="s">
        <v>73</v>
      </c>
      <c r="P6" s="69" t="s">
        <v>9</v>
      </c>
      <c r="Q6" s="142">
        <v>102.5</v>
      </c>
      <c r="R6" s="143">
        <f t="shared" si="0"/>
        <v>7</v>
      </c>
      <c r="S6" s="117"/>
      <c r="T6" s="154">
        <v>0.6</v>
      </c>
      <c r="U6" s="69">
        <f t="shared" si="1"/>
        <v>11</v>
      </c>
      <c r="V6" s="154">
        <v>0.8</v>
      </c>
      <c r="W6" s="71">
        <f t="shared" si="2"/>
        <v>10</v>
      </c>
      <c r="X6" s="73"/>
      <c r="AA6" s="70"/>
      <c r="AB6" s="69"/>
      <c r="AC6" s="84"/>
      <c r="AD6" s="83"/>
    </row>
    <row r="7" spans="2:30" ht="10.5" customHeight="1" x14ac:dyDescent="0.15">
      <c r="B7" s="35"/>
      <c r="C7" s="157" t="s">
        <v>76</v>
      </c>
      <c r="D7" s="124" t="s">
        <v>12</v>
      </c>
      <c r="E7" s="152">
        <v>102.7</v>
      </c>
      <c r="F7" s="121">
        <v>2</v>
      </c>
      <c r="G7" s="28"/>
      <c r="H7" s="2"/>
      <c r="I7" s="28"/>
      <c r="J7" s="28"/>
      <c r="K7" s="28"/>
      <c r="L7" s="36"/>
      <c r="M7" s="37"/>
      <c r="N7" s="38"/>
      <c r="O7" s="70" t="s">
        <v>74</v>
      </c>
      <c r="P7" s="69" t="s">
        <v>10</v>
      </c>
      <c r="Q7" s="142">
        <v>102.5</v>
      </c>
      <c r="R7" s="143">
        <f t="shared" si="0"/>
        <v>7</v>
      </c>
      <c r="S7" s="117"/>
      <c r="T7" s="154">
        <v>0.2</v>
      </c>
      <c r="U7" s="69">
        <f t="shared" si="1"/>
        <v>36</v>
      </c>
      <c r="V7" s="154">
        <v>0.1</v>
      </c>
      <c r="W7" s="71">
        <f t="shared" si="2"/>
        <v>33</v>
      </c>
      <c r="X7" s="75"/>
      <c r="AA7" s="70"/>
      <c r="AB7" s="69"/>
      <c r="AC7" s="84"/>
      <c r="AD7" s="83"/>
    </row>
    <row r="8" spans="2:30" ht="10.5" customHeight="1" x14ac:dyDescent="0.15">
      <c r="B8" s="10"/>
      <c r="C8" s="157" t="s">
        <v>88</v>
      </c>
      <c r="D8" s="124" t="s">
        <v>24</v>
      </c>
      <c r="E8" s="153">
        <v>102.7</v>
      </c>
      <c r="F8" s="121">
        <v>2</v>
      </c>
      <c r="G8" s="28"/>
      <c r="H8" s="40"/>
      <c r="I8" s="28"/>
      <c r="J8" s="28"/>
      <c r="K8" s="28"/>
      <c r="L8" s="36"/>
      <c r="M8" s="37"/>
      <c r="N8" s="38"/>
      <c r="O8" s="70" t="s">
        <v>75</v>
      </c>
      <c r="P8" s="69" t="s">
        <v>11</v>
      </c>
      <c r="Q8" s="142">
        <v>102</v>
      </c>
      <c r="R8" s="143">
        <f t="shared" si="0"/>
        <v>21</v>
      </c>
      <c r="S8" s="117"/>
      <c r="T8" s="154">
        <v>0.6</v>
      </c>
      <c r="U8" s="69">
        <f t="shared" si="1"/>
        <v>11</v>
      </c>
      <c r="V8" s="154">
        <v>1</v>
      </c>
      <c r="W8" s="71">
        <f t="shared" si="2"/>
        <v>7</v>
      </c>
      <c r="X8" s="75"/>
      <c r="AA8" s="70"/>
      <c r="AB8" s="69"/>
      <c r="AC8" s="84"/>
      <c r="AD8" s="83"/>
    </row>
    <row r="9" spans="2:30" ht="10.5" customHeight="1" x14ac:dyDescent="0.15">
      <c r="B9" s="35"/>
      <c r="C9" s="157" t="s">
        <v>137</v>
      </c>
      <c r="D9" s="124" t="s">
        <v>138</v>
      </c>
      <c r="E9" s="134">
        <v>102.7</v>
      </c>
      <c r="F9" s="121">
        <v>2</v>
      </c>
      <c r="G9" s="28"/>
      <c r="H9" s="2"/>
      <c r="I9" s="28"/>
      <c r="J9" s="28"/>
      <c r="K9" s="28"/>
      <c r="L9" s="36"/>
      <c r="M9" s="37"/>
      <c r="N9" s="38"/>
      <c r="O9" s="70" t="s">
        <v>76</v>
      </c>
      <c r="P9" s="69" t="s">
        <v>12</v>
      </c>
      <c r="Q9" s="142">
        <v>102.7</v>
      </c>
      <c r="R9" s="143">
        <f t="shared" si="0"/>
        <v>2</v>
      </c>
      <c r="S9" s="117"/>
      <c r="T9" s="154">
        <v>0.5</v>
      </c>
      <c r="U9" s="69">
        <f t="shared" si="1"/>
        <v>20</v>
      </c>
      <c r="V9" s="154">
        <v>0.6</v>
      </c>
      <c r="W9" s="71">
        <f t="shared" si="2"/>
        <v>13</v>
      </c>
      <c r="X9" s="74"/>
      <c r="AA9" s="70"/>
      <c r="AB9" s="69"/>
      <c r="AC9" s="84"/>
      <c r="AD9" s="83"/>
    </row>
    <row r="10" spans="2:30" ht="10.5" customHeight="1" x14ac:dyDescent="0.15">
      <c r="B10" s="11"/>
      <c r="C10" s="157" t="s">
        <v>102</v>
      </c>
      <c r="D10" s="124" t="s">
        <v>38</v>
      </c>
      <c r="E10" s="130">
        <v>102.6</v>
      </c>
      <c r="F10" s="121">
        <v>6</v>
      </c>
      <c r="G10" s="28"/>
      <c r="H10" s="40"/>
      <c r="I10" s="28"/>
      <c r="J10" s="28"/>
      <c r="K10" s="28"/>
      <c r="L10" s="36"/>
      <c r="M10" s="37"/>
      <c r="N10" s="38"/>
      <c r="O10" s="70" t="s">
        <v>77</v>
      </c>
      <c r="P10" s="69" t="s">
        <v>13</v>
      </c>
      <c r="Q10" s="142">
        <v>101.9</v>
      </c>
      <c r="R10" s="143">
        <f t="shared" si="0"/>
        <v>22</v>
      </c>
      <c r="S10" s="117"/>
      <c r="T10" s="154">
        <v>0.6</v>
      </c>
      <c r="U10" s="69">
        <f t="shared" si="1"/>
        <v>11</v>
      </c>
      <c r="V10" s="154">
        <v>0.6</v>
      </c>
      <c r="W10" s="71">
        <f t="shared" si="2"/>
        <v>13</v>
      </c>
      <c r="X10" s="72"/>
      <c r="AA10" s="70"/>
      <c r="AB10" s="69"/>
      <c r="AC10" s="84"/>
      <c r="AD10" s="83"/>
    </row>
    <row r="11" spans="2:30" ht="10.5" customHeight="1" x14ac:dyDescent="0.15">
      <c r="B11" s="10"/>
      <c r="C11" s="157" t="s">
        <v>73</v>
      </c>
      <c r="D11" s="124" t="s">
        <v>9</v>
      </c>
      <c r="E11" s="130">
        <v>102.5</v>
      </c>
      <c r="F11" s="121">
        <v>7</v>
      </c>
      <c r="G11" s="28"/>
      <c r="H11" s="2"/>
      <c r="I11" s="28"/>
      <c r="J11" s="28"/>
      <c r="K11" s="28"/>
      <c r="L11" s="36"/>
      <c r="M11" s="37"/>
      <c r="N11" s="38"/>
      <c r="O11" s="70" t="s">
        <v>78</v>
      </c>
      <c r="P11" s="69" t="s">
        <v>14</v>
      </c>
      <c r="Q11" s="142">
        <v>101.9</v>
      </c>
      <c r="R11" s="143">
        <f t="shared" si="0"/>
        <v>22</v>
      </c>
      <c r="S11" s="117"/>
      <c r="T11" s="154">
        <v>0.7</v>
      </c>
      <c r="U11" s="69">
        <f t="shared" si="1"/>
        <v>7</v>
      </c>
      <c r="V11" s="154">
        <v>0.1</v>
      </c>
      <c r="W11" s="71">
        <f t="shared" si="2"/>
        <v>33</v>
      </c>
      <c r="X11" s="76"/>
      <c r="AA11" s="70"/>
      <c r="AB11" s="69"/>
      <c r="AC11" s="84"/>
      <c r="AD11" s="83"/>
    </row>
    <row r="12" spans="2:30" ht="10.5" customHeight="1" x14ac:dyDescent="0.15">
      <c r="B12" s="10"/>
      <c r="C12" s="157" t="s">
        <v>139</v>
      </c>
      <c r="D12" s="124" t="s">
        <v>140</v>
      </c>
      <c r="E12" s="134">
        <v>102.5</v>
      </c>
      <c r="F12" s="121">
        <v>7</v>
      </c>
      <c r="G12" s="28"/>
      <c r="H12" s="40"/>
      <c r="I12" s="28"/>
      <c r="J12" s="28"/>
      <c r="K12" s="28"/>
      <c r="L12" s="36"/>
      <c r="M12" s="37"/>
      <c r="N12" s="38"/>
      <c r="O12" s="70" t="s">
        <v>79</v>
      </c>
      <c r="P12" s="69" t="s">
        <v>15</v>
      </c>
      <c r="Q12" s="142">
        <v>102.1</v>
      </c>
      <c r="R12" s="143">
        <f t="shared" si="0"/>
        <v>17</v>
      </c>
      <c r="S12" s="117"/>
      <c r="T12" s="154">
        <v>0.7</v>
      </c>
      <c r="U12" s="69">
        <f t="shared" si="1"/>
        <v>7</v>
      </c>
      <c r="V12" s="154">
        <v>0.6</v>
      </c>
      <c r="W12" s="71">
        <f t="shared" si="2"/>
        <v>13</v>
      </c>
      <c r="X12" s="72"/>
      <c r="AA12" s="70"/>
      <c r="AB12" s="69"/>
      <c r="AC12" s="84"/>
      <c r="AD12" s="83"/>
    </row>
    <row r="13" spans="2:30" ht="10.5" customHeight="1" x14ac:dyDescent="0.15">
      <c r="B13" s="10"/>
      <c r="C13" s="157" t="s">
        <v>141</v>
      </c>
      <c r="D13" s="124" t="s">
        <v>142</v>
      </c>
      <c r="E13" s="132">
        <v>102.5</v>
      </c>
      <c r="F13" s="121">
        <v>7</v>
      </c>
      <c r="G13" s="28"/>
      <c r="H13" s="2"/>
      <c r="I13" s="28"/>
      <c r="J13" s="28"/>
      <c r="K13" s="28"/>
      <c r="L13" s="36"/>
      <c r="M13" s="37"/>
      <c r="N13" s="38"/>
      <c r="O13" s="70" t="s">
        <v>80</v>
      </c>
      <c r="P13" s="69" t="s">
        <v>16</v>
      </c>
      <c r="Q13" s="142">
        <v>100.9</v>
      </c>
      <c r="R13" s="143">
        <f t="shared" si="0"/>
        <v>46</v>
      </c>
      <c r="S13" s="117"/>
      <c r="T13" s="154">
        <v>0.5</v>
      </c>
      <c r="U13" s="69">
        <f t="shared" si="1"/>
        <v>20</v>
      </c>
      <c r="V13" s="154">
        <v>0.3</v>
      </c>
      <c r="W13" s="71">
        <f t="shared" si="2"/>
        <v>27</v>
      </c>
      <c r="X13" s="72"/>
      <c r="AA13" s="70"/>
      <c r="AB13" s="69"/>
      <c r="AC13" s="84"/>
      <c r="AD13" s="83"/>
    </row>
    <row r="14" spans="2:30" ht="10.5" customHeight="1" x14ac:dyDescent="0.15">
      <c r="B14" s="10"/>
      <c r="C14" s="157" t="s">
        <v>143</v>
      </c>
      <c r="D14" s="124" t="s">
        <v>144</v>
      </c>
      <c r="E14" s="134">
        <v>102.5</v>
      </c>
      <c r="F14" s="121">
        <v>7</v>
      </c>
      <c r="G14" s="28"/>
      <c r="H14" s="40"/>
      <c r="I14" s="28"/>
      <c r="J14" s="28"/>
      <c r="K14" s="28"/>
      <c r="L14" s="36"/>
      <c r="M14" s="37"/>
      <c r="N14" s="38"/>
      <c r="O14" s="70" t="s">
        <v>81</v>
      </c>
      <c r="P14" s="69" t="s">
        <v>17</v>
      </c>
      <c r="Q14" s="142">
        <v>102.5</v>
      </c>
      <c r="R14" s="143">
        <f t="shared" si="0"/>
        <v>7</v>
      </c>
      <c r="S14" s="117"/>
      <c r="T14" s="154">
        <v>0.6</v>
      </c>
      <c r="U14" s="69">
        <f t="shared" si="1"/>
        <v>11</v>
      </c>
      <c r="V14" s="154">
        <v>0.4</v>
      </c>
      <c r="W14" s="71">
        <f t="shared" si="2"/>
        <v>23</v>
      </c>
      <c r="X14" s="72"/>
      <c r="AA14" s="70"/>
      <c r="AB14" s="69"/>
      <c r="AC14" s="84"/>
      <c r="AD14" s="83"/>
    </row>
    <row r="15" spans="2:30" ht="10.5" customHeight="1" x14ac:dyDescent="0.15">
      <c r="B15" s="10"/>
      <c r="C15" s="157" t="s">
        <v>145</v>
      </c>
      <c r="D15" s="124" t="s">
        <v>146</v>
      </c>
      <c r="E15" s="134">
        <v>102.5</v>
      </c>
      <c r="F15" s="121">
        <v>7</v>
      </c>
      <c r="G15" s="28"/>
      <c r="H15" s="2"/>
      <c r="I15" s="28"/>
      <c r="J15" s="28"/>
      <c r="K15" s="28"/>
      <c r="L15" s="36"/>
      <c r="M15" s="37"/>
      <c r="N15" s="38"/>
      <c r="O15" s="70" t="s">
        <v>82</v>
      </c>
      <c r="P15" s="69" t="s">
        <v>18</v>
      </c>
      <c r="Q15" s="142">
        <v>101.5</v>
      </c>
      <c r="R15" s="143">
        <f t="shared" si="0"/>
        <v>31</v>
      </c>
      <c r="S15" s="117"/>
      <c r="T15" s="154">
        <v>0.5</v>
      </c>
      <c r="U15" s="69">
        <f t="shared" si="1"/>
        <v>20</v>
      </c>
      <c r="V15" s="154">
        <v>0.6</v>
      </c>
      <c r="W15" s="71">
        <f t="shared" si="2"/>
        <v>13</v>
      </c>
      <c r="X15" s="77"/>
      <c r="AA15" s="70"/>
      <c r="AB15" s="69"/>
      <c r="AC15" s="84"/>
      <c r="AD15" s="83"/>
    </row>
    <row r="16" spans="2:30" ht="10.5" customHeight="1" x14ac:dyDescent="0.15">
      <c r="B16" s="39"/>
      <c r="C16" s="157" t="s">
        <v>147</v>
      </c>
      <c r="D16" s="124" t="s">
        <v>148</v>
      </c>
      <c r="E16" s="134">
        <v>102.4</v>
      </c>
      <c r="F16" s="121">
        <v>12</v>
      </c>
      <c r="G16" s="28"/>
      <c r="H16" s="40"/>
      <c r="I16" s="28"/>
      <c r="J16" s="28"/>
      <c r="K16" s="28"/>
      <c r="L16" s="36"/>
      <c r="M16" s="37"/>
      <c r="N16" s="38"/>
      <c r="O16" s="70" t="s">
        <v>83</v>
      </c>
      <c r="P16" s="69" t="s">
        <v>19</v>
      </c>
      <c r="Q16" s="142">
        <v>101.7</v>
      </c>
      <c r="R16" s="143">
        <f t="shared" si="0"/>
        <v>27</v>
      </c>
      <c r="S16" s="117"/>
      <c r="T16" s="154">
        <v>0.6</v>
      </c>
      <c r="U16" s="69">
        <f t="shared" si="1"/>
        <v>11</v>
      </c>
      <c r="V16" s="154">
        <v>0.8</v>
      </c>
      <c r="W16" s="71">
        <f t="shared" si="2"/>
        <v>10</v>
      </c>
      <c r="X16" s="72"/>
      <c r="AA16" s="70"/>
      <c r="AB16" s="69"/>
      <c r="AC16" s="84"/>
      <c r="AD16" s="83"/>
    </row>
    <row r="17" spans="2:30" ht="10.5" customHeight="1" x14ac:dyDescent="0.15">
      <c r="B17" s="10"/>
      <c r="C17" s="159" t="s">
        <v>149</v>
      </c>
      <c r="D17" s="160" t="s">
        <v>1</v>
      </c>
      <c r="E17" s="161">
        <v>102.3</v>
      </c>
      <c r="F17" s="162">
        <v>13</v>
      </c>
      <c r="G17" s="28"/>
      <c r="H17" s="2"/>
      <c r="I17" s="28"/>
      <c r="J17" s="28"/>
      <c r="K17" s="28"/>
      <c r="L17" s="36"/>
      <c r="M17" s="37"/>
      <c r="N17" s="38"/>
      <c r="O17" s="70" t="s">
        <v>84</v>
      </c>
      <c r="P17" s="69" t="s">
        <v>20</v>
      </c>
      <c r="Q17" s="142">
        <v>101.7</v>
      </c>
      <c r="R17" s="143">
        <f t="shared" si="0"/>
        <v>27</v>
      </c>
      <c r="S17" s="117"/>
      <c r="T17" s="154">
        <v>0.8</v>
      </c>
      <c r="U17" s="69">
        <f t="shared" si="1"/>
        <v>3</v>
      </c>
      <c r="V17" s="154">
        <v>0.7</v>
      </c>
      <c r="W17" s="71">
        <f t="shared" si="2"/>
        <v>12</v>
      </c>
      <c r="X17" s="72"/>
      <c r="AA17" s="70"/>
      <c r="AB17" s="69"/>
      <c r="AC17" s="84"/>
      <c r="AD17" s="83"/>
    </row>
    <row r="18" spans="2:30" ht="10.5" customHeight="1" x14ac:dyDescent="0.15">
      <c r="B18" s="11"/>
      <c r="C18" s="157" t="s">
        <v>150</v>
      </c>
      <c r="D18" s="124" t="s">
        <v>151</v>
      </c>
      <c r="E18" s="134">
        <v>102.3</v>
      </c>
      <c r="F18" s="121">
        <v>13</v>
      </c>
      <c r="G18" s="28"/>
      <c r="H18" s="40"/>
      <c r="I18" s="28"/>
      <c r="J18" s="28"/>
      <c r="K18" s="28"/>
      <c r="L18" s="36"/>
      <c r="M18" s="37"/>
      <c r="N18" s="38"/>
      <c r="O18" s="70" t="s">
        <v>85</v>
      </c>
      <c r="P18" s="69" t="s">
        <v>21</v>
      </c>
      <c r="Q18" s="142">
        <v>101.5</v>
      </c>
      <c r="R18" s="143">
        <f t="shared" si="0"/>
        <v>31</v>
      </c>
      <c r="S18" s="117"/>
      <c r="T18" s="154">
        <v>0.7</v>
      </c>
      <c r="U18" s="69">
        <f t="shared" si="1"/>
        <v>7</v>
      </c>
      <c r="V18" s="154">
        <v>1</v>
      </c>
      <c r="W18" s="71">
        <f t="shared" si="2"/>
        <v>7</v>
      </c>
      <c r="X18" s="75"/>
      <c r="AA18" s="70"/>
      <c r="AB18" s="69"/>
      <c r="AC18" s="84"/>
      <c r="AD18" s="83"/>
    </row>
    <row r="19" spans="2:30" ht="10.5" customHeight="1" x14ac:dyDescent="0.15">
      <c r="B19" s="10"/>
      <c r="C19" s="157" t="s">
        <v>152</v>
      </c>
      <c r="D19" s="124" t="s">
        <v>153</v>
      </c>
      <c r="E19" s="134">
        <v>102.2</v>
      </c>
      <c r="F19" s="121">
        <v>15</v>
      </c>
      <c r="G19" s="28"/>
      <c r="H19" s="2"/>
      <c r="I19" s="28"/>
      <c r="J19" s="28"/>
      <c r="K19" s="28"/>
      <c r="L19" s="36"/>
      <c r="M19" s="37"/>
      <c r="N19" s="38"/>
      <c r="O19" s="70" t="s">
        <v>86</v>
      </c>
      <c r="P19" s="69" t="s">
        <v>22</v>
      </c>
      <c r="Q19" s="142">
        <v>101.8</v>
      </c>
      <c r="R19" s="143">
        <f t="shared" si="0"/>
        <v>26</v>
      </c>
      <c r="S19" s="117"/>
      <c r="T19" s="154">
        <v>0.4</v>
      </c>
      <c r="U19" s="69">
        <f t="shared" si="1"/>
        <v>28</v>
      </c>
      <c r="V19" s="154">
        <v>0.4</v>
      </c>
      <c r="W19" s="71">
        <f t="shared" si="2"/>
        <v>23</v>
      </c>
      <c r="X19" s="72"/>
      <c r="AA19" s="70"/>
      <c r="AB19" s="69"/>
      <c r="AC19" s="84"/>
      <c r="AD19" s="83"/>
    </row>
    <row r="20" spans="2:30" ht="10.5" customHeight="1" x14ac:dyDescent="0.15">
      <c r="B20" s="10"/>
      <c r="C20" s="157" t="s">
        <v>154</v>
      </c>
      <c r="D20" s="124" t="s">
        <v>155</v>
      </c>
      <c r="E20" s="132">
        <v>102.2</v>
      </c>
      <c r="F20" s="121">
        <v>15</v>
      </c>
      <c r="G20" s="28"/>
      <c r="H20" s="40"/>
      <c r="I20" s="28"/>
      <c r="J20" s="28"/>
      <c r="K20" s="28"/>
      <c r="L20" s="36"/>
      <c r="M20" s="37"/>
      <c r="N20" s="38"/>
      <c r="O20" s="70" t="s">
        <v>87</v>
      </c>
      <c r="P20" s="69" t="s">
        <v>23</v>
      </c>
      <c r="Q20" s="142">
        <v>101.3</v>
      </c>
      <c r="R20" s="143">
        <f t="shared" si="0"/>
        <v>36</v>
      </c>
      <c r="S20" s="117"/>
      <c r="T20" s="154">
        <v>-0.1</v>
      </c>
      <c r="U20" s="69">
        <f t="shared" si="1"/>
        <v>46</v>
      </c>
      <c r="V20" s="154">
        <v>0.2</v>
      </c>
      <c r="W20" s="71">
        <f t="shared" si="2"/>
        <v>30</v>
      </c>
      <c r="X20" s="72"/>
      <c r="AA20" s="70"/>
      <c r="AB20" s="69"/>
      <c r="AC20" s="84"/>
      <c r="AD20" s="83"/>
    </row>
    <row r="21" spans="2:30" ht="10.5" customHeight="1" x14ac:dyDescent="0.15">
      <c r="B21" s="10"/>
      <c r="C21" s="157" t="s">
        <v>156</v>
      </c>
      <c r="D21" s="124" t="s">
        <v>157</v>
      </c>
      <c r="E21" s="130">
        <v>102.1</v>
      </c>
      <c r="F21" s="121">
        <v>17</v>
      </c>
      <c r="G21" s="28"/>
      <c r="H21" s="2"/>
      <c r="I21" s="28"/>
      <c r="J21" s="28"/>
      <c r="K21" s="28"/>
      <c r="L21" s="36"/>
      <c r="M21" s="37"/>
      <c r="N21" s="38"/>
      <c r="O21" s="70" t="s">
        <v>88</v>
      </c>
      <c r="P21" s="69" t="s">
        <v>24</v>
      </c>
      <c r="Q21" s="142">
        <v>102.7</v>
      </c>
      <c r="R21" s="143">
        <f t="shared" si="0"/>
        <v>2</v>
      </c>
      <c r="S21" s="117"/>
      <c r="T21" s="154">
        <v>0.5</v>
      </c>
      <c r="U21" s="69">
        <f t="shared" si="1"/>
        <v>20</v>
      </c>
      <c r="V21" s="154">
        <v>0.3</v>
      </c>
      <c r="W21" s="71">
        <f t="shared" si="2"/>
        <v>27</v>
      </c>
      <c r="X21" s="77"/>
      <c r="AA21" s="70"/>
      <c r="AB21" s="69"/>
      <c r="AC21" s="84"/>
      <c r="AD21" s="83"/>
    </row>
    <row r="22" spans="2:30" ht="10.5" customHeight="1" x14ac:dyDescent="0.15">
      <c r="B22" s="35"/>
      <c r="C22" s="157" t="s">
        <v>158</v>
      </c>
      <c r="D22" s="124" t="s">
        <v>159</v>
      </c>
      <c r="E22" s="130">
        <v>102.1</v>
      </c>
      <c r="F22" s="121">
        <v>17</v>
      </c>
      <c r="G22" s="28"/>
      <c r="H22" s="40"/>
      <c r="I22" s="28"/>
      <c r="J22" s="28"/>
      <c r="K22" s="28"/>
      <c r="L22" s="36"/>
      <c r="M22" s="37"/>
      <c r="N22" s="38"/>
      <c r="O22" s="70" t="s">
        <v>89</v>
      </c>
      <c r="P22" s="69" t="s">
        <v>25</v>
      </c>
      <c r="Q22" s="142">
        <v>102.4</v>
      </c>
      <c r="R22" s="143">
        <f t="shared" si="0"/>
        <v>12</v>
      </c>
      <c r="S22" s="117"/>
      <c r="T22" s="154">
        <v>0.8</v>
      </c>
      <c r="U22" s="69">
        <f t="shared" si="1"/>
        <v>3</v>
      </c>
      <c r="V22" s="154">
        <v>1.6</v>
      </c>
      <c r="W22" s="71">
        <f t="shared" si="2"/>
        <v>2</v>
      </c>
      <c r="X22" s="77"/>
      <c r="AA22" s="70"/>
      <c r="AB22" s="69"/>
      <c r="AC22" s="84"/>
      <c r="AD22" s="83"/>
    </row>
    <row r="23" spans="2:30" ht="10.5" customHeight="1" x14ac:dyDescent="0.15">
      <c r="B23" s="10"/>
      <c r="C23" s="157" t="s">
        <v>160</v>
      </c>
      <c r="D23" s="124" t="s">
        <v>161</v>
      </c>
      <c r="E23" s="134">
        <v>102.1</v>
      </c>
      <c r="F23" s="121">
        <v>17</v>
      </c>
      <c r="G23" s="28"/>
      <c r="H23" s="2"/>
      <c r="I23" s="28"/>
      <c r="J23" s="28"/>
      <c r="K23" s="28"/>
      <c r="L23" s="36"/>
      <c r="M23" s="37"/>
      <c r="N23" s="38"/>
      <c r="O23" s="70" t="s">
        <v>90</v>
      </c>
      <c r="P23" s="69" t="s">
        <v>26</v>
      </c>
      <c r="Q23" s="142">
        <v>102.1</v>
      </c>
      <c r="R23" s="143">
        <f t="shared" si="0"/>
        <v>17</v>
      </c>
      <c r="S23" s="117"/>
      <c r="T23" s="154">
        <v>0.7</v>
      </c>
      <c r="U23" s="69">
        <f t="shared" si="1"/>
        <v>7</v>
      </c>
      <c r="V23" s="154">
        <v>0.6</v>
      </c>
      <c r="W23" s="71">
        <f t="shared" si="2"/>
        <v>13</v>
      </c>
      <c r="X23" s="77"/>
      <c r="AA23" s="70"/>
      <c r="AB23" s="69"/>
      <c r="AC23" s="84"/>
      <c r="AD23" s="83"/>
    </row>
    <row r="24" spans="2:30" ht="10.5" customHeight="1" x14ac:dyDescent="0.15">
      <c r="B24" s="11"/>
      <c r="C24" s="157" t="s">
        <v>162</v>
      </c>
      <c r="D24" s="124" t="s">
        <v>163</v>
      </c>
      <c r="E24" s="151">
        <v>102.1</v>
      </c>
      <c r="F24" s="121">
        <v>17</v>
      </c>
      <c r="G24" s="28"/>
      <c r="H24" s="40"/>
      <c r="I24" s="28"/>
      <c r="J24" s="28"/>
      <c r="K24" s="28"/>
      <c r="L24" s="36"/>
      <c r="M24" s="37"/>
      <c r="N24" s="38"/>
      <c r="O24" s="70" t="s">
        <v>91</v>
      </c>
      <c r="P24" s="69" t="s">
        <v>27</v>
      </c>
      <c r="Q24" s="142">
        <v>102.7</v>
      </c>
      <c r="R24" s="143">
        <f t="shared" si="0"/>
        <v>2</v>
      </c>
      <c r="S24" s="117"/>
      <c r="T24" s="154">
        <v>0.9</v>
      </c>
      <c r="U24" s="69">
        <f t="shared" si="1"/>
        <v>1</v>
      </c>
      <c r="V24" s="154">
        <v>1.8</v>
      </c>
      <c r="W24" s="71">
        <f t="shared" si="2"/>
        <v>1</v>
      </c>
      <c r="X24" s="77"/>
      <c r="AA24" s="70"/>
      <c r="AB24" s="69"/>
      <c r="AC24" s="84"/>
      <c r="AD24" s="83"/>
    </row>
    <row r="25" spans="2:30" ht="10.5" customHeight="1" x14ac:dyDescent="0.15">
      <c r="B25" s="39"/>
      <c r="C25" s="157" t="s">
        <v>164</v>
      </c>
      <c r="D25" s="124" t="s">
        <v>165</v>
      </c>
      <c r="E25" s="134">
        <v>102</v>
      </c>
      <c r="F25" s="121">
        <v>21</v>
      </c>
      <c r="G25" s="28"/>
      <c r="H25" s="2"/>
      <c r="I25" s="28"/>
      <c r="J25" s="28"/>
      <c r="K25" s="28"/>
      <c r="L25" s="36"/>
      <c r="M25" s="37"/>
      <c r="N25" s="38"/>
      <c r="O25" s="70" t="s">
        <v>92</v>
      </c>
      <c r="P25" s="69" t="s">
        <v>28</v>
      </c>
      <c r="Q25" s="142">
        <v>100.9</v>
      </c>
      <c r="R25" s="143">
        <f t="shared" si="0"/>
        <v>46</v>
      </c>
      <c r="S25" s="117"/>
      <c r="T25" s="154">
        <v>0.1</v>
      </c>
      <c r="U25" s="69">
        <f t="shared" si="1"/>
        <v>41</v>
      </c>
      <c r="V25" s="154">
        <v>0.6</v>
      </c>
      <c r="W25" s="71">
        <f t="shared" si="2"/>
        <v>13</v>
      </c>
      <c r="X25" s="75"/>
      <c r="AA25" s="70"/>
      <c r="AB25" s="69"/>
      <c r="AC25" s="84"/>
      <c r="AD25" s="83"/>
    </row>
    <row r="26" spans="2:30" ht="10.5" customHeight="1" x14ac:dyDescent="0.15">
      <c r="B26" s="39"/>
      <c r="C26" s="157" t="s">
        <v>166</v>
      </c>
      <c r="D26" s="124" t="s">
        <v>167</v>
      </c>
      <c r="E26" s="130">
        <v>101.9</v>
      </c>
      <c r="F26" s="121">
        <v>22</v>
      </c>
      <c r="G26" s="28"/>
      <c r="H26" s="40"/>
      <c r="I26" s="28"/>
      <c r="J26" s="28"/>
      <c r="K26" s="28"/>
      <c r="L26" s="36"/>
      <c r="M26" s="37"/>
      <c r="N26" s="38"/>
      <c r="O26" s="70" t="s">
        <v>93</v>
      </c>
      <c r="P26" s="69" t="s">
        <v>29</v>
      </c>
      <c r="Q26" s="142">
        <v>101.3</v>
      </c>
      <c r="R26" s="143">
        <f t="shared" si="0"/>
        <v>36</v>
      </c>
      <c r="S26" s="117"/>
      <c r="T26" s="154">
        <v>0.1</v>
      </c>
      <c r="U26" s="69">
        <f t="shared" si="1"/>
        <v>41</v>
      </c>
      <c r="V26" s="154">
        <v>-0.1</v>
      </c>
      <c r="W26" s="71">
        <f t="shared" si="2"/>
        <v>41</v>
      </c>
      <c r="X26" s="72"/>
      <c r="AA26" s="70"/>
      <c r="AB26" s="69"/>
      <c r="AC26" s="84"/>
      <c r="AD26" s="83"/>
    </row>
    <row r="27" spans="2:30" ht="10.5" customHeight="1" x14ac:dyDescent="0.15">
      <c r="B27" s="35"/>
      <c r="C27" s="157" t="s">
        <v>168</v>
      </c>
      <c r="D27" s="124" t="s">
        <v>169</v>
      </c>
      <c r="E27" s="151">
        <v>101.9</v>
      </c>
      <c r="F27" s="121">
        <v>22</v>
      </c>
      <c r="G27" s="28"/>
      <c r="H27" s="34"/>
      <c r="I27" s="34"/>
      <c r="J27" s="34"/>
      <c r="K27" s="34"/>
      <c r="L27" s="36"/>
      <c r="M27" s="37"/>
      <c r="N27" s="38"/>
      <c r="O27" s="70" t="s">
        <v>94</v>
      </c>
      <c r="P27" s="69" t="s">
        <v>30</v>
      </c>
      <c r="Q27" s="141">
        <v>101.1</v>
      </c>
      <c r="R27" s="143">
        <f t="shared" si="0"/>
        <v>43</v>
      </c>
      <c r="S27" s="117"/>
      <c r="T27" s="154">
        <v>0.1</v>
      </c>
      <c r="U27" s="69">
        <f t="shared" si="1"/>
        <v>41</v>
      </c>
      <c r="V27" s="154">
        <v>-0.2</v>
      </c>
      <c r="W27" s="71">
        <f t="shared" si="2"/>
        <v>44</v>
      </c>
      <c r="X27" s="72"/>
      <c r="AA27" s="70"/>
      <c r="AB27" s="69"/>
      <c r="AC27" s="84"/>
      <c r="AD27" s="83"/>
    </row>
    <row r="28" spans="2:30" ht="10.5" customHeight="1" x14ac:dyDescent="0.15">
      <c r="B28" s="10"/>
      <c r="C28" s="157" t="s">
        <v>170</v>
      </c>
      <c r="D28" s="124" t="s">
        <v>171</v>
      </c>
      <c r="E28" s="130">
        <v>101.9</v>
      </c>
      <c r="F28" s="121">
        <v>22</v>
      </c>
      <c r="G28" s="28"/>
      <c r="H28" s="34"/>
      <c r="I28" s="34"/>
      <c r="J28" s="34"/>
      <c r="K28" s="34"/>
      <c r="L28" s="36"/>
      <c r="M28" s="37"/>
      <c r="N28" s="38"/>
      <c r="O28" s="70" t="s">
        <v>95</v>
      </c>
      <c r="P28" s="69" t="s">
        <v>31</v>
      </c>
      <c r="Q28" s="141">
        <v>101.4</v>
      </c>
      <c r="R28" s="143">
        <f t="shared" si="0"/>
        <v>35</v>
      </c>
      <c r="S28" s="117"/>
      <c r="T28" s="154">
        <v>0.2</v>
      </c>
      <c r="U28" s="69">
        <f t="shared" si="1"/>
        <v>36</v>
      </c>
      <c r="V28" s="154">
        <v>-0.4</v>
      </c>
      <c r="W28" s="71">
        <f t="shared" si="2"/>
        <v>46</v>
      </c>
      <c r="X28" s="72"/>
      <c r="AA28" s="70"/>
      <c r="AB28" s="69"/>
      <c r="AC28" s="84"/>
      <c r="AD28" s="83"/>
    </row>
    <row r="29" spans="2:30" ht="10.5" customHeight="1" x14ac:dyDescent="0.15">
      <c r="B29" s="39"/>
      <c r="C29" s="157" t="s">
        <v>172</v>
      </c>
      <c r="D29" s="124" t="s">
        <v>173</v>
      </c>
      <c r="E29" s="134">
        <v>101.9</v>
      </c>
      <c r="F29" s="121">
        <v>22</v>
      </c>
      <c r="G29" s="28"/>
      <c r="H29" s="34"/>
      <c r="I29" s="34"/>
      <c r="J29" s="34"/>
      <c r="K29" s="34"/>
      <c r="L29" s="36"/>
      <c r="M29" s="37"/>
      <c r="N29" s="38"/>
      <c r="O29" s="70" t="s">
        <v>96</v>
      </c>
      <c r="P29" s="69" t="s">
        <v>32</v>
      </c>
      <c r="Q29" s="142">
        <v>102.5</v>
      </c>
      <c r="R29" s="143">
        <f t="shared" si="0"/>
        <v>7</v>
      </c>
      <c r="S29" s="117"/>
      <c r="T29" s="154">
        <v>0.8</v>
      </c>
      <c r="U29" s="69">
        <f t="shared" si="1"/>
        <v>3</v>
      </c>
      <c r="V29" s="154">
        <v>0.1</v>
      </c>
      <c r="W29" s="71">
        <f t="shared" si="2"/>
        <v>33</v>
      </c>
      <c r="X29" s="72"/>
      <c r="AA29" s="70"/>
      <c r="AB29" s="69"/>
      <c r="AC29" s="84"/>
      <c r="AD29" s="83"/>
    </row>
    <row r="30" spans="2:30" ht="10.5" customHeight="1" x14ac:dyDescent="0.15">
      <c r="B30" s="10"/>
      <c r="C30" s="157" t="s">
        <v>174</v>
      </c>
      <c r="D30" s="124" t="s">
        <v>175</v>
      </c>
      <c r="E30" s="130">
        <v>101.8</v>
      </c>
      <c r="F30" s="121">
        <v>26</v>
      </c>
      <c r="G30" s="28"/>
      <c r="H30" s="34"/>
      <c r="I30" s="34"/>
      <c r="J30" s="34"/>
      <c r="K30" s="34"/>
      <c r="L30" s="36"/>
      <c r="M30" s="37"/>
      <c r="N30" s="38"/>
      <c r="O30" s="70" t="s">
        <v>97</v>
      </c>
      <c r="P30" s="69" t="s">
        <v>33</v>
      </c>
      <c r="Q30" s="141">
        <v>101.9</v>
      </c>
      <c r="R30" s="143">
        <f t="shared" si="0"/>
        <v>22</v>
      </c>
      <c r="S30" s="117"/>
      <c r="T30" s="154">
        <v>0.4</v>
      </c>
      <c r="U30" s="69">
        <f t="shared" si="1"/>
        <v>28</v>
      </c>
      <c r="V30" s="154">
        <v>0.2</v>
      </c>
      <c r="W30" s="71">
        <f t="shared" si="2"/>
        <v>30</v>
      </c>
      <c r="X30" s="73"/>
      <c r="AA30" s="70"/>
      <c r="AB30" s="69"/>
      <c r="AC30" s="84"/>
      <c r="AD30" s="83"/>
    </row>
    <row r="31" spans="2:30" ht="10.5" customHeight="1" x14ac:dyDescent="0.15">
      <c r="B31" s="10"/>
      <c r="C31" s="157" t="s">
        <v>176</v>
      </c>
      <c r="D31" s="124" t="s">
        <v>177</v>
      </c>
      <c r="E31" s="130">
        <v>101.7</v>
      </c>
      <c r="F31" s="121">
        <v>27</v>
      </c>
      <c r="G31" s="28"/>
      <c r="H31" s="34"/>
      <c r="I31" s="34"/>
      <c r="J31" s="34"/>
      <c r="K31" s="34"/>
      <c r="L31" s="36"/>
      <c r="M31" s="37"/>
      <c r="N31" s="38"/>
      <c r="O31" s="70" t="s">
        <v>98</v>
      </c>
      <c r="P31" s="69" t="s">
        <v>34</v>
      </c>
      <c r="Q31" s="141">
        <v>101</v>
      </c>
      <c r="R31" s="143">
        <f t="shared" si="0"/>
        <v>45</v>
      </c>
      <c r="S31" s="117"/>
      <c r="T31" s="154">
        <v>0.5</v>
      </c>
      <c r="U31" s="69">
        <f t="shared" si="1"/>
        <v>20</v>
      </c>
      <c r="V31" s="154">
        <v>0.9</v>
      </c>
      <c r="W31" s="71">
        <f t="shared" si="2"/>
        <v>9</v>
      </c>
      <c r="X31" s="72"/>
      <c r="AA31" s="70"/>
      <c r="AB31" s="69"/>
      <c r="AC31" s="84"/>
      <c r="AD31" s="83"/>
    </row>
    <row r="32" spans="2:30" ht="10.5" customHeight="1" x14ac:dyDescent="0.15">
      <c r="B32" s="39"/>
      <c r="C32" s="157" t="s">
        <v>178</v>
      </c>
      <c r="D32" s="124" t="s">
        <v>179</v>
      </c>
      <c r="E32" s="135">
        <v>101.7</v>
      </c>
      <c r="F32" s="121">
        <v>27</v>
      </c>
      <c r="G32" s="28"/>
      <c r="H32" s="34"/>
      <c r="I32" s="34"/>
      <c r="J32" s="34"/>
      <c r="K32" s="34"/>
      <c r="L32" s="36"/>
      <c r="M32" s="37"/>
      <c r="N32" s="38"/>
      <c r="O32" s="70" t="s">
        <v>99</v>
      </c>
      <c r="P32" s="69" t="s">
        <v>35</v>
      </c>
      <c r="Q32" s="142">
        <v>101.7</v>
      </c>
      <c r="R32" s="143">
        <f t="shared" si="0"/>
        <v>27</v>
      </c>
      <c r="S32" s="117"/>
      <c r="T32" s="154">
        <v>0.6</v>
      </c>
      <c r="U32" s="69">
        <f t="shared" si="1"/>
        <v>11</v>
      </c>
      <c r="V32" s="154">
        <v>0.1</v>
      </c>
      <c r="W32" s="71">
        <f t="shared" si="2"/>
        <v>33</v>
      </c>
      <c r="X32" s="75"/>
      <c r="AA32" s="70"/>
      <c r="AB32" s="69"/>
      <c r="AC32" s="84"/>
      <c r="AD32" s="83"/>
    </row>
    <row r="33" spans="2:30" ht="10.5" customHeight="1" x14ac:dyDescent="0.15">
      <c r="B33" s="35"/>
      <c r="C33" s="157" t="s">
        <v>180</v>
      </c>
      <c r="D33" s="124" t="s">
        <v>181</v>
      </c>
      <c r="E33" s="130">
        <v>101.7</v>
      </c>
      <c r="F33" s="121">
        <v>27</v>
      </c>
      <c r="G33" s="28"/>
      <c r="H33" s="42"/>
      <c r="I33" s="28"/>
      <c r="J33" s="28"/>
      <c r="K33" s="28"/>
      <c r="L33" s="36"/>
      <c r="M33" s="37"/>
      <c r="N33" s="38"/>
      <c r="O33" s="70" t="s">
        <v>100</v>
      </c>
      <c r="P33" s="69" t="s">
        <v>36</v>
      </c>
      <c r="Q33" s="142">
        <v>102.1</v>
      </c>
      <c r="R33" s="143">
        <f t="shared" si="0"/>
        <v>17</v>
      </c>
      <c r="S33" s="117"/>
      <c r="T33" s="154">
        <v>0.6</v>
      </c>
      <c r="U33" s="69">
        <f t="shared" si="1"/>
        <v>11</v>
      </c>
      <c r="V33" s="154">
        <v>1.5</v>
      </c>
      <c r="W33" s="71">
        <f t="shared" si="2"/>
        <v>3</v>
      </c>
      <c r="X33" s="77"/>
      <c r="AA33" s="70"/>
      <c r="AB33" s="69"/>
      <c r="AC33" s="84"/>
      <c r="AD33" s="83"/>
    </row>
    <row r="34" spans="2:30" ht="10.5" customHeight="1" x14ac:dyDescent="0.15">
      <c r="B34" s="35"/>
      <c r="C34" s="157" t="s">
        <v>182</v>
      </c>
      <c r="D34" s="124" t="s">
        <v>183</v>
      </c>
      <c r="E34" s="135">
        <v>101.7</v>
      </c>
      <c r="F34" s="121">
        <v>27</v>
      </c>
      <c r="G34" s="28"/>
      <c r="H34" s="2"/>
      <c r="I34" s="28"/>
      <c r="J34" s="28"/>
      <c r="K34" s="28"/>
      <c r="L34" s="36"/>
      <c r="M34" s="37"/>
      <c r="N34" s="38"/>
      <c r="O34" s="70" t="s">
        <v>101</v>
      </c>
      <c r="P34" s="69" t="s">
        <v>37</v>
      </c>
      <c r="Q34" s="142">
        <v>101.3</v>
      </c>
      <c r="R34" s="143">
        <f t="shared" si="0"/>
        <v>36</v>
      </c>
      <c r="S34" s="117"/>
      <c r="T34" s="154">
        <v>-0.2</v>
      </c>
      <c r="U34" s="69">
        <f t="shared" si="1"/>
        <v>47</v>
      </c>
      <c r="V34" s="154">
        <v>-0.1</v>
      </c>
      <c r="W34" s="71">
        <f t="shared" si="2"/>
        <v>41</v>
      </c>
      <c r="X34" s="72"/>
      <c r="AA34" s="70"/>
      <c r="AB34" s="69"/>
      <c r="AC34" s="84"/>
      <c r="AD34" s="83"/>
    </row>
    <row r="35" spans="2:30" ht="10.5" customHeight="1" x14ac:dyDescent="0.15">
      <c r="B35" s="35"/>
      <c r="C35" s="157" t="s">
        <v>184</v>
      </c>
      <c r="D35" s="124" t="s">
        <v>185</v>
      </c>
      <c r="E35" s="130">
        <v>101.5</v>
      </c>
      <c r="F35" s="121">
        <v>31</v>
      </c>
      <c r="G35" s="28"/>
      <c r="H35" s="42"/>
      <c r="I35" s="28"/>
      <c r="J35" s="28"/>
      <c r="K35" s="28"/>
      <c r="L35" s="36"/>
      <c r="M35" s="37"/>
      <c r="N35" s="38"/>
      <c r="O35" s="70" t="s">
        <v>102</v>
      </c>
      <c r="P35" s="69" t="s">
        <v>38</v>
      </c>
      <c r="Q35" s="142">
        <v>102.6</v>
      </c>
      <c r="R35" s="143">
        <f t="shared" si="0"/>
        <v>6</v>
      </c>
      <c r="S35" s="117"/>
      <c r="T35" s="154">
        <v>0.5</v>
      </c>
      <c r="U35" s="69">
        <f t="shared" si="1"/>
        <v>20</v>
      </c>
      <c r="V35" s="154">
        <v>1.3</v>
      </c>
      <c r="W35" s="71">
        <f t="shared" si="2"/>
        <v>4</v>
      </c>
      <c r="X35" s="72"/>
      <c r="Y35" s="81"/>
      <c r="AA35" s="70"/>
      <c r="AB35" s="69"/>
      <c r="AC35" s="84"/>
      <c r="AD35" s="83"/>
    </row>
    <row r="36" spans="2:30" ht="10.5" customHeight="1" x14ac:dyDescent="0.15">
      <c r="B36" s="35"/>
      <c r="C36" s="157" t="s">
        <v>186</v>
      </c>
      <c r="D36" s="124" t="s">
        <v>187</v>
      </c>
      <c r="E36" s="134">
        <v>101.5</v>
      </c>
      <c r="F36" s="121">
        <v>31</v>
      </c>
      <c r="G36" s="28"/>
      <c r="H36" s="2"/>
      <c r="I36" s="28"/>
      <c r="J36" s="28"/>
      <c r="K36" s="28"/>
      <c r="L36" s="36"/>
      <c r="M36" s="37"/>
      <c r="N36" s="38"/>
      <c r="O36" s="70" t="s">
        <v>103</v>
      </c>
      <c r="P36" s="69" t="s">
        <v>39</v>
      </c>
      <c r="Q36" s="142">
        <v>101.3</v>
      </c>
      <c r="R36" s="143">
        <f t="shared" si="0"/>
        <v>36</v>
      </c>
      <c r="S36" s="117"/>
      <c r="T36" s="154">
        <v>0.3</v>
      </c>
      <c r="U36" s="69">
        <f t="shared" si="1"/>
        <v>32</v>
      </c>
      <c r="V36" s="154">
        <v>0.6</v>
      </c>
      <c r="W36" s="71">
        <f t="shared" si="2"/>
        <v>13</v>
      </c>
      <c r="X36" s="72"/>
      <c r="AA36" s="70"/>
      <c r="AB36" s="69"/>
      <c r="AC36" s="84"/>
      <c r="AD36" s="83"/>
    </row>
    <row r="37" spans="2:30" ht="10.5" customHeight="1" x14ac:dyDescent="0.15">
      <c r="B37" s="11"/>
      <c r="C37" s="157" t="s">
        <v>188</v>
      </c>
      <c r="D37" s="124" t="s">
        <v>189</v>
      </c>
      <c r="E37" s="132">
        <v>101.5</v>
      </c>
      <c r="F37" s="121">
        <v>31</v>
      </c>
      <c r="G37" s="28"/>
      <c r="H37" s="42"/>
      <c r="I37" s="28"/>
      <c r="J37" s="28"/>
      <c r="K37" s="28"/>
      <c r="L37" s="36"/>
      <c r="M37" s="37"/>
      <c r="N37" s="38"/>
      <c r="O37" s="70" t="s">
        <v>104</v>
      </c>
      <c r="P37" s="69" t="s">
        <v>40</v>
      </c>
      <c r="Q37" s="142">
        <v>101.1</v>
      </c>
      <c r="R37" s="143">
        <f t="shared" si="0"/>
        <v>43</v>
      </c>
      <c r="S37" s="117"/>
      <c r="T37" s="154">
        <v>0</v>
      </c>
      <c r="U37" s="69">
        <f t="shared" si="1"/>
        <v>45</v>
      </c>
      <c r="V37" s="154">
        <v>-1</v>
      </c>
      <c r="W37" s="71">
        <f t="shared" si="2"/>
        <v>47</v>
      </c>
      <c r="X37" s="72"/>
      <c r="AA37" s="70"/>
      <c r="AB37" s="69"/>
      <c r="AC37" s="84"/>
      <c r="AD37" s="83"/>
    </row>
    <row r="38" spans="2:30" ht="10.5" customHeight="1" x14ac:dyDescent="0.15">
      <c r="B38" s="10"/>
      <c r="C38" s="157" t="s">
        <v>190</v>
      </c>
      <c r="D38" s="124" t="s">
        <v>191</v>
      </c>
      <c r="E38" s="131">
        <v>101.5</v>
      </c>
      <c r="F38" s="121">
        <v>31</v>
      </c>
      <c r="G38" s="28"/>
      <c r="H38" s="2"/>
      <c r="I38" s="28"/>
      <c r="J38" s="28"/>
      <c r="K38" s="28"/>
      <c r="L38" s="36"/>
      <c r="M38" s="37"/>
      <c r="N38" s="38"/>
      <c r="O38" s="70" t="s">
        <v>105</v>
      </c>
      <c r="P38" s="69" t="s">
        <v>41</v>
      </c>
      <c r="Q38" s="142">
        <v>101.2</v>
      </c>
      <c r="R38" s="143">
        <f t="shared" si="0"/>
        <v>42</v>
      </c>
      <c r="S38" s="117"/>
      <c r="T38" s="154">
        <v>0.1</v>
      </c>
      <c r="U38" s="69">
        <f t="shared" si="1"/>
        <v>41</v>
      </c>
      <c r="V38" s="154">
        <v>-0.1</v>
      </c>
      <c r="W38" s="71">
        <f t="shared" si="2"/>
        <v>41</v>
      </c>
      <c r="X38" s="72"/>
      <c r="AA38" s="70"/>
      <c r="AB38" s="69"/>
      <c r="AC38" s="84"/>
      <c r="AD38" s="83"/>
    </row>
    <row r="39" spans="2:30" ht="10.5" customHeight="1" x14ac:dyDescent="0.15">
      <c r="B39" s="35"/>
      <c r="C39" s="157" t="s">
        <v>192</v>
      </c>
      <c r="D39" s="124" t="s">
        <v>193</v>
      </c>
      <c r="E39" s="131">
        <v>101.4</v>
      </c>
      <c r="F39" s="121">
        <v>35</v>
      </c>
      <c r="G39" s="28"/>
      <c r="H39" s="42"/>
      <c r="I39" s="28"/>
      <c r="J39" s="28"/>
      <c r="K39" s="28"/>
      <c r="L39" s="36"/>
      <c r="M39" s="37"/>
      <c r="N39" s="38"/>
      <c r="O39" s="70" t="s">
        <v>106</v>
      </c>
      <c r="P39" s="69" t="s">
        <v>42</v>
      </c>
      <c r="Q39" s="142">
        <v>102.5</v>
      </c>
      <c r="R39" s="143">
        <f t="shared" si="0"/>
        <v>7</v>
      </c>
      <c r="S39" s="117"/>
      <c r="T39" s="154">
        <v>0.9</v>
      </c>
      <c r="U39" s="69">
        <f t="shared" si="1"/>
        <v>1</v>
      </c>
      <c r="V39" s="154">
        <v>1.3</v>
      </c>
      <c r="W39" s="71">
        <f t="shared" si="2"/>
        <v>4</v>
      </c>
      <c r="X39" s="72"/>
      <c r="AA39" s="70"/>
      <c r="AB39" s="69"/>
      <c r="AC39" s="84"/>
      <c r="AD39" s="83"/>
    </row>
    <row r="40" spans="2:30" ht="10.5" customHeight="1" x14ac:dyDescent="0.15">
      <c r="B40" s="11"/>
      <c r="C40" s="157" t="s">
        <v>194</v>
      </c>
      <c r="D40" s="124" t="s">
        <v>195</v>
      </c>
      <c r="E40" s="130">
        <v>101.3</v>
      </c>
      <c r="F40" s="121">
        <v>36</v>
      </c>
      <c r="G40" s="28"/>
      <c r="H40" s="3"/>
      <c r="I40" s="28"/>
      <c r="J40" s="28"/>
      <c r="K40" s="28"/>
      <c r="L40" s="36"/>
      <c r="M40" s="37"/>
      <c r="N40" s="38"/>
      <c r="O40" s="70" t="s">
        <v>107</v>
      </c>
      <c r="P40" s="69" t="s">
        <v>43</v>
      </c>
      <c r="Q40" s="142">
        <v>102.2</v>
      </c>
      <c r="R40" s="143">
        <f t="shared" si="0"/>
        <v>15</v>
      </c>
      <c r="S40" s="117"/>
      <c r="T40" s="154">
        <v>0.5</v>
      </c>
      <c r="U40" s="69">
        <f t="shared" si="1"/>
        <v>20</v>
      </c>
      <c r="V40" s="154">
        <v>0.2</v>
      </c>
      <c r="W40" s="71">
        <f t="shared" si="2"/>
        <v>30</v>
      </c>
      <c r="X40" s="72"/>
      <c r="AA40" s="70"/>
      <c r="AB40" s="69"/>
      <c r="AC40" s="84"/>
      <c r="AD40" s="83"/>
    </row>
    <row r="41" spans="2:30" ht="10.5" customHeight="1" x14ac:dyDescent="0.15">
      <c r="B41" s="10"/>
      <c r="C41" s="157" t="s">
        <v>196</v>
      </c>
      <c r="D41" s="124" t="s">
        <v>197</v>
      </c>
      <c r="E41" s="130">
        <v>101.3</v>
      </c>
      <c r="F41" s="121">
        <v>36</v>
      </c>
      <c r="G41" s="28"/>
      <c r="H41" s="3"/>
      <c r="I41" s="28"/>
      <c r="J41" s="28"/>
      <c r="K41" s="28"/>
      <c r="L41" s="36"/>
      <c r="M41" s="37"/>
      <c r="N41" s="38"/>
      <c r="O41" s="70" t="s">
        <v>108</v>
      </c>
      <c r="P41" s="69" t="s">
        <v>44</v>
      </c>
      <c r="Q41" s="142">
        <v>101.9</v>
      </c>
      <c r="R41" s="143">
        <f t="shared" si="0"/>
        <v>22</v>
      </c>
      <c r="S41" s="117"/>
      <c r="T41" s="154">
        <v>0.4</v>
      </c>
      <c r="U41" s="69">
        <f t="shared" si="1"/>
        <v>28</v>
      </c>
      <c r="V41" s="154">
        <v>1.1000000000000001</v>
      </c>
      <c r="W41" s="71">
        <f t="shared" si="2"/>
        <v>6</v>
      </c>
      <c r="X41" s="72"/>
      <c r="Y41" s="81"/>
      <c r="AA41" s="70"/>
      <c r="AB41" s="69"/>
      <c r="AC41" s="84"/>
      <c r="AD41" s="83"/>
    </row>
    <row r="42" spans="2:30" ht="10.5" customHeight="1" x14ac:dyDescent="0.15">
      <c r="B42" s="11"/>
      <c r="C42" s="157" t="s">
        <v>198</v>
      </c>
      <c r="D42" s="124" t="s">
        <v>199</v>
      </c>
      <c r="E42" s="132">
        <v>101.3</v>
      </c>
      <c r="F42" s="121">
        <v>36</v>
      </c>
      <c r="G42" s="34"/>
      <c r="H42" s="3"/>
      <c r="I42" s="28"/>
      <c r="J42" s="28"/>
      <c r="K42" s="28"/>
      <c r="L42" s="36"/>
      <c r="M42" s="37"/>
      <c r="N42" s="38"/>
      <c r="O42" s="70" t="s">
        <v>109</v>
      </c>
      <c r="P42" s="69" t="s">
        <v>45</v>
      </c>
      <c r="Q42" s="141">
        <v>101.3</v>
      </c>
      <c r="R42" s="143">
        <f t="shared" si="0"/>
        <v>36</v>
      </c>
      <c r="S42" s="117"/>
      <c r="T42" s="154">
        <v>0.2</v>
      </c>
      <c r="U42" s="69">
        <f t="shared" si="1"/>
        <v>36</v>
      </c>
      <c r="V42" s="154">
        <v>0.1</v>
      </c>
      <c r="W42" s="71">
        <f t="shared" si="2"/>
        <v>33</v>
      </c>
      <c r="X42" s="74"/>
      <c r="AA42" s="70"/>
      <c r="AB42" s="69"/>
      <c r="AC42" s="84"/>
      <c r="AD42" s="83"/>
    </row>
    <row r="43" spans="2:30" ht="10.5" customHeight="1" x14ac:dyDescent="0.15">
      <c r="B43" s="11"/>
      <c r="C43" s="157" t="s">
        <v>200</v>
      </c>
      <c r="D43" s="124" t="s">
        <v>201</v>
      </c>
      <c r="E43" s="130">
        <v>101.3</v>
      </c>
      <c r="F43" s="121">
        <v>36</v>
      </c>
      <c r="G43" s="28"/>
      <c r="H43" s="34"/>
      <c r="I43" s="34"/>
      <c r="J43" s="34"/>
      <c r="K43" s="34"/>
      <c r="L43" s="46"/>
      <c r="M43" s="37"/>
      <c r="N43" s="38"/>
      <c r="O43" s="70" t="s">
        <v>110</v>
      </c>
      <c r="P43" s="69" t="s">
        <v>46</v>
      </c>
      <c r="Q43" s="142">
        <v>101.5</v>
      </c>
      <c r="R43" s="143">
        <f t="shared" si="0"/>
        <v>31</v>
      </c>
      <c r="S43" s="117"/>
      <c r="T43" s="154">
        <v>0.5</v>
      </c>
      <c r="U43" s="69">
        <f t="shared" si="1"/>
        <v>20</v>
      </c>
      <c r="V43" s="154">
        <v>0</v>
      </c>
      <c r="W43" s="71">
        <f t="shared" si="2"/>
        <v>39</v>
      </c>
      <c r="X43" s="72"/>
      <c r="AA43" s="70"/>
      <c r="AB43" s="69"/>
      <c r="AC43" s="84"/>
      <c r="AD43" s="83"/>
    </row>
    <row r="44" spans="2:30" ht="10.5" customHeight="1" x14ac:dyDescent="0.15">
      <c r="B44" s="11"/>
      <c r="C44" s="157" t="s">
        <v>202</v>
      </c>
      <c r="D44" s="124" t="s">
        <v>203</v>
      </c>
      <c r="E44" s="135">
        <v>101.3</v>
      </c>
      <c r="F44" s="121">
        <v>36</v>
      </c>
      <c r="G44" s="28"/>
      <c r="H44" s="34"/>
      <c r="I44" s="34"/>
      <c r="J44" s="34"/>
      <c r="K44" s="34"/>
      <c r="L44" s="36"/>
      <c r="M44" s="37"/>
      <c r="N44" s="38"/>
      <c r="O44" s="70" t="s">
        <v>111</v>
      </c>
      <c r="P44" s="69" t="s">
        <v>47</v>
      </c>
      <c r="Q44" s="142">
        <v>102.2</v>
      </c>
      <c r="R44" s="143">
        <f t="shared" si="0"/>
        <v>15</v>
      </c>
      <c r="S44" s="117"/>
      <c r="T44" s="154">
        <v>0.6</v>
      </c>
      <c r="U44" s="69">
        <f t="shared" si="1"/>
        <v>11</v>
      </c>
      <c r="V44" s="154">
        <v>0.4</v>
      </c>
      <c r="W44" s="71">
        <f t="shared" si="2"/>
        <v>23</v>
      </c>
      <c r="X44" s="72"/>
      <c r="AA44" s="70"/>
      <c r="AB44" s="69"/>
      <c r="AC44" s="84"/>
      <c r="AD44" s="83"/>
    </row>
    <row r="45" spans="2:30" ht="10.5" customHeight="1" x14ac:dyDescent="0.15">
      <c r="B45" s="10"/>
      <c r="C45" s="157" t="s">
        <v>204</v>
      </c>
      <c r="D45" s="124" t="s">
        <v>205</v>
      </c>
      <c r="E45" s="134">
        <v>101.3</v>
      </c>
      <c r="F45" s="121">
        <v>36</v>
      </c>
      <c r="G45" s="28"/>
      <c r="H45" s="34"/>
      <c r="I45" s="34"/>
      <c r="J45" s="34"/>
      <c r="K45" s="34"/>
      <c r="L45" s="36"/>
      <c r="M45" s="37"/>
      <c r="N45" s="38"/>
      <c r="O45" s="70" t="s">
        <v>112</v>
      </c>
      <c r="P45" s="69" t="s">
        <v>48</v>
      </c>
      <c r="Q45" s="142">
        <v>102.1</v>
      </c>
      <c r="R45" s="143">
        <f t="shared" si="0"/>
        <v>17</v>
      </c>
      <c r="S45" s="117"/>
      <c r="T45" s="154">
        <v>0.3</v>
      </c>
      <c r="U45" s="69">
        <f t="shared" si="1"/>
        <v>32</v>
      </c>
      <c r="V45" s="154">
        <v>0.1</v>
      </c>
      <c r="W45" s="71">
        <f t="shared" si="2"/>
        <v>33</v>
      </c>
      <c r="X45" s="72"/>
      <c r="AA45" s="70"/>
      <c r="AB45" s="69"/>
      <c r="AC45" s="84"/>
      <c r="AD45" s="83"/>
    </row>
    <row r="46" spans="2:30" ht="10.5" customHeight="1" x14ac:dyDescent="0.15">
      <c r="B46" s="35"/>
      <c r="C46" s="157" t="s">
        <v>206</v>
      </c>
      <c r="D46" s="124" t="s">
        <v>207</v>
      </c>
      <c r="E46" s="132">
        <v>101.2</v>
      </c>
      <c r="F46" s="121">
        <v>42</v>
      </c>
      <c r="G46" s="28"/>
      <c r="H46" s="34"/>
      <c r="I46" s="34"/>
      <c r="J46" s="34"/>
      <c r="K46" s="34"/>
      <c r="L46" s="36"/>
      <c r="M46" s="37"/>
      <c r="N46" s="38"/>
      <c r="O46" s="70" t="s">
        <v>113</v>
      </c>
      <c r="P46" s="69" t="s">
        <v>49</v>
      </c>
      <c r="Q46" s="142">
        <v>103.2</v>
      </c>
      <c r="R46" s="143">
        <f t="shared" si="0"/>
        <v>1</v>
      </c>
      <c r="S46" s="117"/>
      <c r="T46" s="154">
        <v>0.8</v>
      </c>
      <c r="U46" s="69">
        <f t="shared" si="1"/>
        <v>3</v>
      </c>
      <c r="V46" s="154">
        <v>-0.2</v>
      </c>
      <c r="W46" s="71">
        <f t="shared" si="2"/>
        <v>44</v>
      </c>
      <c r="X46" s="72"/>
      <c r="AA46" s="70"/>
      <c r="AB46" s="69"/>
      <c r="AC46" s="84"/>
      <c r="AD46" s="83"/>
    </row>
    <row r="47" spans="2:30" ht="10.5" customHeight="1" x14ac:dyDescent="0.15">
      <c r="B47" s="35"/>
      <c r="C47" s="157" t="s">
        <v>208</v>
      </c>
      <c r="D47" s="124" t="s">
        <v>209</v>
      </c>
      <c r="E47" s="135">
        <v>101.1</v>
      </c>
      <c r="F47" s="121">
        <v>43</v>
      </c>
      <c r="G47" s="28"/>
      <c r="H47" s="34"/>
      <c r="I47" s="34"/>
      <c r="J47" s="34"/>
      <c r="K47" s="34"/>
      <c r="L47" s="36"/>
      <c r="M47" s="37"/>
      <c r="N47" s="38"/>
      <c r="O47" s="70" t="s">
        <v>114</v>
      </c>
      <c r="P47" s="69" t="s">
        <v>50</v>
      </c>
      <c r="Q47" s="142">
        <v>101.5</v>
      </c>
      <c r="R47" s="143">
        <f t="shared" si="0"/>
        <v>31</v>
      </c>
      <c r="S47" s="117"/>
      <c r="T47" s="154">
        <v>0.2</v>
      </c>
      <c r="U47" s="69">
        <f t="shared" si="1"/>
        <v>36</v>
      </c>
      <c r="V47" s="154">
        <v>0.4</v>
      </c>
      <c r="W47" s="71">
        <f t="shared" si="2"/>
        <v>23</v>
      </c>
      <c r="X47" s="72"/>
      <c r="AA47" s="70"/>
      <c r="AB47" s="69"/>
      <c r="AC47" s="84"/>
      <c r="AD47" s="83"/>
    </row>
    <row r="48" spans="2:30" ht="10.5" customHeight="1" x14ac:dyDescent="0.15">
      <c r="B48" s="39"/>
      <c r="C48" s="157" t="s">
        <v>210</v>
      </c>
      <c r="D48" s="124" t="s">
        <v>211</v>
      </c>
      <c r="E48" s="130">
        <v>101.1</v>
      </c>
      <c r="F48" s="121">
        <v>43</v>
      </c>
      <c r="G48" s="28"/>
      <c r="H48" s="34"/>
      <c r="I48" s="34"/>
      <c r="J48" s="34"/>
      <c r="K48" s="34"/>
      <c r="L48" s="36"/>
      <c r="M48" s="37"/>
      <c r="N48" s="38"/>
      <c r="O48" s="70" t="s">
        <v>115</v>
      </c>
      <c r="P48" s="69" t="s">
        <v>51</v>
      </c>
      <c r="Q48" s="142">
        <v>102.3</v>
      </c>
      <c r="R48" s="143">
        <f t="shared" si="0"/>
        <v>13</v>
      </c>
      <c r="S48" s="117"/>
      <c r="T48" s="154">
        <v>0.4</v>
      </c>
      <c r="U48" s="69">
        <f t="shared" si="1"/>
        <v>28</v>
      </c>
      <c r="V48" s="154">
        <v>0.5</v>
      </c>
      <c r="W48" s="71">
        <f t="shared" si="2"/>
        <v>20</v>
      </c>
      <c r="X48" s="72"/>
      <c r="AA48" s="70"/>
      <c r="AB48" s="69"/>
      <c r="AC48" s="84"/>
      <c r="AD48" s="83"/>
    </row>
    <row r="49" spans="2:30" ht="10.5" customHeight="1" x14ac:dyDescent="0.15">
      <c r="B49" s="11"/>
      <c r="C49" s="157" t="s">
        <v>212</v>
      </c>
      <c r="D49" s="124" t="s">
        <v>213</v>
      </c>
      <c r="E49" s="130">
        <v>101</v>
      </c>
      <c r="F49" s="121">
        <v>45</v>
      </c>
      <c r="G49" s="28"/>
      <c r="H49" s="34"/>
      <c r="I49" s="34"/>
      <c r="J49" s="34"/>
      <c r="K49" s="34"/>
      <c r="L49" s="36"/>
      <c r="M49" s="37"/>
      <c r="N49" s="38"/>
      <c r="O49" s="70" t="s">
        <v>116</v>
      </c>
      <c r="P49" s="69" t="s">
        <v>52</v>
      </c>
      <c r="Q49" s="142">
        <v>101.7</v>
      </c>
      <c r="R49" s="143">
        <f t="shared" si="0"/>
        <v>27</v>
      </c>
      <c r="S49" s="117"/>
      <c r="T49" s="154">
        <v>0.3</v>
      </c>
      <c r="U49" s="69">
        <f t="shared" si="1"/>
        <v>32</v>
      </c>
      <c r="V49" s="154">
        <v>0.3</v>
      </c>
      <c r="W49" s="71">
        <f t="shared" si="2"/>
        <v>27</v>
      </c>
      <c r="X49" s="72"/>
      <c r="AA49" s="70"/>
      <c r="AB49" s="69"/>
      <c r="AC49" s="84"/>
      <c r="AD49" s="83"/>
    </row>
    <row r="50" spans="2:30" ht="10.5" customHeight="1" x14ac:dyDescent="0.15">
      <c r="B50" s="10"/>
      <c r="C50" s="157" t="s">
        <v>214</v>
      </c>
      <c r="D50" s="124" t="s">
        <v>215</v>
      </c>
      <c r="E50" s="135">
        <v>100.9</v>
      </c>
      <c r="F50" s="121">
        <v>46</v>
      </c>
      <c r="G50" s="28"/>
      <c r="H50" s="34"/>
      <c r="I50" s="34"/>
      <c r="J50" s="34"/>
      <c r="K50" s="34"/>
      <c r="L50" s="36"/>
      <c r="M50" s="37"/>
      <c r="N50" s="38"/>
      <c r="O50" s="70" t="s">
        <v>117</v>
      </c>
      <c r="P50" s="69" t="s">
        <v>53</v>
      </c>
      <c r="Q50" s="142">
        <v>101.3</v>
      </c>
      <c r="R50" s="143">
        <f t="shared" si="0"/>
        <v>36</v>
      </c>
      <c r="S50" s="117"/>
      <c r="T50" s="154">
        <v>0.2</v>
      </c>
      <c r="U50" s="69">
        <f t="shared" si="1"/>
        <v>36</v>
      </c>
      <c r="V50" s="154">
        <v>0</v>
      </c>
      <c r="W50" s="71">
        <f t="shared" si="2"/>
        <v>39</v>
      </c>
      <c r="X50" s="72"/>
      <c r="AA50" s="70"/>
      <c r="AB50" s="69"/>
      <c r="AC50" s="84"/>
      <c r="AD50" s="83"/>
    </row>
    <row r="51" spans="2:30" ht="10.5" customHeight="1" x14ac:dyDescent="0.15">
      <c r="B51" s="11"/>
      <c r="C51" s="157" t="s">
        <v>216</v>
      </c>
      <c r="D51" s="124" t="s">
        <v>217</v>
      </c>
      <c r="E51" s="130">
        <v>100.9</v>
      </c>
      <c r="F51" s="121">
        <v>46</v>
      </c>
      <c r="G51" s="28"/>
      <c r="H51" s="34"/>
      <c r="I51" s="34"/>
      <c r="J51" s="34"/>
      <c r="K51" s="34"/>
      <c r="L51" s="4"/>
      <c r="M51" s="6"/>
      <c r="N51" s="4"/>
      <c r="O51" s="70" t="s">
        <v>118</v>
      </c>
      <c r="P51" s="69" t="s">
        <v>54</v>
      </c>
      <c r="Q51" s="142">
        <v>102.3</v>
      </c>
      <c r="R51" s="143">
        <f t="shared" si="0"/>
        <v>13</v>
      </c>
      <c r="S51" s="117"/>
      <c r="T51" s="154">
        <v>0.3</v>
      </c>
      <c r="U51" s="69">
        <f t="shared" si="1"/>
        <v>32</v>
      </c>
      <c r="V51" s="154">
        <v>0.5</v>
      </c>
      <c r="W51" s="71">
        <f t="shared" si="2"/>
        <v>20</v>
      </c>
      <c r="X51" s="77"/>
      <c r="AA51" s="70"/>
      <c r="AB51" s="69"/>
      <c r="AC51" s="84"/>
      <c r="AD51" s="83"/>
    </row>
    <row r="52" spans="2:30" ht="10.5" customHeight="1" x14ac:dyDescent="0.15">
      <c r="B52" s="48"/>
      <c r="C52" s="158"/>
      <c r="D52" s="125" t="s">
        <v>119</v>
      </c>
      <c r="E52" s="136">
        <v>101.8</v>
      </c>
      <c r="F52" s="122"/>
      <c r="G52" s="28"/>
      <c r="H52" s="34"/>
      <c r="I52" s="34"/>
      <c r="J52" s="34"/>
      <c r="K52" s="34"/>
      <c r="L52" s="34"/>
      <c r="M52" s="50"/>
      <c r="N52" s="32"/>
      <c r="O52" s="34"/>
      <c r="P52" s="69" t="s">
        <v>136</v>
      </c>
      <c r="Q52" s="138">
        <v>101.8</v>
      </c>
      <c r="R52" s="116"/>
      <c r="S52" s="117"/>
      <c r="T52" s="150">
        <v>0.5</v>
      </c>
      <c r="U52" s="69"/>
      <c r="V52" s="116"/>
      <c r="W52" s="71"/>
      <c r="X52" s="77"/>
      <c r="AA52" s="34"/>
      <c r="AB52" s="69"/>
      <c r="AC52" s="84"/>
      <c r="AD52" s="83"/>
    </row>
    <row r="53" spans="2:30" ht="5.25" customHeight="1" x14ac:dyDescent="0.15">
      <c r="B53" s="51"/>
      <c r="C53" s="49"/>
      <c r="D53" s="49"/>
      <c r="E53" s="52"/>
      <c r="F53" s="53"/>
      <c r="G53" s="53"/>
      <c r="H53" s="49"/>
      <c r="I53" s="49"/>
      <c r="J53" s="49"/>
      <c r="K53" s="49"/>
      <c r="L53" s="49"/>
      <c r="M53" s="54"/>
      <c r="N53" s="32"/>
      <c r="O53" s="33"/>
      <c r="P53" s="67"/>
      <c r="Q53" s="67"/>
      <c r="R53" s="65"/>
      <c r="S53" s="33"/>
      <c r="T53" s="68"/>
      <c r="U53" s="68"/>
      <c r="V53" s="65"/>
    </row>
    <row r="54" spans="2:30" ht="4.5" customHeight="1" x14ac:dyDescent="0.15">
      <c r="B54" s="163" t="s">
        <v>3</v>
      </c>
      <c r="C54" s="164"/>
      <c r="D54" s="34"/>
      <c r="E54" s="41"/>
      <c r="F54" s="55"/>
      <c r="G54" s="55"/>
      <c r="H54" s="169" t="s">
        <v>4</v>
      </c>
      <c r="I54" s="56"/>
      <c r="J54" s="56"/>
      <c r="K54" s="56"/>
      <c r="L54" s="56"/>
      <c r="M54" s="57"/>
      <c r="N54" s="32"/>
      <c r="O54" s="33"/>
      <c r="P54" s="67"/>
      <c r="Q54" s="67"/>
      <c r="R54" s="65"/>
      <c r="S54" s="33"/>
      <c r="T54" s="68"/>
      <c r="U54" s="68"/>
    </row>
    <row r="55" spans="2:30" ht="10.5" customHeight="1" x14ac:dyDescent="0.15">
      <c r="B55" s="165"/>
      <c r="C55" s="166"/>
      <c r="D55" s="34"/>
      <c r="E55" s="41"/>
      <c r="F55" s="55"/>
      <c r="G55" s="55"/>
      <c r="H55" s="170"/>
      <c r="I55" s="97" t="s">
        <v>67</v>
      </c>
      <c r="J55" s="30" t="s">
        <v>5</v>
      </c>
      <c r="K55" s="30"/>
      <c r="L55" s="30"/>
      <c r="M55" s="31"/>
      <c r="N55" s="32"/>
      <c r="O55" s="33"/>
      <c r="P55" s="67"/>
      <c r="Q55" s="67"/>
      <c r="R55" s="65"/>
      <c r="S55" s="33"/>
      <c r="T55" s="68"/>
      <c r="U55" s="68"/>
    </row>
    <row r="56" spans="2:30" ht="10.5" customHeight="1" x14ac:dyDescent="0.15">
      <c r="B56" s="165"/>
      <c r="C56" s="166"/>
      <c r="D56" s="34"/>
      <c r="E56" s="41"/>
      <c r="F56" s="55"/>
      <c r="G56" s="55"/>
      <c r="H56" s="170"/>
      <c r="I56" s="30"/>
      <c r="J56" s="173" t="s">
        <v>220</v>
      </c>
      <c r="K56" s="173"/>
      <c r="L56" s="173"/>
      <c r="M56" s="98"/>
      <c r="N56" s="32"/>
      <c r="O56" s="33"/>
      <c r="P56" s="67"/>
      <c r="Q56" s="67"/>
      <c r="R56" s="65"/>
      <c r="S56" s="33"/>
      <c r="T56" s="68"/>
      <c r="U56" s="68"/>
    </row>
    <row r="57" spans="2:30" ht="10.5" customHeight="1" x14ac:dyDescent="0.15">
      <c r="B57" s="165"/>
      <c r="C57" s="166"/>
      <c r="D57" s="34"/>
      <c r="E57" s="41"/>
      <c r="F57" s="55"/>
      <c r="G57" s="55"/>
      <c r="H57" s="170"/>
      <c r="I57" s="30"/>
      <c r="J57" s="173"/>
      <c r="K57" s="173"/>
      <c r="L57" s="173"/>
      <c r="M57" s="98"/>
      <c r="N57" s="32"/>
      <c r="O57" s="33"/>
      <c r="P57" s="67"/>
      <c r="Q57" s="67"/>
      <c r="R57" s="65"/>
      <c r="S57" s="33"/>
      <c r="T57" s="68"/>
      <c r="U57" s="68"/>
    </row>
    <row r="58" spans="2:30" ht="12" customHeight="1" x14ac:dyDescent="0.15">
      <c r="B58" s="165"/>
      <c r="C58" s="166"/>
      <c r="D58" s="34"/>
      <c r="E58" s="41"/>
      <c r="F58" s="55"/>
      <c r="G58" s="55"/>
      <c r="H58" s="170"/>
      <c r="I58" s="30"/>
      <c r="J58" s="173"/>
      <c r="K58" s="173"/>
      <c r="L58" s="173"/>
      <c r="M58" s="98"/>
      <c r="N58" s="32"/>
      <c r="O58" s="33"/>
      <c r="P58" s="65"/>
      <c r="Q58" s="65"/>
      <c r="R58" s="65"/>
      <c r="S58" s="65"/>
      <c r="T58" s="65"/>
      <c r="U58" s="65"/>
    </row>
    <row r="59" spans="2:30" ht="11.25" customHeight="1" x14ac:dyDescent="0.15">
      <c r="B59" s="165"/>
      <c r="C59" s="166"/>
      <c r="D59" s="34"/>
      <c r="E59" s="41"/>
      <c r="F59" s="55"/>
      <c r="G59" s="55"/>
      <c r="H59" s="170"/>
      <c r="I59" s="97" t="s">
        <v>57</v>
      </c>
      <c r="J59" s="99" t="s">
        <v>221</v>
      </c>
      <c r="K59" s="94"/>
      <c r="L59" s="66" t="s">
        <v>55</v>
      </c>
      <c r="M59" s="98"/>
      <c r="N59" s="32"/>
      <c r="O59" s="33"/>
    </row>
    <row r="60" spans="2:30" ht="11.25" customHeight="1" x14ac:dyDescent="0.15">
      <c r="B60" s="165"/>
      <c r="C60" s="166"/>
      <c r="D60" s="34"/>
      <c r="E60" s="41"/>
      <c r="F60" s="55"/>
      <c r="G60" s="55"/>
      <c r="H60" s="170"/>
      <c r="I60" s="97"/>
      <c r="J60" s="100"/>
      <c r="K60" s="91" t="s">
        <v>1</v>
      </c>
      <c r="L60" s="91" t="s">
        <v>2</v>
      </c>
      <c r="M60" s="101"/>
      <c r="N60" s="32"/>
      <c r="O60" s="33"/>
    </row>
    <row r="61" spans="2:30" ht="11.25" customHeight="1" x14ac:dyDescent="0.15">
      <c r="B61" s="165"/>
      <c r="C61" s="166"/>
      <c r="D61" s="34"/>
      <c r="E61" s="41"/>
      <c r="F61" s="55"/>
      <c r="G61" s="55"/>
      <c r="H61" s="170"/>
      <c r="I61" s="30"/>
      <c r="J61" s="126" t="s">
        <v>66</v>
      </c>
      <c r="K61" s="140">
        <v>102.3</v>
      </c>
      <c r="L61" s="140">
        <v>101.8</v>
      </c>
      <c r="M61" s="101"/>
      <c r="N61" s="32"/>
      <c r="O61" s="33"/>
    </row>
    <row r="62" spans="2:30" ht="10.5" customHeight="1" x14ac:dyDescent="0.15">
      <c r="B62" s="165"/>
      <c r="C62" s="166"/>
      <c r="D62" s="34"/>
      <c r="E62" s="41"/>
      <c r="F62" s="55"/>
      <c r="G62" s="55"/>
      <c r="H62" s="170"/>
      <c r="I62" s="97" t="s">
        <v>62</v>
      </c>
      <c r="J62" s="113" t="s">
        <v>225</v>
      </c>
      <c r="K62" s="111"/>
      <c r="L62" s="112"/>
      <c r="M62" s="98"/>
      <c r="N62" s="32"/>
      <c r="O62" s="33"/>
    </row>
    <row r="63" spans="2:30" ht="1.5" customHeight="1" x14ac:dyDescent="0.15">
      <c r="B63" s="165"/>
      <c r="C63" s="166"/>
      <c r="D63" s="34"/>
      <c r="E63" s="41"/>
      <c r="F63" s="55"/>
      <c r="G63" s="55"/>
      <c r="H63" s="170"/>
      <c r="I63" s="97"/>
      <c r="J63" s="106"/>
      <c r="K63" s="109"/>
      <c r="L63" s="110"/>
      <c r="M63" s="98"/>
      <c r="N63" s="32"/>
      <c r="O63" s="33"/>
    </row>
    <row r="64" spans="2:30" ht="10.5" customHeight="1" x14ac:dyDescent="0.15">
      <c r="B64" s="165"/>
      <c r="C64" s="166"/>
      <c r="D64" s="34"/>
      <c r="E64" s="41"/>
      <c r="F64" s="55"/>
      <c r="G64" s="55"/>
      <c r="H64" s="170"/>
      <c r="I64" s="97"/>
      <c r="J64" s="144" t="s">
        <v>63</v>
      </c>
      <c r="K64" s="145">
        <v>0.4</v>
      </c>
      <c r="L64" s="146" t="s">
        <v>222</v>
      </c>
      <c r="M64" s="31"/>
      <c r="N64" s="32"/>
      <c r="O64" s="33"/>
    </row>
    <row r="65" spans="2:15" ht="12" customHeight="1" x14ac:dyDescent="0.15">
      <c r="B65" s="165"/>
      <c r="C65" s="166"/>
      <c r="D65" s="34"/>
      <c r="E65" s="41"/>
      <c r="F65" s="55"/>
      <c r="G65" s="55"/>
      <c r="H65" s="170"/>
      <c r="I65" s="97"/>
      <c r="J65" s="147" t="s">
        <v>64</v>
      </c>
      <c r="K65" s="148">
        <v>0.5</v>
      </c>
      <c r="L65" s="149" t="s">
        <v>223</v>
      </c>
      <c r="M65" s="31"/>
      <c r="N65" s="32"/>
      <c r="O65" s="33"/>
    </row>
    <row r="66" spans="2:15" ht="2.25" customHeight="1" x14ac:dyDescent="0.15">
      <c r="B66" s="165"/>
      <c r="C66" s="166"/>
      <c r="D66" s="34"/>
      <c r="E66" s="41"/>
      <c r="F66" s="55"/>
      <c r="G66" s="55"/>
      <c r="H66" s="171"/>
      <c r="I66" s="97"/>
      <c r="J66" s="102"/>
      <c r="K66" s="95"/>
      <c r="L66" s="95"/>
      <c r="M66" s="31"/>
      <c r="N66" s="32"/>
      <c r="O66" s="33"/>
    </row>
    <row r="67" spans="2:15" ht="1.5" customHeight="1" x14ac:dyDescent="0.15">
      <c r="B67" s="165"/>
      <c r="C67" s="166"/>
      <c r="D67" s="34"/>
      <c r="E67" s="41"/>
      <c r="F67" s="55"/>
      <c r="G67" s="55"/>
      <c r="H67" s="169" t="s">
        <v>6</v>
      </c>
      <c r="I67" s="103"/>
      <c r="J67" s="102"/>
      <c r="K67" s="95"/>
      <c r="L67" s="104"/>
      <c r="M67" s="105"/>
      <c r="N67" s="32"/>
      <c r="O67" s="33"/>
    </row>
    <row r="68" spans="2:15" ht="10.5" customHeight="1" x14ac:dyDescent="0.15">
      <c r="B68" s="165"/>
      <c r="C68" s="166"/>
      <c r="D68" s="34"/>
      <c r="E68" s="41"/>
      <c r="F68" s="55"/>
      <c r="G68" s="55"/>
      <c r="H68" s="170"/>
      <c r="I68" s="97" t="s">
        <v>68</v>
      </c>
      <c r="J68" s="106" t="s">
        <v>65</v>
      </c>
      <c r="K68" s="93"/>
      <c r="L68" s="93"/>
      <c r="M68" s="107"/>
      <c r="N68" s="32"/>
      <c r="O68" s="33"/>
    </row>
    <row r="69" spans="2:15" ht="10.5" customHeight="1" x14ac:dyDescent="0.15">
      <c r="B69" s="165"/>
      <c r="C69" s="166"/>
      <c r="D69" s="34"/>
      <c r="E69" s="59"/>
      <c r="F69" s="60"/>
      <c r="G69" s="59"/>
      <c r="H69" s="170"/>
      <c r="I69" s="97" t="s">
        <v>58</v>
      </c>
      <c r="J69" s="92" t="s">
        <v>224</v>
      </c>
      <c r="K69" s="92" t="s">
        <v>69</v>
      </c>
      <c r="M69" s="127"/>
      <c r="N69" s="32"/>
      <c r="O69" s="33"/>
    </row>
    <row r="70" spans="2:15" ht="10.5" customHeight="1" x14ac:dyDescent="0.15">
      <c r="B70" s="165"/>
      <c r="C70" s="166"/>
      <c r="D70" s="60"/>
      <c r="E70" s="55"/>
      <c r="F70" s="60"/>
      <c r="G70" s="59"/>
      <c r="H70" s="170"/>
      <c r="I70" s="97" t="s">
        <v>58</v>
      </c>
      <c r="J70" s="174" t="s">
        <v>125</v>
      </c>
      <c r="K70" s="175"/>
      <c r="L70" s="175"/>
      <c r="M70" s="127"/>
      <c r="N70" s="32"/>
      <c r="O70" s="33"/>
    </row>
    <row r="71" spans="2:15" ht="10.5" customHeight="1" x14ac:dyDescent="0.15">
      <c r="B71" s="165"/>
      <c r="C71" s="166"/>
      <c r="D71" s="55"/>
      <c r="E71" s="8"/>
      <c r="F71" s="8"/>
      <c r="G71" s="55"/>
      <c r="H71" s="170"/>
      <c r="I71" s="97"/>
      <c r="J71" s="175"/>
      <c r="K71" s="175"/>
      <c r="L71" s="175"/>
      <c r="M71" s="31"/>
      <c r="N71" s="32"/>
      <c r="O71" s="33"/>
    </row>
    <row r="72" spans="2:15" ht="12" customHeight="1" x14ac:dyDescent="0.15">
      <c r="B72" s="165"/>
      <c r="C72" s="166"/>
      <c r="D72" s="60"/>
      <c r="E72" s="60"/>
      <c r="F72" s="9"/>
      <c r="G72" s="59"/>
      <c r="H72" s="170"/>
      <c r="I72" s="97"/>
      <c r="J72" s="175"/>
      <c r="K72" s="175"/>
      <c r="L72" s="175"/>
      <c r="M72" s="31"/>
      <c r="N72" s="32"/>
      <c r="O72" s="33"/>
    </row>
    <row r="73" spans="2:15" ht="10.5" customHeight="1" x14ac:dyDescent="0.15">
      <c r="B73" s="165"/>
      <c r="C73" s="166"/>
      <c r="D73" s="60"/>
      <c r="E73" s="60"/>
      <c r="F73" s="9"/>
      <c r="G73" s="59"/>
      <c r="H73" s="170"/>
      <c r="I73" s="96"/>
      <c r="J73" s="175"/>
      <c r="K73" s="175"/>
      <c r="L73" s="175"/>
      <c r="M73" s="108"/>
      <c r="N73" s="32"/>
      <c r="O73" s="33"/>
    </row>
    <row r="74" spans="2:15" ht="18.75" customHeight="1" x14ac:dyDescent="0.15">
      <c r="B74" s="165"/>
      <c r="C74" s="166"/>
      <c r="D74" s="60"/>
      <c r="E74" s="60"/>
      <c r="F74" s="9"/>
      <c r="G74" s="59"/>
      <c r="H74" s="170"/>
      <c r="I74" s="96"/>
      <c r="J74" s="175"/>
      <c r="K74" s="175"/>
      <c r="L74" s="175"/>
      <c r="M74" s="108"/>
      <c r="N74" s="32"/>
      <c r="O74" s="33"/>
    </row>
    <row r="75" spans="2:15" ht="14.25" customHeight="1" x14ac:dyDescent="0.15">
      <c r="B75" s="165"/>
      <c r="C75" s="166"/>
      <c r="D75" s="60"/>
      <c r="E75" s="60"/>
      <c r="F75" s="9"/>
      <c r="G75" s="59"/>
      <c r="H75" s="170"/>
      <c r="I75" s="129" t="s">
        <v>70</v>
      </c>
      <c r="J75" s="128" t="s">
        <v>71</v>
      </c>
      <c r="K75" s="128"/>
      <c r="L75" s="128"/>
      <c r="M75" s="108"/>
      <c r="N75" s="32"/>
      <c r="O75" s="33"/>
    </row>
    <row r="76" spans="2:15" ht="2.25" customHeight="1" thickBot="1" x14ac:dyDescent="0.2">
      <c r="B76" s="167"/>
      <c r="C76" s="168"/>
      <c r="D76" s="61"/>
      <c r="E76" s="61"/>
      <c r="F76" s="61"/>
      <c r="G76" s="62"/>
      <c r="H76" s="172"/>
      <c r="I76" s="63"/>
      <c r="J76" s="63"/>
      <c r="K76" s="63"/>
      <c r="L76" s="61"/>
      <c r="M76" s="64"/>
      <c r="N76" s="32"/>
      <c r="O76" s="33"/>
    </row>
    <row r="77" spans="2:15" ht="10.5" customHeight="1" x14ac:dyDescent="0.15">
      <c r="B77" s="92" t="s">
        <v>56</v>
      </c>
      <c r="C77" s="32"/>
      <c r="D77" s="1"/>
      <c r="E77" s="1"/>
      <c r="F77" s="1"/>
      <c r="G77" s="78"/>
      <c r="H77" s="79"/>
      <c r="I77" s="78"/>
      <c r="J77" s="78"/>
      <c r="K77" s="78"/>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1" x14ac:dyDescent="0.15">
      <c r="B81" s="34"/>
      <c r="C81" s="34"/>
      <c r="D81" s="1"/>
      <c r="E81" s="1"/>
      <c r="F81" s="1"/>
      <c r="G81" s="28"/>
      <c r="H81" s="29"/>
      <c r="I81" s="28"/>
      <c r="J81" s="28"/>
      <c r="K81" s="28"/>
      <c r="L81" s="34"/>
      <c r="M81" s="34"/>
      <c r="N81" s="32"/>
      <c r="O81" s="33"/>
    </row>
    <row r="82" spans="2:21" x14ac:dyDescent="0.15">
      <c r="B82" s="34"/>
      <c r="C82" s="34"/>
      <c r="D82" s="1"/>
      <c r="E82" s="1"/>
      <c r="F82" s="1"/>
      <c r="G82" s="28"/>
      <c r="H82" s="29"/>
      <c r="I82" s="28"/>
      <c r="J82" s="28"/>
      <c r="K82" s="28"/>
      <c r="L82" s="34"/>
      <c r="M82" s="34"/>
      <c r="N82" s="32"/>
      <c r="O82" s="82"/>
      <c r="P82" s="65"/>
      <c r="Q82" s="65"/>
      <c r="R82" s="65"/>
      <c r="S82" s="82" t="s">
        <v>61</v>
      </c>
    </row>
    <row r="83" spans="2:21" x14ac:dyDescent="0.15">
      <c r="B83" s="34"/>
      <c r="C83" s="34"/>
      <c r="D83" s="1"/>
      <c r="E83" s="1"/>
      <c r="F83" s="1"/>
      <c r="G83" s="28"/>
      <c r="H83" s="29"/>
      <c r="I83" s="28"/>
      <c r="J83" s="28"/>
      <c r="K83" s="28"/>
      <c r="L83" s="34"/>
      <c r="M83" s="34"/>
      <c r="N83" s="32"/>
      <c r="O83" s="43"/>
      <c r="P83" s="44"/>
      <c r="Q83" s="44"/>
      <c r="S83" s="43"/>
      <c r="T83" s="44"/>
      <c r="U83" s="88" t="s">
        <v>55</v>
      </c>
    </row>
    <row r="84" spans="2:21" x14ac:dyDescent="0.15">
      <c r="B84" s="34"/>
      <c r="C84" s="34"/>
      <c r="D84" s="1"/>
      <c r="E84" s="1"/>
      <c r="F84" s="1"/>
      <c r="G84" s="28"/>
      <c r="H84" s="29"/>
      <c r="I84" s="28"/>
      <c r="J84" s="28"/>
      <c r="K84" s="28"/>
      <c r="L84" s="34"/>
      <c r="M84" s="34"/>
      <c r="N84" s="32"/>
      <c r="O84" s="2"/>
      <c r="P84" s="118"/>
      <c r="Q84" s="118"/>
      <c r="S84" s="7"/>
      <c r="T84" s="45" t="s">
        <v>1</v>
      </c>
      <c r="U84" s="45" t="s">
        <v>2</v>
      </c>
    </row>
    <row r="85" spans="2:21" x14ac:dyDescent="0.15">
      <c r="B85" s="34"/>
      <c r="C85" s="34"/>
      <c r="D85" s="1"/>
      <c r="E85" s="1"/>
      <c r="F85" s="1"/>
      <c r="G85" s="28"/>
      <c r="H85" s="29"/>
      <c r="I85" s="28"/>
      <c r="J85" s="28"/>
      <c r="K85" s="28"/>
      <c r="L85" s="34"/>
      <c r="M85" s="34"/>
      <c r="N85" s="32"/>
      <c r="O85" s="33"/>
      <c r="P85" s="119"/>
      <c r="Q85" s="119"/>
      <c r="R85" s="155" t="s">
        <v>124</v>
      </c>
      <c r="S85" s="47">
        <v>2009</v>
      </c>
      <c r="T85" s="89">
        <v>97.4</v>
      </c>
      <c r="U85" s="89">
        <v>97.2</v>
      </c>
    </row>
    <row r="86" spans="2:21" x14ac:dyDescent="0.15">
      <c r="B86" s="34"/>
      <c r="C86" s="34"/>
      <c r="D86" s="1"/>
      <c r="E86" s="1"/>
      <c r="F86" s="1"/>
      <c r="G86" s="28"/>
      <c r="H86" s="29"/>
      <c r="I86" s="28"/>
      <c r="J86" s="28"/>
      <c r="K86" s="28"/>
      <c r="L86" s="34"/>
      <c r="M86" s="34"/>
      <c r="N86" s="32"/>
      <c r="O86" s="33"/>
      <c r="P86" s="119"/>
      <c r="Q86" s="119"/>
      <c r="R86" s="155" t="s">
        <v>126</v>
      </c>
      <c r="S86" s="47">
        <v>2010</v>
      </c>
      <c r="T86" s="89">
        <v>96.1</v>
      </c>
      <c r="U86" s="89">
        <v>96.5</v>
      </c>
    </row>
    <row r="87" spans="2:21" x14ac:dyDescent="0.15">
      <c r="B87" s="34"/>
      <c r="C87" s="34"/>
      <c r="D87" s="1"/>
      <c r="E87" s="1"/>
      <c r="F87" s="1"/>
      <c r="G87" s="28"/>
      <c r="H87" s="29"/>
      <c r="I87" s="28"/>
      <c r="J87" s="28"/>
      <c r="K87" s="28"/>
      <c r="L87" s="34"/>
      <c r="M87" s="34"/>
      <c r="N87" s="32"/>
      <c r="O87" s="33"/>
      <c r="P87" s="119"/>
      <c r="Q87" s="119"/>
      <c r="R87" s="155" t="s">
        <v>127</v>
      </c>
      <c r="S87" s="47">
        <v>2011</v>
      </c>
      <c r="T87" s="89">
        <v>95.8</v>
      </c>
      <c r="U87" s="89">
        <v>96.3</v>
      </c>
    </row>
    <row r="88" spans="2:21" x14ac:dyDescent="0.15">
      <c r="B88" s="34"/>
      <c r="C88" s="34"/>
      <c r="D88" s="1"/>
      <c r="E88" s="1"/>
      <c r="F88" s="1"/>
      <c r="G88" s="28"/>
      <c r="H88" s="29"/>
      <c r="I88" s="28"/>
      <c r="J88" s="28"/>
      <c r="K88" s="28"/>
      <c r="L88" s="34"/>
      <c r="M88" s="34"/>
      <c r="N88" s="32"/>
      <c r="O88" s="33"/>
      <c r="P88" s="119"/>
      <c r="Q88" s="119"/>
      <c r="R88" s="155" t="s">
        <v>128</v>
      </c>
      <c r="S88" s="47">
        <v>2012</v>
      </c>
      <c r="T88" s="89">
        <v>96</v>
      </c>
      <c r="U88" s="89">
        <v>96.2</v>
      </c>
    </row>
    <row r="89" spans="2:21" x14ac:dyDescent="0.15">
      <c r="B89" s="34"/>
      <c r="C89" s="34"/>
      <c r="D89" s="1"/>
      <c r="E89" s="1"/>
      <c r="F89" s="1"/>
      <c r="G89" s="28"/>
      <c r="H89" s="29"/>
      <c r="I89" s="28"/>
      <c r="J89" s="28"/>
      <c r="K89" s="28"/>
      <c r="L89" s="34"/>
      <c r="M89" s="34"/>
      <c r="N89" s="32"/>
      <c r="O89" s="33"/>
      <c r="P89" s="119"/>
      <c r="Q89" s="119"/>
      <c r="R89" s="155" t="s">
        <v>129</v>
      </c>
      <c r="S89" s="47">
        <v>2013</v>
      </c>
      <c r="T89" s="89">
        <v>96.2</v>
      </c>
      <c r="U89" s="89">
        <v>96.6</v>
      </c>
    </row>
    <row r="90" spans="2:21" x14ac:dyDescent="0.15">
      <c r="B90" s="34"/>
      <c r="C90" s="34"/>
      <c r="D90" s="1"/>
      <c r="E90" s="1"/>
      <c r="F90" s="1"/>
      <c r="G90" s="28"/>
      <c r="H90" s="29"/>
      <c r="I90" s="28"/>
      <c r="J90" s="28"/>
      <c r="K90" s="28"/>
      <c r="L90" s="34"/>
      <c r="M90" s="34"/>
      <c r="N90" s="32"/>
      <c r="O90" s="33"/>
      <c r="P90" s="119"/>
      <c r="Q90" s="119"/>
      <c r="R90" s="155" t="s">
        <v>130</v>
      </c>
      <c r="S90" s="47">
        <v>2014</v>
      </c>
      <c r="T90" s="89">
        <v>99</v>
      </c>
      <c r="U90" s="89">
        <v>99.2</v>
      </c>
    </row>
    <row r="91" spans="2:21" x14ac:dyDescent="0.15">
      <c r="D91" s="1"/>
      <c r="E91" s="1"/>
      <c r="F91" s="1"/>
      <c r="G91" s="28"/>
      <c r="H91" s="29"/>
      <c r="I91" s="28"/>
      <c r="J91" s="28"/>
      <c r="K91" s="28"/>
      <c r="L91" s="34"/>
      <c r="M91" s="34"/>
      <c r="N91" s="32"/>
      <c r="O91" s="33"/>
      <c r="P91" s="119"/>
      <c r="Q91" s="119"/>
      <c r="R91" s="155" t="s">
        <v>131</v>
      </c>
      <c r="S91" s="47">
        <v>2015</v>
      </c>
      <c r="T91" s="89">
        <v>100</v>
      </c>
      <c r="U91" s="89">
        <v>100</v>
      </c>
    </row>
    <row r="92" spans="2:21" x14ac:dyDescent="0.15">
      <c r="D92" s="1"/>
      <c r="E92" s="1"/>
      <c r="F92" s="1"/>
      <c r="G92" s="28"/>
      <c r="H92" s="29"/>
      <c r="I92" s="28"/>
      <c r="J92" s="28"/>
      <c r="K92" s="28"/>
      <c r="L92" s="34"/>
      <c r="M92" s="34"/>
      <c r="N92" s="32"/>
      <c r="O92" s="33"/>
      <c r="P92" s="119"/>
      <c r="Q92" s="119"/>
      <c r="R92" s="155" t="s">
        <v>132</v>
      </c>
      <c r="S92" s="47">
        <v>2016</v>
      </c>
      <c r="T92" s="89">
        <v>100.1</v>
      </c>
      <c r="U92" s="89">
        <v>99.9</v>
      </c>
    </row>
    <row r="93" spans="2:21" x14ac:dyDescent="0.15">
      <c r="D93" s="1"/>
      <c r="E93" s="1"/>
      <c r="F93" s="1"/>
      <c r="G93" s="28"/>
      <c r="H93" s="29"/>
      <c r="I93" s="28"/>
      <c r="J93" s="28"/>
      <c r="K93" s="28"/>
      <c r="L93" s="34"/>
      <c r="M93" s="34"/>
      <c r="N93" s="32"/>
      <c r="O93" s="33"/>
      <c r="P93" s="119"/>
      <c r="Q93" s="119"/>
      <c r="R93" s="155" t="s">
        <v>133</v>
      </c>
      <c r="S93" s="47">
        <v>2017</v>
      </c>
      <c r="T93" s="89">
        <v>100.6</v>
      </c>
      <c r="U93" s="89">
        <v>100.4</v>
      </c>
    </row>
    <row r="94" spans="2:21" x14ac:dyDescent="0.15">
      <c r="D94" s="1"/>
      <c r="E94" s="1"/>
      <c r="F94" s="1"/>
      <c r="G94" s="28"/>
      <c r="H94" s="29"/>
      <c r="I94" s="28"/>
      <c r="J94" s="28"/>
      <c r="K94" s="28"/>
      <c r="L94" s="34"/>
      <c r="M94" s="34"/>
      <c r="N94" s="32"/>
      <c r="O94" s="33"/>
      <c r="P94" s="119"/>
      <c r="Q94" s="119"/>
      <c r="R94" s="155" t="s">
        <v>134</v>
      </c>
      <c r="S94" s="47">
        <v>2018</v>
      </c>
      <c r="T94" s="89">
        <v>101.9</v>
      </c>
      <c r="U94" s="89">
        <v>101.3</v>
      </c>
    </row>
    <row r="95" spans="2:21" x14ac:dyDescent="0.15">
      <c r="D95" s="1"/>
      <c r="E95" s="1"/>
      <c r="F95" s="1"/>
      <c r="G95" s="28"/>
      <c r="H95" s="29"/>
      <c r="I95" s="28"/>
      <c r="J95" s="28"/>
      <c r="K95" s="28"/>
      <c r="L95" s="34"/>
      <c r="M95" s="34"/>
      <c r="N95" s="32"/>
      <c r="O95" s="33"/>
      <c r="P95" s="119"/>
      <c r="Q95" s="119"/>
      <c r="R95" s="155" t="s">
        <v>135</v>
      </c>
      <c r="S95" s="47" t="s">
        <v>226</v>
      </c>
      <c r="T95" s="89">
        <v>102.3</v>
      </c>
      <c r="U95" s="89">
        <v>101.8</v>
      </c>
    </row>
    <row r="96" spans="2:21" x14ac:dyDescent="0.15">
      <c r="D96" s="1"/>
      <c r="E96" s="1"/>
      <c r="F96" s="1"/>
      <c r="G96" s="28"/>
      <c r="H96" s="29"/>
      <c r="I96" s="28"/>
      <c r="J96" s="28"/>
      <c r="K96" s="28"/>
      <c r="L96" s="34"/>
      <c r="M96" s="34"/>
      <c r="N96" s="32"/>
      <c r="O96" s="33"/>
      <c r="P96" s="119"/>
      <c r="Q96" s="119"/>
      <c r="S96" s="58"/>
      <c r="T96" s="90"/>
      <c r="U96" s="90"/>
    </row>
    <row r="97" spans="4:16" x14ac:dyDescent="0.15">
      <c r="D97" s="1"/>
      <c r="E97" s="1"/>
      <c r="F97" s="1"/>
      <c r="G97" s="28"/>
      <c r="H97" s="29"/>
      <c r="I97" s="28"/>
      <c r="J97" s="28"/>
      <c r="K97" s="28"/>
      <c r="L97" s="34"/>
      <c r="M97" s="34"/>
      <c r="N97" s="32"/>
      <c r="O97" s="33"/>
      <c r="P97" s="119"/>
    </row>
    <row r="98" spans="4:16" x14ac:dyDescent="0.15">
      <c r="D98" s="1"/>
      <c r="E98" s="1"/>
      <c r="F98" s="1"/>
      <c r="G98" s="28"/>
      <c r="H98" s="29"/>
      <c r="I98" s="28"/>
      <c r="J98" s="28"/>
      <c r="K98" s="28"/>
      <c r="L98" s="34"/>
      <c r="M98" s="34"/>
      <c r="N98" s="32"/>
      <c r="O98" s="33"/>
    </row>
    <row r="99" spans="4:16" x14ac:dyDescent="0.15">
      <c r="D99" s="1"/>
      <c r="E99" s="1"/>
      <c r="F99" s="1"/>
      <c r="G99" s="28"/>
      <c r="H99" s="29"/>
      <c r="I99" s="28"/>
      <c r="J99" s="28"/>
      <c r="K99" s="28"/>
      <c r="L99" s="34"/>
      <c r="M99" s="34"/>
      <c r="N99" s="32"/>
      <c r="O99" s="33"/>
    </row>
    <row r="100" spans="4:16" x14ac:dyDescent="0.15">
      <c r="D100" s="1"/>
      <c r="E100" s="1"/>
      <c r="F100" s="1"/>
      <c r="G100" s="28"/>
      <c r="H100" s="29"/>
      <c r="I100" s="28"/>
      <c r="J100" s="28"/>
      <c r="K100" s="28"/>
      <c r="L100" s="34"/>
      <c r="M100" s="34"/>
      <c r="N100" s="32"/>
      <c r="O100" s="33"/>
    </row>
    <row r="101" spans="4:16" x14ac:dyDescent="0.15">
      <c r="D101" s="1"/>
      <c r="E101" s="1"/>
      <c r="F101" s="1"/>
      <c r="G101" s="28"/>
      <c r="H101" s="29"/>
      <c r="I101" s="28"/>
      <c r="J101" s="28"/>
      <c r="K101" s="28"/>
      <c r="L101" s="34"/>
      <c r="M101" s="34"/>
      <c r="N101" s="32"/>
      <c r="O101" s="33"/>
    </row>
    <row r="102" spans="4:16" x14ac:dyDescent="0.15">
      <c r="D102" s="1"/>
      <c r="E102" s="1"/>
      <c r="F102" s="1"/>
      <c r="G102" s="28"/>
      <c r="H102" s="29"/>
      <c r="I102" s="28"/>
      <c r="J102" s="28"/>
      <c r="K102" s="28"/>
      <c r="L102" s="34"/>
      <c r="M102" s="34"/>
      <c r="N102" s="32"/>
      <c r="O102" s="33"/>
    </row>
    <row r="103" spans="4:16" x14ac:dyDescent="0.15">
      <c r="D103" s="1"/>
      <c r="E103" s="1"/>
      <c r="F103" s="1"/>
      <c r="G103" s="28"/>
      <c r="H103" s="29"/>
      <c r="I103" s="28"/>
      <c r="J103" s="28"/>
      <c r="K103" s="28"/>
      <c r="L103" s="34"/>
      <c r="M103" s="34"/>
      <c r="N103" s="32"/>
      <c r="O103" s="33"/>
    </row>
    <row r="104" spans="4:16" x14ac:dyDescent="0.15">
      <c r="D104" s="1"/>
      <c r="E104" s="1"/>
      <c r="F104" s="1"/>
      <c r="G104" s="28"/>
      <c r="H104" s="29"/>
      <c r="I104" s="28"/>
      <c r="J104" s="28"/>
      <c r="K104" s="28"/>
      <c r="L104" s="34"/>
      <c r="M104" s="34"/>
      <c r="N104" s="32"/>
      <c r="O104" s="33"/>
    </row>
    <row r="105" spans="4:16" x14ac:dyDescent="0.15">
      <c r="D105" s="1"/>
      <c r="E105" s="1"/>
      <c r="F105" s="1"/>
      <c r="G105" s="28"/>
      <c r="H105" s="29"/>
      <c r="I105" s="28"/>
      <c r="J105" s="28"/>
      <c r="K105" s="28"/>
      <c r="L105" s="34"/>
      <c r="M105" s="34"/>
      <c r="N105" s="32"/>
      <c r="O105" s="33"/>
    </row>
    <row r="106" spans="4:16" x14ac:dyDescent="0.15">
      <c r="D106" s="1"/>
      <c r="E106" s="1"/>
      <c r="F106" s="1"/>
      <c r="G106" s="28"/>
      <c r="H106" s="29"/>
      <c r="I106" s="28"/>
      <c r="J106" s="28"/>
      <c r="K106" s="28"/>
      <c r="L106" s="34"/>
      <c r="M106" s="34"/>
      <c r="N106" s="32"/>
      <c r="O106" s="33"/>
    </row>
    <row r="107" spans="4:16" x14ac:dyDescent="0.15">
      <c r="D107" s="1"/>
      <c r="E107" s="1"/>
      <c r="F107" s="1"/>
      <c r="G107" s="28"/>
      <c r="H107" s="29"/>
      <c r="I107" s="28"/>
      <c r="J107" s="28"/>
      <c r="K107" s="28"/>
      <c r="L107" s="34"/>
      <c r="M107" s="34"/>
      <c r="N107" s="32"/>
      <c r="O107" s="33"/>
    </row>
    <row r="108" spans="4:16" x14ac:dyDescent="0.15">
      <c r="D108" s="1"/>
      <c r="E108" s="1"/>
      <c r="F108" s="1"/>
      <c r="G108" s="28"/>
      <c r="H108" s="29"/>
      <c r="I108" s="28"/>
      <c r="J108" s="28"/>
      <c r="K108" s="28"/>
      <c r="L108" s="34"/>
      <c r="M108" s="34"/>
      <c r="N108" s="32"/>
      <c r="O108" s="33"/>
    </row>
    <row r="109" spans="4:16" x14ac:dyDescent="0.15">
      <c r="D109" s="1"/>
      <c r="E109" s="1"/>
      <c r="F109" s="1"/>
      <c r="G109" s="28"/>
      <c r="H109" s="29"/>
      <c r="I109" s="28"/>
      <c r="J109" s="28"/>
      <c r="K109" s="28"/>
      <c r="L109" s="34"/>
      <c r="M109" s="34"/>
      <c r="N109" s="32"/>
      <c r="O109" s="33"/>
    </row>
    <row r="110" spans="4:16" x14ac:dyDescent="0.15">
      <c r="D110" s="1"/>
      <c r="E110" s="1"/>
      <c r="F110" s="1"/>
      <c r="G110" s="28"/>
      <c r="H110" s="29"/>
      <c r="I110" s="28"/>
      <c r="J110" s="28"/>
      <c r="K110" s="28"/>
      <c r="L110" s="34"/>
      <c r="M110" s="34"/>
      <c r="N110" s="32"/>
      <c r="O110" s="33"/>
    </row>
    <row r="111" spans="4:16" x14ac:dyDescent="0.15">
      <c r="D111" s="1"/>
      <c r="E111" s="1"/>
      <c r="F111" s="1"/>
      <c r="G111" s="28"/>
      <c r="H111" s="29"/>
      <c r="I111" s="28"/>
      <c r="J111" s="28"/>
      <c r="K111" s="28"/>
      <c r="L111" s="34"/>
      <c r="M111" s="34"/>
      <c r="N111" s="32"/>
      <c r="O111" s="33"/>
    </row>
    <row r="112" spans="4:16"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2"/>
      <c r="E392" s="12"/>
      <c r="F392" s="12"/>
      <c r="G392" s="12"/>
      <c r="H392" s="12"/>
      <c r="I392" s="12"/>
      <c r="J392" s="12"/>
      <c r="K392" s="12"/>
      <c r="L392" s="12"/>
      <c r="M392" s="12"/>
      <c r="N392" s="12"/>
      <c r="O392" s="12"/>
    </row>
    <row r="393" spans="4:15" x14ac:dyDescent="0.15">
      <c r="D393" s="12"/>
      <c r="E393" s="12"/>
      <c r="F393" s="12"/>
      <c r="G393" s="12"/>
      <c r="H393" s="12"/>
      <c r="I393" s="12"/>
      <c r="J393" s="12"/>
      <c r="K393" s="12"/>
      <c r="L393" s="12"/>
      <c r="M393" s="12"/>
      <c r="N393" s="12"/>
      <c r="O393" s="12"/>
    </row>
    <row r="394" spans="4:15" x14ac:dyDescent="0.15">
      <c r="D394" s="12"/>
      <c r="E394" s="12"/>
      <c r="F394" s="12"/>
      <c r="G394" s="12"/>
      <c r="H394" s="12"/>
      <c r="I394" s="12"/>
      <c r="J394" s="12"/>
      <c r="K394" s="12"/>
      <c r="L394" s="12"/>
      <c r="M394" s="12"/>
      <c r="N394" s="12"/>
      <c r="O394" s="12"/>
    </row>
  </sheetData>
  <mergeCells count="5">
    <mergeCell ref="B54:C76"/>
    <mergeCell ref="H54:H66"/>
    <mergeCell ref="H67:H76"/>
    <mergeCell ref="J56:L58"/>
    <mergeCell ref="J70:L74"/>
  </mergeCells>
  <phoneticPr fontId="2"/>
  <printOptions horizontalCentered="1"/>
  <pageMargins left="0.78740157480314965" right="0.78740157480314965" top="0.70866141732283472" bottom="0.86614173228346458" header="0.31496062992125984" footer="0.31496062992125984"/>
  <pageSetup paperSize="9" scale="99" orientation="portrait" r:id="rId1"/>
  <drawing r:id="rId2"/>
</worksheet>
</file>