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350210\Desktop\監理課他照会\１２月\デジ課　オープンデータ\"/>
    </mc:Choice>
  </mc:AlternateContent>
  <bookViews>
    <workbookView xWindow="0" yWindow="0" windowWidth="19200" windowHeight="6250"/>
  </bookViews>
  <sheets>
    <sheet name="管理戸数集計表" sheetId="1" r:id="rId1"/>
  </sheets>
  <definedNames>
    <definedName name="_xlnm.Print_Area" localSheetId="0">管理戸数集計表!$A$1:$L$46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1" l="1"/>
  <c r="M45" i="1" s="1"/>
  <c r="K45" i="1"/>
  <c r="J45" i="1"/>
  <c r="I45" i="1"/>
  <c r="H45" i="1"/>
  <c r="G45" i="1"/>
  <c r="F45" i="1"/>
  <c r="F46" i="1" s="1"/>
  <c r="E45" i="1"/>
  <c r="D45" i="1"/>
  <c r="C45" i="1"/>
  <c r="C1" i="1"/>
</calcChain>
</file>

<file path=xl/sharedStrings.xml><?xml version="1.0" encoding="utf-8"?>
<sst xmlns="http://schemas.openxmlformats.org/spreadsheetml/2006/main" count="58" uniqueCount="58">
  <si>
    <t>公営・改良の別</t>
    <rPh sb="0" eb="2">
      <t>コウエイ</t>
    </rPh>
    <rPh sb="3" eb="5">
      <t>カイリョウ</t>
    </rPh>
    <rPh sb="6" eb="7">
      <t>ベツ</t>
    </rPh>
    <phoneticPr fontId="1"/>
  </si>
  <si>
    <t>立地市町</t>
    <rPh sb="0" eb="2">
      <t>リッチ</t>
    </rPh>
    <rPh sb="2" eb="4">
      <t>シチョウ</t>
    </rPh>
    <phoneticPr fontId="1"/>
  </si>
  <si>
    <t>団地CD</t>
    <rPh sb="0" eb="2">
      <t>ダンチ</t>
    </rPh>
    <phoneticPr fontId="1"/>
  </si>
  <si>
    <t>団地名</t>
    <rPh sb="0" eb="3">
      <t>ダンチメイ</t>
    </rPh>
    <phoneticPr fontId="1"/>
  </si>
  <si>
    <t>総戸数</t>
    <rPh sb="0" eb="3">
      <t>ソウコスウ</t>
    </rPh>
    <phoneticPr fontId="1"/>
  </si>
  <si>
    <t>公営</t>
    <rPh sb="0" eb="2">
      <t>コウエイ</t>
    </rPh>
    <phoneticPr fontId="1"/>
  </si>
  <si>
    <t>改良</t>
    <rPh sb="0" eb="2">
      <t>カイリョウ</t>
    </rPh>
    <phoneticPr fontId="1"/>
  </si>
  <si>
    <t>熊本市公営</t>
    <rPh sb="0" eb="3">
      <t>クマモトシ</t>
    </rPh>
    <rPh sb="3" eb="5">
      <t>コウエイ</t>
    </rPh>
    <phoneticPr fontId="1"/>
  </si>
  <si>
    <t>熊本市改良</t>
    <rPh sb="0" eb="3">
      <t>クマモトシ</t>
    </rPh>
    <rPh sb="3" eb="5">
      <t>カイリョウ</t>
    </rPh>
    <phoneticPr fontId="1"/>
  </si>
  <si>
    <t>荒尾市</t>
    <rPh sb="0" eb="3">
      <t>アラオシ</t>
    </rPh>
    <phoneticPr fontId="1"/>
  </si>
  <si>
    <t>菊陽町</t>
    <rPh sb="0" eb="3">
      <t>キクヨウマチ</t>
    </rPh>
    <phoneticPr fontId="1"/>
  </si>
  <si>
    <t>合志市</t>
    <rPh sb="0" eb="3">
      <t>コウシシ</t>
    </rPh>
    <phoneticPr fontId="1"/>
  </si>
  <si>
    <t>宇土市</t>
    <rPh sb="0" eb="3">
      <t>ウトシ</t>
    </rPh>
    <phoneticPr fontId="1"/>
  </si>
  <si>
    <t>水俣市</t>
    <rPh sb="0" eb="3">
      <t>ミナマタシ</t>
    </rPh>
    <phoneticPr fontId="1"/>
  </si>
  <si>
    <t>大江</t>
    <rPh sb="0" eb="2">
      <t>オオエ</t>
    </rPh>
    <phoneticPr fontId="2"/>
  </si>
  <si>
    <t>九品寺</t>
    <rPh sb="0" eb="3">
      <t>クホンジ</t>
    </rPh>
    <phoneticPr fontId="2"/>
  </si>
  <si>
    <t>古庭坊</t>
    <rPh sb="0" eb="1">
      <t>コ</t>
    </rPh>
    <rPh sb="1" eb="2">
      <t>ニワ</t>
    </rPh>
    <rPh sb="2" eb="3">
      <t>ボウ</t>
    </rPh>
    <phoneticPr fontId="2"/>
  </si>
  <si>
    <t>託麻原</t>
    <rPh sb="0" eb="2">
      <t>タクマ</t>
    </rPh>
    <rPh sb="2" eb="3">
      <t>ハラ</t>
    </rPh>
    <phoneticPr fontId="2"/>
  </si>
  <si>
    <t>渡瀬第１</t>
    <rPh sb="0" eb="1">
      <t>ワタ</t>
    </rPh>
    <rPh sb="1" eb="2">
      <t>セ</t>
    </rPh>
    <rPh sb="2" eb="3">
      <t>ダイ</t>
    </rPh>
    <phoneticPr fontId="2"/>
  </si>
  <si>
    <t>渡瀬第２</t>
    <rPh sb="0" eb="1">
      <t>ワタ</t>
    </rPh>
    <rPh sb="1" eb="2">
      <t>セ</t>
    </rPh>
    <rPh sb="2" eb="3">
      <t>ダイ</t>
    </rPh>
    <phoneticPr fontId="2"/>
  </si>
  <si>
    <t>竜蛇平</t>
    <rPh sb="0" eb="1">
      <t>リュウ</t>
    </rPh>
    <rPh sb="1" eb="2">
      <t>ジャ</t>
    </rPh>
    <rPh sb="2" eb="3">
      <t>ヒラ</t>
    </rPh>
    <phoneticPr fontId="2"/>
  </si>
  <si>
    <t>水源</t>
    <rPh sb="0" eb="2">
      <t>スイゲン</t>
    </rPh>
    <phoneticPr fontId="2"/>
  </si>
  <si>
    <t>泉ヶ丘</t>
    <rPh sb="0" eb="3">
      <t>イズミガオカ</t>
    </rPh>
    <phoneticPr fontId="2"/>
  </si>
  <si>
    <t>帯山第２</t>
    <rPh sb="0" eb="2">
      <t>オビヤマ</t>
    </rPh>
    <rPh sb="2" eb="3">
      <t>ダイ</t>
    </rPh>
    <phoneticPr fontId="2"/>
  </si>
  <si>
    <t>帯山Ａ</t>
    <rPh sb="0" eb="2">
      <t>オビヤマ</t>
    </rPh>
    <phoneticPr fontId="2"/>
  </si>
  <si>
    <t>保田窪第１</t>
    <rPh sb="0" eb="3">
      <t>ホタクボ</t>
    </rPh>
    <rPh sb="3" eb="4">
      <t>ダイ</t>
    </rPh>
    <phoneticPr fontId="2"/>
  </si>
  <si>
    <t>保田窪第２</t>
    <rPh sb="0" eb="3">
      <t>ホタクボ</t>
    </rPh>
    <rPh sb="3" eb="4">
      <t>ダイ</t>
    </rPh>
    <phoneticPr fontId="2"/>
  </si>
  <si>
    <t>小山田</t>
    <rPh sb="0" eb="2">
      <t>オヤマ</t>
    </rPh>
    <rPh sb="2" eb="3">
      <t>タ</t>
    </rPh>
    <phoneticPr fontId="2"/>
  </si>
  <si>
    <t>石神原</t>
    <rPh sb="0" eb="1">
      <t>イシ</t>
    </rPh>
    <rPh sb="1" eb="2">
      <t>カミ</t>
    </rPh>
    <rPh sb="2" eb="3">
      <t>ハラ</t>
    </rPh>
    <phoneticPr fontId="2"/>
  </si>
  <si>
    <t>北津留</t>
    <rPh sb="0" eb="1">
      <t>キタ</t>
    </rPh>
    <rPh sb="1" eb="3">
      <t>ツル</t>
    </rPh>
    <phoneticPr fontId="2"/>
  </si>
  <si>
    <t>堀の内</t>
    <rPh sb="0" eb="1">
      <t>ホリ</t>
    </rPh>
    <rPh sb="2" eb="3">
      <t>ウチ</t>
    </rPh>
    <phoneticPr fontId="2"/>
  </si>
  <si>
    <t>八島</t>
    <rPh sb="0" eb="2">
      <t>ヤシマ</t>
    </rPh>
    <phoneticPr fontId="2"/>
  </si>
  <si>
    <t>富の尾</t>
    <rPh sb="0" eb="1">
      <t>トミ</t>
    </rPh>
    <rPh sb="2" eb="3">
      <t>オ</t>
    </rPh>
    <phoneticPr fontId="2"/>
  </si>
  <si>
    <t>江津湖</t>
    <rPh sb="0" eb="2">
      <t>エヅ</t>
    </rPh>
    <rPh sb="2" eb="3">
      <t>コ</t>
    </rPh>
    <phoneticPr fontId="2"/>
  </si>
  <si>
    <t>東町</t>
    <rPh sb="0" eb="2">
      <t>ヒガシマチ</t>
    </rPh>
    <phoneticPr fontId="2"/>
  </si>
  <si>
    <t>武蔵ヶ丘</t>
    <rPh sb="0" eb="4">
      <t>ムサシガオカ</t>
    </rPh>
    <phoneticPr fontId="2"/>
  </si>
  <si>
    <t>境目</t>
    <rPh sb="0" eb="2">
      <t>サカイメ</t>
    </rPh>
    <phoneticPr fontId="2"/>
  </si>
  <si>
    <t>八幡台</t>
    <rPh sb="0" eb="2">
      <t>ハチマン</t>
    </rPh>
    <rPh sb="2" eb="3">
      <t>ダイ</t>
    </rPh>
    <phoneticPr fontId="1"/>
  </si>
  <si>
    <t>八王寺</t>
    <rPh sb="0" eb="3">
      <t>ハチオウジ</t>
    </rPh>
    <phoneticPr fontId="2"/>
  </si>
  <si>
    <t>鉄砲塚</t>
    <rPh sb="0" eb="2">
      <t>テッポウ</t>
    </rPh>
    <rPh sb="2" eb="3">
      <t>ツカ</t>
    </rPh>
    <phoneticPr fontId="2"/>
  </si>
  <si>
    <t>萩原</t>
    <rPh sb="0" eb="2">
      <t>ハギワラ</t>
    </rPh>
    <phoneticPr fontId="2"/>
  </si>
  <si>
    <t>西戸島</t>
    <rPh sb="0" eb="1">
      <t>ニシ</t>
    </rPh>
    <rPh sb="1" eb="2">
      <t>ト</t>
    </rPh>
    <rPh sb="2" eb="3">
      <t>シマ</t>
    </rPh>
    <phoneticPr fontId="2"/>
  </si>
  <si>
    <t>田崎</t>
    <rPh sb="0" eb="2">
      <t>タサキ</t>
    </rPh>
    <phoneticPr fontId="2"/>
  </si>
  <si>
    <t>八反田</t>
    <rPh sb="0" eb="3">
      <t>ハッタンダ</t>
    </rPh>
    <phoneticPr fontId="2"/>
  </si>
  <si>
    <t>須屋</t>
    <rPh sb="0" eb="2">
      <t>スヤ</t>
    </rPh>
    <phoneticPr fontId="2"/>
  </si>
  <si>
    <t>上熊本</t>
    <rPh sb="0" eb="3">
      <t>カミクマモト</t>
    </rPh>
    <phoneticPr fontId="2"/>
  </si>
  <si>
    <t>東本町</t>
    <rPh sb="0" eb="3">
      <t>ヒガシホンマチ</t>
    </rPh>
    <phoneticPr fontId="2"/>
  </si>
  <si>
    <t>新東町</t>
    <rPh sb="0" eb="1">
      <t>シン</t>
    </rPh>
    <rPh sb="1" eb="3">
      <t>ヒガシマチ</t>
    </rPh>
    <phoneticPr fontId="2"/>
  </si>
  <si>
    <t>新渡鹿</t>
    <rPh sb="0" eb="1">
      <t>シン</t>
    </rPh>
    <rPh sb="1" eb="3">
      <t>トロク</t>
    </rPh>
    <phoneticPr fontId="2"/>
  </si>
  <si>
    <t>川鶴</t>
    <rPh sb="0" eb="2">
      <t>カワツル</t>
    </rPh>
    <phoneticPr fontId="2"/>
  </si>
  <si>
    <t>本山</t>
    <rPh sb="0" eb="2">
      <t>モトヤマ</t>
    </rPh>
    <phoneticPr fontId="2"/>
  </si>
  <si>
    <t>二本木</t>
    <rPh sb="0" eb="3">
      <t>ニホンギ</t>
    </rPh>
    <phoneticPr fontId="2"/>
  </si>
  <si>
    <t>サンシャイン水前寺</t>
    <rPh sb="6" eb="9">
      <t>スイゼンジ</t>
    </rPh>
    <phoneticPr fontId="2"/>
  </si>
  <si>
    <t>月浦</t>
    <rPh sb="0" eb="2">
      <t>ツキウラ</t>
    </rPh>
    <phoneticPr fontId="1"/>
  </si>
  <si>
    <t>健軍</t>
    <rPh sb="0" eb="2">
      <t>ケングン</t>
    </rPh>
    <phoneticPr fontId="2"/>
  </si>
  <si>
    <t>山の上</t>
    <rPh sb="0" eb="1">
      <t>ヤマ</t>
    </rPh>
    <rPh sb="2" eb="3">
      <t>ウエ</t>
    </rPh>
    <phoneticPr fontId="2"/>
  </si>
  <si>
    <t>合計</t>
    <rPh sb="0" eb="2">
      <t>ゴウケイ</t>
    </rPh>
    <phoneticPr fontId="1"/>
  </si>
  <si>
    <t>熊本市</t>
    <rPh sb="0" eb="3">
      <t>クマモトシ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</si>
</sst>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57" fontId="0" fillId="0" borderId="0" xfId="0" applyNumberForma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7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workbookViewId="0">
      <pane xSplit="2" ySplit="2" topLeftCell="C20" activePane="bottomRight" state="frozen"/>
      <selection pane="topRight" activeCell="C1" sqref="C1"/>
      <selection pane="bottomLeft" activeCell="A3" sqref="A3"/>
      <selection pane="bottomRight" activeCell="O3" sqref="O3"/>
    </sheetView>
  </sheetViews>
  <sheetFormatPr defaultRowHeight="12" x14ac:dyDescent="0.2"/>
  <cols>
    <col min="1" max="1" width="7.8984375" bestFit="1" customWidth="1"/>
  </cols>
  <sheetData>
    <row r="1" spans="1:12" ht="12.5" thickBot="1" x14ac:dyDescent="0.25">
      <c r="A1" s="1">
        <v>44651</v>
      </c>
      <c r="C1">
        <f>SUBTOTAL(9,C3:C44)</f>
        <v>8524</v>
      </c>
      <c r="D1" s="34" t="s">
        <v>0</v>
      </c>
      <c r="E1" s="35"/>
      <c r="F1" s="36" t="s">
        <v>1</v>
      </c>
      <c r="G1" s="37"/>
      <c r="H1" s="37"/>
      <c r="I1" s="37"/>
      <c r="J1" s="37"/>
      <c r="K1" s="37"/>
      <c r="L1" s="38"/>
    </row>
    <row r="2" spans="1:12" ht="12.5" thickBot="1" x14ac:dyDescent="0.25">
      <c r="A2" s="2" t="s">
        <v>2</v>
      </c>
      <c r="B2" s="3" t="s">
        <v>3</v>
      </c>
      <c r="C2" s="4" t="s">
        <v>4</v>
      </c>
      <c r="D2" s="5" t="s">
        <v>5</v>
      </c>
      <c r="E2" s="6" t="s">
        <v>6</v>
      </c>
      <c r="F2" s="7" t="s">
        <v>7</v>
      </c>
      <c r="G2" s="8" t="s">
        <v>8</v>
      </c>
      <c r="H2" s="9" t="s">
        <v>9</v>
      </c>
      <c r="I2" s="9" t="s">
        <v>10</v>
      </c>
      <c r="J2" s="9" t="s">
        <v>11</v>
      </c>
      <c r="K2" s="9" t="s">
        <v>12</v>
      </c>
      <c r="L2" s="6" t="s">
        <v>13</v>
      </c>
    </row>
    <row r="3" spans="1:12" x14ac:dyDescent="0.2">
      <c r="A3" s="10">
        <v>1</v>
      </c>
      <c r="B3" s="11" t="s">
        <v>14</v>
      </c>
      <c r="C3" s="12">
        <v>118</v>
      </c>
      <c r="D3" s="10">
        <v>118</v>
      </c>
      <c r="E3" s="11"/>
      <c r="F3" s="13">
        <v>118</v>
      </c>
      <c r="G3" s="14"/>
      <c r="H3" s="15"/>
      <c r="I3" s="15"/>
      <c r="J3" s="15"/>
      <c r="K3" s="15"/>
      <c r="L3" s="11"/>
    </row>
    <row r="4" spans="1:12" x14ac:dyDescent="0.2">
      <c r="A4" s="16">
        <v>2</v>
      </c>
      <c r="B4" s="17" t="s">
        <v>15</v>
      </c>
      <c r="C4" s="18">
        <v>48</v>
      </c>
      <c r="D4" s="16">
        <v>48</v>
      </c>
      <c r="E4" s="17"/>
      <c r="F4" s="19">
        <v>48</v>
      </c>
      <c r="G4" s="20"/>
      <c r="H4" s="21"/>
      <c r="I4" s="21"/>
      <c r="J4" s="21"/>
      <c r="K4" s="21"/>
      <c r="L4" s="17"/>
    </row>
    <row r="5" spans="1:12" x14ac:dyDescent="0.2">
      <c r="A5" s="16">
        <v>3</v>
      </c>
      <c r="B5" s="17" t="s">
        <v>16</v>
      </c>
      <c r="C5" s="18">
        <v>72</v>
      </c>
      <c r="D5" s="16">
        <v>72</v>
      </c>
      <c r="E5" s="17"/>
      <c r="F5" s="19">
        <v>72</v>
      </c>
      <c r="G5" s="20"/>
      <c r="H5" s="21"/>
      <c r="I5" s="21"/>
      <c r="J5" s="21"/>
      <c r="K5" s="21"/>
      <c r="L5" s="17"/>
    </row>
    <row r="6" spans="1:12" x14ac:dyDescent="0.2">
      <c r="A6" s="16">
        <v>4</v>
      </c>
      <c r="B6" s="17" t="s">
        <v>17</v>
      </c>
      <c r="C6" s="18">
        <v>24</v>
      </c>
      <c r="D6" s="16">
        <v>24</v>
      </c>
      <c r="E6" s="17"/>
      <c r="F6" s="19">
        <v>24</v>
      </c>
      <c r="G6" s="20"/>
      <c r="H6" s="21"/>
      <c r="I6" s="21"/>
      <c r="J6" s="21"/>
      <c r="K6" s="21"/>
      <c r="L6" s="17"/>
    </row>
    <row r="7" spans="1:12" x14ac:dyDescent="0.2">
      <c r="A7" s="16">
        <v>5</v>
      </c>
      <c r="B7" s="17" t="s">
        <v>18</v>
      </c>
      <c r="C7" s="18">
        <v>24</v>
      </c>
      <c r="D7" s="16">
        <v>24</v>
      </c>
      <c r="E7" s="17"/>
      <c r="F7" s="19">
        <v>24</v>
      </c>
      <c r="G7" s="20"/>
      <c r="H7" s="21"/>
      <c r="I7" s="21"/>
      <c r="J7" s="21"/>
      <c r="K7" s="21"/>
      <c r="L7" s="17"/>
    </row>
    <row r="8" spans="1:12" x14ac:dyDescent="0.2">
      <c r="A8" s="16">
        <v>6</v>
      </c>
      <c r="B8" s="17" t="s">
        <v>19</v>
      </c>
      <c r="C8" s="18">
        <v>100</v>
      </c>
      <c r="D8" s="16">
        <v>100</v>
      </c>
      <c r="E8" s="17"/>
      <c r="F8" s="19">
        <v>100</v>
      </c>
      <c r="G8" s="20"/>
      <c r="H8" s="21"/>
      <c r="I8" s="21"/>
      <c r="J8" s="21"/>
      <c r="K8" s="21"/>
      <c r="L8" s="17"/>
    </row>
    <row r="9" spans="1:12" x14ac:dyDescent="0.2">
      <c r="A9" s="16">
        <v>7</v>
      </c>
      <c r="B9" s="17" t="s">
        <v>20</v>
      </c>
      <c r="C9" s="18">
        <v>88</v>
      </c>
      <c r="D9" s="16">
        <v>88</v>
      </c>
      <c r="E9" s="17"/>
      <c r="F9" s="19">
        <v>88</v>
      </c>
      <c r="G9" s="20"/>
      <c r="H9" s="21"/>
      <c r="I9" s="21"/>
      <c r="J9" s="21"/>
      <c r="K9" s="21"/>
      <c r="L9" s="17"/>
    </row>
    <row r="10" spans="1:12" x14ac:dyDescent="0.2">
      <c r="A10" s="16">
        <v>8</v>
      </c>
      <c r="B10" s="17" t="s">
        <v>21</v>
      </c>
      <c r="C10" s="18">
        <v>30</v>
      </c>
      <c r="D10" s="16">
        <v>30</v>
      </c>
      <c r="E10" s="17"/>
      <c r="F10" s="19">
        <v>30</v>
      </c>
      <c r="G10" s="20"/>
      <c r="H10" s="21"/>
      <c r="I10" s="21"/>
      <c r="J10" s="21"/>
      <c r="K10" s="21"/>
      <c r="L10" s="17"/>
    </row>
    <row r="11" spans="1:12" x14ac:dyDescent="0.2">
      <c r="A11" s="16">
        <v>9</v>
      </c>
      <c r="B11" s="17" t="s">
        <v>22</v>
      </c>
      <c r="C11" s="18">
        <v>122</v>
      </c>
      <c r="D11" s="16">
        <v>122</v>
      </c>
      <c r="E11" s="17"/>
      <c r="F11" s="19">
        <v>122</v>
      </c>
      <c r="G11" s="20"/>
      <c r="H11" s="21"/>
      <c r="I11" s="21"/>
      <c r="J11" s="21"/>
      <c r="K11" s="21"/>
      <c r="L11" s="17"/>
    </row>
    <row r="12" spans="1:12" x14ac:dyDescent="0.2">
      <c r="A12" s="16">
        <v>10</v>
      </c>
      <c r="B12" s="17" t="s">
        <v>23</v>
      </c>
      <c r="C12" s="18">
        <v>102</v>
      </c>
      <c r="D12" s="16">
        <v>102</v>
      </c>
      <c r="E12" s="17"/>
      <c r="F12" s="19">
        <v>102</v>
      </c>
      <c r="G12" s="20"/>
      <c r="H12" s="21"/>
      <c r="I12" s="21"/>
      <c r="J12" s="21"/>
      <c r="K12" s="21"/>
      <c r="L12" s="17"/>
    </row>
    <row r="13" spans="1:12" x14ac:dyDescent="0.2">
      <c r="A13" s="16">
        <v>11</v>
      </c>
      <c r="B13" s="17" t="s">
        <v>24</v>
      </c>
      <c r="C13" s="18">
        <v>52</v>
      </c>
      <c r="D13" s="16">
        <v>52</v>
      </c>
      <c r="E13" s="17"/>
      <c r="F13" s="19">
        <v>52</v>
      </c>
      <c r="G13" s="20"/>
      <c r="H13" s="21"/>
      <c r="I13" s="21"/>
      <c r="J13" s="21"/>
      <c r="K13" s="21"/>
      <c r="L13" s="17"/>
    </row>
    <row r="14" spans="1:12" x14ac:dyDescent="0.2">
      <c r="A14" s="16">
        <v>12</v>
      </c>
      <c r="B14" s="17" t="s">
        <v>25</v>
      </c>
      <c r="C14" s="18">
        <v>110</v>
      </c>
      <c r="D14" s="16">
        <v>110</v>
      </c>
      <c r="E14" s="17"/>
      <c r="F14" s="19">
        <v>110</v>
      </c>
      <c r="G14" s="20"/>
      <c r="H14" s="21"/>
      <c r="I14" s="21"/>
      <c r="J14" s="21"/>
      <c r="K14" s="21"/>
      <c r="L14" s="17"/>
    </row>
    <row r="15" spans="1:12" x14ac:dyDescent="0.2">
      <c r="A15" s="16">
        <v>13</v>
      </c>
      <c r="B15" s="17" t="s">
        <v>26</v>
      </c>
      <c r="C15" s="18">
        <v>154</v>
      </c>
      <c r="D15" s="16">
        <v>154</v>
      </c>
      <c r="E15" s="17"/>
      <c r="F15" s="19">
        <v>154</v>
      </c>
      <c r="G15" s="20"/>
      <c r="H15" s="21"/>
      <c r="I15" s="21"/>
      <c r="J15" s="21"/>
      <c r="K15" s="21"/>
      <c r="L15" s="17"/>
    </row>
    <row r="16" spans="1:12" x14ac:dyDescent="0.2">
      <c r="A16" s="16">
        <v>14</v>
      </c>
      <c r="B16" s="17" t="s">
        <v>27</v>
      </c>
      <c r="C16" s="18">
        <v>202</v>
      </c>
      <c r="D16" s="16">
        <v>202</v>
      </c>
      <c r="E16" s="17"/>
      <c r="F16" s="19">
        <v>202</v>
      </c>
      <c r="G16" s="20"/>
      <c r="H16" s="21"/>
      <c r="I16" s="21"/>
      <c r="J16" s="21"/>
      <c r="K16" s="21"/>
      <c r="L16" s="17"/>
    </row>
    <row r="17" spans="1:12" x14ac:dyDescent="0.2">
      <c r="A17" s="16">
        <v>15</v>
      </c>
      <c r="B17" s="17" t="s">
        <v>28</v>
      </c>
      <c r="C17" s="18">
        <v>18</v>
      </c>
      <c r="D17" s="16">
        <v>18</v>
      </c>
      <c r="E17" s="17"/>
      <c r="F17" s="19">
        <v>18</v>
      </c>
      <c r="G17" s="20"/>
      <c r="H17" s="21"/>
      <c r="I17" s="21"/>
      <c r="J17" s="21"/>
      <c r="K17" s="21"/>
      <c r="L17" s="17"/>
    </row>
    <row r="18" spans="1:12" x14ac:dyDescent="0.2">
      <c r="A18" s="16">
        <v>17</v>
      </c>
      <c r="B18" s="17" t="s">
        <v>29</v>
      </c>
      <c r="C18" s="18">
        <v>156</v>
      </c>
      <c r="D18" s="16">
        <v>156</v>
      </c>
      <c r="E18" s="17"/>
      <c r="F18" s="19">
        <v>156</v>
      </c>
      <c r="G18" s="20"/>
      <c r="H18" s="21"/>
      <c r="I18" s="21"/>
      <c r="J18" s="21"/>
      <c r="K18" s="21"/>
      <c r="L18" s="17"/>
    </row>
    <row r="19" spans="1:12" x14ac:dyDescent="0.2">
      <c r="A19" s="16">
        <v>18</v>
      </c>
      <c r="B19" s="17" t="s">
        <v>30</v>
      </c>
      <c r="C19" s="18">
        <v>310</v>
      </c>
      <c r="D19" s="16">
        <v>310</v>
      </c>
      <c r="E19" s="17"/>
      <c r="F19" s="19">
        <v>310</v>
      </c>
      <c r="G19" s="20"/>
      <c r="H19" s="21"/>
      <c r="I19" s="21"/>
      <c r="J19" s="21"/>
      <c r="K19" s="21"/>
      <c r="L19" s="17"/>
    </row>
    <row r="20" spans="1:12" x14ac:dyDescent="0.2">
      <c r="A20" s="16">
        <v>19</v>
      </c>
      <c r="B20" s="17" t="s">
        <v>31</v>
      </c>
      <c r="C20" s="18">
        <v>722</v>
      </c>
      <c r="D20" s="16">
        <v>722</v>
      </c>
      <c r="E20" s="17"/>
      <c r="F20" s="19">
        <v>722</v>
      </c>
      <c r="G20" s="20"/>
      <c r="H20" s="21"/>
      <c r="I20" s="21"/>
      <c r="J20" s="21"/>
      <c r="K20" s="21"/>
      <c r="L20" s="17"/>
    </row>
    <row r="21" spans="1:12" x14ac:dyDescent="0.2">
      <c r="A21" s="16">
        <v>20</v>
      </c>
      <c r="B21" s="17" t="s">
        <v>32</v>
      </c>
      <c r="C21" s="18">
        <v>136</v>
      </c>
      <c r="D21" s="16">
        <v>136</v>
      </c>
      <c r="E21" s="17"/>
      <c r="F21" s="19">
        <v>136</v>
      </c>
      <c r="G21" s="20"/>
      <c r="H21" s="21"/>
      <c r="I21" s="21"/>
      <c r="J21" s="21"/>
      <c r="K21" s="21"/>
      <c r="L21" s="17"/>
    </row>
    <row r="22" spans="1:12" x14ac:dyDescent="0.2">
      <c r="A22" s="16">
        <v>21</v>
      </c>
      <c r="B22" s="17" t="s">
        <v>33</v>
      </c>
      <c r="C22" s="18">
        <v>520</v>
      </c>
      <c r="D22" s="16">
        <v>520</v>
      </c>
      <c r="E22" s="17"/>
      <c r="F22" s="19">
        <v>520</v>
      </c>
      <c r="G22" s="20"/>
      <c r="H22" s="21"/>
      <c r="I22" s="21"/>
      <c r="J22" s="21"/>
      <c r="K22" s="21"/>
      <c r="L22" s="17"/>
    </row>
    <row r="23" spans="1:12" x14ac:dyDescent="0.2">
      <c r="A23" s="16">
        <v>22</v>
      </c>
      <c r="B23" s="17" t="s">
        <v>34</v>
      </c>
      <c r="C23" s="18">
        <v>832</v>
      </c>
      <c r="D23" s="16">
        <v>832</v>
      </c>
      <c r="E23" s="17"/>
      <c r="F23" s="19">
        <v>832</v>
      </c>
      <c r="G23" s="20"/>
      <c r="H23" s="21"/>
      <c r="I23" s="21"/>
      <c r="J23" s="21"/>
      <c r="K23" s="21"/>
      <c r="L23" s="17"/>
    </row>
    <row r="24" spans="1:12" x14ac:dyDescent="0.2">
      <c r="A24" s="16">
        <v>23</v>
      </c>
      <c r="B24" s="17" t="s">
        <v>35</v>
      </c>
      <c r="C24" s="18">
        <v>1298</v>
      </c>
      <c r="D24" s="16">
        <v>1298</v>
      </c>
      <c r="E24" s="17"/>
      <c r="F24" s="19"/>
      <c r="G24" s="20"/>
      <c r="H24" s="21"/>
      <c r="I24" s="21">
        <v>1298</v>
      </c>
      <c r="J24" s="21"/>
      <c r="K24" s="21"/>
      <c r="L24" s="17"/>
    </row>
    <row r="25" spans="1:12" x14ac:dyDescent="0.2">
      <c r="A25" s="16">
        <v>24</v>
      </c>
      <c r="B25" s="17" t="s">
        <v>36</v>
      </c>
      <c r="C25" s="18">
        <v>78</v>
      </c>
      <c r="D25" s="16">
        <v>78</v>
      </c>
      <c r="E25" s="17"/>
      <c r="F25" s="19"/>
      <c r="G25" s="20"/>
      <c r="H25" s="21"/>
      <c r="I25" s="21"/>
      <c r="J25" s="21"/>
      <c r="K25" s="21">
        <v>78</v>
      </c>
      <c r="L25" s="17"/>
    </row>
    <row r="26" spans="1:12" x14ac:dyDescent="0.2">
      <c r="A26" s="16">
        <v>25</v>
      </c>
      <c r="B26" s="17" t="s">
        <v>37</v>
      </c>
      <c r="C26" s="18">
        <v>132</v>
      </c>
      <c r="D26" s="16">
        <v>132</v>
      </c>
      <c r="E26" s="17"/>
      <c r="F26" s="19"/>
      <c r="G26" s="20"/>
      <c r="H26" s="21">
        <v>132</v>
      </c>
      <c r="I26" s="21"/>
      <c r="J26" s="21"/>
      <c r="K26" s="21"/>
      <c r="L26" s="17"/>
    </row>
    <row r="27" spans="1:12" x14ac:dyDescent="0.2">
      <c r="A27" s="16">
        <v>26</v>
      </c>
      <c r="B27" s="17" t="s">
        <v>38</v>
      </c>
      <c r="C27" s="18">
        <v>410</v>
      </c>
      <c r="D27" s="16">
        <v>410</v>
      </c>
      <c r="E27" s="17"/>
      <c r="F27" s="19">
        <v>410</v>
      </c>
      <c r="G27" s="20"/>
      <c r="H27" s="21"/>
      <c r="I27" s="21"/>
      <c r="J27" s="21"/>
      <c r="K27" s="21"/>
      <c r="L27" s="17"/>
    </row>
    <row r="28" spans="1:12" x14ac:dyDescent="0.2">
      <c r="A28" s="16">
        <v>27</v>
      </c>
      <c r="B28" s="17" t="s">
        <v>39</v>
      </c>
      <c r="C28" s="18">
        <v>100</v>
      </c>
      <c r="D28" s="16">
        <v>100</v>
      </c>
      <c r="E28" s="17"/>
      <c r="F28" s="19">
        <v>100</v>
      </c>
      <c r="G28" s="20"/>
      <c r="H28" s="21"/>
      <c r="I28" s="21"/>
      <c r="J28" s="21"/>
      <c r="K28" s="21"/>
      <c r="L28" s="17"/>
    </row>
    <row r="29" spans="1:12" x14ac:dyDescent="0.2">
      <c r="A29" s="16">
        <v>28</v>
      </c>
      <c r="B29" s="17" t="s">
        <v>40</v>
      </c>
      <c r="C29" s="18">
        <v>130</v>
      </c>
      <c r="D29" s="16">
        <v>130</v>
      </c>
      <c r="E29" s="17"/>
      <c r="F29" s="19">
        <v>130</v>
      </c>
      <c r="G29" s="20"/>
      <c r="H29" s="21"/>
      <c r="I29" s="21"/>
      <c r="J29" s="21"/>
      <c r="K29" s="21"/>
      <c r="L29" s="17"/>
    </row>
    <row r="30" spans="1:12" x14ac:dyDescent="0.2">
      <c r="A30" s="16">
        <v>29</v>
      </c>
      <c r="B30" s="17" t="s">
        <v>41</v>
      </c>
      <c r="C30" s="18">
        <v>360</v>
      </c>
      <c r="D30" s="16">
        <v>360</v>
      </c>
      <c r="E30" s="17"/>
      <c r="F30" s="19">
        <v>360</v>
      </c>
      <c r="G30" s="20"/>
      <c r="H30" s="21"/>
      <c r="I30" s="21"/>
      <c r="J30" s="21"/>
      <c r="K30" s="21"/>
      <c r="L30" s="17"/>
    </row>
    <row r="31" spans="1:12" x14ac:dyDescent="0.2">
      <c r="A31" s="16">
        <v>30</v>
      </c>
      <c r="B31" s="17" t="s">
        <v>42</v>
      </c>
      <c r="C31" s="18">
        <v>250</v>
      </c>
      <c r="D31" s="16">
        <v>250</v>
      </c>
      <c r="E31" s="17"/>
      <c r="F31" s="19">
        <v>250</v>
      </c>
      <c r="G31" s="20"/>
      <c r="H31" s="21"/>
      <c r="I31" s="21"/>
      <c r="J31" s="21"/>
      <c r="K31" s="21"/>
      <c r="L31" s="17"/>
    </row>
    <row r="32" spans="1:12" x14ac:dyDescent="0.2">
      <c r="A32" s="16">
        <v>31</v>
      </c>
      <c r="B32" s="17" t="s">
        <v>43</v>
      </c>
      <c r="C32" s="18">
        <v>220</v>
      </c>
      <c r="D32" s="16">
        <v>220</v>
      </c>
      <c r="E32" s="17"/>
      <c r="F32" s="19">
        <v>220</v>
      </c>
      <c r="G32" s="20"/>
      <c r="H32" s="21"/>
      <c r="I32" s="21"/>
      <c r="J32" s="21"/>
      <c r="K32" s="21"/>
      <c r="L32" s="17"/>
    </row>
    <row r="33" spans="1:13" x14ac:dyDescent="0.2">
      <c r="A33" s="16">
        <v>32</v>
      </c>
      <c r="B33" s="17" t="s">
        <v>44</v>
      </c>
      <c r="C33" s="18">
        <v>130</v>
      </c>
      <c r="D33" s="16">
        <v>130</v>
      </c>
      <c r="E33" s="17"/>
      <c r="F33" s="19"/>
      <c r="G33" s="20"/>
      <c r="H33" s="21"/>
      <c r="I33" s="21"/>
      <c r="J33" s="21">
        <v>130</v>
      </c>
      <c r="K33" s="21"/>
      <c r="L33" s="17"/>
    </row>
    <row r="34" spans="1:13" x14ac:dyDescent="0.2">
      <c r="A34" s="16">
        <v>33</v>
      </c>
      <c r="B34" s="17" t="s">
        <v>45</v>
      </c>
      <c r="C34" s="18">
        <v>340</v>
      </c>
      <c r="D34" s="16">
        <v>340</v>
      </c>
      <c r="E34" s="17"/>
      <c r="F34" s="19">
        <v>340</v>
      </c>
      <c r="G34" s="20"/>
      <c r="H34" s="21"/>
      <c r="I34" s="21"/>
      <c r="J34" s="21"/>
      <c r="K34" s="21"/>
      <c r="L34" s="17"/>
    </row>
    <row r="35" spans="1:13" x14ac:dyDescent="0.2">
      <c r="A35" s="16">
        <v>34</v>
      </c>
      <c r="B35" s="17" t="s">
        <v>46</v>
      </c>
      <c r="C35" s="18">
        <v>542</v>
      </c>
      <c r="D35" s="16">
        <v>542</v>
      </c>
      <c r="E35" s="17"/>
      <c r="F35" s="19">
        <v>542</v>
      </c>
      <c r="G35" s="20"/>
      <c r="H35" s="21"/>
      <c r="I35" s="21"/>
      <c r="J35" s="21"/>
      <c r="K35" s="21"/>
      <c r="L35" s="17"/>
    </row>
    <row r="36" spans="1:13" x14ac:dyDescent="0.2">
      <c r="A36" s="16">
        <v>35</v>
      </c>
      <c r="B36" s="17" t="s">
        <v>47</v>
      </c>
      <c r="C36" s="18">
        <v>150</v>
      </c>
      <c r="D36" s="16">
        <v>150</v>
      </c>
      <c r="E36" s="17"/>
      <c r="F36" s="19">
        <v>150</v>
      </c>
      <c r="G36" s="20"/>
      <c r="H36" s="21"/>
      <c r="I36" s="21"/>
      <c r="J36" s="21"/>
      <c r="K36" s="21"/>
      <c r="L36" s="17"/>
    </row>
    <row r="37" spans="1:13" x14ac:dyDescent="0.2">
      <c r="A37" s="16">
        <v>36</v>
      </c>
      <c r="B37" s="17" t="s">
        <v>48</v>
      </c>
      <c r="C37" s="18">
        <v>80</v>
      </c>
      <c r="D37" s="16">
        <v>80</v>
      </c>
      <c r="E37" s="17"/>
      <c r="F37" s="19">
        <v>80</v>
      </c>
      <c r="G37" s="20"/>
      <c r="H37" s="21"/>
      <c r="I37" s="21"/>
      <c r="J37" s="21"/>
      <c r="K37" s="21"/>
      <c r="L37" s="17"/>
    </row>
    <row r="38" spans="1:13" x14ac:dyDescent="0.2">
      <c r="A38" s="16">
        <v>37</v>
      </c>
      <c r="B38" s="17" t="s">
        <v>49</v>
      </c>
      <c r="C38" s="18">
        <v>80</v>
      </c>
      <c r="D38" s="16"/>
      <c r="E38" s="17">
        <v>80</v>
      </c>
      <c r="F38" s="19"/>
      <c r="G38" s="20">
        <v>80</v>
      </c>
      <c r="H38" s="21"/>
      <c r="I38" s="21"/>
      <c r="J38" s="21"/>
      <c r="K38" s="21"/>
      <c r="L38" s="17"/>
    </row>
    <row r="39" spans="1:13" x14ac:dyDescent="0.2">
      <c r="A39" s="16">
        <v>38</v>
      </c>
      <c r="B39" s="17" t="s">
        <v>50</v>
      </c>
      <c r="C39" s="18">
        <v>30</v>
      </c>
      <c r="D39" s="16"/>
      <c r="E39" s="17">
        <v>30</v>
      </c>
      <c r="F39" s="19"/>
      <c r="G39" s="20">
        <v>30</v>
      </c>
      <c r="H39" s="21"/>
      <c r="I39" s="21"/>
      <c r="J39" s="21"/>
      <c r="K39" s="21"/>
      <c r="L39" s="17"/>
    </row>
    <row r="40" spans="1:13" x14ac:dyDescent="0.2">
      <c r="A40" s="16">
        <v>39</v>
      </c>
      <c r="B40" s="17" t="s">
        <v>51</v>
      </c>
      <c r="C40" s="18">
        <v>42</v>
      </c>
      <c r="D40" s="16"/>
      <c r="E40" s="17">
        <v>42</v>
      </c>
      <c r="F40" s="19"/>
      <c r="G40" s="20">
        <v>42</v>
      </c>
      <c r="H40" s="21"/>
      <c r="I40" s="21"/>
      <c r="J40" s="21"/>
      <c r="K40" s="21"/>
      <c r="L40" s="17"/>
    </row>
    <row r="41" spans="1:13" x14ac:dyDescent="0.2">
      <c r="A41" s="16">
        <v>40</v>
      </c>
      <c r="B41" s="17" t="s">
        <v>52</v>
      </c>
      <c r="C41" s="18">
        <v>28</v>
      </c>
      <c r="D41" s="16"/>
      <c r="E41" s="17">
        <v>28</v>
      </c>
      <c r="F41" s="19"/>
      <c r="G41" s="20">
        <v>28</v>
      </c>
      <c r="H41" s="21"/>
      <c r="I41" s="21"/>
      <c r="J41" s="21"/>
      <c r="K41" s="21"/>
      <c r="L41" s="17"/>
    </row>
    <row r="42" spans="1:13" x14ac:dyDescent="0.2">
      <c r="A42" s="16">
        <v>41</v>
      </c>
      <c r="B42" s="17" t="s">
        <v>53</v>
      </c>
      <c r="C42" s="18">
        <v>50</v>
      </c>
      <c r="D42" s="16">
        <v>50</v>
      </c>
      <c r="E42" s="17"/>
      <c r="F42" s="19"/>
      <c r="G42" s="20"/>
      <c r="H42" s="21"/>
      <c r="I42" s="21"/>
      <c r="J42" s="21"/>
      <c r="K42" s="21"/>
      <c r="L42" s="17">
        <v>50</v>
      </c>
    </row>
    <row r="43" spans="1:13" x14ac:dyDescent="0.2">
      <c r="A43" s="16">
        <v>42</v>
      </c>
      <c r="B43" s="17" t="s">
        <v>54</v>
      </c>
      <c r="C43" s="18">
        <v>50</v>
      </c>
      <c r="D43" s="16">
        <v>50</v>
      </c>
      <c r="E43" s="17"/>
      <c r="F43" s="19">
        <v>50</v>
      </c>
      <c r="G43" s="20"/>
      <c r="H43" s="21"/>
      <c r="I43" s="21"/>
      <c r="J43" s="21"/>
      <c r="K43" s="21"/>
      <c r="L43" s="17"/>
    </row>
    <row r="44" spans="1:13" ht="12.5" thickBot="1" x14ac:dyDescent="0.25">
      <c r="A44" s="22">
        <v>43</v>
      </c>
      <c r="B44" s="23" t="s">
        <v>55</v>
      </c>
      <c r="C44" s="24">
        <v>84</v>
      </c>
      <c r="D44" s="22"/>
      <c r="E44" s="23">
        <v>84</v>
      </c>
      <c r="F44" s="25"/>
      <c r="G44" s="26">
        <v>84</v>
      </c>
      <c r="H44" s="27"/>
      <c r="I44" s="27"/>
      <c r="J44" s="27"/>
      <c r="K44" s="27"/>
      <c r="L44" s="23"/>
    </row>
    <row r="45" spans="1:13" ht="12.5" thickBot="1" x14ac:dyDescent="0.25">
      <c r="A45" s="39" t="s">
        <v>56</v>
      </c>
      <c r="B45" s="40"/>
      <c r="C45" s="28">
        <f>SUM(C3:C44)</f>
        <v>8524</v>
      </c>
      <c r="D45" s="2">
        <f t="shared" ref="D45:L45" si="0">SUM(D3:D44)</f>
        <v>8260</v>
      </c>
      <c r="E45" s="29">
        <f t="shared" si="0"/>
        <v>264</v>
      </c>
      <c r="F45" s="30">
        <f t="shared" si="0"/>
        <v>6572</v>
      </c>
      <c r="G45" s="31">
        <f t="shared" si="0"/>
        <v>264</v>
      </c>
      <c r="H45" s="32">
        <f t="shared" si="0"/>
        <v>132</v>
      </c>
      <c r="I45" s="32">
        <f t="shared" si="0"/>
        <v>1298</v>
      </c>
      <c r="J45" s="32">
        <f t="shared" si="0"/>
        <v>130</v>
      </c>
      <c r="K45" s="32">
        <f t="shared" si="0"/>
        <v>78</v>
      </c>
      <c r="L45" s="29">
        <f t="shared" si="0"/>
        <v>50</v>
      </c>
      <c r="M45" s="33">
        <f>SUM(F45:L45)</f>
        <v>8524</v>
      </c>
    </row>
    <row r="46" spans="1:13" x14ac:dyDescent="0.2">
      <c r="E46" t="s">
        <v>57</v>
      </c>
      <c r="F46">
        <f>F45+G45</f>
        <v>6836</v>
      </c>
    </row>
  </sheetData>
  <mergeCells count="3">
    <mergeCell ref="D1:E1"/>
    <mergeCell ref="F1:L1"/>
    <mergeCell ref="A45:B45"/>
  </mergeCells>
  <phoneticPr fontId="1"/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管理戸数集計表</vt:lpstr>
      <vt:lpstr>管理戸数集計表!Print_Area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9800647</dc:creator>
  <cp:lastModifiedBy>9350210</cp:lastModifiedBy>
  <dcterms:created xsi:type="dcterms:W3CDTF">2022-12-13T04:08:01Z</dcterms:created>
  <dcterms:modified xsi:type="dcterms:W3CDTF">2022-12-26T04:51:54Z</dcterms:modified>
</cp:coreProperties>
</file>