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00" yWindow="30" windowWidth="19395" windowHeight="8055"/>
  </bookViews>
  <sheets>
    <sheet name="第1表" sheetId="18" r:id="rId1"/>
    <sheet name="第2表" sheetId="19" r:id="rId2"/>
    <sheet name="第3表" sheetId="6" r:id="rId3"/>
    <sheet name="第4～6表" sheetId="20" r:id="rId4"/>
    <sheet name="第7～10表" sheetId="21" r:id="rId5"/>
    <sheet name="第11表・行政職" sheetId="9" r:id="rId6"/>
    <sheet name="医師職" sheetId="10" r:id="rId7"/>
    <sheet name="看護師職" sheetId="11" r:id="rId8"/>
    <sheet name="研究職" sheetId="12" r:id="rId9"/>
    <sheet name="特定獣医師職" sheetId="13" r:id="rId10"/>
    <sheet name="公安職" sheetId="14" r:id="rId11"/>
    <sheet name="教育職（二）" sheetId="15" r:id="rId12"/>
    <sheet name="教育職（三）" sheetId="16" r:id="rId13"/>
    <sheet name="任期付" sheetId="17" r:id="rId14"/>
    <sheet name="第12表" sheetId="22" r:id="rId15"/>
  </sheets>
  <definedNames>
    <definedName name="_xlnm.Print_Area" localSheetId="6">医師職!$A$1:$I$111</definedName>
    <definedName name="_xlnm.Print_Area" localSheetId="7">看護師職!$A$1:$G$183</definedName>
    <definedName name="_xlnm.Print_Area" localSheetId="12">'教育職（三）'!$A$1:$F$180</definedName>
    <definedName name="_xlnm.Print_Area" localSheetId="11">'教育職（二）'!$A$1:$F$192</definedName>
    <definedName name="_xlnm.Print_Area" localSheetId="8">研究職!$A$1:$G$144</definedName>
    <definedName name="_xlnm.Print_Area" localSheetId="10">公安職!$A$2:$J$157</definedName>
    <definedName name="_xlnm.Print_Area" localSheetId="5">第11表・行政職!$A$1:$L$232</definedName>
    <definedName name="_xlnm.Print_Area" localSheetId="0">第1表!$A$1:$L$28</definedName>
    <definedName name="_xlnm.Print_Area" localSheetId="3">'第4～6表'!$A$1:$AW$43</definedName>
    <definedName name="_xlnm.Print_Area" localSheetId="9">特定獣医師職!$A$2:$H$127</definedName>
  </definedNames>
  <calcPr calcId="152511"/>
</workbook>
</file>

<file path=xl/calcChain.xml><?xml version="1.0" encoding="utf-8"?>
<calcChain xmlns="http://schemas.openxmlformats.org/spreadsheetml/2006/main">
  <c r="I28" i="20" l="1"/>
  <c r="K8" i="22" l="1"/>
  <c r="D29" i="22"/>
  <c r="D8" i="22"/>
  <c r="E8" i="22"/>
  <c r="G8" i="22"/>
  <c r="H8" i="22"/>
  <c r="I8" i="22"/>
  <c r="C27" i="22"/>
  <c r="C26" i="22"/>
  <c r="C25" i="22"/>
  <c r="C24" i="22"/>
  <c r="C22" i="22" s="1"/>
  <c r="C23" i="22"/>
  <c r="I22" i="22"/>
  <c r="H22" i="22"/>
  <c r="G22" i="22"/>
  <c r="E22" i="22"/>
  <c r="C15" i="22"/>
  <c r="C14" i="22"/>
  <c r="C13" i="22"/>
  <c r="C12" i="22"/>
  <c r="C11" i="22"/>
  <c r="C10" i="22"/>
  <c r="C9" i="22"/>
  <c r="C8" i="22" s="1"/>
  <c r="C178" i="16"/>
  <c r="D178" i="16"/>
  <c r="E178" i="16"/>
  <c r="F178" i="16"/>
  <c r="B178" i="16"/>
  <c r="C190" i="15"/>
  <c r="D190" i="15"/>
  <c r="E190" i="15"/>
  <c r="F190" i="15"/>
  <c r="B190" i="15"/>
  <c r="H125" i="13"/>
  <c r="C209" i="9"/>
  <c r="B142" i="12"/>
  <c r="B125" i="13"/>
  <c r="C125" i="13"/>
  <c r="D125" i="13"/>
  <c r="E125" i="13"/>
  <c r="F125" i="13"/>
  <c r="G125" i="13"/>
  <c r="B155" i="14"/>
  <c r="C155" i="14"/>
  <c r="D155" i="14"/>
  <c r="E155" i="14"/>
  <c r="F155" i="14"/>
  <c r="G155" i="14"/>
  <c r="H155" i="14"/>
  <c r="I155" i="14"/>
  <c r="J155" i="14"/>
  <c r="AI36" i="21" l="1"/>
  <c r="AI34" i="21"/>
  <c r="AI24" i="21"/>
  <c r="AI22" i="21"/>
  <c r="AJ43" i="21"/>
  <c r="AI9" i="21"/>
  <c r="AI10" i="21" l="1"/>
  <c r="AQ5" i="20" l="1"/>
  <c r="Q28" i="20"/>
  <c r="Y28" i="20"/>
  <c r="AG28" i="20"/>
  <c r="AO28" i="20"/>
  <c r="AJ43" i="20"/>
  <c r="C13" i="17" l="1"/>
  <c r="F180" i="16"/>
  <c r="F192" i="15"/>
  <c r="G127" i="13"/>
  <c r="C142" i="12"/>
  <c r="D142" i="12"/>
  <c r="E142" i="12"/>
  <c r="F142" i="12"/>
  <c r="G142" i="12"/>
  <c r="I157" i="14" l="1"/>
  <c r="G144" i="12"/>
  <c r="D108" i="10" l="1"/>
  <c r="F108" i="10"/>
  <c r="H108" i="10"/>
  <c r="B108" i="10"/>
  <c r="H110" i="10" s="1"/>
  <c r="C181" i="11"/>
  <c r="D181" i="11"/>
  <c r="E181" i="11"/>
  <c r="F181" i="11"/>
  <c r="G181" i="11"/>
  <c r="B181" i="11"/>
  <c r="G183" i="11" l="1"/>
  <c r="L209" i="9"/>
  <c r="K209" i="9"/>
  <c r="J209" i="9"/>
  <c r="I209" i="9"/>
  <c r="H209" i="9"/>
  <c r="G209" i="9"/>
  <c r="F209" i="9"/>
  <c r="E209" i="9"/>
  <c r="D209" i="9"/>
  <c r="L211" i="9" s="1"/>
</calcChain>
</file>

<file path=xl/sharedStrings.xml><?xml version="1.0" encoding="utf-8"?>
<sst xmlns="http://schemas.openxmlformats.org/spreadsheetml/2006/main" count="6951" uniqueCount="225">
  <si>
    <t>適用人員</t>
    <rPh sb="0" eb="2">
      <t>テキヨウ</t>
    </rPh>
    <rPh sb="2" eb="4">
      <t>ジンイン</t>
    </rPh>
    <phoneticPr fontId="4"/>
  </si>
  <si>
    <t>平均年齢</t>
    <rPh sb="0" eb="4">
      <t>ヘイキンネンレイ</t>
    </rPh>
    <phoneticPr fontId="4"/>
  </si>
  <si>
    <t>平均経験年数</t>
    <rPh sb="0" eb="2">
      <t>ヘイキン</t>
    </rPh>
    <rPh sb="2" eb="6">
      <t>ケイケンネンスウ</t>
    </rPh>
    <phoneticPr fontId="4"/>
  </si>
  <si>
    <t>人</t>
    <rPh sb="0" eb="1">
      <t>ヒト</t>
    </rPh>
    <phoneticPr fontId="4"/>
  </si>
  <si>
    <t>歳</t>
    <rPh sb="0" eb="1">
      <t>サイ</t>
    </rPh>
    <phoneticPr fontId="4"/>
  </si>
  <si>
    <t>年</t>
    <rPh sb="0" eb="1">
      <t>ネン</t>
    </rPh>
    <phoneticPr fontId="4"/>
  </si>
  <si>
    <t>全給料表</t>
    <rPh sb="0" eb="1">
      <t>ゼン</t>
    </rPh>
    <rPh sb="1" eb="3">
      <t>キュウリョウ</t>
    </rPh>
    <rPh sb="3" eb="4">
      <t>ヒョウ</t>
    </rPh>
    <phoneticPr fontId="4"/>
  </si>
  <si>
    <t>行政職給料表</t>
    <rPh sb="0" eb="3">
      <t>ギョウセイショク</t>
    </rPh>
    <rPh sb="3" eb="5">
      <t>キュウリョウ</t>
    </rPh>
    <rPh sb="5" eb="6">
      <t>ヒョウ</t>
    </rPh>
    <phoneticPr fontId="4"/>
  </si>
  <si>
    <t>医師職給料表</t>
    <rPh sb="0" eb="2">
      <t>イシ</t>
    </rPh>
    <rPh sb="2" eb="3">
      <t>ショク</t>
    </rPh>
    <rPh sb="3" eb="6">
      <t>キュウリョウヒョウ</t>
    </rPh>
    <phoneticPr fontId="4"/>
  </si>
  <si>
    <t>看護師職給料表</t>
    <rPh sb="0" eb="4">
      <t>カンゴシショク</t>
    </rPh>
    <rPh sb="4" eb="7">
      <t>キュウリョウヒョウ</t>
    </rPh>
    <phoneticPr fontId="4"/>
  </si>
  <si>
    <t>研究職給料表</t>
    <rPh sb="0" eb="3">
      <t>ケンキュウショク</t>
    </rPh>
    <rPh sb="3" eb="5">
      <t>キュウリョウ</t>
    </rPh>
    <rPh sb="5" eb="6">
      <t>ヒョウ</t>
    </rPh>
    <phoneticPr fontId="4"/>
  </si>
  <si>
    <t>特定獣医師職給料表</t>
    <rPh sb="0" eb="2">
      <t>トクテイ</t>
    </rPh>
    <rPh sb="2" eb="5">
      <t>ジュウイシ</t>
    </rPh>
    <rPh sb="5" eb="6">
      <t>ショク</t>
    </rPh>
    <rPh sb="6" eb="9">
      <t>キュウリョウヒョウ</t>
    </rPh>
    <phoneticPr fontId="4"/>
  </si>
  <si>
    <t>公安職給料表</t>
    <rPh sb="0" eb="3">
      <t>コウアンショク</t>
    </rPh>
    <rPh sb="3" eb="5">
      <t>キュウリョウ</t>
    </rPh>
    <rPh sb="5" eb="6">
      <t>ヒョウ</t>
    </rPh>
    <phoneticPr fontId="4"/>
  </si>
  <si>
    <t>教育職給料表（二）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２</t>
    </rPh>
    <phoneticPr fontId="4"/>
  </si>
  <si>
    <t>（</t>
  </si>
  <si>
    <t>）</t>
  </si>
  <si>
    <t>教育職給料表（三）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サン</t>
    </rPh>
    <phoneticPr fontId="4"/>
  </si>
  <si>
    <t>特定任期付職員給料表</t>
    <rPh sb="0" eb="2">
      <t>トクテイ</t>
    </rPh>
    <rPh sb="2" eb="4">
      <t>ニンキ</t>
    </rPh>
    <rPh sb="4" eb="5">
      <t>ツキ</t>
    </rPh>
    <rPh sb="5" eb="7">
      <t>ショクイン</t>
    </rPh>
    <rPh sb="7" eb="10">
      <t>キュウリョウヒョウ</t>
    </rPh>
    <phoneticPr fontId="4"/>
  </si>
  <si>
    <t>（</t>
    <phoneticPr fontId="4"/>
  </si>
  <si>
    <t>）</t>
    <phoneticPr fontId="4"/>
  </si>
  <si>
    <t>－</t>
  </si>
  <si>
    <t>学歴別人員構成比</t>
    <rPh sb="0" eb="3">
      <t>ガクレキベツ</t>
    </rPh>
    <rPh sb="3" eb="5">
      <t>ジンイン</t>
    </rPh>
    <rPh sb="5" eb="8">
      <t>コウセイヒ</t>
    </rPh>
    <phoneticPr fontId="4"/>
  </si>
  <si>
    <t>性別人員構成比</t>
    <rPh sb="0" eb="2">
      <t>セイベツ</t>
    </rPh>
    <rPh sb="2" eb="4">
      <t>ジンイン</t>
    </rPh>
    <rPh sb="4" eb="7">
      <t>コウセイヒ</t>
    </rPh>
    <phoneticPr fontId="4"/>
  </si>
  <si>
    <t>大学卒</t>
    <rPh sb="0" eb="3">
      <t>ダイガクソツ</t>
    </rPh>
    <phoneticPr fontId="4"/>
  </si>
  <si>
    <t>短大卒</t>
    <rPh sb="0" eb="3">
      <t>タンダイソツ</t>
    </rPh>
    <phoneticPr fontId="4"/>
  </si>
  <si>
    <t>高校卒</t>
    <rPh sb="0" eb="3">
      <t>コウコウソツ</t>
    </rPh>
    <phoneticPr fontId="4"/>
  </si>
  <si>
    <t>中学卒</t>
    <rPh sb="0" eb="3">
      <t>チュウガクソツ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</si>
  <si>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</si>
  <si>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</si>
  <si>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特定任期付職員給料表</t>
    <rPh sb="0" eb="2">
      <t>トクテイ</t>
    </rPh>
    <rPh sb="2" eb="4">
      <t>ニンキ</t>
    </rPh>
    <rPh sb="4" eb="5">
      <t>ヅケ</t>
    </rPh>
    <rPh sb="5" eb="7">
      <t>ショクイン</t>
    </rPh>
    <rPh sb="7" eb="9">
      <t>キュウリョウ</t>
    </rPh>
    <rPh sb="9" eb="10">
      <t>ヒョウ</t>
    </rPh>
    <phoneticPr fontId="4"/>
  </si>
  <si>
    <t>給料       月額</t>
    <phoneticPr fontId="4"/>
  </si>
  <si>
    <t>給料の調整額</t>
  </si>
  <si>
    <t>教職調整額</t>
  </si>
  <si>
    <t>扶養手当</t>
    <phoneticPr fontId="4"/>
  </si>
  <si>
    <t>地域手当</t>
    <rPh sb="0" eb="2">
      <t>チイキ</t>
    </rPh>
    <phoneticPr fontId="4"/>
  </si>
  <si>
    <t>初任給調整手当</t>
  </si>
  <si>
    <t>住居手当</t>
    <rPh sb="2" eb="4">
      <t>テアテ</t>
    </rPh>
    <phoneticPr fontId="4"/>
  </si>
  <si>
    <t>通勤手当</t>
  </si>
  <si>
    <t>単身赴任手当</t>
  </si>
  <si>
    <t>管理職手当</t>
  </si>
  <si>
    <t>義務教育等教員           特別手当</t>
    <phoneticPr fontId="4"/>
  </si>
  <si>
    <t>へ　き　地　手　当、　特地勤務手当</t>
    <rPh sb="11" eb="13">
      <t>トクチ</t>
    </rPh>
    <rPh sb="13" eb="15">
      <t>キンム</t>
    </rPh>
    <rPh sb="15" eb="17">
      <t>テアテ</t>
    </rPh>
    <phoneticPr fontId="4"/>
  </si>
  <si>
    <t>産業教育手当、 
定時制通信教育手当</t>
    <phoneticPr fontId="4"/>
  </si>
  <si>
    <t>合計</t>
  </si>
  <si>
    <t>適用人員</t>
  </si>
  <si>
    <t>平均額</t>
  </si>
  <si>
    <t>受給職員数</t>
  </si>
  <si>
    <t>人</t>
  </si>
  <si>
    <t>円</t>
  </si>
  <si>
    <t>全給料表</t>
    <phoneticPr fontId="4"/>
  </si>
  <si>
    <t>(</t>
  </si>
  <si>
    <t>)</t>
  </si>
  <si>
    <t>行政職給料表</t>
  </si>
  <si>
    <t>研究職給料表</t>
    <rPh sb="0" eb="3">
      <t>ケンキュウショク</t>
    </rPh>
    <rPh sb="3" eb="6">
      <t>キュウリョウヒョウ</t>
    </rPh>
    <phoneticPr fontId="4"/>
  </si>
  <si>
    <t>公安職給料表</t>
  </si>
  <si>
    <t>教育職給料表（二）</t>
  </si>
  <si>
    <t>教育職給料表（三）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</si>
  <si>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4"/>
  </si>
  <si>
    <t>給料表</t>
    <rPh sb="0" eb="3">
      <t>キュウリョウヒョウ</t>
    </rPh>
    <phoneticPr fontId="4"/>
  </si>
  <si>
    <t>（注）　平均額の欄中、（　）内は受給職員の平均額を示す。</t>
    <rPh sb="1" eb="2">
      <t>チュウ</t>
    </rPh>
    <phoneticPr fontId="4"/>
  </si>
  <si>
    <t>第４表　 民間給与との比較を行う職員の平均給与月額</t>
    <rPh sb="0" eb="1">
      <t>ダイ</t>
    </rPh>
    <rPh sb="2" eb="3">
      <t>ヒョウ</t>
    </rPh>
    <rPh sb="5" eb="7">
      <t>ミンカン</t>
    </rPh>
    <rPh sb="7" eb="9">
      <t>キュウヨ</t>
    </rPh>
    <rPh sb="11" eb="13">
      <t>ヒカク</t>
    </rPh>
    <rPh sb="14" eb="15">
      <t>オコナ</t>
    </rPh>
    <rPh sb="16" eb="18">
      <t>ショクイン</t>
    </rPh>
    <rPh sb="19" eb="21">
      <t>ヘイキン</t>
    </rPh>
    <rPh sb="21" eb="23">
      <t>キュウヨ</t>
    </rPh>
    <rPh sb="23" eb="25">
      <t>ゲツガク</t>
    </rPh>
    <phoneticPr fontId="4"/>
  </si>
  <si>
    <t>給　　料</t>
    <rPh sb="0" eb="1">
      <t>キュウ</t>
    </rPh>
    <rPh sb="3" eb="4">
      <t>リョウ</t>
    </rPh>
    <phoneticPr fontId="4"/>
  </si>
  <si>
    <t>扶養手当</t>
    <rPh sb="0" eb="2">
      <t>フヨウ</t>
    </rPh>
    <rPh sb="2" eb="4">
      <t>テアテ</t>
    </rPh>
    <phoneticPr fontId="4"/>
  </si>
  <si>
    <t>地域手当</t>
    <rPh sb="0" eb="2">
      <t>チイキ</t>
    </rPh>
    <rPh sb="2" eb="4">
      <t>テアテ</t>
    </rPh>
    <phoneticPr fontId="4"/>
  </si>
  <si>
    <t>住居手当</t>
    <rPh sb="0" eb="2">
      <t>ジュウキョ</t>
    </rPh>
    <rPh sb="2" eb="4">
      <t>テアテ</t>
    </rPh>
    <phoneticPr fontId="4"/>
  </si>
  <si>
    <t>管理職手当</t>
    <rPh sb="0" eb="3">
      <t>カンリショク</t>
    </rPh>
    <rPh sb="3" eb="5">
      <t>テアテ</t>
    </rPh>
    <phoneticPr fontId="4"/>
  </si>
  <si>
    <t>その他</t>
    <rPh sb="2" eb="3">
      <t>タ</t>
    </rPh>
    <phoneticPr fontId="4"/>
  </si>
  <si>
    <t>合　　計</t>
    <rPh sb="0" eb="1">
      <t>ゴウ</t>
    </rPh>
    <rPh sb="3" eb="4">
      <t>ケイ</t>
    </rPh>
    <phoneticPr fontId="4"/>
  </si>
  <si>
    <t>円</t>
    <rPh sb="0" eb="1">
      <t>エン</t>
    </rPh>
    <phoneticPr fontId="4"/>
  </si>
  <si>
    <t>（注）</t>
    <rPh sb="1" eb="2">
      <t>チュウ</t>
    </rPh>
    <phoneticPr fontId="4"/>
  </si>
  <si>
    <t>２   給料には、給料の調整額を含む。</t>
    <rPh sb="4" eb="6">
      <t>キュウリョウ</t>
    </rPh>
    <rPh sb="9" eb="11">
      <t>キュウリョウ</t>
    </rPh>
    <rPh sb="12" eb="15">
      <t>チョウセイガク</t>
    </rPh>
    <rPh sb="16" eb="17">
      <t>フク</t>
    </rPh>
    <phoneticPr fontId="4"/>
  </si>
  <si>
    <t>３   その他は、単身赴任手当及びへき地手当である。</t>
    <rPh sb="6" eb="7">
      <t>タ</t>
    </rPh>
    <rPh sb="9" eb="11">
      <t>タンシン</t>
    </rPh>
    <rPh sb="11" eb="13">
      <t>フニン</t>
    </rPh>
    <rPh sb="13" eb="15">
      <t>テアテ</t>
    </rPh>
    <rPh sb="15" eb="16">
      <t>オヨ</t>
    </rPh>
    <rPh sb="19" eb="20">
      <t>チ</t>
    </rPh>
    <rPh sb="20" eb="22">
      <t>テアテ</t>
    </rPh>
    <phoneticPr fontId="4"/>
  </si>
  <si>
    <t>人</t>
    <rPh sb="0" eb="1">
      <t>ニン</t>
    </rPh>
    <phoneticPr fontId="4"/>
  </si>
  <si>
    <t>１ 人</t>
    <rPh sb="2" eb="3">
      <t>ヒト</t>
    </rPh>
    <phoneticPr fontId="4"/>
  </si>
  <si>
    <t>２ 人</t>
    <rPh sb="2" eb="3">
      <t>ヒト</t>
    </rPh>
    <phoneticPr fontId="4"/>
  </si>
  <si>
    <t>３ 人</t>
    <rPh sb="2" eb="3">
      <t>ニン</t>
    </rPh>
    <phoneticPr fontId="4"/>
  </si>
  <si>
    <t>４ 人</t>
    <rPh sb="2" eb="3">
      <t>ニン</t>
    </rPh>
    <phoneticPr fontId="4"/>
  </si>
  <si>
    <t>５ 人</t>
    <rPh sb="2" eb="3">
      <t>ニン</t>
    </rPh>
    <phoneticPr fontId="4"/>
  </si>
  <si>
    <t>６人以上</t>
    <rPh sb="1" eb="2">
      <t>ニン</t>
    </rPh>
    <rPh sb="2" eb="4">
      <t>イジョウ</t>
    </rPh>
    <phoneticPr fontId="4"/>
  </si>
  <si>
    <t>合　計</t>
    <rPh sb="0" eb="1">
      <t>ゴウ</t>
    </rPh>
    <rPh sb="2" eb="3">
      <t>ケイ</t>
    </rPh>
    <phoneticPr fontId="4"/>
  </si>
  <si>
    <r>
      <t xml:space="preserve"> </t>
    </r>
    <r>
      <rPr>
        <sz val="9"/>
        <rFont val="ＭＳ Ｐ明朝"/>
        <family val="1"/>
        <charset val="128"/>
      </rPr>
      <t>(注)</t>
    </r>
    <rPh sb="2" eb="3">
      <t>チュウ</t>
    </rPh>
    <phoneticPr fontId="4"/>
  </si>
  <si>
    <t>第６表　 職員の管理職手当の支給状況</t>
    <rPh sb="0" eb="1">
      <t>ダイ</t>
    </rPh>
    <rPh sb="2" eb="3">
      <t>ヒョウ</t>
    </rPh>
    <rPh sb="5" eb="7">
      <t>ショクイン</t>
    </rPh>
    <rPh sb="8" eb="11">
      <t>カンリショク</t>
    </rPh>
    <rPh sb="11" eb="13">
      <t>テアテ</t>
    </rPh>
    <rPh sb="14" eb="16">
      <t>シキュウ</t>
    </rPh>
    <rPh sb="16" eb="18">
      <t>ジョウキョウ</t>
    </rPh>
    <phoneticPr fontId="4"/>
  </si>
  <si>
    <t>１種</t>
    <rPh sb="1" eb="2">
      <t>シュ</t>
    </rPh>
    <phoneticPr fontId="4"/>
  </si>
  <si>
    <t>２種</t>
    <rPh sb="1" eb="2">
      <t>シュ</t>
    </rPh>
    <phoneticPr fontId="4"/>
  </si>
  <si>
    <t>３種</t>
    <rPh sb="1" eb="2">
      <t>シュ</t>
    </rPh>
    <phoneticPr fontId="4"/>
  </si>
  <si>
    <t>４種</t>
    <rPh sb="1" eb="2">
      <t>シュ</t>
    </rPh>
    <phoneticPr fontId="4"/>
  </si>
  <si>
    <t>５種</t>
    <rPh sb="1" eb="2">
      <t>シュ</t>
    </rPh>
    <phoneticPr fontId="4"/>
  </si>
  <si>
    <t>６種</t>
    <rPh sb="1" eb="2">
      <t>シュ</t>
    </rPh>
    <phoneticPr fontId="4"/>
  </si>
  <si>
    <t>受　給
職員計</t>
    <rPh sb="0" eb="1">
      <t>ウケ</t>
    </rPh>
    <rPh sb="2" eb="3">
      <t>キュウ</t>
    </rPh>
    <rPh sb="4" eb="6">
      <t>ショクイン</t>
    </rPh>
    <rPh sb="6" eb="7">
      <t>ケイ</t>
    </rPh>
    <phoneticPr fontId="4"/>
  </si>
  <si>
    <t>本庁・出先機関</t>
    <rPh sb="0" eb="2">
      <t>ホンチョウ</t>
    </rPh>
    <rPh sb="3" eb="5">
      <t>デサキ</t>
    </rPh>
    <rPh sb="5" eb="7">
      <t>キカン</t>
    </rPh>
    <phoneticPr fontId="4"/>
  </si>
  <si>
    <t>本庁の
部　長</t>
    <rPh sb="0" eb="2">
      <t>ホンチョウ</t>
    </rPh>
    <rPh sb="4" eb="5">
      <t>ブ</t>
    </rPh>
    <rPh sb="6" eb="7">
      <t>チョウ</t>
    </rPh>
    <phoneticPr fontId="4"/>
  </si>
  <si>
    <t>本庁の
次　長</t>
    <rPh sb="0" eb="2">
      <t>ホンチョウ</t>
    </rPh>
    <rPh sb="4" eb="5">
      <t>ツギ</t>
    </rPh>
    <rPh sb="6" eb="7">
      <t>チョウ</t>
    </rPh>
    <phoneticPr fontId="4"/>
  </si>
  <si>
    <t>本庁の
課　長</t>
    <rPh sb="0" eb="2">
      <t>ホンチョウ</t>
    </rPh>
    <rPh sb="4" eb="5">
      <t>カ</t>
    </rPh>
    <rPh sb="6" eb="7">
      <t>チョウ</t>
    </rPh>
    <phoneticPr fontId="4"/>
  </si>
  <si>
    <t>本庁の
副課長</t>
    <rPh sb="0" eb="2">
      <t>ホンチョウ</t>
    </rPh>
    <rPh sb="4" eb="7">
      <t>フクカチョウ</t>
    </rPh>
    <phoneticPr fontId="4"/>
  </si>
  <si>
    <t>出先の
副所長</t>
    <rPh sb="0" eb="2">
      <t>デサキ</t>
    </rPh>
    <rPh sb="4" eb="7">
      <t>フクショチョウ</t>
    </rPh>
    <phoneticPr fontId="4"/>
  </si>
  <si>
    <t>公立学校</t>
    <rPh sb="0" eb="2">
      <t>コウリツ</t>
    </rPh>
    <rPh sb="2" eb="4">
      <t>ガッコウ</t>
    </rPh>
    <phoneticPr fontId="4"/>
  </si>
  <si>
    <t>校　長</t>
    <rPh sb="0" eb="1">
      <t>コウ</t>
    </rPh>
    <rPh sb="2" eb="3">
      <t>チョウ</t>
    </rPh>
    <phoneticPr fontId="4"/>
  </si>
  <si>
    <t>副校長
教　頭
事務長</t>
    <rPh sb="0" eb="3">
      <t>フクコウチョウ</t>
    </rPh>
    <rPh sb="4" eb="5">
      <t>キョウ</t>
    </rPh>
    <rPh sb="6" eb="7">
      <t>アタマ</t>
    </rPh>
    <rPh sb="8" eb="11">
      <t>ジムチョウ</t>
    </rPh>
    <phoneticPr fontId="4"/>
  </si>
  <si>
    <t>受給職員数</t>
    <rPh sb="0" eb="2">
      <t>ジュキュウ</t>
    </rPh>
    <rPh sb="2" eb="5">
      <t>ショクインスウ</t>
    </rPh>
    <phoneticPr fontId="4"/>
  </si>
  <si>
    <t>１   この表でいう扶養親族とは、扶養手当の支給対象となっているものをいう。</t>
  </si>
  <si>
    <t>第７表　 職員の地域手当の支給状況</t>
    <rPh sb="0" eb="1">
      <t>ダイ</t>
    </rPh>
    <rPh sb="2" eb="3">
      <t>ヒョウ</t>
    </rPh>
    <rPh sb="5" eb="7">
      <t>ショクイン</t>
    </rPh>
    <rPh sb="8" eb="10">
      <t>チイキ</t>
    </rPh>
    <rPh sb="10" eb="12">
      <t>テアテ</t>
    </rPh>
    <rPh sb="13" eb="15">
      <t>シキュウ</t>
    </rPh>
    <rPh sb="15" eb="17">
      <t>ジョウキョウ</t>
    </rPh>
    <phoneticPr fontId="4"/>
  </si>
  <si>
    <t>支給割合</t>
    <rPh sb="0" eb="2">
      <t>シキュウ</t>
    </rPh>
    <rPh sb="2" eb="4">
      <t>ワリアイ</t>
    </rPh>
    <phoneticPr fontId="4"/>
  </si>
  <si>
    <t>計</t>
    <rPh sb="0" eb="1">
      <t>ケイ</t>
    </rPh>
    <phoneticPr fontId="4"/>
  </si>
  <si>
    <t>地域区分</t>
    <rPh sb="0" eb="2">
      <t>チイキ</t>
    </rPh>
    <rPh sb="2" eb="4">
      <t>クブン</t>
    </rPh>
    <phoneticPr fontId="4"/>
  </si>
  <si>
    <t>東京都
特別区</t>
    <rPh sb="0" eb="1">
      <t>ヒガシ</t>
    </rPh>
    <rPh sb="1" eb="2">
      <t>キョウ</t>
    </rPh>
    <rPh sb="2" eb="3">
      <t>ミヤコ</t>
    </rPh>
    <rPh sb="4" eb="7">
      <t>トクベツク</t>
    </rPh>
    <phoneticPr fontId="4"/>
  </si>
  <si>
    <t>大阪市</t>
    <rPh sb="0" eb="3">
      <t>オオサカシ</t>
    </rPh>
    <phoneticPr fontId="4"/>
  </si>
  <si>
    <t>名古屋市</t>
    <rPh sb="0" eb="4">
      <t>ナゴヤシ</t>
    </rPh>
    <phoneticPr fontId="4"/>
  </si>
  <si>
    <t>東京都
府中市</t>
    <rPh sb="0" eb="3">
      <t>トウキョウト</t>
    </rPh>
    <rPh sb="4" eb="7">
      <t>フチュウシ</t>
    </rPh>
    <phoneticPr fontId="4"/>
  </si>
  <si>
    <t>福岡市</t>
    <rPh sb="0" eb="3">
      <t>フクオカシ</t>
    </rPh>
    <phoneticPr fontId="4"/>
  </si>
  <si>
    <t>人　員
(構成比)</t>
    <rPh sb="0" eb="1">
      <t>ヒト</t>
    </rPh>
    <rPh sb="2" eb="3">
      <t>イン</t>
    </rPh>
    <rPh sb="5" eb="8">
      <t>コウセイヒ</t>
    </rPh>
    <phoneticPr fontId="4"/>
  </si>
  <si>
    <t>第８表　 職員の住居手当の支給状況</t>
    <rPh sb="0" eb="1">
      <t>ダイ</t>
    </rPh>
    <rPh sb="2" eb="3">
      <t>ヒョウ</t>
    </rPh>
    <rPh sb="5" eb="7">
      <t>ショクイン</t>
    </rPh>
    <rPh sb="8" eb="10">
      <t>ジュウキョ</t>
    </rPh>
    <rPh sb="10" eb="12">
      <t>テアテ</t>
    </rPh>
    <rPh sb="13" eb="15">
      <t>シキュウ</t>
    </rPh>
    <rPh sb="15" eb="17">
      <t>ジョウキョウ</t>
    </rPh>
    <phoneticPr fontId="4"/>
  </si>
  <si>
    <t>23,000円まで</t>
    <rPh sb="6" eb="7">
      <t>エン</t>
    </rPh>
    <phoneticPr fontId="4"/>
  </si>
  <si>
    <t xml:space="preserve"> (注)</t>
    <rPh sb="2" eb="3">
      <t>チュウ</t>
    </rPh>
    <phoneticPr fontId="4"/>
  </si>
  <si>
    <t>第９表　 職員の通勤手当の支給状況</t>
    <rPh sb="0" eb="1">
      <t>ダイ</t>
    </rPh>
    <rPh sb="2" eb="3">
      <t>ヒョウ</t>
    </rPh>
    <rPh sb="5" eb="7">
      <t>ショクイン</t>
    </rPh>
    <rPh sb="8" eb="10">
      <t>ツウキン</t>
    </rPh>
    <rPh sb="10" eb="12">
      <t>テアテ</t>
    </rPh>
    <rPh sb="13" eb="15">
      <t>シキュウ</t>
    </rPh>
    <rPh sb="15" eb="17">
      <t>ジョウキョウ</t>
    </rPh>
    <phoneticPr fontId="4"/>
  </si>
  <si>
    <t>交通機関等</t>
    <rPh sb="0" eb="2">
      <t>コウツウ</t>
    </rPh>
    <rPh sb="2" eb="4">
      <t>キカン</t>
    </rPh>
    <rPh sb="4" eb="5">
      <t>トウ</t>
    </rPh>
    <phoneticPr fontId="4"/>
  </si>
  <si>
    <t>交通用具</t>
    <rPh sb="0" eb="2">
      <t>コウツウ</t>
    </rPh>
    <rPh sb="2" eb="4">
      <t>ヨウグ</t>
    </rPh>
    <phoneticPr fontId="4"/>
  </si>
  <si>
    <t>・交通用具</t>
    <rPh sb="1" eb="3">
      <t>コウツウ</t>
    </rPh>
    <rPh sb="3" eb="5">
      <t>ヨウグ</t>
    </rPh>
    <phoneticPr fontId="4"/>
  </si>
  <si>
    <t>利用者</t>
    <rPh sb="0" eb="3">
      <t>リヨウシャ</t>
    </rPh>
    <phoneticPr fontId="4"/>
  </si>
  <si>
    <t>使用者</t>
    <rPh sb="0" eb="3">
      <t>シヨウシャ</t>
    </rPh>
    <phoneticPr fontId="4"/>
  </si>
  <si>
    <t>併用者</t>
    <rPh sb="0" eb="2">
      <t>ヘイヨウ</t>
    </rPh>
    <rPh sb="2" eb="3">
      <t>シャ</t>
    </rPh>
    <phoneticPr fontId="4"/>
  </si>
  <si>
    <t>第10表　 職員の単身赴任手当の支給状況</t>
    <rPh sb="0" eb="1">
      <t>ダイ</t>
    </rPh>
    <rPh sb="3" eb="4">
      <t>ヒョウ</t>
    </rPh>
    <rPh sb="6" eb="8">
      <t>ショクイン</t>
    </rPh>
    <phoneticPr fontId="4"/>
  </si>
  <si>
    <t>区分</t>
    <rPh sb="0" eb="2">
      <t>クブン</t>
    </rPh>
    <phoneticPr fontId="4"/>
  </si>
  <si>
    <t>職員の住居と配偶者の住居との間の交通距離</t>
    <rPh sb="16" eb="18">
      <t>コウツウ</t>
    </rPh>
    <phoneticPr fontId="4"/>
  </si>
  <si>
    <t>100km以上
300km未満</t>
  </si>
  <si>
    <t>300km以上
500km未満</t>
  </si>
  <si>
    <t>500km以上
700km未満</t>
  </si>
  <si>
    <t>700km以上
900km未満</t>
  </si>
  <si>
    <t>1,100km以上
1,300km未満</t>
  </si>
  <si>
    <t>1,300km以上
1,500km未満</t>
  </si>
  <si>
    <r>
      <rPr>
        <sz val="6"/>
        <rFont val="Times New Roman"/>
        <family val="1"/>
      </rPr>
      <t>2,500</t>
    </r>
    <r>
      <rPr>
        <sz val="6"/>
        <rFont val="ＭＳ Ｐ明朝"/>
        <family val="1"/>
        <charset val="128"/>
      </rPr>
      <t>㎞
以上</t>
    </r>
    <rPh sb="7" eb="9">
      <t>イジョウ</t>
    </rPh>
    <phoneticPr fontId="4"/>
  </si>
  <si>
    <r>
      <t>その１</t>
    </r>
    <r>
      <rPr>
        <sz val="14"/>
        <rFont val="Times New Roman"/>
        <family val="1"/>
      </rPr>
      <t xml:space="preserve">   </t>
    </r>
    <r>
      <rPr>
        <sz val="14"/>
        <rFont val="ＭＳ Ｐ明朝"/>
        <family val="1"/>
        <charset val="128"/>
      </rPr>
      <t>行政職給料表適用職員</t>
    </r>
    <rPh sb="6" eb="12">
      <t>ギョウセイショクキュウリョウヒョウ</t>
    </rPh>
    <rPh sb="12" eb="14">
      <t>テキヨウ</t>
    </rPh>
    <rPh sb="14" eb="16">
      <t>ショクイン</t>
    </rPh>
    <phoneticPr fontId="4"/>
  </si>
  <si>
    <r>
      <t xml:space="preserve">      </t>
    </r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       </t>
    </r>
    <r>
      <rPr>
        <sz val="9"/>
        <rFont val="ＭＳ Ｐ明朝"/>
        <family val="1"/>
        <charset val="128"/>
      </rPr>
      <t>級</t>
    </r>
    <r>
      <rPr>
        <sz val="9"/>
        <rFont val="Times New Roman"/>
        <family val="1"/>
      </rPr>
      <t xml:space="preserve">    </t>
    </r>
    <r>
      <rPr>
        <sz val="9"/>
        <rFont val="ＭＳ Ｐ明朝"/>
        <family val="1"/>
        <charset val="128"/>
      </rPr>
      <t>号給</t>
    </r>
    <rPh sb="17" eb="18">
      <t>キュウ</t>
    </rPh>
    <rPh sb="22" eb="23">
      <t>ゴウキュウ</t>
    </rPh>
    <rPh sb="23" eb="24">
      <t>キュウ</t>
    </rPh>
    <phoneticPr fontId="4"/>
  </si>
  <si>
    <r>
      <rPr>
        <sz val="12"/>
        <rFont val="ＭＳ Ｐ明朝"/>
        <family val="1"/>
        <charset val="128"/>
      </rPr>
      <t>特</t>
    </r>
    <r>
      <rPr>
        <sz val="12"/>
        <rFont val="Times New Roman"/>
        <family val="1"/>
      </rPr>
      <t>4</t>
    </r>
    <phoneticPr fontId="4"/>
  </si>
  <si>
    <t>適用職員数</t>
    <rPh sb="0" eb="2">
      <t>テキヨウ</t>
    </rPh>
    <rPh sb="2" eb="4">
      <t>ショクイン</t>
    </rPh>
    <rPh sb="4" eb="5">
      <t>スウ</t>
    </rPh>
    <phoneticPr fontId="4"/>
  </si>
  <si>
    <t/>
  </si>
  <si>
    <r>
      <t>その２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医師職給料表適用職員</t>
    </r>
    <rPh sb="6" eb="8">
      <t>イシ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4"/>
  </si>
  <si>
    <t xml:space="preserve">級   </t>
    <rPh sb="0" eb="1">
      <t>キュウ</t>
    </rPh>
    <phoneticPr fontId="4"/>
  </si>
  <si>
    <t xml:space="preserve">  号  給</t>
    <rPh sb="2" eb="3">
      <t>ゴウ</t>
    </rPh>
    <rPh sb="5" eb="6">
      <t>キュウリョウ</t>
    </rPh>
    <phoneticPr fontId="4"/>
  </si>
  <si>
    <t>適用職員数</t>
    <rPh sb="0" eb="2">
      <t>テキヨウ</t>
    </rPh>
    <rPh sb="2" eb="5">
      <t>ショクインスウ</t>
    </rPh>
    <phoneticPr fontId="4"/>
  </si>
  <si>
    <r>
      <t>その３</t>
    </r>
    <r>
      <rPr>
        <sz val="13"/>
        <rFont val="Times New Roman"/>
        <family val="1"/>
      </rPr>
      <t xml:space="preserve">   </t>
    </r>
    <r>
      <rPr>
        <sz val="13"/>
        <rFont val="ＭＳ Ｐ明朝"/>
        <family val="1"/>
        <charset val="128"/>
      </rPr>
      <t>看護師職給料表適用職員</t>
    </r>
    <rPh sb="6" eb="10">
      <t>カンゴシショク</t>
    </rPh>
    <rPh sb="10" eb="13">
      <t>キュウリョウヒョウ</t>
    </rPh>
    <rPh sb="13" eb="15">
      <t>テキヨウ</t>
    </rPh>
    <rPh sb="15" eb="17">
      <t>ショクイン</t>
    </rPh>
    <phoneticPr fontId="4"/>
  </si>
  <si>
    <t xml:space="preserve">級  </t>
    <rPh sb="0" eb="1">
      <t>キュウ</t>
    </rPh>
    <phoneticPr fontId="4"/>
  </si>
  <si>
    <t xml:space="preserve"> 号  給</t>
    <rPh sb="1" eb="2">
      <t>ゴウ</t>
    </rPh>
    <rPh sb="4" eb="5">
      <t>キュウリョウ</t>
    </rPh>
    <phoneticPr fontId="4"/>
  </si>
  <si>
    <r>
      <t>その４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研究職給料表適用職員</t>
    </r>
    <rPh sb="6" eb="9">
      <t>ケンキュウショク</t>
    </rPh>
    <rPh sb="9" eb="12">
      <t>ギョウセイショクキュウリョウヒョウ</t>
    </rPh>
    <rPh sb="12" eb="14">
      <t>テキヨウ</t>
    </rPh>
    <rPh sb="14" eb="16">
      <t>ショクイン</t>
    </rPh>
    <phoneticPr fontId="4"/>
  </si>
  <si>
    <r>
      <t>特</t>
    </r>
    <r>
      <rPr>
        <sz val="12"/>
        <rFont val="Times New Roman"/>
        <family val="1"/>
      </rPr>
      <t>4</t>
    </r>
    <rPh sb="0" eb="1">
      <t>トク</t>
    </rPh>
    <phoneticPr fontId="4"/>
  </si>
  <si>
    <r>
      <t>その５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特定獣医師職給料表適用職員</t>
    </r>
    <rPh sb="6" eb="8">
      <t>トクテイ</t>
    </rPh>
    <rPh sb="8" eb="11">
      <t>ジュウイシ</t>
    </rPh>
    <rPh sb="11" eb="12">
      <t>ショク</t>
    </rPh>
    <rPh sb="12" eb="15">
      <t>キュウリョウヒョウ</t>
    </rPh>
    <rPh sb="15" eb="17">
      <t>テキヨウ</t>
    </rPh>
    <rPh sb="17" eb="19">
      <t>ショクイン</t>
    </rPh>
    <phoneticPr fontId="4"/>
  </si>
  <si>
    <t xml:space="preserve"> 号 給</t>
    <rPh sb="1" eb="2">
      <t>ゴウ</t>
    </rPh>
    <rPh sb="3" eb="4">
      <t>キュウリョウ</t>
    </rPh>
    <phoneticPr fontId="4"/>
  </si>
  <si>
    <r>
      <t>その６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公安職給料表適用職員</t>
    </r>
    <rPh sb="6" eb="8">
      <t>コウアン</t>
    </rPh>
    <rPh sb="8" eb="12">
      <t>ギョウセイショクキュウリョウヒョウ</t>
    </rPh>
    <rPh sb="12" eb="14">
      <t>テキヨウ</t>
    </rPh>
    <rPh sb="14" eb="16">
      <t>ショクイン</t>
    </rPh>
    <phoneticPr fontId="4"/>
  </si>
  <si>
    <r>
      <t xml:space="preserve">                       </t>
    </r>
    <r>
      <rPr>
        <sz val="9"/>
        <rFont val="ＭＳ Ｐ明朝"/>
        <family val="1"/>
        <charset val="128"/>
      </rPr>
      <t>級</t>
    </r>
    <r>
      <rPr>
        <sz val="9"/>
        <rFont val="Times New Roman"/>
        <family val="1"/>
      </rPr>
      <t xml:space="preserve">    </t>
    </r>
    <r>
      <rPr>
        <sz val="9"/>
        <rFont val="ＭＳ Ｐ明朝"/>
        <family val="1"/>
        <charset val="128"/>
      </rPr>
      <t>号給</t>
    </r>
    <rPh sb="23" eb="24">
      <t>キュウ</t>
    </rPh>
    <rPh sb="28" eb="29">
      <t>ゴウキュウ</t>
    </rPh>
    <rPh sb="29" eb="30">
      <t>キュウ</t>
    </rPh>
    <phoneticPr fontId="4"/>
  </si>
  <si>
    <r>
      <rPr>
        <sz val="12"/>
        <rFont val="ＭＳ Ｐ明朝"/>
        <family val="1"/>
        <charset val="128"/>
      </rPr>
      <t>特</t>
    </r>
    <r>
      <rPr>
        <sz val="12"/>
        <rFont val="Times New Roman"/>
        <family val="1"/>
      </rPr>
      <t>5</t>
    </r>
    <rPh sb="0" eb="1">
      <t>トク</t>
    </rPh>
    <phoneticPr fontId="4"/>
  </si>
  <si>
    <r>
      <t>その７</t>
    </r>
    <r>
      <rPr>
        <sz val="13"/>
        <rFont val="Times New Roman"/>
        <family val="1"/>
      </rPr>
      <t xml:space="preserve">   </t>
    </r>
    <r>
      <rPr>
        <sz val="13"/>
        <rFont val="ＭＳ Ｐ明朝"/>
        <family val="1"/>
        <charset val="128"/>
      </rPr>
      <t>教育職給料表（二）適用職員</t>
    </r>
    <rPh sb="6" eb="8">
      <t>キョウイク</t>
    </rPh>
    <rPh sb="8" eb="9">
      <t>イリョウショク</t>
    </rPh>
    <rPh sb="9" eb="12">
      <t>ギョウセイショクキュウリョウヒョウ</t>
    </rPh>
    <rPh sb="13" eb="14">
      <t>２</t>
    </rPh>
    <rPh sb="15" eb="17">
      <t>テキヨウ</t>
    </rPh>
    <rPh sb="17" eb="19">
      <t>ショクイン</t>
    </rPh>
    <phoneticPr fontId="4"/>
  </si>
  <si>
    <r>
      <t>特</t>
    </r>
    <r>
      <rPr>
        <sz val="12"/>
        <rFont val="Times New Roman"/>
        <family val="1"/>
      </rPr>
      <t>2</t>
    </r>
    <rPh sb="0" eb="1">
      <t>トク</t>
    </rPh>
    <phoneticPr fontId="4"/>
  </si>
  <si>
    <r>
      <t>その８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教育職給料表（三）適用職員</t>
    </r>
    <rPh sb="6" eb="8">
      <t>キョウイク</t>
    </rPh>
    <rPh sb="8" eb="9">
      <t>イリョウショク</t>
    </rPh>
    <rPh sb="9" eb="12">
      <t>ギョウセイショクキュウリョウヒョウ</t>
    </rPh>
    <rPh sb="13" eb="14">
      <t>３</t>
    </rPh>
    <rPh sb="15" eb="17">
      <t>テキヨウ</t>
    </rPh>
    <rPh sb="17" eb="19">
      <t>ショクイン</t>
    </rPh>
    <phoneticPr fontId="4"/>
  </si>
  <si>
    <t>その９　特定任期付職員給料表適用職員　</t>
    <rPh sb="4" eb="6">
      <t>トクテイ</t>
    </rPh>
    <rPh sb="6" eb="8">
      <t>ニンキ</t>
    </rPh>
    <rPh sb="8" eb="9">
      <t>ヅケ</t>
    </rPh>
    <rPh sb="9" eb="11">
      <t>ショクイン</t>
    </rPh>
    <rPh sb="11" eb="13">
      <t>キュウリョウ</t>
    </rPh>
    <rPh sb="13" eb="14">
      <t>オモテ</t>
    </rPh>
    <rPh sb="14" eb="16">
      <t>テキヨウ</t>
    </rPh>
    <rPh sb="16" eb="18">
      <t>ショクイン</t>
    </rPh>
    <phoneticPr fontId="4"/>
  </si>
  <si>
    <t>号　　　給</t>
    <rPh sb="0" eb="1">
      <t>ゴウ</t>
    </rPh>
    <rPh sb="4" eb="5">
      <t>キュウ</t>
    </rPh>
    <phoneticPr fontId="4"/>
  </si>
  <si>
    <t>人　　　員</t>
    <rPh sb="0" eb="1">
      <t>ヒト</t>
    </rPh>
    <rPh sb="4" eb="5">
      <t>イン</t>
    </rPh>
    <phoneticPr fontId="4"/>
  </si>
  <si>
    <t>適用職員数</t>
  </si>
  <si>
    <t>給　料　表</t>
    <rPh sb="0" eb="1">
      <t>キュウ</t>
    </rPh>
    <rPh sb="2" eb="3">
      <t>リョウ</t>
    </rPh>
    <rPh sb="4" eb="5">
      <t>オモテ</t>
    </rPh>
    <phoneticPr fontId="4"/>
  </si>
  <si>
    <t xml:space="preserve">         級    計</t>
    <rPh sb="9" eb="10">
      <t>キュウ</t>
    </rPh>
    <rPh sb="14" eb="15">
      <t>ケイ</t>
    </rPh>
    <phoneticPr fontId="4"/>
  </si>
  <si>
    <r>
      <t>特</t>
    </r>
    <r>
      <rPr>
        <sz val="11"/>
        <rFont val="Times New Roman"/>
        <family val="1"/>
      </rPr>
      <t>2</t>
    </r>
    <rPh sb="0" eb="1">
      <t>トク</t>
    </rPh>
    <phoneticPr fontId="4"/>
  </si>
  <si>
    <t>全　給　料　表</t>
    <rPh sb="0" eb="1">
      <t>ゼン</t>
    </rPh>
    <rPh sb="2" eb="3">
      <t>キュウ</t>
    </rPh>
    <rPh sb="4" eb="5">
      <t>リョウ</t>
    </rPh>
    <rPh sb="6" eb="7">
      <t>オモテ</t>
    </rPh>
    <phoneticPr fontId="4"/>
  </si>
  <si>
    <t>行政職給料表</t>
    <rPh sb="0" eb="2">
      <t>ギョウセイ</t>
    </rPh>
    <rPh sb="2" eb="3">
      <t>ショク</t>
    </rPh>
    <rPh sb="3" eb="5">
      <t>キュウリョウ</t>
    </rPh>
    <rPh sb="5" eb="6">
      <t>ヒョウ</t>
    </rPh>
    <phoneticPr fontId="4"/>
  </si>
  <si>
    <t>公安職給料表</t>
    <rPh sb="0" eb="3">
      <t>コウアンショク</t>
    </rPh>
    <rPh sb="3" eb="6">
      <t>キュウリョウヒョウ</t>
    </rPh>
    <phoneticPr fontId="4"/>
  </si>
  <si>
    <t>教育職給料表（二）</t>
    <rPh sb="0" eb="3">
      <t>キョウイクショク</t>
    </rPh>
    <rPh sb="3" eb="6">
      <t>キュウリョウヒョウ</t>
    </rPh>
    <rPh sb="7" eb="8">
      <t>ニ</t>
    </rPh>
    <phoneticPr fontId="4"/>
  </si>
  <si>
    <t>教育職給料表（三）</t>
    <rPh sb="0" eb="3">
      <t>キョウイクショク</t>
    </rPh>
    <rPh sb="3" eb="6">
      <t>キュウリョウヒョウ</t>
    </rPh>
    <rPh sb="7" eb="8">
      <t>サン</t>
    </rPh>
    <phoneticPr fontId="4"/>
  </si>
  <si>
    <t>１   民間給与との比較を行う職員は、行政職給料表適用職員のうち、福祉職及び海事職の職員、医療技術職員等、本</t>
    <rPh sb="4" eb="6">
      <t>ミンカン</t>
    </rPh>
    <rPh sb="6" eb="8">
      <t>キュウヨ</t>
    </rPh>
    <rPh sb="10" eb="12">
      <t>ヒカク</t>
    </rPh>
    <rPh sb="13" eb="14">
      <t>オコナ</t>
    </rPh>
    <rPh sb="15" eb="17">
      <t>ショクイン</t>
    </rPh>
    <rPh sb="19" eb="22">
      <t>ギョウセイショク</t>
    </rPh>
    <rPh sb="22" eb="25">
      <t>キュウリョウヒョウ</t>
    </rPh>
    <rPh sb="25" eb="27">
      <t>テキヨウ</t>
    </rPh>
    <rPh sb="27" eb="29">
      <t>ショクイン</t>
    </rPh>
    <rPh sb="33" eb="35">
      <t>フクシ</t>
    </rPh>
    <rPh sb="35" eb="36">
      <t>ショク</t>
    </rPh>
    <rPh sb="36" eb="37">
      <t>オヨ</t>
    </rPh>
    <rPh sb="38" eb="40">
      <t>カイジ</t>
    </rPh>
    <rPh sb="40" eb="41">
      <t>ショク</t>
    </rPh>
    <rPh sb="42" eb="44">
      <t>ショクイン</t>
    </rPh>
    <rPh sb="45" eb="47">
      <t>イリョウ</t>
    </rPh>
    <rPh sb="47" eb="49">
      <t>ギジュツ</t>
    </rPh>
    <rPh sb="49" eb="51">
      <t>ショクイン</t>
    </rPh>
    <rPh sb="51" eb="52">
      <t>トウ</t>
    </rPh>
    <rPh sb="53" eb="54">
      <t>ホン</t>
    </rPh>
    <phoneticPr fontId="4"/>
  </si>
  <si>
    <t>第１表　　職員の適用給料表別人員、平均年齢、平均経験年数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4" eb="16">
      <t>ジンイン</t>
    </rPh>
    <rPh sb="17" eb="21">
      <t>ヘイキンネンレイ</t>
    </rPh>
    <rPh sb="22" eb="24">
      <t>ヘイキン</t>
    </rPh>
    <rPh sb="24" eb="26">
      <t>ケイケン</t>
    </rPh>
    <rPh sb="26" eb="28">
      <t>ネンスウ</t>
    </rPh>
    <phoneticPr fontId="4"/>
  </si>
  <si>
    <t xml:space="preserve">
　　　　　　　　　　　　　　　区      分
　 給 料 表
</t>
    <rPh sb="16" eb="17">
      <t>ク</t>
    </rPh>
    <rPh sb="23" eb="24">
      <t>ブン</t>
    </rPh>
    <rPh sb="27" eb="28">
      <t>キュウ</t>
    </rPh>
    <rPh sb="29" eb="30">
      <t>リョウ</t>
    </rPh>
    <rPh sb="31" eb="32">
      <t>オモテ</t>
    </rPh>
    <phoneticPr fontId="4"/>
  </si>
  <si>
    <t>（</t>
    <phoneticPr fontId="4"/>
  </si>
  <si>
    <r>
      <rPr>
        <sz val="9"/>
        <rFont val="ＭＳ Ｐ明朝"/>
        <family val="1"/>
        <charset val="128"/>
      </rPr>
      <t>（注）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１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）内は、平成</t>
    </r>
    <r>
      <rPr>
        <sz val="9"/>
        <rFont val="Times New Roman"/>
        <family val="1"/>
      </rPr>
      <t>29</t>
    </r>
    <r>
      <rPr>
        <sz val="9"/>
        <rFont val="ＭＳ Ｐ明朝"/>
        <family val="1"/>
        <charset val="128"/>
      </rPr>
      <t>年の数値である。</t>
    </r>
    <rPh sb="1" eb="2">
      <t>チュウ</t>
    </rPh>
    <rPh sb="15" eb="16">
      <t>ウチ</t>
    </rPh>
    <rPh sb="18" eb="20">
      <t>ヘイセイ</t>
    </rPh>
    <rPh sb="22" eb="23">
      <t>８ネン</t>
    </rPh>
    <rPh sb="24" eb="26">
      <t>スウチ</t>
    </rPh>
    <phoneticPr fontId="4"/>
  </si>
  <si>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２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再任用職員は含まれていない。以下、第</t>
    </r>
    <r>
      <rPr>
        <sz val="9"/>
        <rFont val="Times New Roman"/>
        <family val="1"/>
      </rPr>
      <t>11</t>
    </r>
    <r>
      <rPr>
        <sz val="9"/>
        <rFont val="ＭＳ Ｐ明朝"/>
        <family val="1"/>
        <charset val="128"/>
      </rPr>
      <t>表まで同じ。</t>
    </r>
    <rPh sb="9" eb="12">
      <t>サイニンヨウ</t>
    </rPh>
    <rPh sb="12" eb="14">
      <t>ショクイン</t>
    </rPh>
    <rPh sb="15" eb="16">
      <t>フク</t>
    </rPh>
    <rPh sb="23" eb="25">
      <t>イカ</t>
    </rPh>
    <rPh sb="26" eb="27">
      <t>ダイ</t>
    </rPh>
    <rPh sb="29" eb="30">
      <t>ヒョウ</t>
    </rPh>
    <rPh sb="32" eb="33">
      <t>オナ</t>
    </rPh>
    <phoneticPr fontId="4"/>
  </si>
  <si>
    <t>第２表　　職員の適用給料表別、学歴別、性別人員構成比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5" eb="18">
      <t>ガクレキベツ</t>
    </rPh>
    <rPh sb="19" eb="21">
      <t>セイベツ</t>
    </rPh>
    <rPh sb="21" eb="23">
      <t>ジンイン</t>
    </rPh>
    <rPh sb="23" eb="26">
      <t>コウセイヒ</t>
    </rPh>
    <phoneticPr fontId="4"/>
  </si>
  <si>
    <t xml:space="preserve">
　　　　　　　　　　 　 区      分
　 給 料 表
</t>
    <rPh sb="14" eb="15">
      <t>ク</t>
    </rPh>
    <rPh sb="21" eb="22">
      <t>ブン</t>
    </rPh>
    <rPh sb="25" eb="26">
      <t>キュウ</t>
    </rPh>
    <rPh sb="27" eb="28">
      <t>リョウ</t>
    </rPh>
    <rPh sb="29" eb="30">
      <t>オモテ</t>
    </rPh>
    <phoneticPr fontId="4"/>
  </si>
  <si>
    <t>％</t>
    <phoneticPr fontId="4"/>
  </si>
  <si>
    <t>（</t>
    <phoneticPr fontId="4"/>
  </si>
  <si>
    <t>）</t>
    <phoneticPr fontId="4"/>
  </si>
  <si>
    <t>（</t>
    <phoneticPr fontId="4"/>
  </si>
  <si>
    <t>）</t>
    <phoneticPr fontId="4"/>
  </si>
  <si>
    <t>）</t>
    <phoneticPr fontId="4"/>
  </si>
  <si>
    <r>
      <t>（注） 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 xml:space="preserve">（ 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）内は、平成</t>
    </r>
    <r>
      <rPr>
        <sz val="9"/>
        <rFont val="Times New Roman"/>
        <family val="1"/>
      </rPr>
      <t>29</t>
    </r>
    <r>
      <rPr>
        <sz val="9"/>
        <rFont val="ＭＳ Ｐ明朝"/>
        <family val="1"/>
        <charset val="128"/>
      </rPr>
      <t>年の数値である。</t>
    </r>
    <rPh sb="1" eb="2">
      <t>チュウ</t>
    </rPh>
    <rPh sb="11" eb="12">
      <t>ウチ</t>
    </rPh>
    <rPh sb="14" eb="16">
      <t>ヘイセイ</t>
    </rPh>
    <rPh sb="18" eb="19">
      <t>８ネン</t>
    </rPh>
    <rPh sb="20" eb="22">
      <t>スウチ</t>
    </rPh>
    <phoneticPr fontId="4"/>
  </si>
  <si>
    <t>第３表　　職員の適用給料表別平均給与月額</t>
    <rPh sb="0" eb="1">
      <t>ダイ</t>
    </rPh>
    <rPh sb="2" eb="3">
      <t>ヒョウ</t>
    </rPh>
    <rPh sb="8" eb="10">
      <t>テキヨウ</t>
    </rPh>
    <phoneticPr fontId="4"/>
  </si>
  <si>
    <t>給 与 種 目</t>
    <phoneticPr fontId="4"/>
  </si>
  <si>
    <t>給  料  表</t>
    <phoneticPr fontId="4"/>
  </si>
  <si>
    <t>特定獣医師職</t>
    <rPh sb="0" eb="2">
      <t>トクテイ</t>
    </rPh>
    <rPh sb="2" eb="5">
      <t>ジュウイシ</t>
    </rPh>
    <rPh sb="5" eb="6">
      <t>ショク</t>
    </rPh>
    <phoneticPr fontId="4"/>
  </si>
  <si>
    <t>給料表</t>
    <phoneticPr fontId="4"/>
  </si>
  <si>
    <t>-</t>
    <phoneticPr fontId="3"/>
  </si>
  <si>
    <t>第５表　 職員の扶養親族数別人員</t>
    <rPh sb="0" eb="1">
      <t>ダイ</t>
    </rPh>
    <rPh sb="2" eb="3">
      <t>ヒョウ</t>
    </rPh>
    <rPh sb="5" eb="7">
      <t>ショクイン</t>
    </rPh>
    <rPh sb="8" eb="10">
      <t>フヨウ</t>
    </rPh>
    <rPh sb="10" eb="12">
      <t>シンゾク</t>
    </rPh>
    <rPh sb="12" eb="13">
      <t>カズ</t>
    </rPh>
    <rPh sb="13" eb="14">
      <t>ベツ</t>
    </rPh>
    <rPh sb="14" eb="16">
      <t>ジンイン</t>
    </rPh>
    <phoneticPr fontId="4"/>
  </si>
  <si>
    <t xml:space="preserve">
 　　　　　　区　　分
 扶養親族数
</t>
    <rPh sb="8" eb="9">
      <t>ク</t>
    </rPh>
    <rPh sb="11" eb="12">
      <t>ブン</t>
    </rPh>
    <rPh sb="17" eb="19">
      <t>フヨウ</t>
    </rPh>
    <rPh sb="19" eb="21">
      <t>シンゾク</t>
    </rPh>
    <rPh sb="21" eb="22">
      <t>カズ</t>
    </rPh>
    <phoneticPr fontId="4"/>
  </si>
  <si>
    <t xml:space="preserve">
該当
職員数
</t>
    <rPh sb="1" eb="3">
      <t>ガイトウ</t>
    </rPh>
    <rPh sb="4" eb="7">
      <t>ショクインスウ</t>
    </rPh>
    <phoneticPr fontId="4"/>
  </si>
  <si>
    <t>うち扶養親族である配偶者を有する
職員</t>
    <rPh sb="2" eb="4">
      <t>フヨウ</t>
    </rPh>
    <rPh sb="4" eb="6">
      <t>シンゾク</t>
    </rPh>
    <rPh sb="13" eb="14">
      <t>ユウ</t>
    </rPh>
    <rPh sb="17" eb="19">
      <t>ショクイン</t>
    </rPh>
    <phoneticPr fontId="4"/>
  </si>
  <si>
    <t>うち扶養親族である子を有する
職員</t>
    <rPh sb="2" eb="4">
      <t>フヨウ</t>
    </rPh>
    <rPh sb="4" eb="6">
      <t>シンゾク</t>
    </rPh>
    <rPh sb="15" eb="17">
      <t>ショクイン</t>
    </rPh>
    <phoneticPr fontId="4"/>
  </si>
  <si>
    <t>うち配偶者、子以外の扶養親族を有する
職員</t>
    <rPh sb="10" eb="12">
      <t>フヨウ</t>
    </rPh>
    <rPh sb="12" eb="14">
      <t>シンゾク</t>
    </rPh>
    <rPh sb="19" eb="21">
      <t>ショクイン</t>
    </rPh>
    <phoneticPr fontId="4"/>
  </si>
  <si>
    <t>うち特定期間の子を有する
職員</t>
    <rPh sb="13" eb="15">
      <t>ショクイン</t>
    </rPh>
    <phoneticPr fontId="4"/>
  </si>
  <si>
    <t xml:space="preserve">
　　　　　　　　　　　区分
　機関等
</t>
    <rPh sb="12" eb="14">
      <t>クブン</t>
    </rPh>
    <rPh sb="16" eb="18">
      <t>キカン</t>
    </rPh>
    <rPh sb="18" eb="19">
      <t>トウ</t>
    </rPh>
    <phoneticPr fontId="4"/>
  </si>
  <si>
    <t>受給職員１人
当たり支給月額</t>
    <rPh sb="0" eb="2">
      <t>ジュキュウ</t>
    </rPh>
    <rPh sb="2" eb="4">
      <t>ショクイン</t>
    </rPh>
    <rPh sb="5" eb="6">
      <t>ヒト</t>
    </rPh>
    <rPh sb="8" eb="9">
      <t>ア</t>
    </rPh>
    <rPh sb="11" eb="13">
      <t>シキュウ</t>
    </rPh>
    <rPh sb="13" eb="15">
      <t>ゲツガク</t>
    </rPh>
    <phoneticPr fontId="4"/>
  </si>
  <si>
    <t xml:space="preserve">  年度の新規学卒の採用者等を除く職員である（職員数 7,807名　平均年齢 42.8歳　平均経験年数 20.9年）。</t>
  </si>
  <si>
    <t>２   この表でいう特定期間とは、満15歳に達する日後の最初の４月１日から満22歳に達する日以後の最初の</t>
  </si>
  <si>
    <t>　３月31日までの間をいう。</t>
  </si>
  <si>
    <t>３   受給職員１人当たりの平均扶養親族数は、2.2人である。</t>
  </si>
  <si>
    <t xml:space="preserve"> 福岡市を除
 く福岡県内
 の　地　域</t>
    <rPh sb="1" eb="4">
      <t>フクオカシ</t>
    </rPh>
    <rPh sb="5" eb="6">
      <t>ノゾ</t>
    </rPh>
    <rPh sb="9" eb="11">
      <t>フクオカ</t>
    </rPh>
    <rPh sb="11" eb="13">
      <t>ケンナイ</t>
    </rPh>
    <rPh sb="17" eb="18">
      <t>チ</t>
    </rPh>
    <rPh sb="19" eb="20">
      <t>イキ</t>
    </rPh>
    <phoneticPr fontId="4"/>
  </si>
  <si>
    <t>職員１人
当 た り
支給月額</t>
    <rPh sb="0" eb="2">
      <t>ショクイン</t>
    </rPh>
    <rPh sb="3" eb="4">
      <t>ニン</t>
    </rPh>
    <rPh sb="5" eb="6">
      <t>ア</t>
    </rPh>
    <rPh sb="11" eb="12">
      <t>ササ</t>
    </rPh>
    <rPh sb="12" eb="13">
      <t>キュウ</t>
    </rPh>
    <rPh sb="13" eb="14">
      <t>ゲツ</t>
    </rPh>
    <rPh sb="14" eb="15">
      <t>ガク</t>
    </rPh>
    <phoneticPr fontId="4"/>
  </si>
  <si>
    <t>区　　　　　　分</t>
    <rPh sb="0" eb="1">
      <t>ク</t>
    </rPh>
    <rPh sb="7" eb="8">
      <t>ブン</t>
    </rPh>
    <phoneticPr fontId="4"/>
  </si>
  <si>
    <t>借家・借間における家賃等の月額</t>
    <rPh sb="0" eb="2">
      <t>シャッカ</t>
    </rPh>
    <rPh sb="3" eb="5">
      <t>シャクマ</t>
    </rPh>
    <rPh sb="9" eb="11">
      <t>ヤチン</t>
    </rPh>
    <rPh sb="11" eb="12">
      <t>トウ</t>
    </rPh>
    <rPh sb="13" eb="14">
      <t>ゲツ</t>
    </rPh>
    <rPh sb="14" eb="15">
      <t>ガク</t>
    </rPh>
    <phoneticPr fontId="4"/>
  </si>
  <si>
    <t xml:space="preserve">         23,000円を超え</t>
    <rPh sb="15" eb="16">
      <t>エン</t>
    </rPh>
    <rPh sb="17" eb="18">
      <t>コ</t>
    </rPh>
    <phoneticPr fontId="4"/>
  </si>
  <si>
    <t>55,000円を超える</t>
    <rPh sb="6" eb="7">
      <t>エン</t>
    </rPh>
    <rPh sb="8" eb="9">
      <t>コ</t>
    </rPh>
    <phoneticPr fontId="4"/>
  </si>
  <si>
    <t xml:space="preserve">         55,000円まで</t>
    <rPh sb="15" eb="16">
      <t>エン</t>
    </rPh>
    <phoneticPr fontId="4"/>
  </si>
  <si>
    <t>受 給 職 員 数</t>
    <rPh sb="0" eb="1">
      <t>ウケ</t>
    </rPh>
    <rPh sb="2" eb="3">
      <t>キュウ</t>
    </rPh>
    <rPh sb="4" eb="5">
      <t>ショク</t>
    </rPh>
    <rPh sb="6" eb="7">
      <t>イン</t>
    </rPh>
    <rPh sb="8" eb="9">
      <t>カズ</t>
    </rPh>
    <phoneticPr fontId="4"/>
  </si>
  <si>
    <t>％</t>
    <phoneticPr fontId="4"/>
  </si>
  <si>
    <t>割　　　　　　合</t>
    <rPh sb="0" eb="1">
      <t>ワリ</t>
    </rPh>
    <rPh sb="7" eb="8">
      <t>ゴウ</t>
    </rPh>
    <phoneticPr fontId="4"/>
  </si>
  <si>
    <t>％</t>
    <phoneticPr fontId="4"/>
  </si>
  <si>
    <t>受給
職員計</t>
    <rPh sb="0" eb="1">
      <t>ウケ</t>
    </rPh>
    <rPh sb="1" eb="2">
      <t>キュウ</t>
    </rPh>
    <rPh sb="3" eb="5">
      <t>ショクイン</t>
    </rPh>
    <rPh sb="5" eb="6">
      <t>ケイ</t>
    </rPh>
    <phoneticPr fontId="4"/>
  </si>
  <si>
    <t xml:space="preserve">
受給職員
１人当たり
支給月額</t>
    <rPh sb="1" eb="3">
      <t>ジュキュウ</t>
    </rPh>
    <rPh sb="3" eb="5">
      <t>ショクイン</t>
    </rPh>
    <rPh sb="7" eb="8">
      <t>ニン</t>
    </rPh>
    <rPh sb="8" eb="9">
      <t>ア</t>
    </rPh>
    <rPh sb="12" eb="13">
      <t>シ</t>
    </rPh>
    <rPh sb="13" eb="14">
      <t>キュウ</t>
    </rPh>
    <rPh sb="14" eb="15">
      <t>ゲツ</t>
    </rPh>
    <rPh sb="15" eb="16">
      <t>ガク</t>
    </rPh>
    <phoneticPr fontId="4"/>
  </si>
  <si>
    <r>
      <t>100km</t>
    </r>
    <r>
      <rPr>
        <sz val="6"/>
        <rFont val="ＭＳ Ｐ明朝"/>
        <family val="1"/>
        <charset val="128"/>
      </rPr>
      <t>未満</t>
    </r>
    <phoneticPr fontId="4"/>
  </si>
  <si>
    <r>
      <t>900km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1,100km</t>
    </r>
    <r>
      <rPr>
        <sz val="6"/>
        <rFont val="ＭＳ Ｐ明朝"/>
        <family val="1"/>
        <charset val="128"/>
      </rPr>
      <t>未満</t>
    </r>
    <phoneticPr fontId="4"/>
  </si>
  <si>
    <r>
      <t>1,500km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2,000km</t>
    </r>
    <r>
      <rPr>
        <sz val="6"/>
        <rFont val="ＭＳ Ｐ明朝"/>
        <family val="1"/>
        <charset val="128"/>
      </rPr>
      <t>未満</t>
    </r>
    <phoneticPr fontId="4"/>
  </si>
  <si>
    <r>
      <t>2,000km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2,500km</t>
    </r>
    <r>
      <rPr>
        <sz val="6"/>
        <rFont val="ＭＳ Ｐ明朝"/>
        <family val="1"/>
        <charset val="128"/>
      </rPr>
      <t>未満</t>
    </r>
    <phoneticPr fontId="4"/>
  </si>
  <si>
    <t>受給
職員数</t>
    <rPh sb="0" eb="1">
      <t>ウケ</t>
    </rPh>
    <rPh sb="1" eb="2">
      <t>キュウ</t>
    </rPh>
    <rPh sb="3" eb="6">
      <t>ショクインスウ</t>
    </rPh>
    <phoneticPr fontId="4"/>
  </si>
  <si>
    <t>受給職員数には、単身赴任手当受給職員で配偶者等の住居手当を受給している職員5人を含む。</t>
  </si>
  <si>
    <t>第11表　　職員の適用給料表別、級別、号給別人員</t>
    <rPh sb="0" eb="1">
      <t>ダイ</t>
    </rPh>
    <rPh sb="3" eb="4">
      <t>ヒョウ</t>
    </rPh>
    <rPh sb="6" eb="8">
      <t>ケンショクイン</t>
    </rPh>
    <rPh sb="9" eb="11">
      <t>テキヨウ</t>
    </rPh>
    <rPh sb="11" eb="13">
      <t>キュウリョウ</t>
    </rPh>
    <rPh sb="13" eb="14">
      <t>ヒョウ</t>
    </rPh>
    <rPh sb="14" eb="15">
      <t>ベツ</t>
    </rPh>
    <rPh sb="16" eb="18">
      <t>キュウベツ</t>
    </rPh>
    <rPh sb="19" eb="20">
      <t>ゴウ</t>
    </rPh>
    <rPh sb="20" eb="21">
      <t>キュウ</t>
    </rPh>
    <rPh sb="21" eb="22">
      <t>ベツ</t>
    </rPh>
    <rPh sb="22" eb="24">
      <t>ジンイン</t>
    </rPh>
    <phoneticPr fontId="2"/>
  </si>
  <si>
    <r>
      <t>（注）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各級内の太実線は、当該級の最高号給の位置を示し、該当人員</t>
    </r>
    <r>
      <rPr>
        <sz val="11"/>
        <rFont val="Times New Roman"/>
        <family val="1"/>
      </rPr>
      <t>0</t>
    </r>
    <r>
      <rPr>
        <sz val="11"/>
        <rFont val="ＭＳ Ｐ明朝"/>
        <family val="1"/>
        <charset val="128"/>
      </rPr>
      <t>の号給は空欄とした。以下本表の各表について同じ。</t>
    </r>
    <rPh sb="1" eb="2">
      <t>チュウ</t>
    </rPh>
    <rPh sb="6" eb="7">
      <t>カク</t>
    </rPh>
    <rPh sb="7" eb="8">
      <t>キュウ</t>
    </rPh>
    <rPh sb="8" eb="9">
      <t>ナイ</t>
    </rPh>
    <rPh sb="10" eb="11">
      <t>フトシ</t>
    </rPh>
    <rPh sb="11" eb="12">
      <t>ジツ</t>
    </rPh>
    <rPh sb="12" eb="13">
      <t>セン</t>
    </rPh>
    <rPh sb="15" eb="17">
      <t>トウガイ</t>
    </rPh>
    <rPh sb="17" eb="18">
      <t>キュウ</t>
    </rPh>
    <rPh sb="19" eb="21">
      <t>サイコウ</t>
    </rPh>
    <rPh sb="21" eb="23">
      <t>ゴウキュウ</t>
    </rPh>
    <rPh sb="24" eb="26">
      <t>イチ</t>
    </rPh>
    <rPh sb="27" eb="28">
      <t>シメ</t>
    </rPh>
    <rPh sb="30" eb="32">
      <t>ガイトウ</t>
    </rPh>
    <rPh sb="32" eb="34">
      <t>ジンイン</t>
    </rPh>
    <rPh sb="36" eb="37">
      <t>ゴウ</t>
    </rPh>
    <rPh sb="37" eb="38">
      <t>キュウ</t>
    </rPh>
    <rPh sb="39" eb="41">
      <t>クウラン</t>
    </rPh>
    <rPh sb="45" eb="47">
      <t>イカ</t>
    </rPh>
    <rPh sb="47" eb="48">
      <t>ホン</t>
    </rPh>
    <rPh sb="48" eb="49">
      <t>ヒョウ</t>
    </rPh>
    <rPh sb="50" eb="51">
      <t>カク</t>
    </rPh>
    <rPh sb="51" eb="52">
      <t>ヒョウ</t>
    </rPh>
    <rPh sb="56" eb="57">
      <t>オナ</t>
    </rPh>
    <phoneticPr fontId="2"/>
  </si>
  <si>
    <t>　　　　また、上表の太破線は、行政職特例号給表の当該級における最高号給を示している。</t>
    <rPh sb="7" eb="9">
      <t>ジョウヒョウ</t>
    </rPh>
    <rPh sb="10" eb="11">
      <t>フト</t>
    </rPh>
    <rPh sb="11" eb="13">
      <t>ハセン</t>
    </rPh>
    <rPh sb="15" eb="18">
      <t>ギョウセイショク</t>
    </rPh>
    <rPh sb="18" eb="20">
      <t>トクレイ</t>
    </rPh>
    <rPh sb="20" eb="22">
      <t>ゴウキュウ</t>
    </rPh>
    <rPh sb="22" eb="23">
      <t>ヒョウ</t>
    </rPh>
    <rPh sb="24" eb="26">
      <t>トウガイ</t>
    </rPh>
    <rPh sb="26" eb="27">
      <t>キュウ</t>
    </rPh>
    <rPh sb="31" eb="33">
      <t>サイコウ</t>
    </rPh>
    <rPh sb="33" eb="35">
      <t>ゴウキュウ</t>
    </rPh>
    <rPh sb="36" eb="37">
      <t>シメ</t>
    </rPh>
    <phoneticPr fontId="2"/>
  </si>
  <si>
    <t>第12表　　再任用職員の適用給料表別、級別人員　</t>
    <rPh sb="0" eb="1">
      <t>ダイ</t>
    </rPh>
    <rPh sb="3" eb="4">
      <t>ヒョウ</t>
    </rPh>
    <rPh sb="6" eb="9">
      <t>サイニンヨウ</t>
    </rPh>
    <rPh sb="9" eb="11">
      <t>ショクイン</t>
    </rPh>
    <rPh sb="12" eb="14">
      <t>テキヨウ</t>
    </rPh>
    <rPh sb="14" eb="17">
      <t>キュウリョウヒョウ</t>
    </rPh>
    <rPh sb="17" eb="18">
      <t>ベツ</t>
    </rPh>
    <rPh sb="19" eb="20">
      <t>キュウ</t>
    </rPh>
    <rPh sb="20" eb="21">
      <t>ベツ</t>
    </rPh>
    <rPh sb="21" eb="23">
      <t>ジンイン</t>
    </rPh>
    <phoneticPr fontId="4"/>
  </si>
  <si>
    <t>その１　フルタイム勤務職員</t>
    <rPh sb="9" eb="11">
      <t>キンム</t>
    </rPh>
    <rPh sb="11" eb="13">
      <t>ショクイン</t>
    </rPh>
    <phoneticPr fontId="4"/>
  </si>
  <si>
    <r>
      <t>（注）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該当人員</t>
    </r>
    <r>
      <rPr>
        <sz val="9"/>
        <rFont val="Times New Roman"/>
        <family val="1"/>
      </rPr>
      <t>0</t>
    </r>
    <r>
      <rPr>
        <sz val="9"/>
        <rFont val="ＭＳ Ｐ明朝"/>
        <family val="1"/>
        <charset val="128"/>
      </rPr>
      <t>の級は空欄とした。その２において同じ。</t>
    </r>
    <rPh sb="1" eb="2">
      <t>チュウ</t>
    </rPh>
    <rPh sb="6" eb="8">
      <t>ガイトウ</t>
    </rPh>
    <rPh sb="8" eb="10">
      <t>ジンイン</t>
    </rPh>
    <rPh sb="12" eb="13">
      <t>キュウ</t>
    </rPh>
    <rPh sb="14" eb="16">
      <t>クウラン</t>
    </rPh>
    <rPh sb="27" eb="28">
      <t>オナ</t>
    </rPh>
    <phoneticPr fontId="4"/>
  </si>
  <si>
    <t>その２　短時間勤務職員</t>
    <rPh sb="4" eb="7">
      <t>タンジカン</t>
    </rPh>
    <rPh sb="7" eb="9">
      <t>キンム</t>
    </rPh>
    <rPh sb="9" eb="11">
      <t>ショクイン</t>
    </rPh>
    <phoneticPr fontId="4"/>
  </si>
  <si>
    <t>適用職員数(その１＋その２)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</si>
</sst>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_);[Red]\(0.0\)"/>
    <numFmt numFmtId="177" formatCode="#,##0.0_);\(#,##0.0\)"/>
    <numFmt numFmtId="178" formatCode="#,##0_ ;[Red]\-#,##0\ "/>
    <numFmt numFmtId="179" formatCode="#,##0.0;[Red]\-#,##0.0"/>
    <numFmt numFmtId="180" formatCode="#,##0.0_ ;[Red]\-#,##0.0\ "/>
    <numFmt numFmtId="181" formatCode="#,##0;&quot;△ &quot;#,##0"/>
    <numFmt numFmtId="182" formatCode="#,##0;\-#,##0;&quot;-&quot;"/>
    <numFmt numFmtId="183" formatCode="#,##0_ "/>
    <numFmt numFmtId="184" formatCode="0.0%"/>
    <numFmt numFmtId="185" formatCode="#,##0_);[Red]\(#,##0\)"/>
    <numFmt numFmtId="186" formatCode="\(0.0%\)"/>
    <numFmt numFmtId="187" formatCode="0.0_ "/>
    <numFmt numFmtId="188" formatCode=";;;"/>
    <numFmt numFmtId="189" formatCode="#,##0&quot;人&quot;"/>
    <numFmt numFmtId="190" formatCode="0_ "/>
    <numFmt numFmtId="191" formatCode="0_);[Red]\(0\)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Times New Roman"/>
      <family val="1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Times New Roman"/>
      <family val="1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5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ＪＳＰ明朝"/>
      <family val="1"/>
      <charset val="128"/>
    </font>
    <font>
      <sz val="6"/>
      <name val="Times New Roman"/>
      <family val="1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3"/>
      <name val="ＭＳ Ｐ明朝"/>
      <family val="1"/>
      <charset val="128"/>
    </font>
    <font>
      <sz val="13"/>
      <name val="Times New Roman"/>
      <family val="1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2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 style="dott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Dashed">
        <color indexed="64"/>
      </right>
      <top style="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ed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/>
      <diagonal/>
    </border>
    <border>
      <left style="mediumDashed">
        <color indexed="64"/>
      </left>
      <right style="dott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1346">
    <xf numFmtId="0" fontId="0" fillId="0" borderId="0" xfId="0">
      <alignment vertical="center"/>
    </xf>
    <xf numFmtId="38" fontId="2" fillId="0" borderId="0" xfId="1" applyFont="1"/>
    <xf numFmtId="38" fontId="5" fillId="0" borderId="0" xfId="1" applyFont="1"/>
    <xf numFmtId="176" fontId="6" fillId="0" borderId="0" xfId="1" applyNumberFormat="1" applyFont="1"/>
    <xf numFmtId="38" fontId="6" fillId="0" borderId="0" xfId="1" applyFont="1"/>
    <xf numFmtId="176" fontId="7" fillId="0" borderId="0" xfId="1" applyNumberFormat="1" applyFont="1"/>
    <xf numFmtId="176" fontId="6" fillId="0" borderId="2" xfId="1" applyNumberFormat="1" applyFont="1" applyBorder="1" applyAlignment="1">
      <alignment horizontal="distributed" vertical="distributed"/>
    </xf>
    <xf numFmtId="38" fontId="6" fillId="0" borderId="3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8" fillId="0" borderId="15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top"/>
    </xf>
    <xf numFmtId="177" fontId="8" fillId="0" borderId="0" xfId="1" quotePrefix="1" applyNumberFormat="1" applyFont="1" applyBorder="1" applyAlignment="1">
      <alignment horizontal="left" vertical="center"/>
    </xf>
    <xf numFmtId="38" fontId="8" fillId="0" borderId="17" xfId="1" quotePrefix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top"/>
    </xf>
    <xf numFmtId="177" fontId="8" fillId="0" borderId="18" xfId="1" quotePrefix="1" applyNumberFormat="1" applyFont="1" applyBorder="1" applyAlignment="1">
      <alignment horizontal="left" vertical="center"/>
    </xf>
    <xf numFmtId="38" fontId="8" fillId="0" borderId="0" xfId="1" quotePrefix="1" applyFont="1" applyBorder="1" applyAlignment="1">
      <alignment horizontal="right" vertical="center"/>
    </xf>
    <xf numFmtId="38" fontId="6" fillId="0" borderId="0" xfId="1" applyFont="1" applyBorder="1" applyAlignment="1">
      <alignment vertical="top"/>
    </xf>
    <xf numFmtId="38" fontId="6" fillId="0" borderId="17" xfId="1" applyFont="1" applyBorder="1" applyAlignment="1">
      <alignment horizontal="right" vertical="top"/>
    </xf>
    <xf numFmtId="38" fontId="6" fillId="0" borderId="0" xfId="1" applyFont="1" applyBorder="1" applyAlignment="1">
      <alignment horizontal="right" vertical="top"/>
    </xf>
    <xf numFmtId="178" fontId="6" fillId="0" borderId="20" xfId="1" applyNumberFormat="1" applyFont="1" applyBorder="1" applyAlignment="1">
      <alignment horizontal="right"/>
    </xf>
    <xf numFmtId="177" fontId="8" fillId="0" borderId="20" xfId="1" quotePrefix="1" applyNumberFormat="1" applyFont="1" applyBorder="1" applyAlignment="1">
      <alignment horizontal="left"/>
    </xf>
    <xf numFmtId="38" fontId="8" fillId="0" borderId="21" xfId="1" quotePrefix="1" applyFont="1" applyBorder="1" applyAlignment="1">
      <alignment horizontal="right"/>
    </xf>
    <xf numFmtId="176" fontId="6" fillId="0" borderId="20" xfId="1" applyNumberFormat="1" applyFont="1" applyBorder="1" applyAlignment="1">
      <alignment horizontal="right"/>
    </xf>
    <xf numFmtId="177" fontId="8" fillId="0" borderId="22" xfId="1" quotePrefix="1" applyNumberFormat="1" applyFont="1" applyBorder="1" applyAlignment="1">
      <alignment horizontal="left"/>
    </xf>
    <xf numFmtId="38" fontId="8" fillId="0" borderId="20" xfId="1" quotePrefix="1" applyFont="1" applyBorder="1" applyAlignment="1">
      <alignment horizontal="right"/>
    </xf>
    <xf numFmtId="178" fontId="6" fillId="0" borderId="25" xfId="1" applyNumberFormat="1" applyFont="1" applyBorder="1" applyAlignment="1">
      <alignment horizontal="right" vertical="top"/>
    </xf>
    <xf numFmtId="38" fontId="6" fillId="0" borderId="25" xfId="1" applyFont="1" applyBorder="1" applyAlignment="1">
      <alignment vertical="top"/>
    </xf>
    <xf numFmtId="38" fontId="6" fillId="0" borderId="24" xfId="1" applyFont="1" applyBorder="1" applyAlignment="1">
      <alignment horizontal="right" vertical="top"/>
    </xf>
    <xf numFmtId="176" fontId="6" fillId="0" borderId="25" xfId="1" applyNumberFormat="1" applyFont="1" applyBorder="1" applyAlignment="1">
      <alignment horizontal="right" vertical="top"/>
    </xf>
    <xf numFmtId="177" fontId="6" fillId="0" borderId="26" xfId="1" applyNumberFormat="1" applyFont="1" applyBorder="1" applyAlignment="1">
      <alignment horizontal="right" vertical="top"/>
    </xf>
    <xf numFmtId="38" fontId="6" fillId="0" borderId="25" xfId="1" applyFont="1" applyBorder="1" applyAlignment="1">
      <alignment horizontal="right" vertical="top"/>
    </xf>
    <xf numFmtId="178" fontId="6" fillId="0" borderId="0" xfId="1" applyNumberFormat="1" applyFont="1" applyBorder="1" applyAlignment="1">
      <alignment horizontal="right"/>
    </xf>
    <xf numFmtId="177" fontId="8" fillId="0" borderId="0" xfId="1" quotePrefix="1" applyNumberFormat="1" applyFont="1" applyBorder="1" applyAlignment="1">
      <alignment horizontal="left"/>
    </xf>
    <xf numFmtId="38" fontId="8" fillId="0" borderId="17" xfId="1" quotePrefix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8" fillId="0" borderId="18" xfId="1" quotePrefix="1" applyNumberFormat="1" applyFont="1" applyBorder="1" applyAlignment="1">
      <alignment horizontal="left"/>
    </xf>
    <xf numFmtId="38" fontId="8" fillId="0" borderId="0" xfId="1" quotePrefix="1" applyFont="1" applyBorder="1" applyAlignment="1">
      <alignment horizontal="right"/>
    </xf>
    <xf numFmtId="177" fontId="6" fillId="0" borderId="18" xfId="1" applyNumberFormat="1" applyFont="1" applyBorder="1" applyAlignment="1">
      <alignment horizontal="right" vertical="top"/>
    </xf>
    <xf numFmtId="176" fontId="6" fillId="0" borderId="20" xfId="1" applyNumberFormat="1" applyFont="1" applyBorder="1" applyAlignment="1">
      <alignment horizontal="center"/>
    </xf>
    <xf numFmtId="38" fontId="6" fillId="0" borderId="0" xfId="1" applyFont="1" applyAlignment="1">
      <alignment horizontal="right"/>
    </xf>
    <xf numFmtId="178" fontId="6" fillId="0" borderId="10" xfId="1" applyNumberFormat="1" applyFont="1" applyBorder="1" applyAlignment="1">
      <alignment horizontal="right" vertical="top"/>
    </xf>
    <xf numFmtId="38" fontId="6" fillId="0" borderId="10" xfId="1" applyFont="1" applyBorder="1" applyAlignment="1">
      <alignment vertical="top"/>
    </xf>
    <xf numFmtId="38" fontId="6" fillId="0" borderId="9" xfId="1" applyFont="1" applyBorder="1" applyAlignment="1">
      <alignment horizontal="right" vertical="top"/>
    </xf>
    <xf numFmtId="176" fontId="6" fillId="0" borderId="10" xfId="1" applyNumberFormat="1" applyFont="1" applyBorder="1" applyAlignment="1">
      <alignment horizontal="right" vertical="top"/>
    </xf>
    <xf numFmtId="177" fontId="6" fillId="0" borderId="27" xfId="1" applyNumberFormat="1" applyFont="1" applyBorder="1" applyAlignment="1">
      <alignment vertical="top"/>
    </xf>
    <xf numFmtId="38" fontId="6" fillId="0" borderId="10" xfId="1" applyFont="1" applyBorder="1" applyAlignment="1">
      <alignment horizontal="right" vertical="top"/>
    </xf>
    <xf numFmtId="177" fontId="6" fillId="0" borderId="27" xfId="1" applyNumberFormat="1" applyFont="1" applyBorder="1" applyAlignment="1">
      <alignment horizontal="right" vertical="top"/>
    </xf>
    <xf numFmtId="38" fontId="9" fillId="0" borderId="0" xfId="1" applyFont="1" applyAlignment="1"/>
    <xf numFmtId="38" fontId="9" fillId="0" borderId="0" xfId="1" quotePrefix="1" applyFont="1" applyAlignment="1"/>
    <xf numFmtId="176" fontId="8" fillId="0" borderId="0" xfId="1" applyNumberFormat="1" applyFont="1" applyAlignment="1"/>
    <xf numFmtId="38" fontId="8" fillId="0" borderId="0" xfId="1" applyFont="1" applyAlignment="1"/>
    <xf numFmtId="38" fontId="6" fillId="0" borderId="0" xfId="1" applyFont="1" applyAlignment="1"/>
    <xf numFmtId="38" fontId="9" fillId="0" borderId="0" xfId="1" applyFont="1" applyFill="1" applyAlignment="1"/>
    <xf numFmtId="38" fontId="9" fillId="0" borderId="0" xfId="1" applyFont="1" applyFill="1" applyAlignment="1">
      <alignment wrapText="1"/>
    </xf>
    <xf numFmtId="38" fontId="9" fillId="0" borderId="0" xfId="1" applyFont="1"/>
    <xf numFmtId="176" fontId="8" fillId="0" borderId="0" xfId="1" applyNumberFormat="1" applyFont="1"/>
    <xf numFmtId="38" fontId="6" fillId="0" borderId="28" xfId="1" applyFont="1" applyBorder="1" applyAlignment="1">
      <alignment horizontal="distributed" vertical="distributed"/>
    </xf>
    <xf numFmtId="38" fontId="6" fillId="0" borderId="30" xfId="1" applyFont="1" applyBorder="1" applyAlignment="1">
      <alignment horizontal="distributed" vertical="distributed"/>
    </xf>
    <xf numFmtId="0" fontId="6" fillId="0" borderId="30" xfId="2" applyFont="1" applyBorder="1" applyAlignment="1">
      <alignment horizontal="distributed" vertical="distributed"/>
    </xf>
    <xf numFmtId="38" fontId="8" fillId="0" borderId="2" xfId="1" applyFont="1" applyBorder="1" applyAlignment="1">
      <alignment horizontal="distributed" vertical="distributed"/>
    </xf>
    <xf numFmtId="38" fontId="8" fillId="0" borderId="3" xfId="1" applyFont="1" applyBorder="1" applyAlignment="1">
      <alignment horizontal="distributed" vertical="distributed"/>
    </xf>
    <xf numFmtId="38" fontId="8" fillId="0" borderId="37" xfId="1" applyFont="1" applyBorder="1" applyAlignment="1">
      <alignment horizontal="distributed" vertical="distributed"/>
    </xf>
    <xf numFmtId="38" fontId="8" fillId="0" borderId="3" xfId="1" applyFont="1" applyBorder="1" applyAlignment="1">
      <alignment horizontal="distributed" vertical="center"/>
    </xf>
    <xf numFmtId="38" fontId="8" fillId="0" borderId="15" xfId="1" applyFont="1" applyBorder="1" applyAlignment="1">
      <alignment horizontal="distributed" vertical="center"/>
    </xf>
    <xf numFmtId="176" fontId="9" fillId="0" borderId="3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176" fontId="10" fillId="0" borderId="38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horizontal="left"/>
    </xf>
    <xf numFmtId="176" fontId="8" fillId="0" borderId="39" xfId="1" quotePrefix="1" applyNumberFormat="1" applyFont="1" applyBorder="1" applyAlignment="1">
      <alignment horizontal="right" vertical="center"/>
    </xf>
    <xf numFmtId="176" fontId="8" fillId="0" borderId="40" xfId="1" quotePrefix="1" applyNumberFormat="1" applyFont="1" applyBorder="1" applyAlignment="1">
      <alignment horizontal="left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horizontal="left" vertical="center"/>
    </xf>
    <xf numFmtId="176" fontId="8" fillId="0" borderId="18" xfId="1" quotePrefix="1" applyNumberFormat="1" applyFont="1" applyBorder="1" applyAlignment="1">
      <alignment horizontal="left" vertical="center"/>
    </xf>
    <xf numFmtId="176" fontId="8" fillId="0" borderId="17" xfId="1" quotePrefix="1" applyNumberFormat="1" applyFont="1" applyBorder="1" applyAlignment="1">
      <alignment horizontal="right" vertical="center"/>
    </xf>
    <xf numFmtId="38" fontId="6" fillId="0" borderId="17" xfId="1" applyFont="1" applyBorder="1" applyAlignment="1">
      <alignment vertical="top"/>
    </xf>
    <xf numFmtId="176" fontId="6" fillId="0" borderId="39" xfId="1" applyNumberFormat="1" applyFont="1" applyBorder="1" applyAlignment="1">
      <alignment horizontal="right" vertical="top"/>
    </xf>
    <xf numFmtId="176" fontId="6" fillId="0" borderId="40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18" xfId="1" applyNumberFormat="1" applyFont="1" applyBorder="1" applyAlignment="1">
      <alignment horizontal="left" vertical="top"/>
    </xf>
    <xf numFmtId="176" fontId="6" fillId="0" borderId="17" xfId="1" applyNumberFormat="1" applyFont="1" applyBorder="1" applyAlignment="1">
      <alignment horizontal="right" vertical="top"/>
    </xf>
    <xf numFmtId="177" fontId="6" fillId="0" borderId="18" xfId="1" applyNumberFormat="1" applyFont="1" applyBorder="1" applyAlignment="1">
      <alignment horizontal="left" vertical="top"/>
    </xf>
    <xf numFmtId="179" fontId="6" fillId="0" borderId="0" xfId="1" applyNumberFormat="1" applyFont="1"/>
    <xf numFmtId="176" fontId="8" fillId="0" borderId="20" xfId="1" quotePrefix="1" applyNumberFormat="1" applyFont="1" applyBorder="1" applyAlignment="1">
      <alignment horizontal="left"/>
    </xf>
    <xf numFmtId="176" fontId="8" fillId="0" borderId="41" xfId="1" quotePrefix="1" applyNumberFormat="1" applyFont="1" applyBorder="1" applyAlignment="1">
      <alignment horizontal="right"/>
    </xf>
    <xf numFmtId="176" fontId="6" fillId="0" borderId="20" xfId="3" applyNumberFormat="1" applyFont="1" applyBorder="1" applyAlignment="1">
      <alignment horizontal="right"/>
    </xf>
    <xf numFmtId="176" fontId="8" fillId="0" borderId="42" xfId="1" quotePrefix="1" applyNumberFormat="1" applyFont="1" applyBorder="1" applyAlignment="1">
      <alignment horizontal="left"/>
    </xf>
    <xf numFmtId="176" fontId="8" fillId="0" borderId="20" xfId="1" quotePrefix="1" applyNumberFormat="1" applyFont="1" applyBorder="1" applyAlignment="1">
      <alignment horizontal="right"/>
    </xf>
    <xf numFmtId="176" fontId="8" fillId="0" borderId="22" xfId="1" quotePrefix="1" applyNumberFormat="1" applyFont="1" applyBorder="1" applyAlignment="1">
      <alignment horizontal="left"/>
    </xf>
    <xf numFmtId="176" fontId="8" fillId="0" borderId="21" xfId="1" quotePrefix="1" applyNumberFormat="1" applyFont="1" applyBorder="1" applyAlignment="1">
      <alignment horizontal="right"/>
    </xf>
    <xf numFmtId="38" fontId="6" fillId="0" borderId="24" xfId="1" applyFont="1" applyBorder="1" applyAlignment="1">
      <alignment vertical="top"/>
    </xf>
    <xf numFmtId="176" fontId="8" fillId="0" borderId="25" xfId="1" quotePrefix="1" applyNumberFormat="1" applyFont="1" applyBorder="1" applyAlignment="1">
      <alignment horizontal="left"/>
    </xf>
    <xf numFmtId="176" fontId="6" fillId="0" borderId="43" xfId="1" applyNumberFormat="1" applyFont="1" applyBorder="1" applyAlignment="1">
      <alignment horizontal="right" vertical="top"/>
    </xf>
    <xf numFmtId="176" fontId="6" fillId="0" borderId="44" xfId="1" applyNumberFormat="1" applyFont="1" applyBorder="1" applyAlignment="1">
      <alignment horizontal="left" vertical="top"/>
    </xf>
    <xf numFmtId="176" fontId="6" fillId="0" borderId="25" xfId="1" applyNumberFormat="1" applyFont="1" applyBorder="1" applyAlignment="1">
      <alignment horizontal="left" vertical="top"/>
    </xf>
    <xf numFmtId="176" fontId="6" fillId="0" borderId="26" xfId="1" applyNumberFormat="1" applyFont="1" applyBorder="1" applyAlignment="1">
      <alignment horizontal="left" vertical="top"/>
    </xf>
    <xf numFmtId="176" fontId="6" fillId="0" borderId="24" xfId="1" applyNumberFormat="1" applyFont="1" applyBorder="1" applyAlignment="1">
      <alignment horizontal="right" vertical="top"/>
    </xf>
    <xf numFmtId="177" fontId="6" fillId="0" borderId="26" xfId="1" applyNumberFormat="1" applyFont="1" applyBorder="1" applyAlignment="1">
      <alignment horizontal="left" vertical="top"/>
    </xf>
    <xf numFmtId="179" fontId="6" fillId="0" borderId="0" xfId="1" applyNumberFormat="1" applyFont="1" applyFill="1"/>
    <xf numFmtId="176" fontId="8" fillId="0" borderId="39" xfId="1" quotePrefix="1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center"/>
    </xf>
    <xf numFmtId="176" fontId="8" fillId="0" borderId="40" xfId="1" quotePrefix="1" applyNumberFormat="1" applyFont="1" applyBorder="1" applyAlignment="1">
      <alignment horizontal="left"/>
    </xf>
    <xf numFmtId="176" fontId="8" fillId="0" borderId="0" xfId="1" quotePrefix="1" applyNumberFormat="1" applyFont="1" applyBorder="1" applyAlignment="1">
      <alignment horizontal="right"/>
    </xf>
    <xf numFmtId="176" fontId="8" fillId="0" borderId="18" xfId="1" quotePrefix="1" applyNumberFormat="1" applyFont="1" applyBorder="1" applyAlignment="1">
      <alignment horizontal="left"/>
    </xf>
    <xf numFmtId="176" fontId="8" fillId="0" borderId="17" xfId="1" quotePrefix="1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center" vertical="top"/>
    </xf>
    <xf numFmtId="176" fontId="6" fillId="0" borderId="20" xfId="3" applyNumberFormat="1" applyFont="1" applyBorder="1" applyAlignment="1">
      <alignment horizontal="center"/>
    </xf>
    <xf numFmtId="176" fontId="6" fillId="0" borderId="25" xfId="1" applyNumberFormat="1" applyFont="1" applyBorder="1" applyAlignment="1">
      <alignment horizontal="center" vertical="top"/>
    </xf>
    <xf numFmtId="176" fontId="6" fillId="0" borderId="9" xfId="1" applyNumberFormat="1" applyFont="1" applyBorder="1" applyAlignment="1">
      <alignment horizontal="distributed" vertical="top"/>
    </xf>
    <xf numFmtId="176" fontId="6" fillId="0" borderId="10" xfId="1" applyNumberFormat="1" applyFont="1" applyBorder="1" applyAlignment="1">
      <alignment horizontal="left" vertical="top"/>
    </xf>
    <xf numFmtId="176" fontId="6" fillId="0" borderId="45" xfId="1" applyNumberFormat="1" applyFont="1" applyBorder="1" applyAlignment="1">
      <alignment horizontal="right" vertical="top"/>
    </xf>
    <xf numFmtId="176" fontId="6" fillId="0" borderId="10" xfId="1" applyNumberFormat="1" applyFont="1" applyBorder="1" applyAlignment="1">
      <alignment horizontal="center" vertical="top"/>
    </xf>
    <xf numFmtId="176" fontId="6" fillId="0" borderId="46" xfId="1" applyNumberFormat="1" applyFont="1" applyBorder="1" applyAlignment="1">
      <alignment horizontal="left" vertical="top"/>
    </xf>
    <xf numFmtId="176" fontId="6" fillId="0" borderId="27" xfId="1" applyNumberFormat="1" applyFont="1" applyBorder="1" applyAlignment="1">
      <alignment horizontal="left" vertical="top"/>
    </xf>
    <xf numFmtId="176" fontId="6" fillId="0" borderId="9" xfId="1" applyNumberFormat="1" applyFont="1" applyBorder="1" applyAlignment="1">
      <alignment horizontal="right" vertical="top"/>
    </xf>
    <xf numFmtId="180" fontId="6" fillId="0" borderId="27" xfId="1" applyNumberFormat="1" applyFont="1" applyBorder="1" applyAlignment="1">
      <alignment horizontal="left" vertical="top"/>
    </xf>
    <xf numFmtId="38" fontId="8" fillId="0" borderId="0" xfId="1" applyFont="1" applyFill="1"/>
    <xf numFmtId="176" fontId="6" fillId="0" borderId="0" xfId="1" applyNumberFormat="1" applyFont="1" applyBorder="1"/>
    <xf numFmtId="38" fontId="6" fillId="0" borderId="0" xfId="1" applyFont="1" applyBorder="1" applyAlignment="1"/>
    <xf numFmtId="38" fontId="6" fillId="0" borderId="0" xfId="1" applyFont="1" applyBorder="1"/>
    <xf numFmtId="0" fontId="1" fillId="0" borderId="0" xfId="2"/>
    <xf numFmtId="38" fontId="11" fillId="0" borderId="0" xfId="1" applyFont="1"/>
    <xf numFmtId="176" fontId="6" fillId="0" borderId="0" xfId="1" applyNumberFormat="1" applyFont="1" applyFill="1"/>
    <xf numFmtId="38" fontId="6" fillId="0" borderId="0" xfId="1" applyFont="1" applyFill="1" applyBorder="1" applyAlignment="1">
      <alignment horizontal="distributed" vertical="distributed"/>
    </xf>
    <xf numFmtId="38" fontId="6" fillId="0" borderId="0" xfId="1" applyFont="1" applyFill="1" applyBorder="1" applyAlignment="1"/>
    <xf numFmtId="38" fontId="6" fillId="0" borderId="0" xfId="1" applyFont="1" applyFill="1"/>
    <xf numFmtId="38" fontId="6" fillId="0" borderId="0" xfId="1" applyFont="1" applyFill="1" applyBorder="1"/>
    <xf numFmtId="176" fontId="6" fillId="0" borderId="2" xfId="1" applyNumberFormat="1" applyFont="1" applyBorder="1"/>
    <xf numFmtId="38" fontId="9" fillId="0" borderId="47" xfId="1" applyFont="1" applyBorder="1" applyAlignment="1">
      <alignment horizontal="distributed" vertical="center" wrapText="1" justifyLastLine="1"/>
    </xf>
    <xf numFmtId="38" fontId="9" fillId="0" borderId="47" xfId="1" applyFont="1" applyBorder="1" applyAlignment="1">
      <alignment horizontal="distributed" vertical="distributed"/>
    </xf>
    <xf numFmtId="38" fontId="8" fillId="0" borderId="17" xfId="1" applyFont="1" applyBorder="1" applyAlignment="1">
      <alignment horizontal="center" vertical="distributed" textRotation="255"/>
    </xf>
    <xf numFmtId="38" fontId="9" fillId="0" borderId="16" xfId="1" applyFont="1" applyBorder="1" applyAlignment="1">
      <alignment horizontal="distributed" vertical="distributed"/>
    </xf>
    <xf numFmtId="38" fontId="9" fillId="0" borderId="17" xfId="1" applyFont="1" applyBorder="1" applyAlignment="1">
      <alignment horizontal="distributed" vertical="distributed"/>
    </xf>
    <xf numFmtId="38" fontId="10" fillId="0" borderId="41" xfId="1" applyFont="1" applyBorder="1" applyAlignment="1">
      <alignment horizontal="distributed" vertical="distributed"/>
    </xf>
    <xf numFmtId="38" fontId="10" fillId="0" borderId="20" xfId="1" applyFont="1" applyBorder="1" applyAlignment="1">
      <alignment horizontal="distributed" vertical="distributed"/>
    </xf>
    <xf numFmtId="38" fontId="10" fillId="0" borderId="22" xfId="1" applyFont="1" applyBorder="1" applyAlignment="1">
      <alignment horizontal="distributed" vertical="distributed"/>
    </xf>
    <xf numFmtId="38" fontId="9" fillId="0" borderId="51" xfId="1" applyFont="1" applyBorder="1" applyAlignment="1">
      <alignment horizontal="distributed" vertical="distributed"/>
    </xf>
    <xf numFmtId="38" fontId="10" fillId="0" borderId="0" xfId="1" applyFont="1" applyBorder="1" applyAlignment="1">
      <alignment horizontal="distributed" vertical="distributed"/>
    </xf>
    <xf numFmtId="38" fontId="10" fillId="0" borderId="22" xfId="1" applyFont="1" applyBorder="1"/>
    <xf numFmtId="38" fontId="10" fillId="0" borderId="20" xfId="1" applyFont="1" applyBorder="1"/>
    <xf numFmtId="38" fontId="9" fillId="0" borderId="0" xfId="1" applyFont="1" applyBorder="1" applyAlignment="1">
      <alignment horizontal="distributed" vertical="distributed"/>
    </xf>
    <xf numFmtId="38" fontId="9" fillId="0" borderId="21" xfId="1" applyFont="1" applyBorder="1" applyAlignment="1">
      <alignment horizontal="distributed" vertical="distributed"/>
    </xf>
    <xf numFmtId="38" fontId="9" fillId="0" borderId="42" xfId="1" applyFont="1" applyBorder="1" applyAlignment="1">
      <alignment horizontal="distributed" vertical="distributed"/>
    </xf>
    <xf numFmtId="38" fontId="10" fillId="0" borderId="18" xfId="1" applyFont="1" applyBorder="1" applyAlignment="1">
      <alignment horizontal="distributed" vertical="distributed"/>
    </xf>
    <xf numFmtId="0" fontId="1" fillId="0" borderId="0" xfId="2" applyBorder="1" applyAlignment="1">
      <alignment horizontal="center" vertical="distributed" textRotation="255"/>
    </xf>
    <xf numFmtId="38" fontId="6" fillId="0" borderId="17" xfId="1" applyFont="1" applyBorder="1" applyAlignment="1">
      <alignment horizontal="center" vertical="distributed"/>
    </xf>
    <xf numFmtId="0" fontId="6" fillId="0" borderId="8" xfId="2" applyFont="1" applyBorder="1" applyAlignment="1">
      <alignment horizontal="center" vertical="distributed" textRotation="255"/>
    </xf>
    <xf numFmtId="38" fontId="6" fillId="0" borderId="9" xfId="1" applyFont="1" applyBorder="1" applyAlignment="1">
      <alignment horizontal="justify" vertical="justify"/>
    </xf>
    <xf numFmtId="38" fontId="6" fillId="0" borderId="45" xfId="1" applyFont="1" applyBorder="1" applyAlignment="1">
      <alignment horizontal="left" vertical="distributed"/>
    </xf>
    <xf numFmtId="0" fontId="6" fillId="0" borderId="10" xfId="2" applyFont="1" applyBorder="1" applyAlignment="1">
      <alignment horizontal="distributed" vertical="distributed"/>
    </xf>
    <xf numFmtId="0" fontId="6" fillId="0" borderId="27" xfId="2" applyFont="1" applyBorder="1" applyAlignment="1">
      <alignment horizontal="distributed" vertical="distributed"/>
    </xf>
    <xf numFmtId="38" fontId="6" fillId="0" borderId="59" xfId="1" applyFont="1" applyBorder="1" applyAlignment="1">
      <alignment horizontal="justify" vertical="justify"/>
    </xf>
    <xf numFmtId="38" fontId="6" fillId="0" borderId="10" xfId="1" applyFont="1" applyBorder="1" applyAlignment="1">
      <alignment horizontal="left" vertical="distributed"/>
    </xf>
    <xf numFmtId="38" fontId="6" fillId="0" borderId="27" xfId="1" applyFont="1" applyBorder="1" applyAlignment="1">
      <alignment horizontal="center" vertical="distributed"/>
    </xf>
    <xf numFmtId="38" fontId="6" fillId="0" borderId="10" xfId="1" applyFont="1" applyBorder="1" applyAlignment="1">
      <alignment horizontal="center" vertical="distributed"/>
    </xf>
    <xf numFmtId="38" fontId="6" fillId="0" borderId="46" xfId="1" applyFont="1" applyBorder="1" applyAlignment="1">
      <alignment horizontal="justify" vertical="justify"/>
    </xf>
    <xf numFmtId="38" fontId="6" fillId="0" borderId="39" xfId="1" applyFont="1" applyBorder="1" applyAlignment="1">
      <alignment horizontal="left" vertical="distributed"/>
    </xf>
    <xf numFmtId="0" fontId="6" fillId="0" borderId="0" xfId="2" applyFont="1" applyBorder="1" applyAlignment="1">
      <alignment horizontal="distributed" vertical="distributed"/>
    </xf>
    <xf numFmtId="38" fontId="6" fillId="0" borderId="52" xfId="1" applyFont="1" applyBorder="1" applyAlignment="1">
      <alignment horizontal="justify" vertical="justify"/>
    </xf>
    <xf numFmtId="38" fontId="6" fillId="0" borderId="0" xfId="1" applyFont="1" applyBorder="1" applyAlignment="1">
      <alignment horizontal="left" vertical="distributed"/>
    </xf>
    <xf numFmtId="0" fontId="6" fillId="0" borderId="18" xfId="2" applyFont="1" applyBorder="1" applyAlignment="1">
      <alignment horizontal="distributed" vertical="distributed"/>
    </xf>
    <xf numFmtId="38" fontId="6" fillId="0" borderId="0" xfId="1" applyFont="1" applyBorder="1" applyAlignment="1">
      <alignment horizontal="justify" vertical="justify"/>
    </xf>
    <xf numFmtId="0" fontId="6" fillId="0" borderId="39" xfId="2" applyFont="1" applyBorder="1" applyAlignment="1">
      <alignment horizontal="distributed" vertical="distributed"/>
    </xf>
    <xf numFmtId="38" fontId="6" fillId="0" borderId="18" xfId="1" applyFont="1" applyBorder="1" applyAlignment="1">
      <alignment horizontal="center" vertical="distributed"/>
    </xf>
    <xf numFmtId="0" fontId="6" fillId="0" borderId="16" xfId="2" applyFont="1" applyBorder="1" applyAlignment="1">
      <alignment horizontal="distributed" vertical="distributed"/>
    </xf>
    <xf numFmtId="38" fontId="9" fillId="0" borderId="2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60" xfId="1" applyFont="1" applyBorder="1" applyAlignment="1">
      <alignment horizontal="right" vertical="center"/>
    </xf>
    <xf numFmtId="0" fontId="1" fillId="0" borderId="15" xfId="2" applyBorder="1"/>
    <xf numFmtId="38" fontId="9" fillId="0" borderId="38" xfId="1" applyFont="1" applyBorder="1" applyAlignment="1">
      <alignment horizontal="right" vertical="center"/>
    </xf>
    <xf numFmtId="182" fontId="10" fillId="0" borderId="17" xfId="1" applyNumberFormat="1" applyFont="1" applyBorder="1" applyAlignment="1"/>
    <xf numFmtId="182" fontId="10" fillId="0" borderId="39" xfId="1" applyNumberFormat="1" applyFont="1" applyBorder="1" applyAlignment="1"/>
    <xf numFmtId="182" fontId="10" fillId="0" borderId="0" xfId="1" applyNumberFormat="1" applyFont="1" applyBorder="1" applyAlignment="1"/>
    <xf numFmtId="182" fontId="10" fillId="0" borderId="18" xfId="1" applyNumberFormat="1" applyFont="1" applyBorder="1" applyAlignment="1"/>
    <xf numFmtId="182" fontId="10" fillId="0" borderId="52" xfId="1" applyNumberFormat="1" applyFont="1" applyBorder="1" applyAlignment="1"/>
    <xf numFmtId="182" fontId="10" fillId="0" borderId="16" xfId="1" applyNumberFormat="1" applyFont="1" applyBorder="1" applyAlignment="1"/>
    <xf numFmtId="178" fontId="6" fillId="0" borderId="0" xfId="1" applyNumberFormat="1" applyFont="1" applyAlignment="1"/>
    <xf numFmtId="182" fontId="10" fillId="0" borderId="17" xfId="1" applyNumberFormat="1" applyFont="1" applyBorder="1" applyAlignment="1">
      <alignment vertical="top"/>
    </xf>
    <xf numFmtId="182" fontId="10" fillId="0" borderId="16" xfId="1" applyNumberFormat="1" applyFont="1" applyBorder="1" applyAlignment="1">
      <alignment vertical="top"/>
    </xf>
    <xf numFmtId="182" fontId="10" fillId="0" borderId="39" xfId="1" applyNumberFormat="1" applyFont="1" applyBorder="1" applyAlignment="1">
      <alignment horizontal="right" vertical="top"/>
    </xf>
    <xf numFmtId="182" fontId="10" fillId="0" borderId="0" xfId="1" applyNumberFormat="1" applyFont="1" applyBorder="1" applyAlignment="1">
      <alignment vertical="top"/>
    </xf>
    <xf numFmtId="182" fontId="10" fillId="0" borderId="18" xfId="1" applyNumberFormat="1" applyFont="1" applyBorder="1" applyAlignment="1">
      <alignment horizontal="left" vertical="top"/>
    </xf>
    <xf numFmtId="182" fontId="10" fillId="0" borderId="52" xfId="1" applyNumberFormat="1" applyFont="1" applyBorder="1" applyAlignment="1">
      <alignment vertical="top"/>
    </xf>
    <xf numFmtId="182" fontId="10" fillId="0" borderId="0" xfId="1" applyNumberFormat="1" applyFont="1" applyBorder="1" applyAlignment="1">
      <alignment horizontal="right" vertical="top"/>
    </xf>
    <xf numFmtId="182" fontId="10" fillId="0" borderId="0" xfId="1" applyNumberFormat="1" applyFont="1" applyBorder="1" applyAlignment="1">
      <alignment horizontal="left" vertical="top"/>
    </xf>
    <xf numFmtId="182" fontId="10" fillId="0" borderId="23" xfId="1" applyNumberFormat="1" applyFont="1" applyBorder="1" applyAlignment="1">
      <alignment vertical="top"/>
    </xf>
    <xf numFmtId="38" fontId="6" fillId="0" borderId="0" xfId="1" applyFont="1" applyAlignment="1">
      <alignment vertical="top"/>
    </xf>
    <xf numFmtId="182" fontId="10" fillId="0" borderId="21" xfId="1" applyNumberFormat="1" applyFont="1" applyBorder="1" applyAlignment="1"/>
    <xf numFmtId="182" fontId="10" fillId="0" borderId="19" xfId="1" applyNumberFormat="1" applyFont="1" applyBorder="1" applyAlignment="1"/>
    <xf numFmtId="182" fontId="10" fillId="0" borderId="41" xfId="1" applyNumberFormat="1" applyFont="1" applyBorder="1" applyAlignment="1"/>
    <xf numFmtId="182" fontId="10" fillId="0" borderId="20" xfId="1" applyNumberFormat="1" applyFont="1" applyBorder="1" applyAlignment="1"/>
    <xf numFmtId="182" fontId="9" fillId="0" borderId="51" xfId="1" applyNumberFormat="1" applyFont="1" applyBorder="1" applyAlignment="1">
      <alignment horizontal="center"/>
    </xf>
    <xf numFmtId="182" fontId="10" fillId="0" borderId="20" xfId="1" applyNumberFormat="1" applyFont="1" applyBorder="1" applyAlignment="1">
      <alignment horizontal="center"/>
    </xf>
    <xf numFmtId="182" fontId="9" fillId="0" borderId="20" xfId="1" applyNumberFormat="1" applyFont="1" applyBorder="1" applyAlignment="1">
      <alignment horizontal="center"/>
    </xf>
    <xf numFmtId="182" fontId="10" fillId="0" borderId="20" xfId="1" applyNumberFormat="1" applyFont="1" applyBorder="1" applyAlignment="1">
      <alignment horizontal="left"/>
    </xf>
    <xf numFmtId="182" fontId="10" fillId="0" borderId="22" xfId="1" applyNumberFormat="1" applyFont="1" applyBorder="1" applyAlignment="1">
      <alignment horizontal="left"/>
    </xf>
    <xf numFmtId="182" fontId="10" fillId="0" borderId="51" xfId="1" applyNumberFormat="1" applyFont="1" applyBorder="1" applyAlignment="1"/>
    <xf numFmtId="182" fontId="10" fillId="0" borderId="20" xfId="1" applyNumberFormat="1" applyFont="1" applyFill="1" applyBorder="1" applyAlignment="1"/>
    <xf numFmtId="182" fontId="6" fillId="0" borderId="22" xfId="1" applyNumberFormat="1" applyFont="1" applyBorder="1" applyAlignment="1"/>
    <xf numFmtId="182" fontId="10" fillId="0" borderId="42" xfId="1" applyNumberFormat="1" applyFont="1" applyBorder="1" applyAlignment="1"/>
    <xf numFmtId="182" fontId="10" fillId="0" borderId="41" xfId="1" applyNumberFormat="1" applyFont="1" applyBorder="1" applyAlignment="1">
      <alignment horizontal="center"/>
    </xf>
    <xf numFmtId="182" fontId="10" fillId="0" borderId="24" xfId="1" applyNumberFormat="1" applyFont="1" applyBorder="1" applyAlignment="1">
      <alignment vertical="top"/>
    </xf>
    <xf numFmtId="182" fontId="10" fillId="0" borderId="43" xfId="1" applyNumberFormat="1" applyFont="1" applyBorder="1" applyAlignment="1">
      <alignment horizontal="right" vertical="top"/>
    </xf>
    <xf numFmtId="182" fontId="10" fillId="0" borderId="25" xfId="1" applyNumberFormat="1" applyFont="1" applyBorder="1" applyAlignment="1">
      <alignment vertical="top"/>
    </xf>
    <xf numFmtId="182" fontId="10" fillId="0" borderId="26" xfId="1" applyNumberFormat="1" applyFont="1" applyBorder="1" applyAlignment="1">
      <alignment horizontal="left" vertical="top"/>
    </xf>
    <xf numFmtId="182" fontId="9" fillId="0" borderId="61" xfId="1" applyNumberFormat="1" applyFont="1" applyBorder="1" applyAlignment="1">
      <alignment horizontal="center"/>
    </xf>
    <xf numFmtId="182" fontId="10" fillId="0" borderId="25" xfId="1" applyNumberFormat="1" applyFont="1" applyBorder="1" applyAlignment="1">
      <alignment horizontal="center"/>
    </xf>
    <xf numFmtId="182" fontId="9" fillId="0" borderId="25" xfId="1" applyNumberFormat="1" applyFont="1" applyBorder="1" applyAlignment="1">
      <alignment horizontal="center"/>
    </xf>
    <xf numFmtId="182" fontId="10" fillId="0" borderId="25" xfId="1" applyNumberFormat="1" applyFont="1" applyBorder="1" applyAlignment="1">
      <alignment horizontal="left"/>
    </xf>
    <xf numFmtId="182" fontId="10" fillId="0" borderId="61" xfId="1" applyNumberFormat="1" applyFont="1" applyBorder="1" applyAlignment="1">
      <alignment vertical="top"/>
    </xf>
    <xf numFmtId="182" fontId="10" fillId="0" borderId="25" xfId="1" applyNumberFormat="1" applyFont="1" applyBorder="1" applyAlignment="1">
      <alignment horizontal="left" vertical="top"/>
    </xf>
    <xf numFmtId="182" fontId="6" fillId="0" borderId="0" xfId="1" applyNumberFormat="1" applyFont="1" applyAlignment="1">
      <alignment vertical="top"/>
    </xf>
    <xf numFmtId="182" fontId="10" fillId="0" borderId="44" xfId="1" applyNumberFormat="1" applyFont="1" applyBorder="1" applyAlignment="1">
      <alignment vertical="top"/>
    </xf>
    <xf numFmtId="182" fontId="10" fillId="0" borderId="25" xfId="1" applyNumberFormat="1" applyFont="1" applyBorder="1" applyAlignment="1">
      <alignment horizontal="right" vertical="top"/>
    </xf>
    <xf numFmtId="182" fontId="9" fillId="0" borderId="17" xfId="1" applyNumberFormat="1" applyFont="1" applyBorder="1" applyAlignment="1">
      <alignment horizontal="center" vertical="top"/>
    </xf>
    <xf numFmtId="182" fontId="9" fillId="0" borderId="25" xfId="1" applyNumberFormat="1" applyFont="1" applyBorder="1" applyAlignment="1">
      <alignment horizontal="center" vertical="top"/>
    </xf>
    <xf numFmtId="182" fontId="9" fillId="0" borderId="24" xfId="1" applyNumberFormat="1" applyFont="1" applyBorder="1" applyAlignment="1">
      <alignment horizontal="center" vertical="top"/>
    </xf>
    <xf numFmtId="182" fontId="10" fillId="0" borderId="16" xfId="1" applyNumberFormat="1" applyFont="1" applyFill="1" applyBorder="1" applyAlignment="1"/>
    <xf numFmtId="182" fontId="10" fillId="0" borderId="18" xfId="1" applyNumberFormat="1" applyFont="1" applyBorder="1" applyAlignment="1">
      <alignment horizontal="left"/>
    </xf>
    <xf numFmtId="182" fontId="10" fillId="0" borderId="0" xfId="1" applyNumberFormat="1" applyFont="1" applyBorder="1" applyAlignment="1">
      <alignment horizontal="center"/>
    </xf>
    <xf numFmtId="182" fontId="9" fillId="0" borderId="0" xfId="1" applyNumberFormat="1" applyFont="1" applyBorder="1" applyAlignment="1">
      <alignment horizontal="center"/>
    </xf>
    <xf numFmtId="182" fontId="10" fillId="0" borderId="0" xfId="1" applyNumberFormat="1" applyFont="1" applyBorder="1" applyAlignment="1">
      <alignment horizontal="left"/>
    </xf>
    <xf numFmtId="182" fontId="10" fillId="0" borderId="0" xfId="1" applyNumberFormat="1" applyFont="1" applyFill="1" applyBorder="1" applyAlignment="1"/>
    <xf numFmtId="182" fontId="10" fillId="0" borderId="40" xfId="1" applyNumberFormat="1" applyFont="1" applyBorder="1" applyAlignment="1"/>
    <xf numFmtId="182" fontId="10" fillId="0" borderId="39" xfId="1" applyNumberFormat="1" applyFont="1" applyBorder="1" applyAlignment="1">
      <alignment horizontal="center"/>
    </xf>
    <xf numFmtId="182" fontId="9" fillId="0" borderId="52" xfId="1" applyNumberFormat="1" applyFont="1" applyBorder="1" applyAlignment="1">
      <alignment horizontal="center"/>
    </xf>
    <xf numFmtId="182" fontId="6" fillId="0" borderId="26" xfId="1" applyNumberFormat="1" applyFont="1" applyBorder="1" applyAlignment="1">
      <alignment vertical="top"/>
    </xf>
    <xf numFmtId="182" fontId="10" fillId="0" borderId="40" xfId="1" applyNumberFormat="1" applyFont="1" applyBorder="1" applyAlignment="1">
      <alignment vertical="top"/>
    </xf>
    <xf numFmtId="182" fontId="9" fillId="0" borderId="0" xfId="1" applyNumberFormat="1" applyFont="1" applyBorder="1" applyAlignment="1">
      <alignment horizontal="center" vertical="top"/>
    </xf>
    <xf numFmtId="182" fontId="9" fillId="0" borderId="52" xfId="1" applyNumberFormat="1" applyFont="1" applyBorder="1" applyAlignment="1">
      <alignment horizontal="center" vertical="top"/>
    </xf>
    <xf numFmtId="182" fontId="6" fillId="0" borderId="0" xfId="1" applyNumberFormat="1" applyFont="1" applyAlignment="1"/>
    <xf numFmtId="182" fontId="9" fillId="0" borderId="61" xfId="1" applyNumberFormat="1" applyFont="1" applyBorder="1" applyAlignment="1">
      <alignment horizontal="center" vertical="top"/>
    </xf>
    <xf numFmtId="182" fontId="10" fillId="0" borderId="41" xfId="1" applyNumberFormat="1" applyFont="1" applyBorder="1" applyAlignment="1">
      <alignment horizontal="left"/>
    </xf>
    <xf numFmtId="182" fontId="10" fillId="0" borderId="17" xfId="1" applyNumberFormat="1" applyFont="1" applyBorder="1" applyAlignment="1">
      <alignment horizontal="right"/>
    </xf>
    <xf numFmtId="182" fontId="10" fillId="0" borderId="0" xfId="1" applyNumberFormat="1" applyFont="1" applyBorder="1" applyAlignment="1">
      <alignment horizontal="right"/>
    </xf>
    <xf numFmtId="182" fontId="10" fillId="0" borderId="52" xfId="1" applyNumberFormat="1" applyFont="1" applyBorder="1" applyAlignment="1">
      <alignment horizontal="right"/>
    </xf>
    <xf numFmtId="182" fontId="10" fillId="0" borderId="40" xfId="1" applyNumberFormat="1" applyFont="1" applyBorder="1" applyAlignment="1">
      <alignment horizontal="right"/>
    </xf>
    <xf numFmtId="182" fontId="10" fillId="0" borderId="17" xfId="1" applyNumberFormat="1" applyFont="1" applyBorder="1" applyAlignment="1">
      <alignment horizontal="right" vertical="top"/>
    </xf>
    <xf numFmtId="182" fontId="10" fillId="0" borderId="52" xfId="1" applyNumberFormat="1" applyFont="1" applyBorder="1" applyAlignment="1">
      <alignment horizontal="right" vertical="top"/>
    </xf>
    <xf numFmtId="182" fontId="10" fillId="0" borderId="40" xfId="1" applyNumberFormat="1" applyFont="1" applyBorder="1" applyAlignment="1">
      <alignment horizontal="right" vertical="top"/>
    </xf>
    <xf numFmtId="182" fontId="10" fillId="0" borderId="16" xfId="1" applyNumberFormat="1" applyFont="1" applyBorder="1" applyAlignment="1">
      <alignment horizontal="right" vertical="top"/>
    </xf>
    <xf numFmtId="182" fontId="10" fillId="0" borderId="41" xfId="1" applyNumberFormat="1" applyFont="1" applyBorder="1" applyAlignment="1">
      <alignment horizontal="right"/>
    </xf>
    <xf numFmtId="182" fontId="10" fillId="0" borderId="20" xfId="1" applyNumberFormat="1" applyFont="1" applyBorder="1" applyAlignment="1">
      <alignment horizontal="right"/>
    </xf>
    <xf numFmtId="182" fontId="10" fillId="0" borderId="21" xfId="1" applyNumberFormat="1" applyFont="1" applyBorder="1" applyAlignment="1">
      <alignment horizontal="right"/>
    </xf>
    <xf numFmtId="178" fontId="6" fillId="0" borderId="0" xfId="1" applyNumberFormat="1" applyFont="1" applyBorder="1" applyAlignment="1"/>
    <xf numFmtId="182" fontId="10" fillId="0" borderId="9" xfId="1" applyNumberFormat="1" applyFont="1" applyBorder="1" applyAlignment="1">
      <alignment vertical="top"/>
    </xf>
    <xf numFmtId="182" fontId="10" fillId="0" borderId="8" xfId="1" applyNumberFormat="1" applyFont="1" applyBorder="1" applyAlignment="1">
      <alignment vertical="top"/>
    </xf>
    <xf numFmtId="182" fontId="10" fillId="0" borderId="45" xfId="1" applyNumberFormat="1" applyFont="1" applyBorder="1" applyAlignment="1">
      <alignment horizontal="right" vertical="top"/>
    </xf>
    <xf numFmtId="182" fontId="9" fillId="0" borderId="10" xfId="1" applyNumberFormat="1" applyFont="1" applyBorder="1" applyAlignment="1">
      <alignment horizontal="center" vertical="top"/>
    </xf>
    <xf numFmtId="182" fontId="10" fillId="0" borderId="27" xfId="1" applyNumberFormat="1" applyFont="1" applyBorder="1" applyAlignment="1">
      <alignment horizontal="left" vertical="top"/>
    </xf>
    <xf numFmtId="182" fontId="10" fillId="0" borderId="59" xfId="1" applyNumberFormat="1" applyFont="1" applyBorder="1" applyAlignment="1">
      <alignment vertical="top"/>
    </xf>
    <xf numFmtId="182" fontId="10" fillId="0" borderId="10" xfId="1" applyNumberFormat="1" applyFont="1" applyBorder="1" applyAlignment="1">
      <alignment horizontal="right" vertical="top"/>
    </xf>
    <xf numFmtId="182" fontId="10" fillId="0" borderId="10" xfId="1" applyNumberFormat="1" applyFont="1" applyBorder="1" applyAlignment="1">
      <alignment horizontal="left" vertical="top"/>
    </xf>
    <xf numFmtId="182" fontId="9" fillId="0" borderId="9" xfId="1" applyNumberFormat="1" applyFont="1" applyBorder="1" applyAlignment="1">
      <alignment vertical="top"/>
    </xf>
    <xf numFmtId="182" fontId="10" fillId="0" borderId="10" xfId="1" applyNumberFormat="1" applyFont="1" applyBorder="1" applyAlignment="1">
      <alignment vertical="top"/>
    </xf>
    <xf numFmtId="182" fontId="9" fillId="0" borderId="59" xfId="1" applyNumberFormat="1" applyFont="1" applyBorder="1" applyAlignment="1">
      <alignment vertical="top"/>
    </xf>
    <xf numFmtId="182" fontId="6" fillId="0" borderId="27" xfId="1" applyNumberFormat="1" applyFont="1" applyBorder="1" applyAlignment="1">
      <alignment vertical="top"/>
    </xf>
    <xf numFmtId="182" fontId="9" fillId="0" borderId="59" xfId="1" applyNumberFormat="1" applyFont="1" applyBorder="1" applyAlignment="1">
      <alignment horizontal="center"/>
    </xf>
    <xf numFmtId="182" fontId="10" fillId="0" borderId="10" xfId="1" applyNumberFormat="1" applyFont="1" applyBorder="1" applyAlignment="1">
      <alignment horizontal="center"/>
    </xf>
    <xf numFmtId="182" fontId="9" fillId="0" borderId="10" xfId="1" applyNumberFormat="1" applyFont="1" applyBorder="1" applyAlignment="1">
      <alignment horizontal="center"/>
    </xf>
    <xf numFmtId="182" fontId="9" fillId="0" borderId="10" xfId="1" applyNumberFormat="1" applyFont="1" applyBorder="1" applyAlignment="1">
      <alignment horizontal="right" vertical="top"/>
    </xf>
    <xf numFmtId="182" fontId="9" fillId="0" borderId="9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right" vertical="top"/>
    </xf>
    <xf numFmtId="38" fontId="10" fillId="0" borderId="0" xfId="1" applyFont="1" applyBorder="1" applyAlignment="1">
      <alignment vertical="top"/>
    </xf>
    <xf numFmtId="38" fontId="10" fillId="0" borderId="0" xfId="1" applyFont="1" applyBorder="1" applyAlignment="1">
      <alignment horizontal="left" vertical="top"/>
    </xf>
    <xf numFmtId="181" fontId="10" fillId="0" borderId="0" xfId="1" applyNumberFormat="1" applyFont="1" applyBorder="1" applyAlignment="1">
      <alignment vertical="top"/>
    </xf>
    <xf numFmtId="38" fontId="9" fillId="0" borderId="0" xfId="1" applyFont="1" applyBorder="1" applyAlignment="1">
      <alignment vertical="top"/>
    </xf>
    <xf numFmtId="181" fontId="9" fillId="0" borderId="0" xfId="1" applyNumberFormat="1" applyFont="1" applyBorder="1" applyAlignment="1">
      <alignment horizontal="right" vertical="top"/>
    </xf>
    <xf numFmtId="181" fontId="9" fillId="0" borderId="0" xfId="1" applyNumberFormat="1" applyFont="1" applyBorder="1" applyAlignment="1">
      <alignment horizontal="center" vertical="top"/>
    </xf>
    <xf numFmtId="38" fontId="8" fillId="0" borderId="0" xfId="1" applyFont="1"/>
    <xf numFmtId="38" fontId="14" fillId="0" borderId="0" xfId="1" applyFont="1"/>
    <xf numFmtId="182" fontId="10" fillId="0" borderId="26" xfId="1" applyNumberFormat="1" applyFont="1" applyBorder="1" applyAlignment="1">
      <alignment horizontal="left"/>
    </xf>
    <xf numFmtId="182" fontId="10" fillId="0" borderId="27" xfId="1" applyNumberFormat="1" applyFont="1" applyBorder="1" applyAlignment="1">
      <alignment horizontal="left"/>
    </xf>
    <xf numFmtId="0" fontId="15" fillId="0" borderId="0" xfId="2" applyFont="1" applyAlignment="1">
      <alignment vertical="top"/>
    </xf>
    <xf numFmtId="0" fontId="8" fillId="0" borderId="0" xfId="2" applyFont="1"/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17" fillId="0" borderId="0" xfId="2" applyFont="1"/>
    <xf numFmtId="0" fontId="1" fillId="0" borderId="0" xfId="2"/>
    <xf numFmtId="0" fontId="1" fillId="0" borderId="0" xfId="2" applyAlignment="1">
      <alignment vertical="center"/>
    </xf>
    <xf numFmtId="183" fontId="10" fillId="0" borderId="0" xfId="2" applyNumberFormat="1" applyFont="1" applyFill="1" applyBorder="1" applyAlignment="1">
      <alignment horizontal="left"/>
    </xf>
    <xf numFmtId="0" fontId="15" fillId="0" borderId="0" xfId="2" applyFont="1" applyAlignment="1">
      <alignment vertical="center"/>
    </xf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18" fillId="0" borderId="15" xfId="2" applyFont="1" applyBorder="1" applyAlignment="1">
      <alignment horizontal="right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185" fontId="6" fillId="0" borderId="9" xfId="2" applyNumberFormat="1" applyFont="1" applyBorder="1" applyAlignment="1">
      <alignment horizontal="right" vertical="center"/>
    </xf>
    <xf numFmtId="185" fontId="6" fillId="0" borderId="10" xfId="2" applyNumberFormat="1" applyFont="1" applyBorder="1" applyAlignment="1">
      <alignment horizontal="right" vertical="center"/>
    </xf>
    <xf numFmtId="185" fontId="6" fillId="0" borderId="27" xfId="2" applyNumberFormat="1" applyFont="1" applyBorder="1" applyAlignment="1">
      <alignment horizontal="right" vertical="center"/>
    </xf>
    <xf numFmtId="185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28" xfId="2" applyFont="1" applyBorder="1" applyAlignment="1">
      <alignment vertical="center"/>
    </xf>
    <xf numFmtId="0" fontId="1" fillId="0" borderId="30" xfId="2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6" fillId="0" borderId="15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16" fillId="0" borderId="17" xfId="2" applyFont="1" applyBorder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0" fontId="16" fillId="0" borderId="18" xfId="2" applyFont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left"/>
    </xf>
    <xf numFmtId="0" fontId="8" fillId="0" borderId="17" xfId="2" applyFont="1" applyBorder="1" applyAlignment="1">
      <alignment horizontal="center" vertical="center"/>
    </xf>
    <xf numFmtId="185" fontId="6" fillId="0" borderId="17" xfId="2" applyNumberFormat="1" applyFont="1" applyBorder="1" applyAlignment="1">
      <alignment vertical="center"/>
    </xf>
    <xf numFmtId="0" fontId="15" fillId="0" borderId="0" xfId="4" applyFont="1" applyAlignment="1">
      <alignment vertical="top"/>
    </xf>
    <xf numFmtId="0" fontId="1" fillId="0" borderId="0" xfId="4"/>
    <xf numFmtId="0" fontId="1" fillId="0" borderId="2" xfId="4" applyBorder="1"/>
    <xf numFmtId="0" fontId="12" fillId="0" borderId="15" xfId="4" applyFont="1" applyBorder="1" applyAlignment="1">
      <alignment horizontal="right"/>
    </xf>
    <xf numFmtId="0" fontId="25" fillId="0" borderId="0" xfId="2" applyFont="1"/>
    <xf numFmtId="0" fontId="26" fillId="0" borderId="0" xfId="2" applyFont="1"/>
    <xf numFmtId="0" fontId="20" fillId="0" borderId="0" xfId="2" applyFont="1"/>
    <xf numFmtId="0" fontId="6" fillId="0" borderId="0" xfId="2" applyFont="1"/>
    <xf numFmtId="0" fontId="5" fillId="0" borderId="0" xfId="2" applyFont="1" applyAlignment="1">
      <alignment vertical="top"/>
    </xf>
    <xf numFmtId="188" fontId="6" fillId="0" borderId="0" xfId="2" applyNumberFormat="1" applyFont="1"/>
    <xf numFmtId="0" fontId="10" fillId="0" borderId="84" xfId="2" applyFont="1" applyBorder="1" applyAlignment="1">
      <alignment wrapText="1"/>
    </xf>
    <xf numFmtId="0" fontId="26" fillId="0" borderId="28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6" fillId="0" borderId="85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6" fillId="0" borderId="1" xfId="2" applyFont="1" applyBorder="1"/>
    <xf numFmtId="0" fontId="9" fillId="0" borderId="2" xfId="2" applyFont="1" applyBorder="1" applyAlignment="1">
      <alignment horizontal="right"/>
    </xf>
    <xf numFmtId="0" fontId="9" fillId="0" borderId="86" xfId="2" applyFont="1" applyBorder="1" applyAlignment="1">
      <alignment horizontal="right"/>
    </xf>
    <xf numFmtId="0" fontId="9" fillId="0" borderId="3" xfId="2" applyFont="1" applyBorder="1" applyAlignment="1">
      <alignment horizontal="right"/>
    </xf>
    <xf numFmtId="0" fontId="9" fillId="0" borderId="87" xfId="2" applyFont="1" applyBorder="1" applyAlignment="1">
      <alignment horizontal="right"/>
    </xf>
    <xf numFmtId="0" fontId="9" fillId="0" borderId="15" xfId="2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26" fillId="0" borderId="16" xfId="2" applyFont="1" applyBorder="1" applyAlignment="1">
      <alignment horizontal="center" vertical="center"/>
    </xf>
    <xf numFmtId="178" fontId="8" fillId="0" borderId="17" xfId="1" applyNumberFormat="1" applyFont="1" applyBorder="1" applyAlignment="1"/>
    <xf numFmtId="178" fontId="6" fillId="0" borderId="88" xfId="1" applyNumberFormat="1" applyFont="1" applyBorder="1" applyAlignment="1">
      <alignment vertical="center"/>
    </xf>
    <xf numFmtId="178" fontId="6" fillId="0" borderId="88" xfId="1" applyNumberFormat="1" applyFont="1" applyBorder="1"/>
    <xf numFmtId="178" fontId="6" fillId="0" borderId="0" xfId="1" applyNumberFormat="1" applyFont="1" applyBorder="1"/>
    <xf numFmtId="178" fontId="6" fillId="0" borderId="91" xfId="1" applyNumberFormat="1" applyFont="1" applyBorder="1"/>
    <xf numFmtId="178" fontId="6" fillId="0" borderId="18" xfId="1" applyNumberFormat="1" applyFont="1" applyBorder="1"/>
    <xf numFmtId="178" fontId="6" fillId="0" borderId="17" xfId="1" applyNumberFormat="1" applyFont="1" applyBorder="1" applyAlignment="1">
      <alignment vertical="center"/>
    </xf>
    <xf numFmtId="178" fontId="6" fillId="0" borderId="89" xfId="1" applyNumberFormat="1" applyFont="1" applyBorder="1" applyAlignment="1">
      <alignment vertical="center"/>
    </xf>
    <xf numFmtId="178" fontId="6" fillId="0" borderId="9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91" xfId="1" applyNumberFormat="1" applyFont="1" applyBorder="1" applyAlignment="1">
      <alignment vertical="center"/>
    </xf>
    <xf numFmtId="178" fontId="6" fillId="0" borderId="18" xfId="1" applyNumberFormat="1" applyFont="1" applyBorder="1" applyAlignment="1">
      <alignment vertical="center"/>
    </xf>
    <xf numFmtId="0" fontId="26" fillId="0" borderId="92" xfId="2" applyFont="1" applyBorder="1" applyAlignment="1">
      <alignment horizontal="center" vertical="center"/>
    </xf>
    <xf numFmtId="178" fontId="6" fillId="0" borderId="93" xfId="1" applyNumberFormat="1" applyFont="1" applyBorder="1" applyAlignment="1">
      <alignment vertical="center"/>
    </xf>
    <xf numFmtId="178" fontId="6" fillId="0" borderId="94" xfId="1" applyNumberFormat="1" applyFont="1" applyBorder="1" applyAlignment="1">
      <alignment vertical="center"/>
    </xf>
    <xf numFmtId="178" fontId="6" fillId="0" borderId="95" xfId="1" applyNumberFormat="1" applyFont="1" applyBorder="1" applyAlignment="1">
      <alignment vertical="center"/>
    </xf>
    <xf numFmtId="178" fontId="6" fillId="0" borderId="96" xfId="1" applyNumberFormat="1" applyFont="1" applyBorder="1" applyAlignment="1">
      <alignment vertical="center"/>
    </xf>
    <xf numFmtId="178" fontId="6" fillId="0" borderId="97" xfId="1" applyNumberFormat="1" applyFont="1" applyBorder="1" applyAlignment="1">
      <alignment vertical="center"/>
    </xf>
    <xf numFmtId="178" fontId="6" fillId="0" borderId="98" xfId="1" applyNumberFormat="1" applyFont="1" applyBorder="1" applyAlignment="1">
      <alignment vertical="center"/>
    </xf>
    <xf numFmtId="178" fontId="6" fillId="0" borderId="99" xfId="1" applyNumberFormat="1" applyFont="1" applyBorder="1" applyAlignment="1">
      <alignment vertical="center"/>
    </xf>
    <xf numFmtId="0" fontId="26" fillId="0" borderId="100" xfId="2" applyFont="1" applyBorder="1" applyAlignment="1">
      <alignment horizontal="center" vertical="center"/>
    </xf>
    <xf numFmtId="178" fontId="6" fillId="0" borderId="101" xfId="1" applyNumberFormat="1" applyFont="1" applyBorder="1" applyAlignment="1">
      <alignment vertical="center"/>
    </xf>
    <xf numFmtId="178" fontId="6" fillId="0" borderId="102" xfId="1" applyNumberFormat="1" applyFont="1" applyBorder="1" applyAlignment="1">
      <alignment vertical="center"/>
    </xf>
    <xf numFmtId="178" fontId="6" fillId="0" borderId="103" xfId="1" applyNumberFormat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105" xfId="1" applyNumberFormat="1" applyFont="1" applyBorder="1" applyAlignment="1">
      <alignment vertical="center"/>
    </xf>
    <xf numFmtId="178" fontId="6" fillId="0" borderId="106" xfId="1" applyNumberFormat="1" applyFont="1" applyBorder="1" applyAlignment="1">
      <alignment vertical="center"/>
    </xf>
    <xf numFmtId="178" fontId="6" fillId="0" borderId="107" xfId="1" applyNumberFormat="1" applyFont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178" fontId="6" fillId="0" borderId="109" xfId="1" applyNumberFormat="1" applyFont="1" applyBorder="1" applyAlignment="1">
      <alignment vertical="center"/>
    </xf>
    <xf numFmtId="178" fontId="6" fillId="0" borderId="110" xfId="1" applyNumberFormat="1" applyFont="1" applyBorder="1" applyAlignment="1">
      <alignment vertical="center"/>
    </xf>
    <xf numFmtId="178" fontId="6" fillId="0" borderId="111" xfId="1" applyNumberFormat="1" applyFont="1" applyBorder="1" applyAlignment="1">
      <alignment vertical="center"/>
    </xf>
    <xf numFmtId="178" fontId="6" fillId="0" borderId="112" xfId="1" applyNumberFormat="1" applyFont="1" applyBorder="1" applyAlignment="1">
      <alignment vertical="center"/>
    </xf>
    <xf numFmtId="178" fontId="6" fillId="0" borderId="113" xfId="1" applyNumberFormat="1" applyFont="1" applyBorder="1" applyAlignment="1">
      <alignment vertical="center"/>
    </xf>
    <xf numFmtId="178" fontId="6" fillId="0" borderId="114" xfId="1" applyNumberFormat="1" applyFont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178" fontId="6" fillId="0" borderId="116" xfId="1" applyNumberFormat="1" applyFont="1" applyBorder="1" applyAlignment="1">
      <alignment vertical="center"/>
    </xf>
    <xf numFmtId="178" fontId="6" fillId="0" borderId="117" xfId="1" applyNumberFormat="1" applyFont="1" applyBorder="1" applyAlignment="1">
      <alignment vertical="center"/>
    </xf>
    <xf numFmtId="178" fontId="6" fillId="0" borderId="118" xfId="1" applyNumberFormat="1" applyFont="1" applyBorder="1" applyAlignment="1">
      <alignment vertical="center"/>
    </xf>
    <xf numFmtId="178" fontId="6" fillId="0" borderId="119" xfId="1" applyNumberFormat="1" applyFont="1" applyBorder="1" applyAlignment="1">
      <alignment vertical="center"/>
    </xf>
    <xf numFmtId="178" fontId="6" fillId="0" borderId="120" xfId="1" applyNumberFormat="1" applyFont="1" applyBorder="1" applyAlignment="1">
      <alignment vertical="center"/>
    </xf>
    <xf numFmtId="178" fontId="6" fillId="0" borderId="121" xfId="1" applyNumberFormat="1" applyFont="1" applyBorder="1" applyAlignment="1">
      <alignment vertical="center"/>
    </xf>
    <xf numFmtId="178" fontId="6" fillId="0" borderId="122" xfId="1" applyNumberFormat="1" applyFont="1" applyBorder="1" applyAlignment="1">
      <alignment vertical="center"/>
    </xf>
    <xf numFmtId="178" fontId="6" fillId="0" borderId="123" xfId="1" applyNumberFormat="1" applyFont="1" applyBorder="1" applyAlignment="1">
      <alignment vertical="center"/>
    </xf>
    <xf numFmtId="178" fontId="6" fillId="0" borderId="124" xfId="1" applyNumberFormat="1" applyFont="1" applyBorder="1" applyAlignment="1">
      <alignment vertical="center"/>
    </xf>
    <xf numFmtId="178" fontId="6" fillId="0" borderId="125" xfId="1" applyNumberFormat="1" applyFont="1" applyBorder="1" applyAlignment="1">
      <alignment vertical="center"/>
    </xf>
    <xf numFmtId="178" fontId="6" fillId="0" borderId="126" xfId="1" applyNumberFormat="1" applyFont="1" applyBorder="1" applyAlignment="1">
      <alignment vertical="center"/>
    </xf>
    <xf numFmtId="178" fontId="6" fillId="0" borderId="127" xfId="1" applyNumberFormat="1" applyFont="1" applyBorder="1" applyAlignment="1">
      <alignment vertical="center"/>
    </xf>
    <xf numFmtId="178" fontId="6" fillId="0" borderId="128" xfId="1" applyNumberFormat="1" applyFont="1" applyBorder="1" applyAlignment="1">
      <alignment vertical="center"/>
    </xf>
    <xf numFmtId="178" fontId="6" fillId="0" borderId="129" xfId="1" applyNumberFormat="1" applyFont="1" applyBorder="1" applyAlignment="1">
      <alignment vertical="center"/>
    </xf>
    <xf numFmtId="178" fontId="6" fillId="0" borderId="130" xfId="1" applyNumberFormat="1" applyFont="1" applyBorder="1" applyAlignment="1">
      <alignment vertical="center"/>
    </xf>
    <xf numFmtId="178" fontId="6" fillId="0" borderId="131" xfId="1" applyNumberFormat="1" applyFont="1" applyBorder="1" applyAlignment="1">
      <alignment vertical="center"/>
    </xf>
    <xf numFmtId="178" fontId="6" fillId="0" borderId="132" xfId="1" applyNumberFormat="1" applyFont="1" applyBorder="1" applyAlignment="1">
      <alignment vertical="center"/>
    </xf>
    <xf numFmtId="178" fontId="6" fillId="0" borderId="133" xfId="1" applyNumberFormat="1" applyFont="1" applyBorder="1" applyAlignment="1">
      <alignment vertical="center"/>
    </xf>
    <xf numFmtId="178" fontId="6" fillId="0" borderId="134" xfId="1" applyNumberFormat="1" applyFont="1" applyBorder="1" applyAlignment="1">
      <alignment vertical="center"/>
    </xf>
    <xf numFmtId="178" fontId="6" fillId="0" borderId="135" xfId="1" applyNumberFormat="1" applyFont="1" applyBorder="1" applyAlignment="1">
      <alignment vertical="center"/>
    </xf>
    <xf numFmtId="178" fontId="6" fillId="0" borderId="136" xfId="1" applyNumberFormat="1" applyFont="1" applyBorder="1" applyAlignment="1">
      <alignment vertical="center"/>
    </xf>
    <xf numFmtId="178" fontId="6" fillId="0" borderId="137" xfId="1" applyNumberFormat="1" applyFont="1" applyBorder="1" applyAlignment="1">
      <alignment vertical="center"/>
    </xf>
    <xf numFmtId="178" fontId="6" fillId="0" borderId="138" xfId="1" applyNumberFormat="1" applyFont="1" applyBorder="1" applyAlignment="1">
      <alignment vertical="center"/>
    </xf>
    <xf numFmtId="178" fontId="6" fillId="0" borderId="139" xfId="1" applyNumberFormat="1" applyFont="1" applyBorder="1" applyAlignment="1">
      <alignment vertical="center"/>
    </xf>
    <xf numFmtId="178" fontId="6" fillId="0" borderId="140" xfId="1" applyNumberFormat="1" applyFont="1" applyBorder="1" applyAlignment="1">
      <alignment vertical="center"/>
    </xf>
    <xf numFmtId="178" fontId="6" fillId="0" borderId="141" xfId="1" applyNumberFormat="1" applyFont="1" applyBorder="1" applyAlignment="1">
      <alignment vertical="center"/>
    </xf>
    <xf numFmtId="178" fontId="6" fillId="0" borderId="142" xfId="1" applyNumberFormat="1" applyFont="1" applyBorder="1" applyAlignment="1">
      <alignment vertical="center"/>
    </xf>
    <xf numFmtId="178" fontId="6" fillId="0" borderId="143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vertical="center"/>
    </xf>
    <xf numFmtId="178" fontId="6" fillId="0" borderId="144" xfId="1" applyNumberFormat="1" applyFont="1" applyBorder="1" applyAlignment="1">
      <alignment vertical="center"/>
    </xf>
    <xf numFmtId="178" fontId="6" fillId="0" borderId="145" xfId="1" applyNumberFormat="1" applyFont="1" applyBorder="1" applyAlignment="1">
      <alignment vertical="center"/>
    </xf>
    <xf numFmtId="178" fontId="6" fillId="0" borderId="146" xfId="1" applyNumberFormat="1" applyFont="1" applyBorder="1" applyAlignment="1">
      <alignment vertical="center"/>
    </xf>
    <xf numFmtId="178" fontId="6" fillId="0" borderId="147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vertical="center"/>
    </xf>
    <xf numFmtId="178" fontId="6" fillId="0" borderId="148" xfId="1" applyNumberFormat="1" applyFont="1" applyBorder="1" applyAlignment="1">
      <alignment vertical="center"/>
    </xf>
    <xf numFmtId="178" fontId="6" fillId="0" borderId="149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150" xfId="1" applyNumberFormat="1" applyFont="1" applyBorder="1" applyAlignment="1">
      <alignment vertical="center"/>
    </xf>
    <xf numFmtId="178" fontId="6" fillId="0" borderId="151" xfId="1" applyNumberFormat="1" applyFont="1" applyBorder="1" applyAlignment="1">
      <alignment vertical="center"/>
    </xf>
    <xf numFmtId="178" fontId="6" fillId="0" borderId="152" xfId="1" applyNumberFormat="1" applyFont="1" applyBorder="1" applyAlignment="1">
      <alignment vertical="center"/>
    </xf>
    <xf numFmtId="178" fontId="6" fillId="0" borderId="153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154" xfId="1" applyNumberFormat="1" applyFont="1" applyBorder="1" applyAlignment="1">
      <alignment vertical="center"/>
    </xf>
    <xf numFmtId="178" fontId="6" fillId="0" borderId="155" xfId="1" applyNumberFormat="1" applyFont="1" applyBorder="1" applyAlignment="1">
      <alignment vertical="center"/>
    </xf>
    <xf numFmtId="178" fontId="6" fillId="0" borderId="156" xfId="1" applyNumberFormat="1" applyFont="1" applyBorder="1" applyAlignment="1">
      <alignment vertical="center"/>
    </xf>
    <xf numFmtId="178" fontId="6" fillId="0" borderId="157" xfId="1" applyNumberFormat="1" applyFont="1" applyBorder="1" applyAlignment="1">
      <alignment vertical="center"/>
    </xf>
    <xf numFmtId="178" fontId="6" fillId="0" borderId="158" xfId="1" applyNumberFormat="1" applyFont="1" applyBorder="1" applyAlignment="1">
      <alignment vertical="center"/>
    </xf>
    <xf numFmtId="178" fontId="6" fillId="0" borderId="159" xfId="1" applyNumberFormat="1" applyFont="1" applyBorder="1" applyAlignment="1">
      <alignment vertical="center"/>
    </xf>
    <xf numFmtId="178" fontId="6" fillId="0" borderId="160" xfId="1" applyNumberFormat="1" applyFont="1" applyBorder="1" applyAlignment="1">
      <alignment vertical="center"/>
    </xf>
    <xf numFmtId="178" fontId="6" fillId="0" borderId="161" xfId="1" applyNumberFormat="1" applyFont="1" applyBorder="1" applyAlignment="1">
      <alignment vertical="center"/>
    </xf>
    <xf numFmtId="178" fontId="6" fillId="0" borderId="162" xfId="1" applyNumberFormat="1" applyFont="1" applyBorder="1" applyAlignment="1">
      <alignment vertical="center"/>
    </xf>
    <xf numFmtId="178" fontId="6" fillId="0" borderId="163" xfId="1" applyNumberFormat="1" applyFont="1" applyBorder="1" applyAlignment="1">
      <alignment vertical="center"/>
    </xf>
    <xf numFmtId="178" fontId="6" fillId="0" borderId="164" xfId="1" applyNumberFormat="1" applyFont="1" applyBorder="1" applyAlignment="1">
      <alignment vertical="center"/>
    </xf>
    <xf numFmtId="178" fontId="6" fillId="0" borderId="165" xfId="1" applyNumberFormat="1" applyFont="1" applyBorder="1" applyAlignment="1">
      <alignment vertical="center"/>
    </xf>
    <xf numFmtId="178" fontId="6" fillId="0" borderId="166" xfId="1" applyNumberFormat="1" applyFont="1" applyBorder="1" applyAlignment="1">
      <alignment vertical="center"/>
    </xf>
    <xf numFmtId="178" fontId="6" fillId="0" borderId="167" xfId="1" applyNumberFormat="1" applyFont="1" applyBorder="1" applyAlignment="1">
      <alignment vertical="center"/>
    </xf>
    <xf numFmtId="178" fontId="6" fillId="0" borderId="168" xfId="1" applyNumberFormat="1" applyFont="1" applyBorder="1" applyAlignment="1">
      <alignment vertical="center"/>
    </xf>
    <xf numFmtId="178" fontId="6" fillId="0" borderId="169" xfId="1" applyNumberFormat="1" applyFont="1" applyBorder="1" applyAlignment="1">
      <alignment vertical="center"/>
    </xf>
    <xf numFmtId="178" fontId="6" fillId="0" borderId="170" xfId="1" applyNumberFormat="1" applyFont="1" applyBorder="1" applyAlignment="1">
      <alignment vertical="center"/>
    </xf>
    <xf numFmtId="178" fontId="6" fillId="0" borderId="171" xfId="1" applyNumberFormat="1" applyFont="1" applyBorder="1" applyAlignment="1">
      <alignment vertical="center"/>
    </xf>
    <xf numFmtId="178" fontId="6" fillId="0" borderId="172" xfId="1" applyNumberFormat="1" applyFont="1" applyBorder="1" applyAlignment="1">
      <alignment vertical="center"/>
    </xf>
    <xf numFmtId="178" fontId="6" fillId="0" borderId="173" xfId="1" applyNumberFormat="1" applyFont="1" applyBorder="1" applyAlignment="1">
      <alignment vertical="center"/>
    </xf>
    <xf numFmtId="178" fontId="6" fillId="0" borderId="174" xfId="1" applyNumberFormat="1" applyFont="1" applyBorder="1" applyAlignment="1">
      <alignment vertical="center"/>
    </xf>
    <xf numFmtId="178" fontId="6" fillId="0" borderId="0" xfId="2" applyNumberFormat="1" applyFont="1"/>
    <xf numFmtId="178" fontId="6" fillId="0" borderId="175" xfId="1" applyNumberFormat="1" applyFont="1" applyBorder="1" applyAlignment="1">
      <alignment vertical="center"/>
    </xf>
    <xf numFmtId="178" fontId="6" fillId="0" borderId="176" xfId="1" applyNumberFormat="1" applyFont="1" applyBorder="1" applyAlignment="1">
      <alignment vertical="center"/>
    </xf>
    <xf numFmtId="178" fontId="6" fillId="0" borderId="177" xfId="1" applyNumberFormat="1" applyFont="1" applyBorder="1" applyAlignment="1">
      <alignment vertical="center"/>
    </xf>
    <xf numFmtId="178" fontId="6" fillId="0" borderId="178" xfId="1" applyNumberFormat="1" applyFont="1" applyBorder="1" applyAlignment="1">
      <alignment vertical="center"/>
    </xf>
    <xf numFmtId="0" fontId="20" fillId="0" borderId="62" xfId="2" applyFont="1" applyBorder="1" applyAlignment="1">
      <alignment horizontal="center"/>
    </xf>
    <xf numFmtId="178" fontId="6" fillId="0" borderId="28" xfId="1" applyNumberFormat="1" applyFont="1" applyBorder="1" applyAlignment="1">
      <alignment vertical="center"/>
    </xf>
    <xf numFmtId="178" fontId="6" fillId="0" borderId="179" xfId="1" applyNumberFormat="1" applyFont="1" applyBorder="1" applyAlignment="1">
      <alignment vertical="center"/>
    </xf>
    <xf numFmtId="178" fontId="6" fillId="0" borderId="32" xfId="1" applyNumberFormat="1" applyFont="1" applyBorder="1" applyAlignment="1">
      <alignment vertical="center"/>
    </xf>
    <xf numFmtId="178" fontId="6" fillId="0" borderId="29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vertical="center"/>
    </xf>
    <xf numFmtId="178" fontId="6" fillId="0" borderId="18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8" fillId="0" borderId="28" xfId="1" applyFont="1" applyBorder="1" applyAlignment="1">
      <alignment horizontal="center"/>
    </xf>
    <xf numFmtId="0" fontId="28" fillId="0" borderId="0" xfId="2" applyFont="1"/>
    <xf numFmtId="0" fontId="16" fillId="0" borderId="1" xfId="2" applyFont="1" applyBorder="1" applyAlignment="1">
      <alignment horizontal="right"/>
    </xf>
    <xf numFmtId="0" fontId="26" fillId="0" borderId="0" xfId="2" applyFont="1" applyAlignment="1">
      <alignment horizontal="center" vertical="center"/>
    </xf>
    <xf numFmtId="0" fontId="16" fillId="0" borderId="8" xfId="2" applyFont="1" applyBorder="1" applyAlignment="1"/>
    <xf numFmtId="0" fontId="6" fillId="0" borderId="1" xfId="2" applyFont="1" applyBorder="1" applyAlignment="1">
      <alignment vertical="center"/>
    </xf>
    <xf numFmtId="0" fontId="10" fillId="0" borderId="2" xfId="2" applyFont="1" applyBorder="1" applyAlignment="1">
      <alignment horizontal="right"/>
    </xf>
    <xf numFmtId="0" fontId="10" fillId="0" borderId="37" xfId="2" applyFont="1" applyBorder="1" applyAlignment="1">
      <alignment horizontal="right"/>
    </xf>
    <xf numFmtId="0" fontId="9" fillId="0" borderId="38" xfId="2" applyFont="1" applyBorder="1" applyAlignment="1">
      <alignment horizontal="right"/>
    </xf>
    <xf numFmtId="0" fontId="10" fillId="0" borderId="3" xfId="2" applyFont="1" applyBorder="1" applyAlignment="1">
      <alignment horizontal="right"/>
    </xf>
    <xf numFmtId="0" fontId="6" fillId="0" borderId="0" xfId="2" applyFont="1" applyAlignment="1">
      <alignment horizontal="right"/>
    </xf>
    <xf numFmtId="38" fontId="8" fillId="0" borderId="17" xfId="1" applyFont="1" applyBorder="1" applyAlignment="1">
      <alignment horizontal="right"/>
    </xf>
    <xf numFmtId="0" fontId="6" fillId="0" borderId="39" xfId="2" applyFont="1" applyBorder="1" applyAlignment="1"/>
    <xf numFmtId="0" fontId="6" fillId="0" borderId="0" xfId="2" applyFont="1" applyBorder="1" applyAlignment="1">
      <alignment horizontal="center"/>
    </xf>
    <xf numFmtId="0" fontId="6" fillId="0" borderId="39" xfId="2" applyFont="1" applyBorder="1"/>
    <xf numFmtId="0" fontId="6" fillId="0" borderId="40" xfId="2" applyFont="1" applyBorder="1"/>
    <xf numFmtId="0" fontId="6" fillId="0" borderId="0" xfId="2" applyFont="1" applyBorder="1"/>
    <xf numFmtId="0" fontId="6" fillId="0" borderId="18" xfId="2" applyFont="1" applyBorder="1"/>
    <xf numFmtId="38" fontId="6" fillId="0" borderId="0" xfId="2" applyNumberFormat="1" applyFont="1"/>
    <xf numFmtId="0" fontId="6" fillId="0" borderId="17" xfId="2" applyFont="1" applyBorder="1" applyAlignment="1"/>
    <xf numFmtId="0" fontId="6" fillId="0" borderId="0" xfId="2" applyFont="1" applyBorder="1" applyAlignment="1"/>
    <xf numFmtId="0" fontId="6" fillId="0" borderId="40" xfId="2" applyFont="1" applyBorder="1" applyAlignment="1"/>
    <xf numFmtId="0" fontId="6" fillId="0" borderId="18" xfId="2" applyFont="1" applyBorder="1" applyAlignment="1"/>
    <xf numFmtId="190" fontId="6" fillId="0" borderId="0" xfId="2" applyNumberFormat="1" applyFont="1" applyBorder="1" applyAlignment="1"/>
    <xf numFmtId="190" fontId="6" fillId="0" borderId="39" xfId="2" applyNumberFormat="1" applyFont="1" applyBorder="1" applyAlignment="1"/>
    <xf numFmtId="190" fontId="6" fillId="0" borderId="40" xfId="2" applyNumberFormat="1" applyFont="1" applyBorder="1" applyAlignment="1"/>
    <xf numFmtId="190" fontId="6" fillId="0" borderId="18" xfId="2" applyNumberFormat="1" applyFont="1" applyBorder="1" applyAlignment="1"/>
    <xf numFmtId="0" fontId="2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vertical="center"/>
    </xf>
    <xf numFmtId="190" fontId="6" fillId="0" borderId="20" xfId="2" applyNumberFormat="1" applyFont="1" applyBorder="1" applyAlignment="1">
      <alignment vertical="center"/>
    </xf>
    <xf numFmtId="190" fontId="6" fillId="0" borderId="41" xfId="2" applyNumberFormat="1" applyFont="1" applyBorder="1" applyAlignment="1">
      <alignment vertical="center"/>
    </xf>
    <xf numFmtId="190" fontId="6" fillId="0" borderId="42" xfId="2" applyNumberFormat="1" applyFont="1" applyBorder="1" applyAlignment="1">
      <alignment vertical="center"/>
    </xf>
    <xf numFmtId="190" fontId="6" fillId="0" borderId="22" xfId="2" applyNumberFormat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190" fontId="6" fillId="0" borderId="0" xfId="2" applyNumberFormat="1" applyFont="1" applyBorder="1" applyAlignment="1">
      <alignment vertical="center"/>
    </xf>
    <xf numFmtId="190" fontId="6" fillId="0" borderId="39" xfId="2" applyNumberFormat="1" applyFont="1" applyBorder="1" applyAlignment="1">
      <alignment vertical="center"/>
    </xf>
    <xf numFmtId="190" fontId="6" fillId="0" borderId="40" xfId="2" applyNumberFormat="1" applyFont="1" applyBorder="1" applyAlignment="1">
      <alignment vertical="center"/>
    </xf>
    <xf numFmtId="190" fontId="6" fillId="0" borderId="18" xfId="2" applyNumberFormat="1" applyFont="1" applyBorder="1" applyAlignment="1">
      <alignment vertical="center"/>
    </xf>
    <xf numFmtId="0" fontId="2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vertical="center"/>
    </xf>
    <xf numFmtId="190" fontId="6" fillId="0" borderId="25" xfId="2" applyNumberFormat="1" applyFont="1" applyBorder="1" applyAlignment="1">
      <alignment vertical="center"/>
    </xf>
    <xf numFmtId="190" fontId="6" fillId="0" borderId="43" xfId="2" applyNumberFormat="1" applyFont="1" applyBorder="1" applyAlignment="1">
      <alignment vertical="center"/>
    </xf>
    <xf numFmtId="190" fontId="6" fillId="0" borderId="44" xfId="2" applyNumberFormat="1" applyFont="1" applyBorder="1" applyAlignment="1">
      <alignment vertical="center"/>
    </xf>
    <xf numFmtId="190" fontId="6" fillId="0" borderId="26" xfId="2" applyNumberFormat="1" applyFont="1" applyBorder="1" applyAlignment="1">
      <alignment vertical="center"/>
    </xf>
    <xf numFmtId="190" fontId="6" fillId="0" borderId="181" xfId="2" applyNumberFormat="1" applyFont="1" applyBorder="1" applyAlignment="1">
      <alignment vertical="center"/>
    </xf>
    <xf numFmtId="190" fontId="6" fillId="0" borderId="182" xfId="2" applyNumberFormat="1" applyFont="1" applyBorder="1" applyAlignment="1">
      <alignment vertical="center"/>
    </xf>
    <xf numFmtId="0" fontId="6" fillId="0" borderId="183" xfId="2" applyFont="1" applyBorder="1" applyAlignment="1">
      <alignment vertical="center"/>
    </xf>
    <xf numFmtId="190" fontId="6" fillId="0" borderId="184" xfId="2" applyNumberFormat="1" applyFont="1" applyBorder="1" applyAlignment="1">
      <alignment vertical="center"/>
    </xf>
    <xf numFmtId="190" fontId="6" fillId="0" borderId="90" xfId="2" applyNumberFormat="1" applyFont="1" applyBorder="1" applyAlignment="1">
      <alignment vertical="center"/>
    </xf>
    <xf numFmtId="190" fontId="6" fillId="0" borderId="185" xfId="2" applyNumberFormat="1" applyFont="1" applyBorder="1" applyAlignment="1">
      <alignment vertical="center"/>
    </xf>
    <xf numFmtId="190" fontId="6" fillId="0" borderId="186" xfId="2" applyNumberFormat="1" applyFont="1" applyBorder="1" applyAlignment="1">
      <alignment vertical="center"/>
    </xf>
    <xf numFmtId="190" fontId="6" fillId="0" borderId="187" xfId="2" applyNumberFormat="1" applyFont="1" applyBorder="1" applyAlignment="1">
      <alignment vertical="center"/>
    </xf>
    <xf numFmtId="190" fontId="6" fillId="0" borderId="122" xfId="2" applyNumberFormat="1" applyFont="1" applyBorder="1" applyAlignment="1">
      <alignment vertical="center"/>
    </xf>
    <xf numFmtId="190" fontId="6" fillId="0" borderId="188" xfId="2" applyNumberFormat="1" applyFont="1" applyBorder="1" applyAlignment="1">
      <alignment vertical="center"/>
    </xf>
    <xf numFmtId="190" fontId="6" fillId="0" borderId="144" xfId="2" applyNumberFormat="1" applyFont="1" applyBorder="1" applyAlignment="1">
      <alignment vertical="center"/>
    </xf>
    <xf numFmtId="190" fontId="6" fillId="0" borderId="150" xfId="2" applyNumberFormat="1" applyFont="1" applyBorder="1" applyAlignment="1">
      <alignment vertical="center"/>
    </xf>
    <xf numFmtId="0" fontId="26" fillId="0" borderId="54" xfId="2" applyFont="1" applyBorder="1" applyAlignment="1">
      <alignment horizontal="center" vertical="center"/>
    </xf>
    <xf numFmtId="0" fontId="6" fillId="0" borderId="9" xfId="2" applyFont="1" applyBorder="1" applyAlignment="1">
      <alignment vertical="center"/>
    </xf>
    <xf numFmtId="190" fontId="6" fillId="0" borderId="189" xfId="2" applyNumberFormat="1" applyFont="1" applyBorder="1" applyAlignment="1">
      <alignment vertical="center"/>
    </xf>
    <xf numFmtId="190" fontId="6" fillId="0" borderId="156" xfId="2" applyNumberFormat="1" applyFont="1" applyBorder="1" applyAlignment="1">
      <alignment vertical="center"/>
    </xf>
    <xf numFmtId="190" fontId="6" fillId="0" borderId="10" xfId="2" applyNumberFormat="1" applyFont="1" applyBorder="1" applyAlignment="1">
      <alignment vertical="center"/>
    </xf>
    <xf numFmtId="190" fontId="6" fillId="0" borderId="45" xfId="2" applyNumberFormat="1" applyFont="1" applyBorder="1" applyAlignment="1">
      <alignment vertical="center"/>
    </xf>
    <xf numFmtId="190" fontId="6" fillId="0" borderId="27" xfId="2" applyNumberFormat="1" applyFont="1" applyBorder="1" applyAlignment="1">
      <alignment vertical="center"/>
    </xf>
    <xf numFmtId="0" fontId="20" fillId="0" borderId="62" xfId="2" applyFont="1" applyBorder="1" applyAlignment="1">
      <alignment horizontal="center" vertical="center"/>
    </xf>
    <xf numFmtId="38" fontId="6" fillId="0" borderId="28" xfId="2" applyNumberFormat="1" applyFont="1" applyBorder="1" applyAlignment="1">
      <alignment vertical="center"/>
    </xf>
    <xf numFmtId="190" fontId="6" fillId="0" borderId="29" xfId="2" applyNumberFormat="1" applyFont="1" applyBorder="1" applyAlignment="1">
      <alignment vertical="center"/>
    </xf>
    <xf numFmtId="38" fontId="6" fillId="0" borderId="190" xfId="2" applyNumberFormat="1" applyFont="1" applyBorder="1" applyAlignment="1">
      <alignment vertical="center"/>
    </xf>
    <xf numFmtId="190" fontId="6" fillId="0" borderId="191" xfId="2" applyNumberFormat="1" applyFont="1" applyBorder="1" applyAlignment="1">
      <alignment vertical="center"/>
    </xf>
    <xf numFmtId="38" fontId="6" fillId="0" borderId="29" xfId="2" applyNumberFormat="1" applyFont="1" applyBorder="1" applyAlignment="1">
      <alignment vertical="center"/>
    </xf>
    <xf numFmtId="38" fontId="6" fillId="0" borderId="36" xfId="2" applyNumberFormat="1" applyFont="1" applyBorder="1" applyAlignment="1">
      <alignment vertical="center"/>
    </xf>
    <xf numFmtId="190" fontId="6" fillId="0" borderId="30" xfId="2" applyNumberFormat="1" applyFont="1" applyBorder="1" applyAlignment="1">
      <alignment vertical="center"/>
    </xf>
    <xf numFmtId="0" fontId="29" fillId="0" borderId="0" xfId="2" applyFont="1"/>
    <xf numFmtId="0" fontId="26" fillId="0" borderId="9" xfId="2" applyFont="1" applyBorder="1" applyAlignment="1">
      <alignment horizontal="center" vertical="center"/>
    </xf>
    <xf numFmtId="0" fontId="9" fillId="0" borderId="192" xfId="2" applyFont="1" applyBorder="1" applyAlignment="1">
      <alignment horizontal="right"/>
    </xf>
    <xf numFmtId="0" fontId="9" fillId="0" borderId="37" xfId="2" applyFont="1" applyBorder="1" applyAlignment="1">
      <alignment horizontal="right"/>
    </xf>
    <xf numFmtId="0" fontId="9" fillId="0" borderId="193" xfId="2" applyFont="1" applyBorder="1" applyAlignment="1">
      <alignment horizontal="right"/>
    </xf>
    <xf numFmtId="38" fontId="8" fillId="0" borderId="17" xfId="1" applyFont="1" applyBorder="1" applyAlignment="1">
      <alignment horizontal="center" vertical="center"/>
    </xf>
    <xf numFmtId="38" fontId="8" fillId="0" borderId="196" xfId="1" applyFont="1" applyBorder="1" applyAlignment="1">
      <alignment horizontal="center" vertical="center"/>
    </xf>
    <xf numFmtId="0" fontId="6" fillId="0" borderId="196" xfId="2" applyFont="1" applyBorder="1" applyAlignment="1">
      <alignment vertical="center"/>
    </xf>
    <xf numFmtId="0" fontId="6" fillId="0" borderId="39" xfId="2" applyFont="1" applyBorder="1" applyAlignment="1">
      <alignment vertical="center"/>
    </xf>
    <xf numFmtId="0" fontId="6" fillId="0" borderId="197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83" fontId="6" fillId="0" borderId="17" xfId="2" applyNumberFormat="1" applyFont="1" applyBorder="1" applyAlignment="1">
      <alignment vertical="center"/>
    </xf>
    <xf numFmtId="183" fontId="6" fillId="0" borderId="196" xfId="2" applyNumberFormat="1" applyFont="1" applyBorder="1" applyAlignment="1">
      <alignment vertical="center"/>
    </xf>
    <xf numFmtId="183" fontId="6" fillId="0" borderId="39" xfId="2" applyNumberFormat="1" applyFont="1" applyBorder="1" applyAlignment="1">
      <alignment vertical="center"/>
    </xf>
    <xf numFmtId="183" fontId="6" fillId="0" borderId="197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3" fontId="6" fillId="0" borderId="21" xfId="2" applyNumberFormat="1" applyFont="1" applyBorder="1" applyAlignment="1">
      <alignment vertical="center"/>
    </xf>
    <xf numFmtId="183" fontId="6" fillId="0" borderId="198" xfId="2" applyNumberFormat="1" applyFont="1" applyBorder="1" applyAlignment="1">
      <alignment vertical="center"/>
    </xf>
    <xf numFmtId="183" fontId="6" fillId="0" borderId="41" xfId="2" applyNumberFormat="1" applyFont="1" applyBorder="1" applyAlignment="1">
      <alignment vertical="center"/>
    </xf>
    <xf numFmtId="183" fontId="6" fillId="0" borderId="199" xfId="2" applyNumberFormat="1" applyFont="1" applyBorder="1" applyAlignment="1">
      <alignment vertical="center"/>
    </xf>
    <xf numFmtId="183" fontId="6" fillId="0" borderId="24" xfId="2" applyNumberFormat="1" applyFont="1" applyBorder="1" applyAlignment="1">
      <alignment vertical="center"/>
    </xf>
    <xf numFmtId="183" fontId="6" fillId="0" borderId="200" xfId="2" applyNumberFormat="1" applyFont="1" applyBorder="1" applyAlignment="1">
      <alignment vertical="center"/>
    </xf>
    <xf numFmtId="183" fontId="6" fillId="0" borderId="43" xfId="2" applyNumberFormat="1" applyFont="1" applyBorder="1" applyAlignment="1">
      <alignment vertical="center"/>
    </xf>
    <xf numFmtId="183" fontId="6" fillId="0" borderId="201" xfId="2" applyNumberFormat="1" applyFont="1" applyBorder="1" applyAlignment="1">
      <alignment vertical="center"/>
    </xf>
    <xf numFmtId="183" fontId="6" fillId="0" borderId="202" xfId="2" applyNumberFormat="1" applyFont="1" applyBorder="1" applyAlignment="1">
      <alignment vertical="center"/>
    </xf>
    <xf numFmtId="183" fontId="6" fillId="0" borderId="108" xfId="2" applyNumberFormat="1" applyFont="1" applyBorder="1" applyAlignment="1">
      <alignment vertical="center"/>
    </xf>
    <xf numFmtId="183" fontId="6" fillId="0" borderId="109" xfId="2" applyNumberFormat="1" applyFont="1" applyBorder="1" applyAlignment="1">
      <alignment vertical="center"/>
    </xf>
    <xf numFmtId="183" fontId="6" fillId="0" borderId="203" xfId="2" applyNumberFormat="1" applyFont="1" applyBorder="1" applyAlignment="1">
      <alignment vertical="center"/>
    </xf>
    <xf numFmtId="183" fontId="6" fillId="0" borderId="204" xfId="2" applyNumberFormat="1" applyFont="1" applyBorder="1" applyAlignment="1">
      <alignment vertical="center"/>
    </xf>
    <xf numFmtId="183" fontId="6" fillId="0" borderId="205" xfId="2" applyNumberFormat="1" applyFont="1" applyBorder="1" applyAlignment="1">
      <alignment vertical="center"/>
    </xf>
    <xf numFmtId="183" fontId="6" fillId="0" borderId="18" xfId="2" applyNumberFormat="1" applyFont="1" applyBorder="1" applyAlignment="1">
      <alignment vertical="center"/>
    </xf>
    <xf numFmtId="183" fontId="6" fillId="0" borderId="206" xfId="2" applyNumberFormat="1" applyFont="1" applyBorder="1" applyAlignment="1">
      <alignment vertical="center"/>
    </xf>
    <xf numFmtId="183" fontId="6" fillId="0" borderId="22" xfId="2" applyNumberFormat="1" applyFont="1" applyBorder="1" applyAlignment="1">
      <alignment vertical="center"/>
    </xf>
    <xf numFmtId="183" fontId="6" fillId="0" borderId="207" xfId="2" applyNumberFormat="1" applyFont="1" applyBorder="1" applyAlignment="1">
      <alignment vertical="center"/>
    </xf>
    <xf numFmtId="183" fontId="6" fillId="0" borderId="26" xfId="2" applyNumberFormat="1" applyFont="1" applyBorder="1" applyAlignment="1">
      <alignment vertical="center"/>
    </xf>
    <xf numFmtId="183" fontId="6" fillId="0" borderId="208" xfId="2" applyNumberFormat="1" applyFont="1" applyBorder="1" applyAlignment="1">
      <alignment vertical="center"/>
    </xf>
    <xf numFmtId="183" fontId="6" fillId="0" borderId="122" xfId="2" applyNumberFormat="1" applyFont="1" applyBorder="1" applyAlignment="1">
      <alignment vertical="center"/>
    </xf>
    <xf numFmtId="183" fontId="6" fillId="0" borderId="144" xfId="2" applyNumberFormat="1" applyFont="1" applyBorder="1" applyAlignment="1">
      <alignment vertical="center"/>
    </xf>
    <xf numFmtId="183" fontId="6" fillId="0" borderId="25" xfId="2" applyNumberFormat="1" applyFont="1" applyBorder="1" applyAlignment="1">
      <alignment vertical="center"/>
    </xf>
    <xf numFmtId="183" fontId="6" fillId="0" borderId="209" xfId="2" applyNumberFormat="1" applyFont="1" applyBorder="1" applyAlignment="1">
      <alignment vertical="center"/>
    </xf>
    <xf numFmtId="183" fontId="6" fillId="0" borderId="20" xfId="2" applyNumberFormat="1" applyFont="1" applyBorder="1" applyAlignment="1">
      <alignment vertical="center"/>
    </xf>
    <xf numFmtId="183" fontId="6" fillId="0" borderId="150" xfId="2" applyNumberFormat="1" applyFont="1" applyBorder="1" applyAlignment="1">
      <alignment vertical="center"/>
    </xf>
    <xf numFmtId="183" fontId="6" fillId="0" borderId="181" xfId="2" applyNumberFormat="1" applyFont="1" applyBorder="1" applyAlignment="1">
      <alignment vertical="center"/>
    </xf>
    <xf numFmtId="183" fontId="6" fillId="0" borderId="210" xfId="2" applyNumberFormat="1" applyFont="1" applyBorder="1" applyAlignment="1">
      <alignment vertical="center"/>
    </xf>
    <xf numFmtId="183" fontId="6" fillId="0" borderId="211" xfId="2" applyNumberFormat="1" applyFont="1" applyBorder="1" applyAlignment="1">
      <alignment vertical="center"/>
    </xf>
    <xf numFmtId="0" fontId="26" fillId="0" borderId="8" xfId="2" applyFont="1" applyBorder="1" applyAlignment="1">
      <alignment horizontal="center" vertical="center"/>
    </xf>
    <xf numFmtId="183" fontId="6" fillId="0" borderId="212" xfId="2" applyNumberFormat="1" applyFont="1" applyBorder="1" applyAlignment="1">
      <alignment vertical="center"/>
    </xf>
    <xf numFmtId="183" fontId="6" fillId="0" borderId="213" xfId="2" applyNumberFormat="1" applyFont="1" applyBorder="1" applyAlignment="1">
      <alignment vertical="center"/>
    </xf>
    <xf numFmtId="183" fontId="6" fillId="0" borderId="45" xfId="2" applyNumberFormat="1" applyFont="1" applyBorder="1" applyAlignment="1">
      <alignment vertical="center"/>
    </xf>
    <xf numFmtId="183" fontId="6" fillId="0" borderId="195" xfId="2" applyNumberFormat="1" applyFont="1" applyBorder="1" applyAlignment="1">
      <alignment vertical="center"/>
    </xf>
    <xf numFmtId="183" fontId="6" fillId="0" borderId="9" xfId="2" applyNumberFormat="1" applyFont="1" applyBorder="1" applyAlignment="1">
      <alignment vertical="center"/>
    </xf>
    <xf numFmtId="183" fontId="6" fillId="0" borderId="214" xfId="2" applyNumberFormat="1" applyFont="1" applyBorder="1" applyAlignment="1">
      <alignment vertical="center"/>
    </xf>
    <xf numFmtId="183" fontId="6" fillId="0" borderId="63" xfId="2" applyNumberFormat="1" applyFont="1" applyBorder="1" applyAlignment="1">
      <alignment vertical="center"/>
    </xf>
    <xf numFmtId="0" fontId="8" fillId="0" borderId="62" xfId="2" applyFont="1" applyBorder="1" applyAlignment="1">
      <alignment horizontal="center"/>
    </xf>
    <xf numFmtId="189" fontId="6" fillId="0" borderId="62" xfId="1" applyNumberFormat="1" applyFont="1" applyBorder="1" applyAlignment="1">
      <alignment horizontal="center"/>
    </xf>
    <xf numFmtId="189" fontId="19" fillId="0" borderId="0" xfId="1" applyNumberFormat="1" applyFont="1" applyBorder="1" applyAlignment="1"/>
    <xf numFmtId="185" fontId="8" fillId="0" borderId="17" xfId="1" applyNumberFormat="1" applyFont="1" applyBorder="1" applyAlignment="1">
      <alignment horizontal="center"/>
    </xf>
    <xf numFmtId="185" fontId="8" fillId="0" borderId="196" xfId="1" applyNumberFormat="1" applyFont="1" applyBorder="1" applyAlignment="1">
      <alignment horizontal="center"/>
    </xf>
    <xf numFmtId="185" fontId="6" fillId="0" borderId="196" xfId="2" applyNumberFormat="1" applyFont="1" applyBorder="1"/>
    <xf numFmtId="185" fontId="6" fillId="0" borderId="39" xfId="2" applyNumberFormat="1" applyFont="1" applyBorder="1"/>
    <xf numFmtId="185" fontId="6" fillId="0" borderId="197" xfId="2" applyNumberFormat="1" applyFont="1" applyBorder="1"/>
    <xf numFmtId="185" fontId="6" fillId="0" borderId="0" xfId="2" applyNumberFormat="1" applyFont="1" applyBorder="1"/>
    <xf numFmtId="185" fontId="6" fillId="0" borderId="17" xfId="2" applyNumberFormat="1" applyFont="1" applyBorder="1"/>
    <xf numFmtId="185" fontId="6" fillId="0" borderId="21" xfId="2" applyNumberFormat="1" applyFont="1" applyBorder="1"/>
    <xf numFmtId="185" fontId="6" fillId="0" borderId="198" xfId="2" applyNumberFormat="1" applyFont="1" applyBorder="1"/>
    <xf numFmtId="185" fontId="6" fillId="0" borderId="41" xfId="2" applyNumberFormat="1" applyFont="1" applyBorder="1"/>
    <xf numFmtId="185" fontId="6" fillId="0" borderId="199" xfId="2" applyNumberFormat="1" applyFont="1" applyBorder="1"/>
    <xf numFmtId="185" fontId="6" fillId="0" borderId="24" xfId="2" applyNumberFormat="1" applyFont="1" applyBorder="1"/>
    <xf numFmtId="185" fontId="6" fillId="0" borderId="200" xfId="2" applyNumberFormat="1" applyFont="1" applyBorder="1"/>
    <xf numFmtId="185" fontId="6" fillId="0" borderId="43" xfId="2" applyNumberFormat="1" applyFont="1" applyBorder="1"/>
    <xf numFmtId="185" fontId="6" fillId="0" borderId="201" xfId="2" applyNumberFormat="1" applyFont="1" applyBorder="1"/>
    <xf numFmtId="185" fontId="6" fillId="0" borderId="215" xfId="2" applyNumberFormat="1" applyFont="1" applyBorder="1"/>
    <xf numFmtId="185" fontId="6" fillId="0" borderId="105" xfId="2" applyNumberFormat="1" applyFont="1" applyBorder="1"/>
    <xf numFmtId="185" fontId="6" fillId="0" borderId="93" xfId="2" applyNumberFormat="1" applyFont="1" applyBorder="1"/>
    <xf numFmtId="185" fontId="6" fillId="0" borderId="97" xfId="2" applyNumberFormat="1" applyFont="1" applyBorder="1"/>
    <xf numFmtId="185" fontId="6" fillId="0" borderId="216" xfId="2" applyNumberFormat="1" applyFont="1" applyBorder="1"/>
    <xf numFmtId="185" fontId="6" fillId="0" borderId="101" xfId="2" applyNumberFormat="1" applyFont="1" applyBorder="1"/>
    <xf numFmtId="185" fontId="6" fillId="0" borderId="217" xfId="2" applyNumberFormat="1" applyFont="1" applyBorder="1"/>
    <xf numFmtId="185" fontId="6" fillId="0" borderId="18" xfId="2" applyNumberFormat="1" applyFont="1" applyBorder="1"/>
    <xf numFmtId="185" fontId="6" fillId="0" borderId="20" xfId="2" applyNumberFormat="1" applyFont="1" applyBorder="1"/>
    <xf numFmtId="185" fontId="6" fillId="0" borderId="218" xfId="2" applyNumberFormat="1" applyFont="1" applyBorder="1"/>
    <xf numFmtId="185" fontId="6" fillId="0" borderId="90" xfId="2" applyNumberFormat="1" applyFont="1" applyBorder="1"/>
    <xf numFmtId="185" fontId="6" fillId="0" borderId="25" xfId="2" applyNumberFormat="1" applyFont="1" applyBorder="1"/>
    <xf numFmtId="185" fontId="6" fillId="0" borderId="186" xfId="2" applyNumberFormat="1" applyFont="1" applyBorder="1"/>
    <xf numFmtId="185" fontId="6" fillId="0" borderId="26" xfId="2" applyNumberFormat="1" applyFont="1" applyBorder="1"/>
    <xf numFmtId="185" fontId="6" fillId="0" borderId="185" xfId="2" applyNumberFormat="1" applyFont="1" applyBorder="1"/>
    <xf numFmtId="185" fontId="6" fillId="0" borderId="22" xfId="2" applyNumberFormat="1" applyFont="1" applyBorder="1"/>
    <xf numFmtId="185" fontId="6" fillId="0" borderId="219" xfId="2" applyNumberFormat="1" applyFont="1" applyBorder="1"/>
    <xf numFmtId="185" fontId="6" fillId="0" borderId="220" xfId="2" applyNumberFormat="1" applyFont="1" applyBorder="1"/>
    <xf numFmtId="185" fontId="6" fillId="0" borderId="205" xfId="2" applyNumberFormat="1" applyFont="1" applyBorder="1"/>
    <xf numFmtId="185" fontId="6" fillId="0" borderId="210" xfId="2" applyNumberFormat="1" applyFont="1" applyBorder="1"/>
    <xf numFmtId="185" fontId="6" fillId="0" borderId="158" xfId="2" applyNumberFormat="1" applyFont="1" applyBorder="1"/>
    <xf numFmtId="185" fontId="6" fillId="0" borderId="122" xfId="2" applyNumberFormat="1" applyFont="1" applyBorder="1"/>
    <xf numFmtId="185" fontId="6" fillId="0" borderId="207" xfId="2" applyNumberFormat="1" applyFont="1" applyBorder="1"/>
    <xf numFmtId="185" fontId="6" fillId="0" borderId="150" xfId="2" applyNumberFormat="1" applyFont="1" applyBorder="1"/>
    <xf numFmtId="185" fontId="6" fillId="0" borderId="221" xfId="2" applyNumberFormat="1" applyFont="1" applyBorder="1"/>
    <xf numFmtId="185" fontId="6" fillId="0" borderId="206" xfId="2" applyNumberFormat="1" applyFont="1" applyBorder="1"/>
    <xf numFmtId="185" fontId="6" fillId="0" borderId="144" xfId="2" applyNumberFormat="1" applyFont="1" applyBorder="1"/>
    <xf numFmtId="185" fontId="6" fillId="0" borderId="222" xfId="2" applyNumberFormat="1" applyFont="1" applyBorder="1"/>
    <xf numFmtId="185" fontId="6" fillId="0" borderId="223" xfId="2" applyNumberFormat="1" applyFont="1" applyBorder="1"/>
    <xf numFmtId="185" fontId="6" fillId="0" borderId="224" xfId="2" applyNumberFormat="1" applyFont="1" applyBorder="1"/>
    <xf numFmtId="185" fontId="6" fillId="0" borderId="134" xfId="2" applyNumberFormat="1" applyFont="1" applyBorder="1"/>
    <xf numFmtId="185" fontId="6" fillId="0" borderId="225" xfId="2" applyNumberFormat="1" applyFont="1" applyBorder="1"/>
    <xf numFmtId="185" fontId="6" fillId="0" borderId="162" xfId="2" applyNumberFormat="1" applyFont="1" applyBorder="1"/>
    <xf numFmtId="185" fontId="6" fillId="0" borderId="99" xfId="2" applyNumberFormat="1" applyFont="1" applyBorder="1"/>
    <xf numFmtId="185" fontId="6" fillId="0" borderId="226" xfId="2" applyNumberFormat="1" applyFont="1" applyBorder="1"/>
    <xf numFmtId="185" fontId="6" fillId="0" borderId="227" xfId="2" applyNumberFormat="1" applyFont="1" applyBorder="1"/>
    <xf numFmtId="185" fontId="6" fillId="0" borderId="64" xfId="2" applyNumberFormat="1" applyFont="1" applyBorder="1"/>
    <xf numFmtId="185" fontId="6" fillId="0" borderId="214" xfId="2" applyNumberFormat="1" applyFont="1" applyBorder="1"/>
    <xf numFmtId="185" fontId="6" fillId="0" borderId="194" xfId="2" applyNumberFormat="1" applyFont="1" applyBorder="1"/>
    <xf numFmtId="185" fontId="6" fillId="0" borderId="63" xfId="2" applyNumberFormat="1" applyFont="1" applyBorder="1"/>
    <xf numFmtId="185" fontId="6" fillId="0" borderId="0" xfId="2" applyNumberFormat="1" applyFont="1"/>
    <xf numFmtId="0" fontId="8" fillId="0" borderId="18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228" xfId="2" applyFont="1" applyBorder="1" applyAlignment="1">
      <alignment horizontal="right"/>
    </xf>
    <xf numFmtId="0" fontId="9" fillId="0" borderId="229" xfId="2" applyFont="1" applyBorder="1" applyAlignment="1">
      <alignment horizontal="right"/>
    </xf>
    <xf numFmtId="185" fontId="8" fillId="0" borderId="233" xfId="1" applyNumberFormat="1" applyFont="1" applyBorder="1" applyAlignment="1">
      <alignment horizontal="center"/>
    </xf>
    <xf numFmtId="38" fontId="8" fillId="0" borderId="88" xfId="1" applyFont="1" applyBorder="1" applyAlignment="1">
      <alignment horizontal="center"/>
    </xf>
    <xf numFmtId="0" fontId="6" fillId="0" borderId="88" xfId="2" applyFont="1" applyBorder="1"/>
    <xf numFmtId="0" fontId="6" fillId="0" borderId="116" xfId="2" applyFont="1" applyBorder="1"/>
    <xf numFmtId="183" fontId="6" fillId="0" borderId="233" xfId="2" applyNumberFormat="1" applyFont="1" applyBorder="1"/>
    <xf numFmtId="183" fontId="6" fillId="0" borderId="88" xfId="2" applyNumberFormat="1" applyFont="1" applyBorder="1"/>
    <xf numFmtId="183" fontId="6" fillId="0" borderId="116" xfId="2" applyNumberFormat="1" applyFont="1" applyBorder="1"/>
    <xf numFmtId="183" fontId="6" fillId="0" borderId="0" xfId="2" applyNumberFormat="1" applyFont="1" applyBorder="1"/>
    <xf numFmtId="183" fontId="6" fillId="0" borderId="233" xfId="2" applyNumberFormat="1" applyFont="1" applyBorder="1" applyAlignment="1">
      <alignment vertical="center"/>
    </xf>
    <xf numFmtId="183" fontId="6" fillId="0" borderId="88" xfId="2" applyNumberFormat="1" applyFont="1" applyBorder="1" applyAlignment="1">
      <alignment vertical="center"/>
    </xf>
    <xf numFmtId="183" fontId="6" fillId="0" borderId="102" xfId="2" applyNumberFormat="1" applyFont="1" applyBorder="1" applyAlignment="1">
      <alignment vertical="center"/>
    </xf>
    <xf numFmtId="183" fontId="6" fillId="0" borderId="116" xfId="2" applyNumberFormat="1" applyFont="1" applyBorder="1" applyAlignment="1">
      <alignment vertical="center"/>
    </xf>
    <xf numFmtId="183" fontId="6" fillId="0" borderId="234" xfId="2" applyNumberFormat="1" applyFont="1" applyBorder="1" applyAlignment="1">
      <alignment vertical="center"/>
    </xf>
    <xf numFmtId="183" fontId="6" fillId="0" borderId="94" xfId="2" applyNumberFormat="1" applyFont="1" applyBorder="1" applyAlignment="1">
      <alignment vertical="center"/>
    </xf>
    <xf numFmtId="183" fontId="6" fillId="0" borderId="121" xfId="2" applyNumberFormat="1" applyFont="1" applyBorder="1" applyAlignment="1">
      <alignment vertical="center"/>
    </xf>
    <xf numFmtId="183" fontId="6" fillId="0" borderId="235" xfId="2" applyNumberFormat="1" applyFont="1" applyBorder="1" applyAlignment="1">
      <alignment vertical="center"/>
    </xf>
    <xf numFmtId="183" fontId="6" fillId="0" borderId="119" xfId="2" applyNumberFormat="1" applyFont="1" applyBorder="1" applyAlignment="1">
      <alignment vertical="center"/>
    </xf>
    <xf numFmtId="183" fontId="6" fillId="0" borderId="89" xfId="2" applyNumberFormat="1" applyFont="1" applyBorder="1" applyAlignment="1">
      <alignment vertical="center"/>
    </xf>
    <xf numFmtId="183" fontId="6" fillId="0" borderId="236" xfId="2" applyNumberFormat="1" applyFont="1" applyBorder="1" applyAlignment="1">
      <alignment vertical="center"/>
    </xf>
    <xf numFmtId="183" fontId="6" fillId="0" borderId="103" xfId="2" applyNumberFormat="1" applyFont="1" applyBorder="1" applyAlignment="1">
      <alignment vertical="center"/>
    </xf>
    <xf numFmtId="183" fontId="6" fillId="0" borderId="107" xfId="2" applyNumberFormat="1" applyFont="1" applyBorder="1" applyAlignment="1">
      <alignment vertical="center"/>
    </xf>
    <xf numFmtId="183" fontId="6" fillId="0" borderId="95" xfId="2" applyNumberFormat="1" applyFont="1" applyBorder="1" applyAlignment="1">
      <alignment vertical="center"/>
    </xf>
    <xf numFmtId="183" fontId="6" fillId="0" borderId="99" xfId="2" applyNumberFormat="1" applyFont="1" applyBorder="1" applyAlignment="1">
      <alignment vertical="center"/>
    </xf>
    <xf numFmtId="183" fontId="6" fillId="0" borderId="237" xfId="2" applyNumberFormat="1" applyFont="1" applyBorder="1" applyAlignment="1">
      <alignment vertical="center"/>
    </xf>
    <xf numFmtId="183" fontId="6" fillId="0" borderId="238" xfId="2" applyNumberFormat="1" applyFont="1" applyBorder="1" applyAlignment="1">
      <alignment vertical="center"/>
    </xf>
    <xf numFmtId="183" fontId="6" fillId="0" borderId="91" xfId="2" applyNumberFormat="1" applyFont="1" applyBorder="1" applyAlignment="1">
      <alignment vertical="center"/>
    </xf>
    <xf numFmtId="183" fontId="6" fillId="0" borderId="106" xfId="2" applyNumberFormat="1" applyFont="1" applyBorder="1" applyAlignment="1">
      <alignment vertical="center"/>
    </xf>
    <xf numFmtId="183" fontId="6" fillId="0" borderId="98" xfId="2" applyNumberFormat="1" applyFont="1" applyBorder="1" applyAlignment="1">
      <alignment vertical="center"/>
    </xf>
    <xf numFmtId="183" fontId="6" fillId="0" borderId="123" xfId="2" applyNumberFormat="1" applyFont="1" applyBorder="1" applyAlignment="1">
      <alignment vertical="center"/>
    </xf>
    <xf numFmtId="183" fontId="6" fillId="0" borderId="124" xfId="2" applyNumberFormat="1" applyFont="1" applyBorder="1" applyAlignment="1">
      <alignment vertical="center"/>
    </xf>
    <xf numFmtId="183" fontId="6" fillId="0" borderId="125" xfId="2" applyNumberFormat="1" applyFont="1" applyBorder="1" applyAlignment="1">
      <alignment vertical="center"/>
    </xf>
    <xf numFmtId="183" fontId="6" fillId="0" borderId="115" xfId="2" applyNumberFormat="1" applyFont="1" applyBorder="1" applyAlignment="1">
      <alignment vertical="center"/>
    </xf>
    <xf numFmtId="183" fontId="6" fillId="0" borderId="114" xfId="2" applyNumberFormat="1" applyFont="1" applyBorder="1" applyAlignment="1">
      <alignment vertical="center"/>
    </xf>
    <xf numFmtId="183" fontId="6" fillId="0" borderId="126" xfId="2" applyNumberFormat="1" applyFont="1" applyBorder="1" applyAlignment="1">
      <alignment vertical="center"/>
    </xf>
    <xf numFmtId="183" fontId="6" fillId="0" borderId="239" xfId="2" applyNumberFormat="1" applyFont="1" applyBorder="1" applyAlignment="1">
      <alignment vertical="center"/>
    </xf>
    <xf numFmtId="183" fontId="6" fillId="0" borderId="240" xfId="2" applyNumberFormat="1" applyFont="1" applyBorder="1" applyAlignment="1">
      <alignment vertical="center"/>
    </xf>
    <xf numFmtId="183" fontId="6" fillId="0" borderId="90" xfId="2" applyNumberFormat="1" applyFont="1" applyBorder="1" applyAlignment="1">
      <alignment vertical="center"/>
    </xf>
    <xf numFmtId="183" fontId="6" fillId="0" borderId="104" xfId="2" applyNumberFormat="1" applyFont="1" applyBorder="1" applyAlignment="1">
      <alignment vertical="center"/>
    </xf>
    <xf numFmtId="0" fontId="26" fillId="0" borderId="241" xfId="2" applyFont="1" applyBorder="1" applyAlignment="1">
      <alignment horizontal="center" vertical="center"/>
    </xf>
    <xf numFmtId="183" fontId="6" fillId="0" borderId="242" xfId="2" applyNumberFormat="1" applyFont="1" applyBorder="1" applyAlignment="1">
      <alignment vertical="center"/>
    </xf>
    <xf numFmtId="183" fontId="6" fillId="0" borderId="243" xfId="2" applyNumberFormat="1" applyFont="1" applyBorder="1" applyAlignment="1">
      <alignment vertical="center"/>
    </xf>
    <xf numFmtId="183" fontId="6" fillId="0" borderId="244" xfId="2" applyNumberFormat="1" applyFont="1" applyBorder="1" applyAlignment="1">
      <alignment vertical="center"/>
    </xf>
    <xf numFmtId="183" fontId="6" fillId="0" borderId="165" xfId="2" applyNumberFormat="1" applyFont="1" applyBorder="1" applyAlignment="1">
      <alignment vertical="center"/>
    </xf>
    <xf numFmtId="183" fontId="6" fillId="0" borderId="245" xfId="2" applyNumberFormat="1" applyFont="1" applyBorder="1" applyAlignment="1">
      <alignment vertical="center"/>
    </xf>
    <xf numFmtId="183" fontId="6" fillId="0" borderId="246" xfId="2" applyNumberFormat="1" applyFont="1" applyBorder="1" applyAlignment="1">
      <alignment vertical="center"/>
    </xf>
    <xf numFmtId="183" fontId="6" fillId="0" borderId="11" xfId="2" applyNumberFormat="1" applyFont="1" applyFill="1" applyBorder="1" applyAlignment="1">
      <alignment vertical="center"/>
    </xf>
    <xf numFmtId="183" fontId="6" fillId="0" borderId="12" xfId="2" applyNumberFormat="1" applyFont="1" applyBorder="1" applyAlignment="1">
      <alignment vertical="center"/>
    </xf>
    <xf numFmtId="183" fontId="6" fillId="0" borderId="13" xfId="2" applyNumberFormat="1" applyFont="1" applyBorder="1" applyAlignment="1">
      <alignment vertical="center"/>
    </xf>
    <xf numFmtId="0" fontId="10" fillId="0" borderId="84" xfId="2" applyFont="1" applyBorder="1" applyAlignment="1">
      <alignment horizontal="left" wrapText="1"/>
    </xf>
    <xf numFmtId="0" fontId="26" fillId="0" borderId="214" xfId="2" applyFont="1" applyBorder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26" fillId="0" borderId="63" xfId="2" applyFont="1" applyBorder="1" applyAlignment="1">
      <alignment horizontal="center" vertical="center"/>
    </xf>
    <xf numFmtId="190" fontId="6" fillId="0" borderId="196" xfId="2" applyNumberFormat="1" applyFont="1" applyBorder="1" applyAlignment="1">
      <alignment horizontal="right" vertical="center"/>
    </xf>
    <xf numFmtId="185" fontId="6" fillId="0" borderId="196" xfId="2" applyNumberFormat="1" applyFont="1" applyBorder="1" applyAlignment="1">
      <alignment vertical="center"/>
    </xf>
    <xf numFmtId="185" fontId="6" fillId="0" borderId="39" xfId="2" applyNumberFormat="1" applyFont="1" applyBorder="1" applyAlignment="1">
      <alignment vertical="center"/>
    </xf>
    <xf numFmtId="185" fontId="6" fillId="0" borderId="197" xfId="2" applyNumberFormat="1" applyFont="1" applyBorder="1" applyAlignment="1">
      <alignment vertical="center"/>
    </xf>
    <xf numFmtId="185" fontId="6" fillId="0" borderId="200" xfId="2" applyNumberFormat="1" applyFont="1" applyBorder="1" applyAlignment="1">
      <alignment vertical="center"/>
    </xf>
    <xf numFmtId="185" fontId="6" fillId="0" borderId="43" xfId="2" applyNumberFormat="1" applyFont="1" applyBorder="1" applyAlignment="1">
      <alignment vertical="center"/>
    </xf>
    <xf numFmtId="185" fontId="6" fillId="0" borderId="201" xfId="2" applyNumberFormat="1" applyFont="1" applyBorder="1" applyAlignment="1">
      <alignment vertical="center"/>
    </xf>
    <xf numFmtId="185" fontId="6" fillId="0" borderId="51" xfId="2" applyNumberFormat="1" applyFont="1" applyBorder="1" applyAlignment="1">
      <alignment vertical="center"/>
    </xf>
    <xf numFmtId="185" fontId="6" fillId="0" borderId="198" xfId="2" applyNumberFormat="1" applyFont="1" applyBorder="1" applyAlignment="1">
      <alignment vertical="center"/>
    </xf>
    <xf numFmtId="185" fontId="6" fillId="0" borderId="199" xfId="2" applyNumberFormat="1" applyFont="1" applyBorder="1" applyAlignment="1">
      <alignment vertical="center"/>
    </xf>
    <xf numFmtId="185" fontId="6" fillId="0" borderId="52" xfId="2" applyNumberFormat="1" applyFont="1" applyBorder="1" applyAlignment="1">
      <alignment vertical="center"/>
    </xf>
    <xf numFmtId="185" fontId="6" fillId="0" borderId="61" xfId="2" applyNumberFormat="1" applyFont="1" applyBorder="1" applyAlignment="1">
      <alignment vertical="center"/>
    </xf>
    <xf numFmtId="185" fontId="6" fillId="0" borderId="120" xfId="2" applyNumberFormat="1" applyFont="1" applyBorder="1" applyAlignment="1">
      <alignment vertical="center"/>
    </xf>
    <xf numFmtId="185" fontId="6" fillId="0" borderId="41" xfId="2" applyNumberFormat="1" applyFont="1" applyBorder="1" applyAlignment="1">
      <alignment vertical="center"/>
    </xf>
    <xf numFmtId="185" fontId="6" fillId="0" borderId="217" xfId="2" applyNumberFormat="1" applyFont="1" applyBorder="1" applyAlignment="1">
      <alignment vertical="center"/>
    </xf>
    <xf numFmtId="185" fontId="6" fillId="0" borderId="225" xfId="2" applyNumberFormat="1" applyFont="1" applyBorder="1" applyAlignment="1">
      <alignment vertical="center"/>
    </xf>
    <xf numFmtId="185" fontId="6" fillId="0" borderId="216" xfId="2" applyNumberFormat="1" applyFont="1" applyBorder="1" applyAlignment="1">
      <alignment vertical="center"/>
    </xf>
    <xf numFmtId="185" fontId="6" fillId="0" borderId="247" xfId="2" applyNumberFormat="1" applyFont="1" applyBorder="1" applyAlignment="1">
      <alignment vertical="center"/>
    </xf>
    <xf numFmtId="185" fontId="6" fillId="0" borderId="158" xfId="2" applyNumberFormat="1" applyFont="1" applyBorder="1" applyAlignment="1">
      <alignment vertical="center"/>
    </xf>
    <xf numFmtId="185" fontId="6" fillId="0" borderId="222" xfId="2" applyNumberFormat="1" applyFont="1" applyBorder="1" applyAlignment="1">
      <alignment vertical="center"/>
    </xf>
    <xf numFmtId="185" fontId="6" fillId="0" borderId="20" xfId="2" applyNumberFormat="1" applyFont="1" applyBorder="1" applyAlignment="1">
      <alignment vertical="center"/>
    </xf>
    <xf numFmtId="185" fontId="6" fillId="0" borderId="221" xfId="2" applyNumberFormat="1" applyFont="1" applyBorder="1" applyAlignment="1">
      <alignment vertical="center"/>
    </xf>
    <xf numFmtId="185" fontId="6" fillId="0" borderId="25" xfId="2" applyNumberFormat="1" applyFont="1" applyBorder="1" applyAlignment="1">
      <alignment vertical="center"/>
    </xf>
    <xf numFmtId="0" fontId="26" fillId="0" borderId="64" xfId="2" applyFont="1" applyBorder="1" applyAlignment="1">
      <alignment horizontal="center" vertical="center"/>
    </xf>
    <xf numFmtId="0" fontId="9" fillId="0" borderId="60" xfId="2" applyFont="1" applyBorder="1" applyAlignment="1">
      <alignment horizontal="right"/>
    </xf>
    <xf numFmtId="185" fontId="6" fillId="0" borderId="21" xfId="2" applyNumberFormat="1" applyFont="1" applyBorder="1" applyAlignment="1">
      <alignment vertical="center"/>
    </xf>
    <xf numFmtId="185" fontId="6" fillId="0" borderId="202" xfId="2" applyNumberFormat="1" applyFont="1" applyBorder="1" applyAlignment="1">
      <alignment vertical="center"/>
    </xf>
    <xf numFmtId="185" fontId="6" fillId="0" borderId="205" xfId="2" applyNumberFormat="1" applyFont="1" applyBorder="1" applyAlignment="1">
      <alignment vertical="center"/>
    </xf>
    <xf numFmtId="185" fontId="6" fillId="0" borderId="18" xfId="2" applyNumberFormat="1" applyFont="1" applyBorder="1" applyAlignment="1">
      <alignment vertical="center"/>
    </xf>
    <xf numFmtId="185" fontId="6" fillId="0" borderId="24" xfId="2" applyNumberFormat="1" applyFont="1" applyBorder="1" applyAlignment="1">
      <alignment vertical="center"/>
    </xf>
    <xf numFmtId="185" fontId="6" fillId="0" borderId="207" xfId="2" applyNumberFormat="1" applyFont="1" applyBorder="1" applyAlignment="1">
      <alignment vertical="center"/>
    </xf>
    <xf numFmtId="185" fontId="6" fillId="0" borderId="26" xfId="2" applyNumberFormat="1" applyFont="1" applyBorder="1" applyAlignment="1">
      <alignment vertical="center"/>
    </xf>
    <xf numFmtId="185" fontId="6" fillId="0" borderId="206" xfId="2" applyNumberFormat="1" applyFont="1" applyBorder="1" applyAlignment="1">
      <alignment vertical="center"/>
    </xf>
    <xf numFmtId="185" fontId="6" fillId="0" borderId="22" xfId="2" applyNumberFormat="1" applyFont="1" applyBorder="1" applyAlignment="1">
      <alignment vertical="center"/>
    </xf>
    <xf numFmtId="185" fontId="6" fillId="0" borderId="122" xfId="2" applyNumberFormat="1" applyFont="1" applyBorder="1" applyAlignment="1">
      <alignment vertical="center"/>
    </xf>
    <xf numFmtId="185" fontId="6" fillId="0" borderId="150" xfId="2" applyNumberFormat="1" applyFont="1" applyBorder="1" applyAlignment="1">
      <alignment vertical="center"/>
    </xf>
    <xf numFmtId="185" fontId="6" fillId="0" borderId="144" xfId="2" applyNumberFormat="1" applyFont="1" applyBorder="1" applyAlignment="1">
      <alignment vertical="center"/>
    </xf>
    <xf numFmtId="185" fontId="6" fillId="0" borderId="209" xfId="2" applyNumberFormat="1" applyFont="1" applyBorder="1" applyAlignment="1">
      <alignment vertical="center"/>
    </xf>
    <xf numFmtId="185" fontId="6" fillId="0" borderId="40" xfId="2" applyNumberFormat="1" applyFont="1" applyBorder="1" applyAlignment="1">
      <alignment vertical="center"/>
    </xf>
    <xf numFmtId="185" fontId="6" fillId="0" borderId="42" xfId="2" applyNumberFormat="1" applyFont="1" applyBorder="1" applyAlignment="1">
      <alignment vertical="center"/>
    </xf>
    <xf numFmtId="185" fontId="6" fillId="0" borderId="44" xfId="2" applyNumberFormat="1" applyFont="1" applyBorder="1" applyAlignment="1">
      <alignment vertical="center"/>
    </xf>
    <xf numFmtId="185" fontId="6" fillId="0" borderId="181" xfId="2" applyNumberFormat="1" applyFont="1" applyBorder="1" applyAlignment="1">
      <alignment vertical="center"/>
    </xf>
    <xf numFmtId="185" fontId="6" fillId="0" borderId="210" xfId="2" applyNumberFormat="1" applyFont="1" applyBorder="1" applyAlignment="1">
      <alignment vertical="center"/>
    </xf>
    <xf numFmtId="185" fontId="6" fillId="0" borderId="227" xfId="2" applyNumberFormat="1" applyFont="1" applyBorder="1" applyAlignment="1">
      <alignment vertical="center"/>
    </xf>
    <xf numFmtId="185" fontId="6" fillId="0" borderId="223" xfId="2" applyNumberFormat="1" applyFont="1" applyBorder="1" applyAlignment="1">
      <alignment vertical="center"/>
    </xf>
    <xf numFmtId="185" fontId="6" fillId="0" borderId="248" xfId="2" applyNumberFormat="1" applyFont="1" applyBorder="1" applyAlignment="1">
      <alignment vertical="center"/>
    </xf>
    <xf numFmtId="185" fontId="6" fillId="0" borderId="124" xfId="2" applyNumberFormat="1" applyFont="1" applyBorder="1" applyAlignment="1">
      <alignment vertical="center"/>
    </xf>
    <xf numFmtId="185" fontId="6" fillId="0" borderId="249" xfId="2" applyNumberFormat="1" applyFont="1" applyBorder="1" applyAlignment="1">
      <alignment vertical="center"/>
    </xf>
    <xf numFmtId="185" fontId="6" fillId="0" borderId="250" xfId="2" applyNumberFormat="1" applyFont="1" applyBorder="1" applyAlignment="1">
      <alignment vertical="center"/>
    </xf>
    <xf numFmtId="185" fontId="6" fillId="0" borderId="251" xfId="2" applyNumberFormat="1" applyFont="1" applyBorder="1" applyAlignment="1">
      <alignment vertical="center"/>
    </xf>
    <xf numFmtId="185" fontId="6" fillId="0" borderId="211" xfId="2" applyNumberFormat="1" applyFont="1" applyBorder="1" applyAlignment="1">
      <alignment vertical="center"/>
    </xf>
    <xf numFmtId="185" fontId="6" fillId="0" borderId="9" xfId="2" applyNumberFormat="1" applyFont="1" applyBorder="1" applyAlignment="1">
      <alignment vertical="center"/>
    </xf>
    <xf numFmtId="185" fontId="6" fillId="0" borderId="156" xfId="2" applyNumberFormat="1" applyFont="1" applyBorder="1" applyAlignment="1">
      <alignment vertical="center"/>
    </xf>
    <xf numFmtId="185" fontId="6" fillId="0" borderId="213" xfId="2" applyNumberFormat="1" applyFont="1" applyBorder="1" applyAlignment="1">
      <alignment vertical="center"/>
    </xf>
    <xf numFmtId="185" fontId="6" fillId="0" borderId="194" xfId="2" applyNumberFormat="1" applyFont="1" applyBorder="1" applyAlignment="1">
      <alignment vertical="center"/>
    </xf>
    <xf numFmtId="185" fontId="6" fillId="0" borderId="195" xfId="2" applyNumberFormat="1" applyFont="1" applyBorder="1" applyAlignment="1">
      <alignment vertical="center"/>
    </xf>
    <xf numFmtId="185" fontId="6" fillId="0" borderId="64" xfId="1" applyNumberFormat="1" applyFont="1" applyBorder="1" applyAlignment="1">
      <alignment vertical="center"/>
    </xf>
    <xf numFmtId="185" fontId="6" fillId="0" borderId="252" xfId="1" applyNumberFormat="1" applyFont="1" applyBorder="1" applyAlignment="1">
      <alignment vertical="center"/>
    </xf>
    <xf numFmtId="185" fontId="6" fillId="0" borderId="36" xfId="1" applyNumberFormat="1" applyFont="1" applyBorder="1" applyAlignment="1">
      <alignment vertical="center"/>
    </xf>
    <xf numFmtId="185" fontId="6" fillId="0" borderId="214" xfId="1" applyNumberFormat="1" applyFont="1" applyBorder="1" applyAlignment="1">
      <alignment vertical="center"/>
    </xf>
    <xf numFmtId="185" fontId="6" fillId="0" borderId="63" xfId="1" applyNumberFormat="1" applyFont="1" applyBorder="1" applyAlignment="1">
      <alignment vertical="center"/>
    </xf>
    <xf numFmtId="185" fontId="6" fillId="0" borderId="0" xfId="1" applyNumberFormat="1" applyFont="1" applyBorder="1" applyAlignment="1">
      <alignment vertical="center"/>
    </xf>
    <xf numFmtId="190" fontId="6" fillId="0" borderId="0" xfId="2" applyNumberFormat="1" applyFont="1"/>
    <xf numFmtId="185" fontId="8" fillId="0" borderId="17" xfId="1" applyNumberFormat="1" applyFont="1" applyBorder="1" applyAlignment="1">
      <alignment horizontal="center" vertical="center"/>
    </xf>
    <xf numFmtId="185" fontId="6" fillId="0" borderId="196" xfId="2" applyNumberFormat="1" applyFont="1" applyBorder="1" applyAlignment="1">
      <alignment horizontal="center" vertical="center"/>
    </xf>
    <xf numFmtId="185" fontId="6" fillId="0" borderId="109" xfId="2" applyNumberFormat="1" applyFont="1" applyBorder="1" applyAlignment="1">
      <alignment vertical="center"/>
    </xf>
    <xf numFmtId="185" fontId="6" fillId="0" borderId="203" xfId="2" applyNumberFormat="1" applyFont="1" applyBorder="1" applyAlignment="1">
      <alignment vertical="center"/>
    </xf>
    <xf numFmtId="185" fontId="6" fillId="0" borderId="204" xfId="2" applyNumberFormat="1" applyFont="1" applyBorder="1" applyAlignment="1">
      <alignment vertical="center"/>
    </xf>
    <xf numFmtId="185" fontId="6" fillId="0" borderId="208" xfId="2" applyNumberFormat="1" applyFont="1" applyBorder="1" applyAlignment="1">
      <alignment vertical="center"/>
    </xf>
    <xf numFmtId="185" fontId="6" fillId="0" borderId="90" xfId="2" applyNumberFormat="1" applyFont="1" applyBorder="1" applyAlignment="1">
      <alignment vertical="center"/>
    </xf>
    <xf numFmtId="185" fontId="6" fillId="0" borderId="185" xfId="2" applyNumberFormat="1" applyFont="1" applyBorder="1" applyAlignment="1">
      <alignment vertical="center"/>
    </xf>
    <xf numFmtId="185" fontId="6" fillId="0" borderId="186" xfId="2" applyNumberFormat="1" applyFont="1" applyBorder="1" applyAlignment="1">
      <alignment vertical="center"/>
    </xf>
    <xf numFmtId="185" fontId="6" fillId="0" borderId="253" xfId="2" applyNumberFormat="1" applyFont="1" applyBorder="1" applyAlignment="1">
      <alignment vertical="center"/>
    </xf>
    <xf numFmtId="185" fontId="6" fillId="0" borderId="254" xfId="2" applyNumberFormat="1" applyFont="1" applyBorder="1" applyAlignment="1">
      <alignment vertical="center"/>
    </xf>
    <xf numFmtId="185" fontId="6" fillId="0" borderId="255" xfId="2" applyNumberFormat="1" applyFont="1" applyBorder="1" applyAlignment="1">
      <alignment vertical="center"/>
    </xf>
    <xf numFmtId="185" fontId="6" fillId="0" borderId="10" xfId="2" applyNumberFormat="1" applyFont="1" applyBorder="1" applyAlignment="1">
      <alignment vertical="center"/>
    </xf>
    <xf numFmtId="185" fontId="6" fillId="0" borderId="256" xfId="2" applyNumberFormat="1" applyFont="1" applyBorder="1" applyAlignment="1">
      <alignment vertical="center"/>
    </xf>
    <xf numFmtId="185" fontId="6" fillId="0" borderId="27" xfId="2" applyNumberFormat="1" applyFont="1" applyBorder="1" applyAlignment="1">
      <alignment vertical="center"/>
    </xf>
    <xf numFmtId="185" fontId="6" fillId="0" borderId="9" xfId="1" applyNumberFormat="1" applyFont="1" applyBorder="1" applyAlignment="1">
      <alignment vertical="center"/>
    </xf>
    <xf numFmtId="0" fontId="8" fillId="0" borderId="62" xfId="2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0" fontId="16" fillId="0" borderId="1" xfId="2" applyFont="1" applyBorder="1" applyAlignment="1">
      <alignment horizontal="right" vertical="center"/>
    </xf>
    <xf numFmtId="38" fontId="26" fillId="0" borderId="0" xfId="1" applyFont="1" applyAlignment="1">
      <alignment horizontal="center" vertical="center"/>
    </xf>
    <xf numFmtId="0" fontId="16" fillId="0" borderId="8" xfId="2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9" fillId="0" borderId="192" xfId="1" applyFont="1" applyBorder="1" applyAlignment="1">
      <alignment horizontal="right" vertical="center"/>
    </xf>
    <xf numFmtId="38" fontId="9" fillId="0" borderId="193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26" fillId="0" borderId="16" xfId="1" applyFont="1" applyBorder="1" applyAlignment="1">
      <alignment horizontal="center" vertical="center"/>
    </xf>
    <xf numFmtId="178" fontId="8" fillId="0" borderId="17" xfId="1" applyNumberFormat="1" applyFont="1" applyBorder="1" applyAlignment="1">
      <alignment horizontal="center" vertical="center"/>
    </xf>
    <xf numFmtId="178" fontId="8" fillId="0" borderId="196" xfId="1" applyNumberFormat="1" applyFont="1" applyBorder="1" applyAlignment="1">
      <alignment horizontal="center" vertical="center"/>
    </xf>
    <xf numFmtId="178" fontId="6" fillId="0" borderId="39" xfId="1" applyNumberFormat="1" applyFont="1" applyBorder="1" applyAlignment="1">
      <alignment vertical="center"/>
    </xf>
    <xf numFmtId="178" fontId="6" fillId="0" borderId="197" xfId="1" applyNumberFormat="1" applyFont="1" applyBorder="1" applyAlignment="1">
      <alignment vertical="center"/>
    </xf>
    <xf numFmtId="178" fontId="6" fillId="0" borderId="196" xfId="1" applyNumberFormat="1" applyFont="1" applyBorder="1" applyAlignment="1">
      <alignment vertical="center"/>
    </xf>
    <xf numFmtId="38" fontId="26" fillId="0" borderId="19" xfId="1" applyFont="1" applyBorder="1" applyAlignment="1">
      <alignment horizontal="center" vertical="center"/>
    </xf>
    <xf numFmtId="178" fontId="6" fillId="0" borderId="198" xfId="1" applyNumberFormat="1" applyFont="1" applyBorder="1" applyAlignment="1">
      <alignment vertical="center"/>
    </xf>
    <xf numFmtId="178" fontId="6" fillId="0" borderId="41" xfId="1" applyNumberFormat="1" applyFont="1" applyBorder="1" applyAlignment="1">
      <alignment vertical="center"/>
    </xf>
    <xf numFmtId="178" fontId="6" fillId="0" borderId="199" xfId="1" applyNumberFormat="1" applyFont="1" applyBorder="1" applyAlignment="1">
      <alignment vertical="center"/>
    </xf>
    <xf numFmtId="38" fontId="26" fillId="0" borderId="23" xfId="1" applyFont="1" applyBorder="1" applyAlignment="1">
      <alignment horizontal="center" vertical="center"/>
    </xf>
    <xf numFmtId="178" fontId="6" fillId="0" borderId="200" xfId="1" applyNumberFormat="1" applyFont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78" fontId="6" fillId="0" borderId="201" xfId="1" applyNumberFormat="1" applyFont="1" applyBorder="1" applyAlignment="1">
      <alignment vertical="center"/>
    </xf>
    <xf numFmtId="38" fontId="26" fillId="0" borderId="93" xfId="1" applyFont="1" applyBorder="1" applyAlignment="1">
      <alignment horizontal="center" vertical="center"/>
    </xf>
    <xf numFmtId="178" fontId="6" fillId="0" borderId="51" xfId="1" applyNumberFormat="1" applyFont="1" applyBorder="1" applyAlignment="1">
      <alignment vertical="center"/>
    </xf>
    <xf numFmtId="178" fontId="6" fillId="0" borderId="257" xfId="1" applyNumberFormat="1" applyFont="1" applyBorder="1" applyAlignment="1">
      <alignment vertical="center"/>
    </xf>
    <xf numFmtId="178" fontId="6" fillId="0" borderId="216" xfId="1" applyNumberFormat="1" applyFont="1" applyBorder="1" applyAlignment="1">
      <alignment vertical="center"/>
    </xf>
    <xf numFmtId="38" fontId="26" fillId="0" borderId="17" xfId="1" applyFont="1" applyBorder="1" applyAlignment="1">
      <alignment horizontal="center" vertical="center"/>
    </xf>
    <xf numFmtId="178" fontId="6" fillId="0" borderId="52" xfId="1" applyNumberFormat="1" applyFont="1" applyBorder="1" applyAlignment="1">
      <alignment vertical="center"/>
    </xf>
    <xf numFmtId="38" fontId="26" fillId="0" borderId="24" xfId="1" applyFont="1" applyBorder="1" applyAlignment="1">
      <alignment horizontal="center" vertical="center"/>
    </xf>
    <xf numFmtId="178" fontId="6" fillId="0" borderId="61" xfId="1" applyNumberFormat="1" applyFont="1" applyBorder="1" applyAlignment="1">
      <alignment vertical="center"/>
    </xf>
    <xf numFmtId="178" fontId="6" fillId="0" borderId="202" xfId="1" applyNumberFormat="1" applyFont="1" applyBorder="1" applyAlignment="1">
      <alignment vertical="center"/>
    </xf>
    <xf numFmtId="178" fontId="6" fillId="0" borderId="205" xfId="1" applyNumberFormat="1" applyFont="1" applyBorder="1" applyAlignment="1">
      <alignment vertical="center"/>
    </xf>
    <xf numFmtId="178" fontId="6" fillId="0" borderId="207" xfId="1" applyNumberFormat="1" applyFont="1" applyBorder="1" applyAlignment="1">
      <alignment vertical="center"/>
    </xf>
    <xf numFmtId="178" fontId="6" fillId="0" borderId="203" xfId="1" applyNumberFormat="1" applyFont="1" applyBorder="1" applyAlignment="1">
      <alignment vertical="center"/>
    </xf>
    <xf numFmtId="178" fontId="6" fillId="0" borderId="206" xfId="1" applyNumberFormat="1" applyFont="1" applyBorder="1" applyAlignment="1">
      <alignment vertical="center"/>
    </xf>
    <xf numFmtId="178" fontId="6" fillId="0" borderId="204" xfId="1" applyNumberFormat="1" applyFont="1" applyBorder="1" applyAlignment="1">
      <alignment vertical="center"/>
    </xf>
    <xf numFmtId="178" fontId="6" fillId="0" borderId="22" xfId="1" applyNumberFormat="1" applyFont="1" applyBorder="1" applyAlignment="1">
      <alignment vertical="center"/>
    </xf>
    <xf numFmtId="178" fontId="6" fillId="0" borderId="26" xfId="1" applyNumberFormat="1" applyFont="1" applyBorder="1" applyAlignment="1">
      <alignment vertical="center"/>
    </xf>
    <xf numFmtId="178" fontId="6" fillId="0" borderId="209" xfId="1" applyNumberFormat="1" applyFont="1" applyBorder="1" applyAlignment="1">
      <alignment vertical="center"/>
    </xf>
    <xf numFmtId="178" fontId="6" fillId="0" borderId="186" xfId="1" applyNumberFormat="1" applyFont="1" applyBorder="1" applyAlignment="1">
      <alignment vertical="center"/>
    </xf>
    <xf numFmtId="178" fontId="6" fillId="0" borderId="258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8" fontId="6" fillId="0" borderId="250" xfId="1" applyNumberFormat="1" applyFont="1" applyBorder="1" applyAlignment="1">
      <alignment vertical="center"/>
    </xf>
    <xf numFmtId="178" fontId="6" fillId="0" borderId="251" xfId="1" applyNumberFormat="1" applyFont="1" applyBorder="1" applyAlignment="1">
      <alignment vertical="center"/>
    </xf>
    <xf numFmtId="178" fontId="6" fillId="0" borderId="259" xfId="1" applyNumberFormat="1" applyFont="1" applyBorder="1" applyAlignment="1">
      <alignment vertical="center"/>
    </xf>
    <xf numFmtId="178" fontId="6" fillId="0" borderId="260" xfId="1" applyNumberFormat="1" applyFont="1" applyBorder="1" applyAlignment="1">
      <alignment vertical="center"/>
    </xf>
    <xf numFmtId="178" fontId="6" fillId="0" borderId="253" xfId="1" applyNumberFormat="1" applyFont="1" applyBorder="1" applyAlignment="1">
      <alignment vertical="center"/>
    </xf>
    <xf numFmtId="178" fontId="6" fillId="0" borderId="254" xfId="1" applyNumberFormat="1" applyFont="1" applyBorder="1" applyAlignment="1">
      <alignment vertical="center"/>
    </xf>
    <xf numFmtId="178" fontId="6" fillId="0" borderId="185" xfId="1" applyNumberFormat="1" applyFont="1" applyBorder="1" applyAlignment="1">
      <alignment vertical="center"/>
    </xf>
    <xf numFmtId="178" fontId="6" fillId="0" borderId="222" xfId="1" applyNumberFormat="1" applyFont="1" applyBorder="1" applyAlignment="1">
      <alignment vertical="center"/>
    </xf>
    <xf numFmtId="38" fontId="20" fillId="0" borderId="62" xfId="1" applyFont="1" applyBorder="1" applyAlignment="1">
      <alignment horizontal="center" vertical="center"/>
    </xf>
    <xf numFmtId="178" fontId="6" fillId="0" borderId="252" xfId="1" applyNumberFormat="1" applyFont="1" applyBorder="1" applyAlignment="1">
      <alignment vertical="center"/>
    </xf>
    <xf numFmtId="178" fontId="6" fillId="0" borderId="214" xfId="1" applyNumberFormat="1" applyFont="1" applyBorder="1" applyAlignment="1">
      <alignment vertical="center"/>
    </xf>
    <xf numFmtId="178" fontId="6" fillId="0" borderId="63" xfId="1" applyNumberFormat="1" applyFont="1" applyBorder="1" applyAlignment="1">
      <alignment vertical="center"/>
    </xf>
    <xf numFmtId="38" fontId="8" fillId="0" borderId="62" xfId="1" applyFont="1" applyBorder="1" applyAlignment="1">
      <alignment horizontal="center" vertical="center"/>
    </xf>
    <xf numFmtId="189" fontId="6" fillId="0" borderId="62" xfId="1" applyNumberFormat="1" applyFont="1" applyBorder="1" applyAlignment="1">
      <alignment horizontal="center" vertical="center"/>
    </xf>
    <xf numFmtId="0" fontId="1" fillId="0" borderId="0" xfId="2" applyFont="1"/>
    <xf numFmtId="0" fontId="8" fillId="0" borderId="28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26" fillId="0" borderId="65" xfId="2" applyFont="1" applyBorder="1" applyAlignment="1">
      <alignment horizontal="center" vertical="center"/>
    </xf>
    <xf numFmtId="0" fontId="31" fillId="0" borderId="0" xfId="2" applyFont="1"/>
    <xf numFmtId="0" fontId="1" fillId="0" borderId="0" xfId="2" applyBorder="1"/>
    <xf numFmtId="0" fontId="12" fillId="0" borderId="1" xfId="2" applyFont="1" applyBorder="1" applyAlignment="1">
      <alignment horizontal="right"/>
    </xf>
    <xf numFmtId="0" fontId="12" fillId="0" borderId="60" xfId="2" applyFont="1" applyBorder="1" applyAlignment="1">
      <alignment horizontal="right"/>
    </xf>
    <xf numFmtId="0" fontId="12" fillId="0" borderId="192" xfId="2" applyFont="1" applyBorder="1" applyAlignment="1">
      <alignment horizontal="right"/>
    </xf>
    <xf numFmtId="0" fontId="12" fillId="0" borderId="37" xfId="2" applyFont="1" applyBorder="1" applyAlignment="1">
      <alignment horizontal="right"/>
    </xf>
    <xf numFmtId="0" fontId="12" fillId="0" borderId="193" xfId="2" applyFont="1" applyBorder="1" applyAlignment="1">
      <alignment horizontal="right"/>
    </xf>
    <xf numFmtId="38" fontId="6" fillId="0" borderId="8" xfId="1" applyFont="1" applyBorder="1"/>
    <xf numFmtId="0" fontId="6" fillId="0" borderId="59" xfId="2" applyFont="1" applyBorder="1"/>
    <xf numFmtId="0" fontId="6" fillId="0" borderId="194" xfId="2" applyFont="1" applyBorder="1"/>
    <xf numFmtId="0" fontId="6" fillId="0" borderId="45" xfId="2" applyFont="1" applyBorder="1"/>
    <xf numFmtId="0" fontId="6" fillId="0" borderId="195" xfId="2" applyFont="1" applyBorder="1"/>
    <xf numFmtId="0" fontId="6" fillId="0" borderId="47" xfId="2" applyFont="1" applyBorder="1"/>
    <xf numFmtId="0" fontId="6" fillId="0" borderId="263" xfId="2" applyFont="1" applyBorder="1"/>
    <xf numFmtId="0" fontId="6" fillId="0" borderId="264" xfId="2" applyFont="1" applyBorder="1"/>
    <xf numFmtId="0" fontId="6" fillId="0" borderId="265" xfId="2" applyFont="1" applyBorder="1"/>
    <xf numFmtId="0" fontId="6" fillId="0" borderId="192" xfId="2" applyFont="1" applyBorder="1"/>
    <xf numFmtId="0" fontId="6" fillId="0" borderId="37" xfId="2" applyFont="1" applyBorder="1"/>
    <xf numFmtId="0" fontId="6" fillId="0" borderId="63" xfId="2" applyFont="1" applyBorder="1"/>
    <xf numFmtId="0" fontId="6" fillId="0" borderId="68" xfId="2" applyFont="1" applyBorder="1"/>
    <xf numFmtId="0" fontId="6" fillId="0" borderId="266" xfId="2" applyFont="1" applyBorder="1"/>
    <xf numFmtId="0" fontId="6" fillId="0" borderId="267" xfId="2" applyFont="1" applyBorder="1"/>
    <xf numFmtId="0" fontId="6" fillId="0" borderId="268" xfId="2" applyFont="1" applyBorder="1"/>
    <xf numFmtId="0" fontId="6" fillId="0" borderId="41" xfId="2" applyFont="1" applyBorder="1"/>
    <xf numFmtId="0" fontId="6" fillId="0" borderId="2" xfId="2" applyFont="1" applyBorder="1"/>
    <xf numFmtId="0" fontId="6" fillId="0" borderId="3" xfId="2" applyFont="1" applyBorder="1"/>
    <xf numFmtId="0" fontId="6" fillId="0" borderId="269" xfId="2" applyFont="1" applyBorder="1"/>
    <xf numFmtId="0" fontId="6" fillId="0" borderId="256" xfId="2" applyFont="1" applyBorder="1"/>
    <xf numFmtId="0" fontId="6" fillId="0" borderId="270" xfId="2" applyFont="1" applyBorder="1"/>
    <xf numFmtId="0" fontId="6" fillId="0" borderId="271" xfId="2" applyFont="1" applyBorder="1"/>
    <xf numFmtId="0" fontId="6" fillId="0" borderId="272" xfId="2" applyFont="1" applyBorder="1"/>
    <xf numFmtId="0" fontId="6" fillId="0" borderId="273" xfId="2" applyFont="1" applyBorder="1"/>
    <xf numFmtId="0" fontId="6" fillId="0" borderId="214" xfId="2" applyFont="1" applyBorder="1"/>
    <xf numFmtId="0" fontId="8" fillId="0" borderId="0" xfId="2" applyFont="1" applyBorder="1" applyAlignment="1">
      <alignment horizontal="left" vertical="center"/>
    </xf>
    <xf numFmtId="38" fontId="10" fillId="0" borderId="0" xfId="1" applyFont="1" applyFill="1" applyAlignment="1"/>
    <xf numFmtId="38" fontId="10" fillId="0" borderId="0" xfId="1" applyFont="1"/>
    <xf numFmtId="38" fontId="9" fillId="0" borderId="0" xfId="1" applyFont="1" applyAlignment="1">
      <alignment wrapText="1"/>
    </xf>
    <xf numFmtId="178" fontId="6" fillId="0" borderId="115" xfId="1" applyNumberFormat="1" applyFont="1" applyBorder="1"/>
    <xf numFmtId="178" fontId="6" fillId="0" borderId="274" xfId="1" applyNumberFormat="1" applyFont="1" applyBorder="1" applyAlignment="1">
      <alignment vertical="center"/>
    </xf>
    <xf numFmtId="0" fontId="16" fillId="0" borderId="17" xfId="2" applyFont="1" applyBorder="1" applyAlignment="1">
      <alignment vertical="center"/>
    </xf>
    <xf numFmtId="0" fontId="1" fillId="0" borderId="0" xfId="2"/>
    <xf numFmtId="0" fontId="16" fillId="0" borderId="17" xfId="2" applyFont="1" applyBorder="1" applyAlignment="1">
      <alignment horizontal="distributed" vertical="center" indent="1"/>
    </xf>
    <xf numFmtId="0" fontId="16" fillId="0" borderId="0" xfId="2" applyFont="1" applyBorder="1" applyAlignment="1">
      <alignment horizontal="distributed" vertical="center" indent="1"/>
    </xf>
    <xf numFmtId="0" fontId="16" fillId="0" borderId="18" xfId="2" applyFont="1" applyBorder="1" applyAlignment="1">
      <alignment horizontal="distributed" vertical="center" indent="1"/>
    </xf>
    <xf numFmtId="0" fontId="15" fillId="0" borderId="10" xfId="2" applyFont="1" applyBorder="1" applyAlignment="1">
      <alignment vertical="top"/>
    </xf>
    <xf numFmtId="38" fontId="6" fillId="0" borderId="2" xfId="1" applyFont="1" applyBorder="1"/>
    <xf numFmtId="176" fontId="6" fillId="0" borderId="3" xfId="1" applyNumberFormat="1" applyFont="1" applyBorder="1" applyAlignment="1">
      <alignment horizontal="distributed" vertical="distributed"/>
    </xf>
    <xf numFmtId="176" fontId="6" fillId="0" borderId="15" xfId="1" applyNumberFormat="1" applyFont="1" applyBorder="1" applyAlignment="1">
      <alignment horizontal="distributed" vertical="distributed"/>
    </xf>
    <xf numFmtId="38" fontId="6" fillId="0" borderId="17" xfId="1" applyFont="1" applyBorder="1"/>
    <xf numFmtId="176" fontId="6" fillId="0" borderId="0" xfId="1" applyNumberFormat="1" applyFont="1" applyBorder="1" applyAlignment="1">
      <alignment horizontal="distributed" vertical="distributed"/>
    </xf>
    <xf numFmtId="176" fontId="6" fillId="0" borderId="18" xfId="1" applyNumberFormat="1" applyFont="1" applyBorder="1" applyAlignment="1">
      <alignment horizontal="distributed" vertical="distributed"/>
    </xf>
    <xf numFmtId="38" fontId="6" fillId="0" borderId="9" xfId="1" applyFont="1" applyBorder="1"/>
    <xf numFmtId="176" fontId="8" fillId="0" borderId="10" xfId="1" applyNumberFormat="1" applyFont="1" applyBorder="1" applyAlignment="1">
      <alignment horizontal="distributed" vertical="top"/>
    </xf>
    <xf numFmtId="176" fontId="8" fillId="0" borderId="27" xfId="1" applyNumberFormat="1" applyFont="1" applyBorder="1" applyAlignment="1">
      <alignment horizontal="distributed" vertical="top"/>
    </xf>
    <xf numFmtId="176" fontId="6" fillId="0" borderId="0" xfId="1" applyNumberFormat="1" applyFont="1" applyBorder="1" applyAlignment="1">
      <alignment horizontal="distributed" vertical="top"/>
    </xf>
    <xf numFmtId="176" fontId="6" fillId="0" borderId="18" xfId="1" applyNumberFormat="1" applyFont="1" applyBorder="1" applyAlignment="1">
      <alignment horizontal="distributed" vertical="top"/>
    </xf>
    <xf numFmtId="38" fontId="6" fillId="0" borderId="24" xfId="1" applyFont="1" applyBorder="1"/>
    <xf numFmtId="176" fontId="8" fillId="0" borderId="25" xfId="1" applyNumberFormat="1" applyFont="1" applyBorder="1" applyAlignment="1">
      <alignment horizontal="distributed" vertical="top"/>
    </xf>
    <xf numFmtId="176" fontId="8" fillId="0" borderId="26" xfId="1" applyNumberFormat="1" applyFont="1" applyBorder="1" applyAlignment="1">
      <alignment horizontal="distributed" vertical="top"/>
    </xf>
    <xf numFmtId="176" fontId="8" fillId="0" borderId="0" xfId="1" applyNumberFormat="1" applyFont="1" applyBorder="1" applyAlignment="1">
      <alignment horizontal="distributed" vertical="top"/>
    </xf>
    <xf numFmtId="176" fontId="8" fillId="0" borderId="18" xfId="1" applyNumberFormat="1" applyFont="1" applyBorder="1" applyAlignment="1">
      <alignment horizontal="distributed" vertical="top"/>
    </xf>
    <xf numFmtId="176" fontId="6" fillId="0" borderId="20" xfId="1" applyNumberFormat="1" applyFont="1" applyBorder="1" applyAlignment="1">
      <alignment horizontal="distributed" vertical="top"/>
    </xf>
    <xf numFmtId="176" fontId="6" fillId="0" borderId="22" xfId="1" applyNumberFormat="1" applyFont="1" applyBorder="1" applyAlignment="1">
      <alignment horizontal="distributed" vertical="top"/>
    </xf>
    <xf numFmtId="38" fontId="6" fillId="0" borderId="21" xfId="1" applyFont="1" applyBorder="1"/>
    <xf numFmtId="178" fontId="6" fillId="0" borderId="20" xfId="1" applyNumberFormat="1" applyFont="1" applyBorder="1" applyAlignment="1"/>
    <xf numFmtId="176" fontId="6" fillId="0" borderId="20" xfId="1" applyNumberFormat="1" applyFont="1" applyBorder="1" applyAlignment="1"/>
    <xf numFmtId="38" fontId="10" fillId="0" borderId="0" xfId="1" applyFont="1" applyAlignment="1"/>
    <xf numFmtId="176" fontId="8" fillId="0" borderId="3" xfId="1" applyNumberFormat="1" applyFont="1" applyBorder="1" applyAlignment="1">
      <alignment horizontal="distributed" vertical="distributed"/>
    </xf>
    <xf numFmtId="176" fontId="8" fillId="0" borderId="15" xfId="1" applyNumberFormat="1" applyFont="1" applyBorder="1" applyAlignment="1">
      <alignment horizontal="distributed" vertical="distributed"/>
    </xf>
    <xf numFmtId="176" fontId="8" fillId="0" borderId="0" xfId="1" applyNumberFormat="1" applyFont="1" applyBorder="1" applyAlignment="1">
      <alignment horizontal="distributed" vertical="distributed"/>
    </xf>
    <xf numFmtId="176" fontId="8" fillId="0" borderId="18" xfId="1" applyNumberFormat="1" applyFont="1" applyBorder="1" applyAlignment="1">
      <alignment horizontal="distributed" vertical="distributed"/>
    </xf>
    <xf numFmtId="176" fontId="8" fillId="0" borderId="27" xfId="1" applyNumberFormat="1" applyFont="1" applyBorder="1" applyAlignment="1">
      <alignment horizontal="distributed" vertical="top" justifyLastLine="1"/>
    </xf>
    <xf numFmtId="38" fontId="6" fillId="0" borderId="9" xfId="1" applyFont="1" applyBorder="1" applyAlignment="1">
      <alignment vertical="top"/>
    </xf>
    <xf numFmtId="176" fontId="8" fillId="0" borderId="10" xfId="1" quotePrefix="1" applyNumberFormat="1" applyFont="1" applyBorder="1" applyAlignment="1">
      <alignment horizontal="left"/>
    </xf>
    <xf numFmtId="177" fontId="6" fillId="0" borderId="27" xfId="1" applyNumberFormat="1" applyFont="1" applyBorder="1" applyAlignment="1">
      <alignment horizontal="left" vertical="top"/>
    </xf>
    <xf numFmtId="176" fontId="6" fillId="0" borderId="18" xfId="1" applyNumberFormat="1" applyFont="1" applyBorder="1" applyAlignment="1">
      <alignment horizontal="distributed" vertical="top" justifyLastLine="1"/>
    </xf>
    <xf numFmtId="176" fontId="8" fillId="0" borderId="26" xfId="1" applyNumberFormat="1" applyFont="1" applyBorder="1" applyAlignment="1">
      <alignment horizontal="distributed" vertical="top" justifyLastLine="1"/>
    </xf>
    <xf numFmtId="176" fontId="8" fillId="0" borderId="18" xfId="1" applyNumberFormat="1" applyFont="1" applyBorder="1" applyAlignment="1">
      <alignment horizontal="distributed" vertical="top" justifyLastLine="1"/>
    </xf>
    <xf numFmtId="176" fontId="6" fillId="0" borderId="22" xfId="1" applyNumberFormat="1" applyFont="1" applyBorder="1" applyAlignment="1">
      <alignment horizontal="distributed" vertical="top" justifyLastLine="1"/>
    </xf>
    <xf numFmtId="176" fontId="6" fillId="0" borderId="20" xfId="3" applyNumberFormat="1" applyFont="1" applyBorder="1" applyAlignment="1"/>
    <xf numFmtId="38" fontId="9" fillId="0" borderId="3" xfId="1" applyFont="1" applyBorder="1" applyAlignment="1">
      <alignment horizontal="right"/>
    </xf>
    <xf numFmtId="38" fontId="9" fillId="0" borderId="15" xfId="1" applyFont="1" applyBorder="1" applyAlignment="1">
      <alignment horizontal="right"/>
    </xf>
    <xf numFmtId="38" fontId="9" fillId="0" borderId="0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38" fontId="10" fillId="0" borderId="3" xfId="1" applyFont="1" applyBorder="1"/>
    <xf numFmtId="38" fontId="10" fillId="0" borderId="15" xfId="1" applyFont="1" applyBorder="1"/>
    <xf numFmtId="38" fontId="6" fillId="0" borderId="17" xfId="1" applyFont="1" applyBorder="1" applyAlignment="1"/>
    <xf numFmtId="181" fontId="9" fillId="0" borderId="0" xfId="1" applyNumberFormat="1" applyFont="1" applyBorder="1" applyAlignment="1">
      <alignment horizontal="distributed"/>
    </xf>
    <xf numFmtId="181" fontId="9" fillId="0" borderId="18" xfId="1" applyNumberFormat="1" applyFont="1" applyBorder="1" applyAlignment="1">
      <alignment horizontal="distributed" justifyLastLine="1"/>
    </xf>
    <xf numFmtId="181" fontId="9" fillId="0" borderId="10" xfId="1" applyNumberFormat="1" applyFont="1" applyBorder="1" applyAlignment="1">
      <alignment horizontal="distributed" vertical="top"/>
    </xf>
    <xf numFmtId="181" fontId="9" fillId="0" borderId="27" xfId="1" applyNumberFormat="1" applyFont="1" applyBorder="1" applyAlignment="1">
      <alignment horizontal="distributed" vertical="top" justifyLastLine="1"/>
    </xf>
    <xf numFmtId="0" fontId="13" fillId="0" borderId="25" xfId="0" applyFont="1" applyBorder="1" applyAlignment="1">
      <alignment horizontal="distributed" vertical="top"/>
    </xf>
    <xf numFmtId="0" fontId="13" fillId="0" borderId="26" xfId="0" applyFont="1" applyBorder="1" applyAlignment="1">
      <alignment horizontal="distributed" vertical="top" justifyLastLine="1"/>
    </xf>
    <xf numFmtId="0" fontId="13" fillId="0" borderId="0" xfId="0" applyFont="1" applyBorder="1" applyAlignment="1">
      <alignment horizontal="distributed" vertical="top"/>
    </xf>
    <xf numFmtId="0" fontId="13" fillId="0" borderId="18" xfId="0" applyFont="1" applyBorder="1" applyAlignment="1">
      <alignment horizontal="distributed" vertical="top" justifyLastLine="1"/>
    </xf>
    <xf numFmtId="181" fontId="9" fillId="0" borderId="20" xfId="1" applyNumberFormat="1" applyFont="1" applyBorder="1" applyAlignment="1">
      <alignment horizontal="distributed"/>
    </xf>
    <xf numFmtId="181" fontId="9" fillId="0" borderId="22" xfId="1" applyNumberFormat="1" applyFont="1" applyBorder="1" applyAlignment="1">
      <alignment horizontal="distributed" justifyLastLine="1"/>
    </xf>
    <xf numFmtId="0" fontId="9" fillId="0" borderId="25" xfId="0" applyFont="1" applyBorder="1" applyAlignment="1">
      <alignment horizontal="distributed" vertical="top"/>
    </xf>
    <xf numFmtId="0" fontId="9" fillId="0" borderId="10" xfId="0" applyFont="1" applyBorder="1" applyAlignment="1">
      <alignment horizontal="distributed" vertical="top"/>
    </xf>
    <xf numFmtId="0" fontId="9" fillId="0" borderId="27" xfId="0" applyFont="1" applyBorder="1" applyAlignment="1">
      <alignment horizontal="distributed" vertical="top" justifyLastLine="1"/>
    </xf>
    <xf numFmtId="0" fontId="16" fillId="0" borderId="18" xfId="2" applyFont="1" applyBorder="1" applyAlignment="1">
      <alignment vertical="center"/>
    </xf>
    <xf numFmtId="0" fontId="9" fillId="0" borderId="17" xfId="2" applyFont="1" applyBorder="1" applyAlignment="1">
      <alignment vertical="top" wrapText="1"/>
    </xf>
    <xf numFmtId="0" fontId="9" fillId="0" borderId="18" xfId="2" applyFont="1" applyBorder="1" applyAlignment="1">
      <alignment vertical="top" wrapText="1"/>
    </xf>
    <xf numFmtId="0" fontId="9" fillId="0" borderId="18" xfId="2" applyFont="1" applyBorder="1" applyAlignment="1">
      <alignment horizontal="distributed" vertical="distributed" wrapText="1"/>
    </xf>
    <xf numFmtId="0" fontId="9" fillId="0" borderId="0" xfId="2" applyFont="1" applyBorder="1" applyAlignment="1">
      <alignment horizontal="distributed" vertical="top" wrapText="1"/>
    </xf>
    <xf numFmtId="0" fontId="10" fillId="0" borderId="0" xfId="2" applyFont="1"/>
    <xf numFmtId="0" fontId="1" fillId="0" borderId="0" xfId="2"/>
    <xf numFmtId="0" fontId="19" fillId="0" borderId="0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right" vertical="center"/>
    </xf>
    <xf numFmtId="0" fontId="12" fillId="0" borderId="2" xfId="4" applyFont="1" applyBorder="1" applyAlignment="1">
      <alignment horizontal="right"/>
    </xf>
    <xf numFmtId="0" fontId="12" fillId="0" borderId="3" xfId="4" applyFont="1" applyBorder="1" applyAlignment="1">
      <alignment horizontal="right"/>
    </xf>
    <xf numFmtId="0" fontId="8" fillId="0" borderId="0" xfId="2" applyFont="1" applyAlignment="1"/>
    <xf numFmtId="0" fontId="8" fillId="0" borderId="0" xfId="2" applyFont="1" applyAlignment="1">
      <alignment vertical="top"/>
    </xf>
    <xf numFmtId="191" fontId="6" fillId="0" borderId="197" xfId="2" applyNumberFormat="1" applyFont="1" applyBorder="1" applyAlignment="1">
      <alignment vertical="center"/>
    </xf>
    <xf numFmtId="0" fontId="8" fillId="0" borderId="47" xfId="2" applyFont="1" applyBorder="1" applyAlignment="1">
      <alignment horizontal="distributed" vertical="center" wrapText="1"/>
    </xf>
    <xf numFmtId="0" fontId="8" fillId="0" borderId="68" xfId="2" applyFont="1" applyBorder="1" applyAlignment="1">
      <alignment horizontal="distributed" vertical="center" wrapText="1"/>
    </xf>
    <xf numFmtId="0" fontId="8" fillId="0" borderId="68" xfId="2" applyFont="1" applyBorder="1" applyAlignment="1">
      <alignment horizontal="distributed" vertical="center"/>
    </xf>
    <xf numFmtId="0" fontId="8" fillId="0" borderId="271" xfId="2" applyFont="1" applyBorder="1" applyAlignment="1">
      <alignment horizontal="distributed" vertical="center"/>
    </xf>
    <xf numFmtId="0" fontId="9" fillId="0" borderId="0" xfId="2" applyFont="1" applyAlignment="1">
      <alignment vertical="top"/>
    </xf>
    <xf numFmtId="38" fontId="8" fillId="0" borderId="75" xfId="1" applyFont="1" applyBorder="1" applyAlignment="1">
      <alignment horizontal="left" vertical="center" wrapText="1"/>
    </xf>
    <xf numFmtId="38" fontId="8" fillId="0" borderId="76" xfId="1" applyFont="1" applyBorder="1" applyAlignment="1">
      <alignment horizontal="left" vertical="center"/>
    </xf>
    <xf numFmtId="38" fontId="8" fillId="0" borderId="77" xfId="1" applyFont="1" applyBorder="1" applyAlignment="1">
      <alignment horizontal="left" vertical="center"/>
    </xf>
    <xf numFmtId="38" fontId="8" fillId="0" borderId="81" xfId="1" applyFont="1" applyBorder="1" applyAlignment="1">
      <alignment horizontal="left" vertical="center"/>
    </xf>
    <xf numFmtId="38" fontId="8" fillId="0" borderId="82" xfId="1" applyFont="1" applyBorder="1" applyAlignment="1">
      <alignment horizontal="left" vertical="center"/>
    </xf>
    <xf numFmtId="38" fontId="8" fillId="0" borderId="83" xfId="1" applyFont="1" applyBorder="1" applyAlignment="1">
      <alignment horizontal="left" vertical="center"/>
    </xf>
    <xf numFmtId="38" fontId="8" fillId="0" borderId="3" xfId="1" applyFont="1" applyBorder="1" applyAlignment="1">
      <alignment horizontal="distributed" vertical="distributed" justifyLastLine="1"/>
    </xf>
    <xf numFmtId="0" fontId="1" fillId="0" borderId="3" xfId="2" applyBorder="1" applyAlignment="1">
      <alignment horizontal="distributed" vertical="distributed" justifyLastLine="1"/>
    </xf>
    <xf numFmtId="0" fontId="1" fillId="0" borderId="10" xfId="2" applyBorder="1" applyAlignment="1">
      <alignment horizontal="distributed" vertical="distributed" justifyLastLine="1"/>
    </xf>
    <xf numFmtId="38" fontId="8" fillId="0" borderId="4" xfId="1" applyFont="1" applyFill="1" applyBorder="1" applyAlignment="1">
      <alignment horizontal="distributed" vertical="distributed" justifyLastLine="1"/>
    </xf>
    <xf numFmtId="38" fontId="6" fillId="0" borderId="5" xfId="1" applyFont="1" applyFill="1" applyBorder="1" applyAlignment="1">
      <alignment horizontal="distributed" vertical="distributed" justifyLastLine="1"/>
    </xf>
    <xf numFmtId="38" fontId="6" fillId="0" borderId="6" xfId="1" applyFont="1" applyFill="1" applyBorder="1" applyAlignment="1">
      <alignment horizontal="distributed" vertical="distributed" justifyLastLine="1"/>
    </xf>
    <xf numFmtId="38" fontId="6" fillId="0" borderId="11" xfId="1" applyFont="1" applyFill="1" applyBorder="1" applyAlignment="1">
      <alignment horizontal="distributed" vertical="distributed" justifyLastLine="1"/>
    </xf>
    <xf numFmtId="38" fontId="6" fillId="0" borderId="12" xfId="1" applyFont="1" applyFill="1" applyBorder="1" applyAlignment="1">
      <alignment horizontal="distributed" vertical="distributed" justifyLastLine="1"/>
    </xf>
    <xf numFmtId="38" fontId="6" fillId="0" borderId="13" xfId="1" applyFont="1" applyFill="1" applyBorder="1" applyAlignment="1">
      <alignment horizontal="distributed" vertical="distributed" justifyLastLine="1"/>
    </xf>
    <xf numFmtId="38" fontId="8" fillId="0" borderId="7" xfId="1" applyFont="1" applyBorder="1" applyAlignment="1">
      <alignment horizontal="distributed" vertical="distributed" justifyLastLine="1"/>
    </xf>
    <xf numFmtId="38" fontId="6" fillId="0" borderId="5" xfId="1" applyFont="1" applyBorder="1" applyAlignment="1">
      <alignment horizontal="distributed" vertical="distributed" justifyLastLine="1"/>
    </xf>
    <xf numFmtId="38" fontId="6" fillId="0" borderId="6" xfId="1" applyFont="1" applyBorder="1" applyAlignment="1">
      <alignment horizontal="distributed" vertical="distributed" justifyLastLine="1"/>
    </xf>
    <xf numFmtId="38" fontId="6" fillId="0" borderId="14" xfId="1" applyFont="1" applyBorder="1" applyAlignment="1">
      <alignment horizontal="distributed" vertical="distributed" justifyLastLine="1"/>
    </xf>
    <xf numFmtId="38" fontId="6" fillId="0" borderId="12" xfId="1" applyFont="1" applyBorder="1" applyAlignment="1">
      <alignment horizontal="distributed" vertical="distributed" justifyLastLine="1"/>
    </xf>
    <xf numFmtId="38" fontId="6" fillId="0" borderId="13" xfId="1" applyFont="1" applyBorder="1" applyAlignment="1">
      <alignment horizontal="distributed" vertical="distributed" justifyLastLine="1"/>
    </xf>
    <xf numFmtId="38" fontId="8" fillId="0" borderId="29" xfId="1" applyFont="1" applyFill="1" applyBorder="1" applyAlignment="1">
      <alignment horizontal="distributed" vertical="distributed"/>
    </xf>
    <xf numFmtId="38" fontId="8" fillId="0" borderId="29" xfId="1" applyFont="1" applyBorder="1" applyAlignment="1">
      <alignment horizontal="distributed" vertical="distributed"/>
    </xf>
    <xf numFmtId="38" fontId="8" fillId="0" borderId="28" xfId="1" applyFont="1" applyBorder="1" applyAlignment="1">
      <alignment horizontal="center" vertical="distributed"/>
    </xf>
    <xf numFmtId="38" fontId="8" fillId="0" borderId="29" xfId="1" applyFont="1" applyBorder="1" applyAlignment="1">
      <alignment horizontal="center" vertical="distributed"/>
    </xf>
    <xf numFmtId="38" fontId="8" fillId="0" borderId="31" xfId="1" applyFont="1" applyBorder="1" applyAlignment="1">
      <alignment horizontal="center" vertical="distributed"/>
    </xf>
    <xf numFmtId="38" fontId="8" fillId="0" borderId="32" xfId="1" applyFont="1" applyBorder="1" applyAlignment="1">
      <alignment horizontal="center" vertical="distributed"/>
    </xf>
    <xf numFmtId="38" fontId="8" fillId="0" borderId="33" xfId="1" applyFont="1" applyBorder="1" applyAlignment="1">
      <alignment horizontal="center" vertical="distributed"/>
    </xf>
    <xf numFmtId="38" fontId="8" fillId="0" borderId="34" xfId="1" applyFont="1" applyBorder="1" applyAlignment="1">
      <alignment horizontal="center" vertical="distributed"/>
    </xf>
    <xf numFmtId="38" fontId="8" fillId="0" borderId="35" xfId="1" applyFont="1" applyBorder="1" applyAlignment="1">
      <alignment horizontal="center" vertical="distributed"/>
    </xf>
    <xf numFmtId="38" fontId="8" fillId="0" borderId="36" xfId="1" applyFont="1" applyBorder="1" applyAlignment="1">
      <alignment horizontal="center" vertical="distributed"/>
    </xf>
    <xf numFmtId="38" fontId="8" fillId="0" borderId="30" xfId="1" applyFont="1" applyBorder="1" applyAlignment="1">
      <alignment horizontal="center" vertical="distributed"/>
    </xf>
    <xf numFmtId="38" fontId="9" fillId="0" borderId="50" xfId="1" applyFont="1" applyFill="1" applyBorder="1" applyAlignment="1">
      <alignment horizontal="distributed" vertical="center" wrapText="1" justifyLastLine="1"/>
    </xf>
    <xf numFmtId="0" fontId="1" fillId="0" borderId="48" xfId="2" applyFill="1" applyBorder="1" applyAlignment="1">
      <alignment horizontal="distributed" vertical="center" wrapText="1" justifyLastLine="1"/>
    </xf>
    <xf numFmtId="0" fontId="1" fillId="0" borderId="49" xfId="2" applyFill="1" applyBorder="1" applyAlignment="1">
      <alignment horizontal="distributed" vertical="center" wrapText="1" justifyLastLine="1"/>
    </xf>
    <xf numFmtId="38" fontId="12" fillId="0" borderId="48" xfId="1" applyFont="1" applyFill="1" applyBorder="1" applyAlignment="1">
      <alignment horizontal="distributed" vertical="center" wrapText="1" justifyLastLine="1" shrinkToFit="1"/>
    </xf>
    <xf numFmtId="0" fontId="1" fillId="0" borderId="48" xfId="2" applyFill="1" applyBorder="1" applyAlignment="1">
      <alignment horizontal="distributed" justifyLastLine="1"/>
    </xf>
    <xf numFmtId="0" fontId="1" fillId="0" borderId="49" xfId="2" applyFill="1" applyBorder="1" applyAlignment="1">
      <alignment horizontal="distributed" justifyLastLine="1"/>
    </xf>
    <xf numFmtId="38" fontId="9" fillId="0" borderId="48" xfId="1" applyFont="1" applyBorder="1" applyAlignment="1">
      <alignment horizontal="distributed" vertical="distributed" justifyLastLine="1"/>
    </xf>
    <xf numFmtId="0" fontId="1" fillId="0" borderId="48" xfId="2" applyBorder="1" applyAlignment="1">
      <alignment horizontal="distributed" vertical="distributed"/>
    </xf>
    <xf numFmtId="0" fontId="1" fillId="0" borderId="49" xfId="2" applyBorder="1" applyAlignment="1">
      <alignment horizontal="distributed" vertical="distributed"/>
    </xf>
    <xf numFmtId="0" fontId="1" fillId="0" borderId="48" xfId="2" applyBorder="1" applyAlignment="1">
      <alignment horizontal="distributed" vertical="distributed" justifyLastLine="1"/>
    </xf>
    <xf numFmtId="38" fontId="9" fillId="0" borderId="50" xfId="1" applyFont="1" applyBorder="1" applyAlignment="1">
      <alignment horizontal="distributed" vertical="distributed" justifyLastLine="1"/>
    </xf>
    <xf numFmtId="0" fontId="1" fillId="0" borderId="49" xfId="2" applyBorder="1" applyAlignment="1">
      <alignment horizontal="distributed" vertical="distributed" justifyLastLine="1"/>
    </xf>
    <xf numFmtId="38" fontId="9" fillId="0" borderId="0" xfId="1" applyFont="1" applyBorder="1" applyAlignment="1">
      <alignment horizontal="center" vertical="distributed" textRotation="255"/>
    </xf>
    <xf numFmtId="0" fontId="13" fillId="0" borderId="0" xfId="2" applyFont="1" applyBorder="1" applyAlignment="1">
      <alignment horizontal="center" vertical="distributed" textRotation="255"/>
    </xf>
    <xf numFmtId="0" fontId="1" fillId="0" borderId="48" xfId="2" applyBorder="1" applyAlignment="1">
      <alignment horizontal="distributed" justifyLastLine="1"/>
    </xf>
    <xf numFmtId="0" fontId="1" fillId="0" borderId="49" xfId="2" applyBorder="1" applyAlignment="1">
      <alignment horizontal="distributed" justifyLastLine="1"/>
    </xf>
    <xf numFmtId="38" fontId="9" fillId="0" borderId="48" xfId="1" applyFont="1" applyBorder="1" applyAlignment="1">
      <alignment horizontal="distributed" vertical="center" justifyLastLine="1"/>
    </xf>
    <xf numFmtId="38" fontId="9" fillId="0" borderId="39" xfId="1" applyFont="1" applyBorder="1" applyAlignment="1">
      <alignment horizontal="center" vertical="distributed" textRotation="255"/>
    </xf>
    <xf numFmtId="0" fontId="13" fillId="0" borderId="39" xfId="2" applyFont="1" applyBorder="1" applyAlignment="1">
      <alignment horizontal="center" vertical="distributed" textRotation="255"/>
    </xf>
    <xf numFmtId="38" fontId="9" fillId="0" borderId="17" xfId="1" applyFont="1" applyBorder="1" applyAlignment="1">
      <alignment horizontal="center" vertical="distributed" textRotation="255"/>
    </xf>
    <xf numFmtId="0" fontId="1" fillId="0" borderId="0" xfId="2" applyBorder="1" applyAlignment="1">
      <alignment horizontal="center" vertical="distributed" textRotation="255"/>
    </xf>
    <xf numFmtId="0" fontId="1" fillId="0" borderId="18" xfId="2" applyBorder="1" applyAlignment="1">
      <alignment horizontal="center" vertical="distributed" textRotation="255"/>
    </xf>
    <xf numFmtId="0" fontId="1" fillId="0" borderId="39" xfId="2" applyBorder="1" applyAlignment="1">
      <alignment horizontal="center" vertical="distributed" textRotation="255"/>
    </xf>
    <xf numFmtId="38" fontId="9" fillId="0" borderId="52" xfId="1" applyFont="1" applyBorder="1" applyAlignment="1">
      <alignment horizontal="center" vertical="distributed" textRotation="255"/>
    </xf>
    <xf numFmtId="38" fontId="9" fillId="0" borderId="53" xfId="1" applyFont="1" applyBorder="1" applyAlignment="1">
      <alignment horizontal="center" vertical="distributed" textRotation="255"/>
    </xf>
    <xf numFmtId="38" fontId="10" fillId="0" borderId="55" xfId="1" applyFont="1" applyBorder="1" applyAlignment="1">
      <alignment horizontal="center" vertical="distributed" textRotation="255"/>
    </xf>
    <xf numFmtId="38" fontId="10" fillId="0" borderId="57" xfId="1" applyFont="1" applyBorder="1" applyAlignment="1">
      <alignment horizontal="center" vertical="distributed" textRotation="255"/>
    </xf>
    <xf numFmtId="38" fontId="10" fillId="0" borderId="17" xfId="1" applyFont="1" applyBorder="1" applyAlignment="1">
      <alignment horizontal="center" vertical="distributed" textRotation="255"/>
    </xf>
    <xf numFmtId="0" fontId="13" fillId="0" borderId="18" xfId="2" applyFont="1" applyBorder="1" applyAlignment="1">
      <alignment horizontal="center" vertical="distributed" textRotation="255"/>
    </xf>
    <xf numFmtId="38" fontId="9" fillId="0" borderId="40" xfId="1" applyFont="1" applyBorder="1" applyAlignment="1">
      <alignment horizontal="center" vertical="distributed" textRotation="255"/>
    </xf>
    <xf numFmtId="38" fontId="10" fillId="0" borderId="40" xfId="1" applyFont="1" applyBorder="1" applyAlignment="1">
      <alignment horizontal="center" vertical="distributed" textRotation="255"/>
    </xf>
    <xf numFmtId="38" fontId="10" fillId="0" borderId="52" xfId="1" applyFont="1" applyBorder="1" applyAlignment="1">
      <alignment horizontal="center" vertical="distributed" textRotation="255"/>
    </xf>
    <xf numFmtId="0" fontId="13" fillId="0" borderId="17" xfId="2" applyFont="1" applyBorder="1" applyAlignment="1">
      <alignment horizontal="center" vertical="distributed" textRotation="255"/>
    </xf>
    <xf numFmtId="38" fontId="9" fillId="0" borderId="16" xfId="1" applyFont="1" applyBorder="1" applyAlignment="1">
      <alignment horizontal="center" vertical="distributed" textRotation="255"/>
    </xf>
    <xf numFmtId="38" fontId="10" fillId="0" borderId="16" xfId="1" applyFont="1" applyBorder="1" applyAlignment="1">
      <alignment horizontal="center" vertical="distributed" textRotation="255"/>
    </xf>
    <xf numFmtId="0" fontId="1" fillId="0" borderId="0" xfId="2" applyBorder="1" applyAlignment="1"/>
    <xf numFmtId="0" fontId="1" fillId="0" borderId="18" xfId="2" applyBorder="1" applyAlignment="1"/>
    <xf numFmtId="0" fontId="1" fillId="0" borderId="39" xfId="2" applyBorder="1" applyAlignment="1"/>
    <xf numFmtId="38" fontId="10" fillId="0" borderId="0" xfId="1" applyFont="1" applyBorder="1" applyAlignment="1">
      <alignment horizontal="center" vertical="distributed" textRotation="255"/>
    </xf>
    <xf numFmtId="38" fontId="9" fillId="0" borderId="54" xfId="1" applyFont="1" applyBorder="1" applyAlignment="1">
      <alignment horizontal="center" vertical="distributed" textRotation="255"/>
    </xf>
    <xf numFmtId="38" fontId="10" fillId="0" borderId="56" xfId="1" applyFont="1" applyBorder="1" applyAlignment="1">
      <alignment horizontal="center" vertical="distributed" textRotation="255"/>
    </xf>
    <xf numFmtId="38" fontId="10" fillId="0" borderId="58" xfId="1" applyFont="1" applyBorder="1" applyAlignment="1">
      <alignment horizontal="center" vertical="distributed" textRotation="255"/>
    </xf>
    <xf numFmtId="183" fontId="6" fillId="0" borderId="74" xfId="2" applyNumberFormat="1" applyFont="1" applyBorder="1" applyAlignment="1">
      <alignment vertical="center"/>
    </xf>
    <xf numFmtId="183" fontId="6" fillId="0" borderId="10" xfId="2" applyNumberFormat="1" applyFont="1" applyBorder="1" applyAlignment="1">
      <alignment vertical="center"/>
    </xf>
    <xf numFmtId="183" fontId="6" fillId="0" borderId="27" xfId="2" applyNumberFormat="1" applyFont="1" applyBorder="1" applyAlignment="1">
      <alignment vertical="center"/>
    </xf>
    <xf numFmtId="0" fontId="16" fillId="0" borderId="2" xfId="2" applyFont="1" applyBorder="1" applyAlignment="1">
      <alignment horizontal="right"/>
    </xf>
    <xf numFmtId="0" fontId="16" fillId="0" borderId="3" xfId="2" applyFont="1" applyBorder="1" applyAlignment="1">
      <alignment horizontal="right"/>
    </xf>
    <xf numFmtId="0" fontId="16" fillId="0" borderId="15" xfId="2" applyFont="1" applyBorder="1" applyAlignment="1">
      <alignment horizontal="right"/>
    </xf>
    <xf numFmtId="0" fontId="16" fillId="0" borderId="72" xfId="2" applyFont="1" applyBorder="1" applyAlignment="1">
      <alignment horizontal="right"/>
    </xf>
    <xf numFmtId="183" fontId="6" fillId="0" borderId="9" xfId="2" applyNumberFormat="1" applyFont="1" applyBorder="1" applyAlignment="1">
      <alignment vertical="center"/>
    </xf>
    <xf numFmtId="0" fontId="16" fillId="0" borderId="2" xfId="2" applyFont="1" applyBorder="1" applyAlignment="1">
      <alignment horizontal="distributed" vertical="center" wrapText="1" indent="1"/>
    </xf>
    <xf numFmtId="0" fontId="16" fillId="0" borderId="3" xfId="2" applyFont="1" applyBorder="1" applyAlignment="1">
      <alignment horizontal="distributed" vertical="center" wrapText="1" indent="1"/>
    </xf>
    <xf numFmtId="0" fontId="16" fillId="0" borderId="15" xfId="2" applyFont="1" applyBorder="1" applyAlignment="1">
      <alignment horizontal="distributed" vertical="center" wrapText="1" indent="1"/>
    </xf>
    <xf numFmtId="0" fontId="16" fillId="0" borderId="9" xfId="2" applyFont="1" applyBorder="1" applyAlignment="1">
      <alignment horizontal="distributed" vertical="center" wrapText="1" indent="1"/>
    </xf>
    <xf numFmtId="0" fontId="16" fillId="0" borderId="10" xfId="2" applyFont="1" applyBorder="1" applyAlignment="1">
      <alignment horizontal="distributed" vertical="center" wrapText="1" indent="1"/>
    </xf>
    <xf numFmtId="0" fontId="16" fillId="0" borderId="27" xfId="2" applyFont="1" applyBorder="1" applyAlignment="1">
      <alignment horizontal="distributed" vertical="center" wrapText="1" indent="1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top"/>
    </xf>
    <xf numFmtId="0" fontId="16" fillId="0" borderId="75" xfId="2" applyFont="1" applyBorder="1" applyAlignment="1">
      <alignment horizontal="left" vertical="center" wrapText="1"/>
    </xf>
    <xf numFmtId="0" fontId="16" fillId="0" borderId="76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6" fillId="0" borderId="81" xfId="2" applyFont="1" applyBorder="1" applyAlignment="1">
      <alignment horizontal="left" vertical="center"/>
    </xf>
    <xf numFmtId="0" fontId="16" fillId="0" borderId="82" xfId="2" applyFont="1" applyBorder="1" applyAlignment="1">
      <alignment horizontal="left" vertical="center"/>
    </xf>
    <xf numFmtId="0" fontId="16" fillId="0" borderId="83" xfId="2" applyFont="1" applyBorder="1" applyAlignment="1">
      <alignment horizontal="left" vertical="center"/>
    </xf>
    <xf numFmtId="0" fontId="16" fillId="0" borderId="62" xfId="2" applyFont="1" applyBorder="1" applyAlignment="1">
      <alignment horizontal="center" vertical="center"/>
    </xf>
    <xf numFmtId="183" fontId="16" fillId="0" borderId="28" xfId="2" applyNumberFormat="1" applyFont="1" applyBorder="1" applyAlignment="1">
      <alignment horizontal="center" vertical="center"/>
    </xf>
    <xf numFmtId="0" fontId="1" fillId="0" borderId="29" xfId="2" applyBorder="1"/>
    <xf numFmtId="0" fontId="1" fillId="0" borderId="30" xfId="2" applyBorder="1"/>
    <xf numFmtId="183" fontId="6" fillId="0" borderId="62" xfId="2" applyNumberFormat="1" applyFont="1" applyBorder="1" applyAlignment="1">
      <alignment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6" fillId="0" borderId="72" xfId="2" applyFont="1" applyBorder="1" applyAlignment="1">
      <alignment horizontal="distributed" vertical="center" wrapText="1" indent="1"/>
    </xf>
    <xf numFmtId="0" fontId="16" fillId="0" borderId="73" xfId="2" applyFont="1" applyBorder="1" applyAlignment="1">
      <alignment horizontal="distributed" vertical="center" wrapText="1" indent="1"/>
    </xf>
    <xf numFmtId="0" fontId="16" fillId="0" borderId="0" xfId="2" applyFont="1" applyBorder="1" applyAlignment="1">
      <alignment horizontal="distributed" vertical="center" wrapText="1" indent="1"/>
    </xf>
    <xf numFmtId="0" fontId="16" fillId="0" borderId="18" xfId="2" applyFont="1" applyBorder="1" applyAlignment="1">
      <alignment horizontal="distributed" vertical="center" wrapText="1" indent="1"/>
    </xf>
    <xf numFmtId="0" fontId="16" fillId="0" borderId="74" xfId="2" applyFont="1" applyBorder="1" applyAlignment="1">
      <alignment horizontal="distributed" vertical="center" wrapText="1" indent="1"/>
    </xf>
    <xf numFmtId="183" fontId="16" fillId="0" borderId="69" xfId="2" applyNumberFormat="1" applyFont="1" applyBorder="1" applyAlignment="1">
      <alignment horizontal="center" vertical="center"/>
    </xf>
    <xf numFmtId="0" fontId="1" fillId="0" borderId="70" xfId="2" applyBorder="1"/>
    <xf numFmtId="0" fontId="1" fillId="0" borderId="71" xfId="2" applyBorder="1"/>
    <xf numFmtId="183" fontId="6" fillId="0" borderId="8" xfId="2" applyNumberFormat="1" applyFont="1" applyBorder="1" applyAlignment="1">
      <alignment vertical="center"/>
    </xf>
    <xf numFmtId="183" fontId="6" fillId="0" borderId="69" xfId="2" applyNumberFormat="1" applyFont="1" applyBorder="1" applyAlignment="1">
      <alignment vertical="center"/>
    </xf>
    <xf numFmtId="183" fontId="6" fillId="0" borderId="70" xfId="2" applyNumberFormat="1" applyFont="1" applyBorder="1" applyAlignment="1">
      <alignment vertical="center"/>
    </xf>
    <xf numFmtId="183" fontId="6" fillId="0" borderId="71" xfId="2" applyNumberFormat="1" applyFont="1" applyBorder="1" applyAlignment="1">
      <alignment vertical="center"/>
    </xf>
    <xf numFmtId="183" fontId="16" fillId="0" borderId="65" xfId="2" applyNumberFormat="1" applyFont="1" applyBorder="1" applyAlignment="1">
      <alignment horizontal="center" vertical="center"/>
    </xf>
    <xf numFmtId="0" fontId="1" fillId="0" borderId="66" xfId="2" applyBorder="1"/>
    <xf numFmtId="0" fontId="1" fillId="0" borderId="67" xfId="2" applyBorder="1"/>
    <xf numFmtId="183" fontId="6" fillId="0" borderId="68" xfId="2" applyNumberFormat="1" applyFont="1" applyBorder="1" applyAlignment="1">
      <alignment vertical="center"/>
    </xf>
    <xf numFmtId="183" fontId="6" fillId="0" borderId="65" xfId="2" applyNumberFormat="1" applyFont="1" applyBorder="1" applyAlignment="1">
      <alignment vertical="center"/>
    </xf>
    <xf numFmtId="183" fontId="6" fillId="0" borderId="66" xfId="2" applyNumberFormat="1" applyFont="1" applyBorder="1" applyAlignment="1">
      <alignment vertical="center"/>
    </xf>
    <xf numFmtId="183" fontId="6" fillId="0" borderId="67" xfId="2" applyNumberFormat="1" applyFont="1" applyBorder="1" applyAlignment="1">
      <alignment vertical="center"/>
    </xf>
    <xf numFmtId="183" fontId="6" fillId="0" borderId="16" xfId="2" applyNumberFormat="1" applyFont="1" applyBorder="1" applyAlignment="1">
      <alignment vertical="center"/>
    </xf>
    <xf numFmtId="0" fontId="16" fillId="0" borderId="2" xfId="2" applyFont="1" applyBorder="1" applyAlignment="1"/>
    <xf numFmtId="0" fontId="1" fillId="0" borderId="3" xfId="2" applyBorder="1"/>
    <xf numFmtId="0" fontId="1" fillId="0" borderId="15" xfId="2" applyBorder="1"/>
    <xf numFmtId="183" fontId="16" fillId="0" borderId="24" xfId="2" applyNumberFormat="1" applyFont="1" applyBorder="1" applyAlignment="1">
      <alignment horizontal="center" vertical="center"/>
    </xf>
    <xf numFmtId="0" fontId="1" fillId="0" borderId="25" xfId="2" applyBorder="1" applyAlignment="1">
      <alignment vertical="center"/>
    </xf>
    <xf numFmtId="0" fontId="1" fillId="0" borderId="26" xfId="2" applyBorder="1" applyAlignment="1">
      <alignment vertical="center"/>
    </xf>
    <xf numFmtId="183" fontId="6" fillId="0" borderId="17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3" fontId="6" fillId="0" borderId="18" xfId="2" applyNumberFormat="1" applyFont="1" applyBorder="1" applyAlignment="1">
      <alignment vertical="center"/>
    </xf>
    <xf numFmtId="0" fontId="9" fillId="0" borderId="75" xfId="2" applyFont="1" applyBorder="1" applyAlignment="1">
      <alignment vertical="center" wrapText="1"/>
    </xf>
    <xf numFmtId="0" fontId="9" fillId="0" borderId="76" xfId="2" applyFont="1" applyBorder="1" applyAlignment="1">
      <alignment vertical="center" wrapText="1"/>
    </xf>
    <xf numFmtId="0" fontId="9" fillId="0" borderId="77" xfId="2" applyFont="1" applyBorder="1" applyAlignment="1">
      <alignment vertical="center" wrapText="1"/>
    </xf>
    <xf numFmtId="0" fontId="9" fillId="0" borderId="78" xfId="2" applyFont="1" applyBorder="1" applyAlignment="1">
      <alignment vertical="center" wrapText="1"/>
    </xf>
    <xf numFmtId="0" fontId="9" fillId="0" borderId="79" xfId="2" applyFont="1" applyBorder="1" applyAlignment="1">
      <alignment vertical="center" wrapText="1"/>
    </xf>
    <xf numFmtId="0" fontId="9" fillId="0" borderId="80" xfId="2" applyFont="1" applyBorder="1" applyAlignment="1">
      <alignment vertical="center" wrapText="1"/>
    </xf>
    <xf numFmtId="0" fontId="9" fillId="0" borderId="81" xfId="2" applyFont="1" applyBorder="1" applyAlignment="1">
      <alignment vertical="center" wrapText="1"/>
    </xf>
    <xf numFmtId="0" fontId="9" fillId="0" borderId="82" xfId="2" applyFont="1" applyBorder="1" applyAlignment="1">
      <alignment vertical="center" wrapText="1"/>
    </xf>
    <xf numFmtId="0" fontId="9" fillId="0" borderId="83" xfId="2" applyFont="1" applyBorder="1" applyAlignment="1">
      <alignment vertical="center" wrapText="1"/>
    </xf>
    <xf numFmtId="0" fontId="16" fillId="0" borderId="2" xfId="2" applyFont="1" applyBorder="1" applyAlignment="1">
      <alignment horizontal="distributed" vertical="center" indent="1"/>
    </xf>
    <xf numFmtId="0" fontId="16" fillId="0" borderId="3" xfId="2" applyFont="1" applyBorder="1" applyAlignment="1">
      <alignment horizontal="distributed" vertical="center" indent="1"/>
    </xf>
    <xf numFmtId="0" fontId="16" fillId="0" borderId="29" xfId="2" applyFont="1" applyBorder="1" applyAlignment="1">
      <alignment horizontal="distributed" vertical="center" indent="2"/>
    </xf>
    <xf numFmtId="0" fontId="16" fillId="0" borderId="30" xfId="2" applyFont="1" applyBorder="1" applyAlignment="1">
      <alignment horizontal="distributed" vertical="center" indent="2"/>
    </xf>
    <xf numFmtId="0" fontId="9" fillId="0" borderId="0" xfId="2" applyFont="1" applyBorder="1" applyAlignment="1">
      <alignment horizontal="distributed" vertical="distributed" wrapText="1"/>
    </xf>
    <xf numFmtId="0" fontId="9" fillId="0" borderId="17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183" fontId="6" fillId="0" borderId="45" xfId="2" applyNumberFormat="1" applyFont="1" applyBorder="1" applyAlignment="1">
      <alignment vertical="center"/>
    </xf>
    <xf numFmtId="183" fontId="6" fillId="0" borderId="46" xfId="2" applyNumberFormat="1" applyFont="1" applyBorder="1" applyAlignment="1">
      <alignment vertical="center"/>
    </xf>
    <xf numFmtId="0" fontId="9" fillId="0" borderId="17" xfId="2" applyFont="1" applyBorder="1" applyAlignment="1">
      <alignment horizontal="left" wrapText="1" indent="1"/>
    </xf>
    <xf numFmtId="0" fontId="9" fillId="0" borderId="0" xfId="2" applyFont="1" applyBorder="1" applyAlignment="1">
      <alignment horizontal="left" wrapText="1" indent="1"/>
    </xf>
    <xf numFmtId="0" fontId="9" fillId="0" borderId="18" xfId="2" applyFont="1" applyBorder="1" applyAlignment="1">
      <alignment horizontal="left" wrapText="1" indent="1"/>
    </xf>
    <xf numFmtId="0" fontId="16" fillId="0" borderId="37" xfId="2" applyFont="1" applyBorder="1" applyAlignment="1">
      <alignment horizontal="right"/>
    </xf>
    <xf numFmtId="0" fontId="16" fillId="0" borderId="38" xfId="2" applyFont="1" applyBorder="1" applyAlignment="1">
      <alignment horizontal="right"/>
    </xf>
    <xf numFmtId="0" fontId="16" fillId="0" borderId="28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38" fontId="6" fillId="0" borderId="74" xfId="4" applyNumberFormat="1" applyFont="1" applyBorder="1" applyAlignment="1">
      <alignment horizontal="right" vertical="center"/>
    </xf>
    <xf numFmtId="0" fontId="1" fillId="0" borderId="10" xfId="2" applyBorder="1" applyAlignment="1">
      <alignment horizontal="right"/>
    </xf>
    <xf numFmtId="0" fontId="1" fillId="0" borderId="27" xfId="2" applyBorder="1" applyAlignment="1">
      <alignment horizontal="right"/>
    </xf>
    <xf numFmtId="0" fontId="12" fillId="0" borderId="72" xfId="4" applyFont="1" applyBorder="1" applyAlignment="1">
      <alignment horizontal="right"/>
    </xf>
    <xf numFmtId="0" fontId="1" fillId="0" borderId="3" xfId="2" applyBorder="1" applyAlignment="1"/>
    <xf numFmtId="0" fontId="1" fillId="0" borderId="15" xfId="2" applyBorder="1" applyAlignment="1"/>
    <xf numFmtId="0" fontId="6" fillId="0" borderId="9" xfId="4" applyFont="1" applyBorder="1" applyAlignment="1">
      <alignment horizontal="right" vertical="center"/>
    </xf>
    <xf numFmtId="0" fontId="1" fillId="0" borderId="10" xfId="2" applyBorder="1" applyAlignment="1">
      <alignment horizontal="right" vertical="center"/>
    </xf>
    <xf numFmtId="0" fontId="1" fillId="0" borderId="27" xfId="2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27" xfId="4" applyFont="1" applyBorder="1" applyAlignment="1">
      <alignment horizontal="right" vertical="center"/>
    </xf>
    <xf numFmtId="0" fontId="33" fillId="0" borderId="2" xfId="4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32" fillId="0" borderId="27" xfId="2" applyFont="1" applyBorder="1" applyAlignment="1">
      <alignment horizontal="center" vertical="center"/>
    </xf>
    <xf numFmtId="0" fontId="12" fillId="0" borderId="2" xfId="4" applyFont="1" applyBorder="1" applyAlignment="1">
      <alignment horizontal="right"/>
    </xf>
    <xf numFmtId="0" fontId="23" fillId="0" borderId="28" xfId="4" applyFont="1" applyBorder="1" applyAlignment="1">
      <alignment horizontal="center" vertical="center" wrapText="1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6" fontId="6" fillId="0" borderId="27" xfId="2" applyNumberFormat="1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32" fillId="0" borderId="3" xfId="2" applyFont="1" applyBorder="1" applyAlignment="1"/>
    <xf numFmtId="0" fontId="32" fillId="0" borderId="9" xfId="2" applyFont="1" applyBorder="1" applyAlignment="1"/>
    <xf numFmtId="0" fontId="32" fillId="0" borderId="10" xfId="2" applyFont="1" applyBorder="1" applyAlignment="1"/>
    <xf numFmtId="0" fontId="12" fillId="0" borderId="72" xfId="4" applyFont="1" applyBorder="1" applyAlignment="1">
      <alignment horizontal="center" vertical="center" wrapText="1"/>
    </xf>
    <xf numFmtId="0" fontId="1" fillId="0" borderId="3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27" xfId="2" applyBorder="1" applyAlignment="1">
      <alignment horizontal="center"/>
    </xf>
    <xf numFmtId="0" fontId="24" fillId="0" borderId="28" xfId="4" applyFont="1" applyBorder="1" applyAlignment="1">
      <alignment horizontal="center" vertical="center" wrapText="1"/>
    </xf>
    <xf numFmtId="0" fontId="8" fillId="0" borderId="9" xfId="2" applyFont="1" applyBorder="1" applyAlignment="1">
      <alignment horizontal="distributed" vertical="top" indent="1"/>
    </xf>
    <xf numFmtId="0" fontId="1" fillId="0" borderId="10" xfId="2" applyBorder="1" applyAlignment="1">
      <alignment horizontal="distributed" vertical="top" indent="1"/>
    </xf>
    <xf numFmtId="0" fontId="8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185" fontId="6" fillId="0" borderId="24" xfId="2" applyNumberFormat="1" applyFont="1" applyBorder="1" applyAlignment="1">
      <alignment horizontal="center" vertical="center"/>
    </xf>
    <xf numFmtId="185" fontId="6" fillId="0" borderId="25" xfId="2" applyNumberFormat="1" applyFont="1" applyBorder="1" applyAlignment="1">
      <alignment horizontal="center" vertical="center"/>
    </xf>
    <xf numFmtId="185" fontId="6" fillId="0" borderId="26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distributed" indent="1"/>
    </xf>
    <xf numFmtId="0" fontId="1" fillId="0" borderId="3" xfId="2" applyBorder="1" applyAlignment="1">
      <alignment horizontal="distributed" indent="1"/>
    </xf>
    <xf numFmtId="0" fontId="1" fillId="0" borderId="15" xfId="2" applyBorder="1" applyAlignment="1">
      <alignment horizontal="distributed" indent="1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7" xfId="2" applyFont="1" applyBorder="1" applyAlignment="1">
      <alignment horizontal="distributed" vertical="center" indent="1"/>
    </xf>
    <xf numFmtId="0" fontId="1" fillId="0" borderId="0" xfId="2" applyAlignment="1">
      <alignment horizontal="distributed" vertical="center" indent="1"/>
    </xf>
    <xf numFmtId="0" fontId="1" fillId="0" borderId="27" xfId="2" applyBorder="1" applyAlignment="1">
      <alignment horizontal="distributed" vertical="top" indent="1"/>
    </xf>
    <xf numFmtId="183" fontId="6" fillId="0" borderId="24" xfId="2" applyNumberFormat="1" applyFont="1" applyBorder="1" applyAlignment="1">
      <alignment horizontal="center" vertical="center"/>
    </xf>
    <xf numFmtId="183" fontId="6" fillId="0" borderId="25" xfId="2" applyNumberFormat="1" applyFont="1" applyBorder="1" applyAlignment="1">
      <alignment horizontal="center" vertical="center"/>
    </xf>
    <xf numFmtId="183" fontId="6" fillId="0" borderId="26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right" vertical="center"/>
    </xf>
    <xf numFmtId="0" fontId="1" fillId="0" borderId="20" xfId="2" applyBorder="1" applyAlignment="1">
      <alignment horizontal="right"/>
    </xf>
    <xf numFmtId="0" fontId="1" fillId="0" borderId="22" xfId="2" applyBorder="1" applyAlignment="1">
      <alignment horizontal="right"/>
    </xf>
    <xf numFmtId="0" fontId="1" fillId="0" borderId="20" xfId="2" applyBorder="1" applyAlignment="1">
      <alignment horizontal="right" vertical="center"/>
    </xf>
    <xf numFmtId="0" fontId="1" fillId="0" borderId="22" xfId="2" applyBorder="1" applyAlignment="1">
      <alignment horizontal="right" vertical="center"/>
    </xf>
    <xf numFmtId="187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187" fontId="6" fillId="0" borderId="27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" fillId="0" borderId="3" xfId="2" applyBorder="1" applyAlignment="1">
      <alignment vertical="center"/>
    </xf>
    <xf numFmtId="0" fontId="1" fillId="0" borderId="15" xfId="2" applyBorder="1" applyAlignment="1">
      <alignment vertical="center"/>
    </xf>
    <xf numFmtId="0" fontId="1" fillId="0" borderId="25" xfId="2" applyBorder="1" applyAlignment="1">
      <alignment horizontal="center"/>
    </xf>
    <xf numFmtId="0" fontId="1" fillId="0" borderId="26" xfId="2" applyBorder="1" applyAlignment="1">
      <alignment horizontal="center"/>
    </xf>
    <xf numFmtId="183" fontId="6" fillId="0" borderId="17" xfId="2" applyNumberFormat="1" applyFont="1" applyBorder="1" applyAlignment="1">
      <alignment horizontal="center" vertical="center"/>
    </xf>
    <xf numFmtId="183" fontId="6" fillId="0" borderId="0" xfId="2" applyNumberFormat="1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186" fontId="6" fillId="0" borderId="9" xfId="2" applyNumberFormat="1" applyFont="1" applyBorder="1" applyAlignment="1">
      <alignment horizontal="center" vertical="center"/>
    </xf>
    <xf numFmtId="186" fontId="6" fillId="0" borderId="10" xfId="2" applyNumberFormat="1" applyFont="1" applyBorder="1" applyAlignment="1">
      <alignment horizontal="center" vertical="center"/>
    </xf>
    <xf numFmtId="186" fontId="6" fillId="0" borderId="27" xfId="2" applyNumberFormat="1" applyFont="1" applyBorder="1" applyAlignment="1">
      <alignment horizontal="center" vertical="center"/>
    </xf>
    <xf numFmtId="185" fontId="6" fillId="0" borderId="17" xfId="2" applyNumberFormat="1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18" xfId="2" applyBorder="1" applyAlignment="1">
      <alignment horizontal="center"/>
    </xf>
    <xf numFmtId="0" fontId="8" fillId="0" borderId="29" xfId="2" applyFont="1" applyBorder="1" applyAlignment="1">
      <alignment horizontal="distributed" vertical="center"/>
    </xf>
    <xf numFmtId="0" fontId="1" fillId="0" borderId="29" xfId="2" applyBorder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" fillId="0" borderId="9" xfId="2" applyBorder="1" applyAlignment="1"/>
    <xf numFmtId="0" fontId="1" fillId="0" borderId="10" xfId="2" applyBorder="1" applyAlignment="1"/>
    <xf numFmtId="0" fontId="1" fillId="0" borderId="27" xfId="2" applyBorder="1" applyAlignment="1"/>
    <xf numFmtId="0" fontId="16" fillId="0" borderId="2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left" vertical="top"/>
    </xf>
    <xf numFmtId="0" fontId="1" fillId="0" borderId="10" xfId="2" applyBorder="1" applyAlignment="1">
      <alignment horizontal="left" vertical="top"/>
    </xf>
    <xf numFmtId="0" fontId="1" fillId="0" borderId="27" xfId="2" applyBorder="1" applyAlignment="1">
      <alignment horizontal="left" vertical="top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9" fontId="20" fillId="0" borderId="2" xfId="2" applyNumberFormat="1" applyFont="1" applyBorder="1" applyAlignment="1">
      <alignment horizontal="center" vertical="center"/>
    </xf>
    <xf numFmtId="0" fontId="1" fillId="0" borderId="17" xfId="2" applyBorder="1" applyAlignment="1"/>
    <xf numFmtId="0" fontId="1" fillId="0" borderId="0" xfId="2" applyAlignment="1"/>
    <xf numFmtId="0" fontId="1" fillId="0" borderId="3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" fillId="0" borderId="17" xfId="2" applyBorder="1"/>
    <xf numFmtId="0" fontId="1" fillId="0" borderId="0" xfId="2"/>
    <xf numFmtId="0" fontId="1" fillId="0" borderId="18" xfId="2" applyBorder="1"/>
    <xf numFmtId="0" fontId="1" fillId="0" borderId="9" xfId="2" applyBorder="1"/>
    <xf numFmtId="0" fontId="1" fillId="0" borderId="10" xfId="2" applyBorder="1"/>
    <xf numFmtId="0" fontId="1" fillId="0" borderId="27" xfId="2" applyBorder="1"/>
    <xf numFmtId="0" fontId="21" fillId="0" borderId="2" xfId="2" applyFont="1" applyBorder="1" applyAlignment="1">
      <alignment horizontal="left" wrapText="1"/>
    </xf>
    <xf numFmtId="0" fontId="1" fillId="0" borderId="3" xfId="2" applyBorder="1" applyAlignment="1">
      <alignment horizontal="left"/>
    </xf>
    <xf numFmtId="0" fontId="1" fillId="0" borderId="15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0" xfId="2" applyAlignment="1">
      <alignment horizontal="left"/>
    </xf>
    <xf numFmtId="0" fontId="1" fillId="0" borderId="18" xfId="2" applyBorder="1" applyAlignment="1">
      <alignment horizontal="left"/>
    </xf>
    <xf numFmtId="0" fontId="1" fillId="0" borderId="9" xfId="2" applyBorder="1" applyAlignment="1">
      <alignment horizontal="left"/>
    </xf>
    <xf numFmtId="0" fontId="1" fillId="0" borderId="10" xfId="2" applyBorder="1" applyAlignment="1">
      <alignment horizontal="left"/>
    </xf>
    <xf numFmtId="0" fontId="1" fillId="0" borderId="27" xfId="2" applyBorder="1" applyAlignment="1">
      <alignment horizontal="left"/>
    </xf>
    <xf numFmtId="0" fontId="19" fillId="0" borderId="28" xfId="2" applyFont="1" applyBorder="1" applyAlignment="1">
      <alignment horizontal="center" vertical="center"/>
    </xf>
    <xf numFmtId="9" fontId="20" fillId="0" borderId="28" xfId="2" applyNumberFormat="1" applyFont="1" applyBorder="1" applyAlignment="1">
      <alignment horizontal="center" vertical="center"/>
    </xf>
    <xf numFmtId="0" fontId="1" fillId="0" borderId="29" xfId="2" applyBorder="1" applyAlignment="1"/>
    <xf numFmtId="0" fontId="1" fillId="0" borderId="30" xfId="2" applyBorder="1" applyAlignment="1"/>
    <xf numFmtId="184" fontId="20" fillId="0" borderId="28" xfId="2" applyNumberFormat="1" applyFont="1" applyBorder="1" applyAlignment="1">
      <alignment horizontal="center" vertical="center"/>
    </xf>
    <xf numFmtId="184" fontId="1" fillId="0" borderId="29" xfId="2" applyNumberFormat="1" applyBorder="1" applyAlignment="1"/>
    <xf numFmtId="184" fontId="1" fillId="0" borderId="30" xfId="2" applyNumberFormat="1" applyBorder="1" applyAlignment="1"/>
    <xf numFmtId="38" fontId="8" fillId="0" borderId="28" xfId="1" applyFont="1" applyBorder="1" applyAlignment="1">
      <alignment horizontal="center"/>
    </xf>
    <xf numFmtId="38" fontId="6" fillId="0" borderId="30" xfId="1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6" fillId="0" borderId="30" xfId="2" applyFont="1" applyBorder="1" applyAlignment="1">
      <alignment horizontal="center"/>
    </xf>
    <xf numFmtId="189" fontId="6" fillId="0" borderId="28" xfId="1" applyNumberFormat="1" applyFont="1" applyBorder="1" applyAlignment="1">
      <alignment horizontal="center"/>
    </xf>
    <xf numFmtId="189" fontId="6" fillId="0" borderId="30" xfId="1" applyNumberFormat="1" applyFont="1" applyBorder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1" fillId="0" borderId="45" xfId="2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46" xfId="2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1" fillId="0" borderId="27" xfId="2" applyBorder="1" applyAlignment="1">
      <alignment vertical="center"/>
    </xf>
    <xf numFmtId="0" fontId="26" fillId="0" borderId="193" xfId="2" applyFont="1" applyBorder="1" applyAlignment="1">
      <alignment horizontal="center" vertical="center"/>
    </xf>
    <xf numFmtId="0" fontId="26" fillId="0" borderId="195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6" fillId="0" borderId="192" xfId="2" applyFont="1" applyBorder="1" applyAlignment="1">
      <alignment horizontal="center" vertical="center"/>
    </xf>
    <xf numFmtId="0" fontId="26" fillId="0" borderId="194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0" fillId="0" borderId="192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/>
    </xf>
    <xf numFmtId="189" fontId="6" fillId="0" borderId="29" xfId="1" applyNumberFormat="1" applyFont="1" applyBorder="1" applyAlignment="1">
      <alignment horizontal="center"/>
    </xf>
    <xf numFmtId="0" fontId="26" fillId="0" borderId="229" xfId="2" applyFont="1" applyBorder="1" applyAlignment="1">
      <alignment horizontal="center" vertical="center"/>
    </xf>
    <xf numFmtId="0" fontId="26" fillId="0" borderId="232" xfId="2" applyFont="1" applyBorder="1" applyAlignment="1">
      <alignment horizontal="center" vertical="center"/>
    </xf>
    <xf numFmtId="0" fontId="26" fillId="0" borderId="228" xfId="2" applyFont="1" applyBorder="1" applyAlignment="1">
      <alignment horizontal="center" vertical="center"/>
    </xf>
    <xf numFmtId="0" fontId="26" fillId="0" borderId="230" xfId="2" applyFont="1" applyBorder="1" applyAlignment="1">
      <alignment horizontal="center" vertical="center"/>
    </xf>
    <xf numFmtId="0" fontId="26" fillId="0" borderId="86" xfId="2" applyFont="1" applyBorder="1" applyAlignment="1">
      <alignment horizontal="center" vertical="center"/>
    </xf>
    <xf numFmtId="0" fontId="26" fillId="0" borderId="231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26" fillId="0" borderId="46" xfId="2" applyFont="1" applyBorder="1" applyAlignment="1">
      <alignment horizontal="center" vertical="center"/>
    </xf>
    <xf numFmtId="0" fontId="26" fillId="0" borderId="60" xfId="2" applyFont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183" fontId="26" fillId="0" borderId="65" xfId="2" applyNumberFormat="1" applyFont="1" applyBorder="1" applyAlignment="1">
      <alignment horizontal="center" vertical="center"/>
    </xf>
    <xf numFmtId="183" fontId="26" fillId="0" borderId="67" xfId="2" applyNumberFormat="1" applyFont="1" applyBorder="1" applyAlignment="1">
      <alignment horizontal="center" vertical="center"/>
    </xf>
    <xf numFmtId="183" fontId="26" fillId="0" borderId="68" xfId="2" applyNumberFormat="1" applyFont="1" applyBorder="1" applyAlignment="1">
      <alignment horizontal="center" vertical="center"/>
    </xf>
    <xf numFmtId="0" fontId="1" fillId="0" borderId="68" xfId="2" applyFont="1" applyBorder="1" applyAlignment="1">
      <alignment horizontal="center" vertical="center"/>
    </xf>
    <xf numFmtId="183" fontId="26" fillId="0" borderId="8" xfId="2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189" fontId="6" fillId="0" borderId="28" xfId="1" applyNumberFormat="1" applyFont="1" applyBorder="1" applyAlignment="1">
      <alignment horizontal="center" vertical="center"/>
    </xf>
    <xf numFmtId="189" fontId="6" fillId="0" borderId="30" xfId="2" applyNumberFormat="1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9" fillId="0" borderId="1" xfId="2" applyFont="1" applyBorder="1" applyAlignment="1">
      <alignment horizontal="right"/>
    </xf>
    <xf numFmtId="0" fontId="1" fillId="0" borderId="1" xfId="2" applyFont="1" applyBorder="1" applyAlignment="1">
      <alignment horizontal="right"/>
    </xf>
    <xf numFmtId="183" fontId="26" fillId="0" borderId="16" xfId="2" applyNumberFormat="1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6" fillId="0" borderId="193" xfId="2" applyFont="1" applyBorder="1" applyAlignment="1">
      <alignment horizontal="center" vertical="center"/>
    </xf>
    <xf numFmtId="0" fontId="6" fillId="0" borderId="195" xfId="2" applyFont="1" applyBorder="1" applyAlignment="1"/>
    <xf numFmtId="0" fontId="8" fillId="0" borderId="1" xfId="2" applyFont="1" applyBorder="1" applyAlignment="1">
      <alignment horizontal="distributed"/>
    </xf>
    <xf numFmtId="0" fontId="1" fillId="0" borderId="8" xfId="2" applyBorder="1" applyAlignment="1">
      <alignment horizontal="distributed"/>
    </xf>
    <xf numFmtId="38" fontId="8" fillId="0" borderId="28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189" fontId="6" fillId="0" borderId="29" xfId="1" applyNumberFormat="1" applyFont="1" applyBorder="1" applyAlignment="1">
      <alignment horizontal="center" vertical="center"/>
    </xf>
    <xf numFmtId="189" fontId="6" fillId="0" borderId="30" xfId="1" applyNumberFormat="1" applyFont="1" applyBorder="1" applyAlignment="1">
      <alignment horizontal="center" vertical="center"/>
    </xf>
    <xf numFmtId="0" fontId="6" fillId="0" borderId="192" xfId="2" applyFont="1" applyBorder="1" applyAlignment="1">
      <alignment horizontal="center" vertical="center"/>
    </xf>
    <xf numFmtId="0" fontId="6" fillId="0" borderId="194" xfId="2" applyFont="1" applyBorder="1" applyAlignment="1"/>
    <xf numFmtId="0" fontId="6" fillId="0" borderId="37" xfId="2" applyFont="1" applyBorder="1" applyAlignment="1">
      <alignment horizontal="center" vertical="center"/>
    </xf>
    <xf numFmtId="0" fontId="6" fillId="0" borderId="45" xfId="2" applyFont="1" applyBorder="1" applyAlignment="1"/>
    <xf numFmtId="0" fontId="8" fillId="0" borderId="19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61" xfId="2" applyFont="1" applyBorder="1" applyAlignment="1">
      <alignment vertical="center" wrapText="1"/>
    </xf>
    <xf numFmtId="0" fontId="1" fillId="0" borderId="262" xfId="2" applyBorder="1" applyAlignment="1">
      <alignment vertical="center" wrapText="1"/>
    </xf>
    <xf numFmtId="0" fontId="6" fillId="0" borderId="60" xfId="2" applyFont="1" applyBorder="1" applyAlignment="1">
      <alignment horizontal="center" vertical="center"/>
    </xf>
    <xf numFmtId="0" fontId="6" fillId="0" borderId="59" xfId="2" applyFont="1" applyBorder="1" applyAlignment="1"/>
    <xf numFmtId="182" fontId="9" fillId="0" borderId="42" xfId="1" applyNumberFormat="1" applyFont="1" applyBorder="1" applyAlignment="1">
      <alignment horizontal="center"/>
    </xf>
    <xf numFmtId="182" fontId="6" fillId="0" borderId="18" xfId="1" applyNumberFormat="1" applyFont="1" applyBorder="1" applyAlignment="1"/>
  </cellXfs>
  <cellStyles count="6">
    <cellStyle name="パーセント 2" xfId="3"/>
    <cellStyle name="桁区切り 2" xfId="1"/>
    <cellStyle name="桁区切り 3" xfId="5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</xdr:row>
      <xdr:rowOff>244079</xdr:rowOff>
    </xdr:from>
    <xdr:to>
      <xdr:col>3</xdr:col>
      <xdr:colOff>0</xdr:colOff>
      <xdr:row>13</xdr:row>
      <xdr:rowOff>5953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1906" y="739379"/>
          <a:ext cx="1308496" cy="2200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3815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63</xdr:row>
      <xdr:rowOff>9525</xdr:rowOff>
    </xdr:from>
    <xdr:to>
      <xdr:col>1</xdr:col>
      <xdr:colOff>0</xdr:colOff>
      <xdr:row>65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266825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66725"/>
          <a:ext cx="13811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92</xdr:row>
      <xdr:rowOff>9525</xdr:rowOff>
    </xdr:from>
    <xdr:to>
      <xdr:col>1</xdr:col>
      <xdr:colOff>0</xdr:colOff>
      <xdr:row>94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6640175"/>
          <a:ext cx="13811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76250"/>
          <a:ext cx="13906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77</xdr:row>
      <xdr:rowOff>9525</xdr:rowOff>
    </xdr:from>
    <xdr:to>
      <xdr:col>1</xdr:col>
      <xdr:colOff>0</xdr:colOff>
      <xdr:row>79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135225"/>
          <a:ext cx="13906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23875"/>
          <a:ext cx="1009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72</xdr:row>
      <xdr:rowOff>9525</xdr:rowOff>
    </xdr:from>
    <xdr:to>
      <xdr:col>1</xdr:col>
      <xdr:colOff>0</xdr:colOff>
      <xdr:row>74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12420600"/>
          <a:ext cx="1009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7145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97</xdr:row>
      <xdr:rowOff>9525</xdr:rowOff>
    </xdr:from>
    <xdr:to>
      <xdr:col>1</xdr:col>
      <xdr:colOff>0</xdr:colOff>
      <xdr:row>99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782925"/>
          <a:ext cx="17145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28625"/>
          <a:ext cx="143827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93</xdr:row>
      <xdr:rowOff>9525</xdr:rowOff>
    </xdr:from>
    <xdr:to>
      <xdr:col>1</xdr:col>
      <xdr:colOff>0</xdr:colOff>
      <xdr:row>95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059025"/>
          <a:ext cx="143827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5"/>
  <sheetViews>
    <sheetView showGridLines="0" tabSelected="1" view="pageBreakPreview" topLeftCell="A18" zoomScale="115" zoomScaleNormal="100" zoomScaleSheetLayoutView="115" workbookViewId="0">
      <selection activeCell="K28" sqref="K28"/>
    </sheetView>
  </sheetViews>
  <sheetFormatPr defaultRowHeight="15"/>
  <cols>
    <col min="1" max="1" width="1.625" style="4" customWidth="1"/>
    <col min="2" max="2" width="27.625" style="4" customWidth="1"/>
    <col min="3" max="3" width="1.625" style="4" customWidth="1"/>
    <col min="4" max="4" width="6.625" style="4" customWidth="1"/>
    <col min="5" max="5" width="8.625" style="3" bestFit="1" customWidth="1"/>
    <col min="6" max="7" width="6.625" style="3" customWidth="1"/>
    <col min="8" max="8" width="6.125" style="3" customWidth="1"/>
    <col min="9" max="10" width="6.625" style="3" customWidth="1"/>
    <col min="11" max="11" width="6.125" style="3" customWidth="1"/>
    <col min="12" max="13" width="6.625" style="4" customWidth="1"/>
    <col min="14" max="16384" width="9" style="4"/>
  </cols>
  <sheetData>
    <row r="1" spans="1:12" ht="20.25" customHeight="1">
      <c r="B1" s="1" t="s">
        <v>165</v>
      </c>
      <c r="C1" s="1"/>
      <c r="D1" s="2"/>
    </row>
    <row r="2" spans="1:12" ht="13.15" customHeight="1">
      <c r="H2" s="5"/>
    </row>
    <row r="3" spans="1:12" ht="15" customHeight="1"/>
    <row r="4" spans="1:12" ht="30" customHeight="1">
      <c r="A4" s="953" t="s">
        <v>166</v>
      </c>
      <c r="B4" s="954"/>
      <c r="C4" s="955"/>
      <c r="D4" s="959" t="s">
        <v>0</v>
      </c>
      <c r="E4" s="960"/>
      <c r="F4" s="960"/>
      <c r="G4" s="962" t="s">
        <v>1</v>
      </c>
      <c r="H4" s="963"/>
      <c r="I4" s="964"/>
      <c r="J4" s="968" t="s">
        <v>2</v>
      </c>
      <c r="K4" s="969"/>
      <c r="L4" s="970"/>
    </row>
    <row r="5" spans="1:12" ht="30" customHeight="1">
      <c r="A5" s="956"/>
      <c r="B5" s="957"/>
      <c r="C5" s="958"/>
      <c r="D5" s="961"/>
      <c r="E5" s="961"/>
      <c r="F5" s="961"/>
      <c r="G5" s="965"/>
      <c r="H5" s="966"/>
      <c r="I5" s="967"/>
      <c r="J5" s="971"/>
      <c r="K5" s="972"/>
      <c r="L5" s="973"/>
    </row>
    <row r="6" spans="1:12" ht="15" customHeight="1">
      <c r="A6" s="875"/>
      <c r="B6" s="876"/>
      <c r="C6" s="877"/>
      <c r="D6" s="876"/>
      <c r="E6" s="7"/>
      <c r="F6" s="8" t="s">
        <v>3</v>
      </c>
      <c r="G6" s="9"/>
      <c r="H6" s="10"/>
      <c r="I6" s="11" t="s">
        <v>4</v>
      </c>
      <c r="J6" s="7"/>
      <c r="K6" s="10"/>
      <c r="L6" s="11" t="s">
        <v>5</v>
      </c>
    </row>
    <row r="7" spans="1:12" ht="15" customHeight="1">
      <c r="A7" s="878"/>
      <c r="B7" s="879"/>
      <c r="C7" s="880"/>
      <c r="D7" s="17" t="s">
        <v>167</v>
      </c>
      <c r="E7" s="12">
        <v>38220</v>
      </c>
      <c r="F7" s="13" t="s">
        <v>19</v>
      </c>
      <c r="G7" s="14" t="s">
        <v>18</v>
      </c>
      <c r="H7" s="15">
        <v>42.5</v>
      </c>
      <c r="I7" s="16" t="s">
        <v>19</v>
      </c>
      <c r="J7" s="17" t="s">
        <v>18</v>
      </c>
      <c r="K7" s="15">
        <v>20.5</v>
      </c>
      <c r="L7" s="16" t="s">
        <v>19</v>
      </c>
    </row>
    <row r="8" spans="1:12" ht="30" customHeight="1">
      <c r="A8" s="881"/>
      <c r="B8" s="882" t="s">
        <v>6</v>
      </c>
      <c r="C8" s="883"/>
      <c r="D8" s="882"/>
      <c r="E8" s="42">
        <v>38608</v>
      </c>
      <c r="F8" s="43"/>
      <c r="G8" s="44"/>
      <c r="H8" s="45">
        <v>42.1</v>
      </c>
      <c r="I8" s="46"/>
      <c r="J8" s="47"/>
      <c r="K8" s="45">
        <v>20.100000000000001</v>
      </c>
      <c r="L8" s="46"/>
    </row>
    <row r="9" spans="1:12" ht="30" customHeight="1">
      <c r="A9" s="875"/>
      <c r="B9" s="884"/>
      <c r="C9" s="885"/>
      <c r="D9" s="38" t="s">
        <v>18</v>
      </c>
      <c r="E9" s="33">
        <v>8867</v>
      </c>
      <c r="F9" s="34" t="s">
        <v>19</v>
      </c>
      <c r="G9" s="35" t="s">
        <v>18</v>
      </c>
      <c r="H9" s="36">
        <v>42.8</v>
      </c>
      <c r="I9" s="37" t="s">
        <v>19</v>
      </c>
      <c r="J9" s="38" t="s">
        <v>18</v>
      </c>
      <c r="K9" s="36">
        <v>21</v>
      </c>
      <c r="L9" s="37" t="s">
        <v>19</v>
      </c>
    </row>
    <row r="10" spans="1:12" ht="30" customHeight="1">
      <c r="A10" s="886"/>
      <c r="B10" s="887" t="s">
        <v>7</v>
      </c>
      <c r="C10" s="888"/>
      <c r="D10" s="887"/>
      <c r="E10" s="27">
        <v>8887</v>
      </c>
      <c r="F10" s="28"/>
      <c r="G10" s="29"/>
      <c r="H10" s="30">
        <v>42.5</v>
      </c>
      <c r="I10" s="31"/>
      <c r="J10" s="32"/>
      <c r="K10" s="30">
        <v>20.6</v>
      </c>
      <c r="L10" s="31"/>
    </row>
    <row r="11" spans="1:12" ht="30" customHeight="1">
      <c r="A11" s="878"/>
      <c r="B11" s="884"/>
      <c r="C11" s="885"/>
      <c r="D11" s="38" t="s">
        <v>18</v>
      </c>
      <c r="E11" s="33">
        <v>38</v>
      </c>
      <c r="F11" s="34" t="s">
        <v>19</v>
      </c>
      <c r="G11" s="35" t="s">
        <v>18</v>
      </c>
      <c r="H11" s="36">
        <v>45.8</v>
      </c>
      <c r="I11" s="37" t="s">
        <v>19</v>
      </c>
      <c r="J11" s="38" t="s">
        <v>18</v>
      </c>
      <c r="K11" s="36">
        <v>21.3</v>
      </c>
      <c r="L11" s="37" t="s">
        <v>19</v>
      </c>
    </row>
    <row r="12" spans="1:12" ht="30" customHeight="1">
      <c r="A12" s="886"/>
      <c r="B12" s="889" t="s">
        <v>8</v>
      </c>
      <c r="C12" s="890"/>
      <c r="D12" s="889"/>
      <c r="E12" s="12">
        <v>42</v>
      </c>
      <c r="F12" s="18"/>
      <c r="G12" s="19"/>
      <c r="H12" s="15">
        <v>44.9</v>
      </c>
      <c r="I12" s="39"/>
      <c r="J12" s="20"/>
      <c r="K12" s="15">
        <v>20.7</v>
      </c>
      <c r="L12" s="39"/>
    </row>
    <row r="13" spans="1:12" ht="30" customHeight="1">
      <c r="A13" s="878"/>
      <c r="B13" s="891"/>
      <c r="C13" s="892"/>
      <c r="D13" s="26" t="s">
        <v>18</v>
      </c>
      <c r="E13" s="21">
        <v>51</v>
      </c>
      <c r="F13" s="22" t="s">
        <v>19</v>
      </c>
      <c r="G13" s="23" t="s">
        <v>18</v>
      </c>
      <c r="H13" s="24">
        <v>45.2</v>
      </c>
      <c r="I13" s="25" t="s">
        <v>19</v>
      </c>
      <c r="J13" s="26" t="s">
        <v>18</v>
      </c>
      <c r="K13" s="24">
        <v>22.7</v>
      </c>
      <c r="L13" s="25" t="s">
        <v>19</v>
      </c>
    </row>
    <row r="14" spans="1:12" ht="30" customHeight="1">
      <c r="A14" s="886"/>
      <c r="B14" s="887" t="s">
        <v>9</v>
      </c>
      <c r="C14" s="888"/>
      <c r="D14" s="887"/>
      <c r="E14" s="27">
        <v>50</v>
      </c>
      <c r="F14" s="28"/>
      <c r="G14" s="29"/>
      <c r="H14" s="30">
        <v>43.6</v>
      </c>
      <c r="I14" s="31"/>
      <c r="J14" s="32"/>
      <c r="K14" s="30">
        <v>20.9</v>
      </c>
      <c r="L14" s="31"/>
    </row>
    <row r="15" spans="1:12" ht="30" customHeight="1">
      <c r="A15" s="893"/>
      <c r="B15" s="884"/>
      <c r="C15" s="885"/>
      <c r="D15" s="38" t="s">
        <v>18</v>
      </c>
      <c r="E15" s="33">
        <v>356</v>
      </c>
      <c r="F15" s="34" t="s">
        <v>19</v>
      </c>
      <c r="G15" s="35" t="s">
        <v>18</v>
      </c>
      <c r="H15" s="36">
        <v>44.6</v>
      </c>
      <c r="I15" s="37" t="s">
        <v>19</v>
      </c>
      <c r="J15" s="38" t="s">
        <v>18</v>
      </c>
      <c r="K15" s="36">
        <v>21.6</v>
      </c>
      <c r="L15" s="37" t="s">
        <v>19</v>
      </c>
    </row>
    <row r="16" spans="1:12" ht="30" customHeight="1">
      <c r="A16" s="886"/>
      <c r="B16" s="889" t="s">
        <v>10</v>
      </c>
      <c r="C16" s="890"/>
      <c r="D16" s="889"/>
      <c r="E16" s="12">
        <v>351</v>
      </c>
      <c r="F16" s="18"/>
      <c r="G16" s="19"/>
      <c r="H16" s="15">
        <v>44.1</v>
      </c>
      <c r="I16" s="39"/>
      <c r="J16" s="20"/>
      <c r="K16" s="15">
        <v>21.1</v>
      </c>
      <c r="L16" s="39"/>
    </row>
    <row r="17" spans="1:18" ht="30" customHeight="1">
      <c r="A17" s="878"/>
      <c r="B17" s="891"/>
      <c r="C17" s="892"/>
      <c r="D17" s="26" t="s">
        <v>18</v>
      </c>
      <c r="E17" s="894">
        <v>71</v>
      </c>
      <c r="F17" s="22" t="s">
        <v>19</v>
      </c>
      <c r="G17" s="23" t="s">
        <v>18</v>
      </c>
      <c r="H17" s="895">
        <v>45.7</v>
      </c>
      <c r="I17" s="25" t="s">
        <v>19</v>
      </c>
      <c r="J17" s="26" t="s">
        <v>18</v>
      </c>
      <c r="K17" s="895">
        <v>22.3</v>
      </c>
      <c r="L17" s="25" t="s">
        <v>19</v>
      </c>
    </row>
    <row r="18" spans="1:18" ht="30" customHeight="1">
      <c r="A18" s="886"/>
      <c r="B18" s="887" t="s">
        <v>11</v>
      </c>
      <c r="C18" s="888"/>
      <c r="D18" s="887"/>
      <c r="E18" s="27">
        <v>73</v>
      </c>
      <c r="F18" s="28"/>
      <c r="G18" s="29"/>
      <c r="H18" s="30">
        <v>45.2</v>
      </c>
      <c r="I18" s="31"/>
      <c r="J18" s="32"/>
      <c r="K18" s="30">
        <v>21.7</v>
      </c>
      <c r="L18" s="31"/>
    </row>
    <row r="19" spans="1:18" ht="30" customHeight="1">
      <c r="A19" s="878"/>
      <c r="B19" s="884"/>
      <c r="C19" s="885"/>
      <c r="D19" s="38" t="s">
        <v>18</v>
      </c>
      <c r="E19" s="33">
        <v>10921</v>
      </c>
      <c r="F19" s="34" t="s">
        <v>19</v>
      </c>
      <c r="G19" s="35" t="s">
        <v>18</v>
      </c>
      <c r="H19" s="36">
        <v>38.299999999999997</v>
      </c>
      <c r="I19" s="37" t="s">
        <v>19</v>
      </c>
      <c r="J19" s="38" t="s">
        <v>18</v>
      </c>
      <c r="K19" s="36">
        <v>17.100000000000001</v>
      </c>
      <c r="L19" s="37" t="s">
        <v>19</v>
      </c>
    </row>
    <row r="20" spans="1:18" ht="30" customHeight="1">
      <c r="A20" s="886"/>
      <c r="B20" s="889" t="s">
        <v>12</v>
      </c>
      <c r="C20" s="890"/>
      <c r="D20" s="889"/>
      <c r="E20" s="12">
        <v>10963</v>
      </c>
      <c r="F20" s="18"/>
      <c r="G20" s="19"/>
      <c r="H20" s="15">
        <v>38.5</v>
      </c>
      <c r="I20" s="39"/>
      <c r="J20" s="20"/>
      <c r="K20" s="15">
        <v>17.2</v>
      </c>
      <c r="L20" s="39"/>
    </row>
    <row r="21" spans="1:18" ht="30" customHeight="1">
      <c r="A21" s="878"/>
      <c r="B21" s="891"/>
      <c r="C21" s="892"/>
      <c r="D21" s="26" t="s">
        <v>18</v>
      </c>
      <c r="E21" s="21">
        <v>5495</v>
      </c>
      <c r="F21" s="22" t="s">
        <v>19</v>
      </c>
      <c r="G21" s="23" t="s">
        <v>18</v>
      </c>
      <c r="H21" s="24">
        <v>46.3</v>
      </c>
      <c r="I21" s="25" t="s">
        <v>19</v>
      </c>
      <c r="J21" s="26" t="s">
        <v>18</v>
      </c>
      <c r="K21" s="24">
        <v>23.7</v>
      </c>
      <c r="L21" s="25" t="s">
        <v>19</v>
      </c>
    </row>
    <row r="22" spans="1:18" ht="30" customHeight="1">
      <c r="A22" s="886"/>
      <c r="B22" s="887" t="s">
        <v>13</v>
      </c>
      <c r="C22" s="888"/>
      <c r="D22" s="887"/>
      <c r="E22" s="27">
        <v>5516</v>
      </c>
      <c r="F22" s="28"/>
      <c r="G22" s="29"/>
      <c r="H22" s="30">
        <v>45.9</v>
      </c>
      <c r="I22" s="31"/>
      <c r="J22" s="32"/>
      <c r="K22" s="30">
        <v>23.3</v>
      </c>
      <c r="L22" s="31"/>
    </row>
    <row r="23" spans="1:18" ht="30" customHeight="1">
      <c r="A23" s="878"/>
      <c r="B23" s="891"/>
      <c r="C23" s="892"/>
      <c r="D23" s="26" t="s">
        <v>14</v>
      </c>
      <c r="E23" s="21">
        <v>12419</v>
      </c>
      <c r="F23" s="22" t="s">
        <v>15</v>
      </c>
      <c r="G23" s="23" t="s">
        <v>14</v>
      </c>
      <c r="H23" s="24">
        <v>44.2</v>
      </c>
      <c r="I23" s="25" t="s">
        <v>15</v>
      </c>
      <c r="J23" s="26" t="s">
        <v>14</v>
      </c>
      <c r="K23" s="24">
        <v>21.7</v>
      </c>
      <c r="L23" s="25" t="s">
        <v>15</v>
      </c>
    </row>
    <row r="24" spans="1:18" ht="30" customHeight="1">
      <c r="A24" s="886"/>
      <c r="B24" s="887" t="s">
        <v>16</v>
      </c>
      <c r="C24" s="888"/>
      <c r="D24" s="887"/>
      <c r="E24" s="27">
        <v>12725</v>
      </c>
      <c r="F24" s="28"/>
      <c r="G24" s="29"/>
      <c r="H24" s="30">
        <v>43.3</v>
      </c>
      <c r="I24" s="31"/>
      <c r="J24" s="32"/>
      <c r="K24" s="30">
        <v>20.7</v>
      </c>
      <c r="L24" s="31"/>
      <c r="R24" s="41"/>
    </row>
    <row r="25" spans="1:18" ht="30" customHeight="1">
      <c r="A25" s="878"/>
      <c r="B25" s="884"/>
      <c r="C25" s="885"/>
      <c r="D25" s="38" t="s">
        <v>18</v>
      </c>
      <c r="E25" s="33">
        <v>2</v>
      </c>
      <c r="F25" s="34" t="s">
        <v>19</v>
      </c>
      <c r="G25" s="35" t="s">
        <v>18</v>
      </c>
      <c r="H25" s="36">
        <v>52.6</v>
      </c>
      <c r="I25" s="37" t="s">
        <v>19</v>
      </c>
      <c r="J25" s="38" t="s">
        <v>18</v>
      </c>
      <c r="K25" s="36">
        <v>22.2</v>
      </c>
      <c r="L25" s="37" t="s">
        <v>19</v>
      </c>
    </row>
    <row r="26" spans="1:18" ht="30" customHeight="1">
      <c r="A26" s="881"/>
      <c r="B26" s="882" t="s">
        <v>17</v>
      </c>
      <c r="C26" s="883"/>
      <c r="D26" s="882"/>
      <c r="E26" s="42">
        <v>1</v>
      </c>
      <c r="F26" s="43"/>
      <c r="G26" s="44"/>
      <c r="H26" s="45">
        <v>41.5</v>
      </c>
      <c r="I26" s="46"/>
      <c r="J26" s="47"/>
      <c r="K26" s="45">
        <v>1.1000000000000001</v>
      </c>
      <c r="L26" s="48"/>
    </row>
    <row r="27" spans="1:18" s="53" customFormat="1">
      <c r="B27" s="896" t="s">
        <v>168</v>
      </c>
      <c r="C27" s="896"/>
      <c r="D27" s="50"/>
      <c r="E27" s="51"/>
      <c r="F27" s="51"/>
      <c r="G27" s="51"/>
      <c r="H27" s="51"/>
      <c r="I27" s="51"/>
      <c r="J27" s="51"/>
      <c r="K27" s="51"/>
      <c r="L27" s="52"/>
    </row>
    <row r="28" spans="1:18" s="53" customFormat="1">
      <c r="B28" s="864" t="s">
        <v>169</v>
      </c>
      <c r="C28" s="864"/>
      <c r="D28" s="52"/>
      <c r="E28" s="52"/>
      <c r="F28" s="52"/>
      <c r="G28" s="52"/>
      <c r="H28" s="52"/>
      <c r="I28" s="52"/>
      <c r="J28" s="52"/>
      <c r="K28" s="52"/>
      <c r="L28" s="52"/>
    </row>
    <row r="29" spans="1:18" s="53" customFormat="1">
      <c r="B29" s="864"/>
      <c r="C29" s="864"/>
      <c r="D29" s="54"/>
      <c r="E29" s="55"/>
      <c r="F29" s="55"/>
      <c r="G29" s="55"/>
      <c r="H29" s="55"/>
      <c r="I29" s="55"/>
      <c r="J29" s="55"/>
      <c r="K29" s="55"/>
      <c r="L29" s="55"/>
    </row>
    <row r="30" spans="1:18" s="53" customFormat="1">
      <c r="B30" s="49"/>
      <c r="C30" s="49"/>
      <c r="D30" s="55"/>
      <c r="E30" s="55"/>
      <c r="F30" s="55"/>
      <c r="G30" s="55"/>
      <c r="H30" s="55"/>
      <c r="I30" s="55"/>
      <c r="J30" s="55"/>
      <c r="K30" s="55"/>
      <c r="L30" s="55"/>
    </row>
    <row r="31" spans="1:18">
      <c r="B31" s="865"/>
      <c r="C31" s="865"/>
      <c r="D31" s="56"/>
      <c r="E31" s="57"/>
    </row>
    <row r="32" spans="1:18" s="3" customFormat="1">
      <c r="B32" s="865"/>
      <c r="C32" s="865"/>
      <c r="D32" s="56"/>
      <c r="E32" s="57"/>
      <c r="L32" s="4"/>
      <c r="M32" s="4"/>
      <c r="N32" s="4"/>
      <c r="O32" s="4"/>
      <c r="P32" s="4"/>
      <c r="Q32" s="4"/>
      <c r="R32" s="4"/>
    </row>
    <row r="33" spans="2:3">
      <c r="B33" s="866"/>
      <c r="C33" s="866"/>
    </row>
    <row r="35" spans="2:3">
      <c r="B35" s="277"/>
      <c r="C35" s="277"/>
    </row>
  </sheetData>
  <mergeCells count="4">
    <mergeCell ref="A4:C5"/>
    <mergeCell ref="D4:F5"/>
    <mergeCell ref="G4:I5"/>
    <mergeCell ref="J4:L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2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7"/>
  <sheetViews>
    <sheetView showGridLines="0" zoomScaleNormal="100" zoomScaleSheetLayoutView="100" workbookViewId="0">
      <selection activeCell="B7" sqref="B7"/>
    </sheetView>
  </sheetViews>
  <sheetFormatPr defaultColWidth="8.875" defaultRowHeight="15"/>
  <cols>
    <col min="1" max="8" width="13.375" style="319" customWidth="1"/>
    <col min="9" max="9" width="11.25" style="319" customWidth="1"/>
    <col min="10" max="16384" width="8.875" style="319"/>
  </cols>
  <sheetData>
    <row r="1" spans="1:9" ht="6.75" customHeight="1">
      <c r="A1" s="450"/>
    </row>
    <row r="2" spans="1:9" ht="18.75" customHeight="1"/>
    <row r="3" spans="1:9">
      <c r="A3" s="282" t="s">
        <v>144</v>
      </c>
    </row>
    <row r="4" spans="1:9" ht="13.5" customHeight="1">
      <c r="A4" s="451" t="s">
        <v>140</v>
      </c>
      <c r="B4" s="1304">
        <v>1</v>
      </c>
      <c r="C4" s="1306">
        <v>2</v>
      </c>
      <c r="D4" s="1306">
        <v>3</v>
      </c>
      <c r="E4" s="1306">
        <v>4</v>
      </c>
      <c r="F4" s="1306">
        <v>5</v>
      </c>
      <c r="G4" s="1306">
        <v>6</v>
      </c>
      <c r="H4" s="1302">
        <v>7</v>
      </c>
      <c r="I4" s="328"/>
    </row>
    <row r="5" spans="1:9" ht="13.5" customHeight="1">
      <c r="A5" s="453" t="s">
        <v>145</v>
      </c>
      <c r="B5" s="1305"/>
      <c r="C5" s="1307"/>
      <c r="D5" s="1307"/>
      <c r="E5" s="1307"/>
      <c r="F5" s="1307"/>
      <c r="G5" s="1307"/>
      <c r="H5" s="1303"/>
      <c r="I5" s="328"/>
    </row>
    <row r="6" spans="1:9" ht="12" customHeight="1">
      <c r="A6" s="329"/>
      <c r="B6" s="634" t="s">
        <v>72</v>
      </c>
      <c r="C6" s="331" t="s">
        <v>72</v>
      </c>
      <c r="D6" s="331" t="s">
        <v>72</v>
      </c>
      <c r="E6" s="331" t="s">
        <v>72</v>
      </c>
      <c r="F6" s="331" t="s">
        <v>72</v>
      </c>
      <c r="G6" s="331" t="s">
        <v>72</v>
      </c>
      <c r="H6" s="635" t="s">
        <v>72</v>
      </c>
      <c r="I6" s="335"/>
    </row>
    <row r="7" spans="1:9" ht="13.5" customHeight="1">
      <c r="A7" s="336">
        <v>1</v>
      </c>
      <c r="B7" s="636" t="s">
        <v>134</v>
      </c>
      <c r="C7" s="637" t="s">
        <v>134</v>
      </c>
      <c r="D7" s="638" t="s">
        <v>134</v>
      </c>
      <c r="E7" s="638" t="s">
        <v>134</v>
      </c>
      <c r="F7" s="638" t="s">
        <v>134</v>
      </c>
      <c r="G7" s="638" t="s">
        <v>134</v>
      </c>
      <c r="H7" s="639" t="s">
        <v>134</v>
      </c>
      <c r="I7" s="465"/>
    </row>
    <row r="8" spans="1:9" ht="13.5" customHeight="1">
      <c r="A8" s="336">
        <v>2</v>
      </c>
      <c r="B8" s="640" t="s">
        <v>134</v>
      </c>
      <c r="C8" s="641" t="s">
        <v>134</v>
      </c>
      <c r="D8" s="641" t="s">
        <v>134</v>
      </c>
      <c r="E8" s="641" t="s">
        <v>134</v>
      </c>
      <c r="F8" s="641" t="s">
        <v>134</v>
      </c>
      <c r="G8" s="641" t="s">
        <v>134</v>
      </c>
      <c r="H8" s="642" t="s">
        <v>134</v>
      </c>
      <c r="I8" s="643"/>
    </row>
    <row r="9" spans="1:9" ht="13.5" customHeight="1">
      <c r="A9" s="336">
        <v>3</v>
      </c>
      <c r="B9" s="640" t="s">
        <v>134</v>
      </c>
      <c r="C9" s="641" t="s">
        <v>134</v>
      </c>
      <c r="D9" s="641" t="s">
        <v>134</v>
      </c>
      <c r="E9" s="641" t="s">
        <v>134</v>
      </c>
      <c r="F9" s="641" t="s">
        <v>134</v>
      </c>
      <c r="G9" s="641" t="s">
        <v>134</v>
      </c>
      <c r="H9" s="642" t="s">
        <v>134</v>
      </c>
      <c r="I9" s="643"/>
    </row>
    <row r="10" spans="1:9" ht="13.5" customHeight="1">
      <c r="A10" s="336">
        <v>4</v>
      </c>
      <c r="B10" s="644" t="s">
        <v>134</v>
      </c>
      <c r="C10" s="645" t="s">
        <v>134</v>
      </c>
      <c r="D10" s="645" t="s">
        <v>134</v>
      </c>
      <c r="E10" s="645" t="s">
        <v>134</v>
      </c>
      <c r="F10" s="645" t="s">
        <v>134</v>
      </c>
      <c r="G10" s="646" t="s">
        <v>134</v>
      </c>
      <c r="H10" s="647" t="s">
        <v>134</v>
      </c>
      <c r="I10" s="535"/>
    </row>
    <row r="11" spans="1:9" ht="13.5" customHeight="1">
      <c r="A11" s="349">
        <v>5</v>
      </c>
      <c r="B11" s="648" t="s">
        <v>134</v>
      </c>
      <c r="C11" s="649" t="s">
        <v>134</v>
      </c>
      <c r="D11" s="649" t="s">
        <v>134</v>
      </c>
      <c r="E11" s="649" t="s">
        <v>134</v>
      </c>
      <c r="F11" s="649" t="s">
        <v>134</v>
      </c>
      <c r="G11" s="649" t="s">
        <v>134</v>
      </c>
      <c r="H11" s="650" t="s">
        <v>134</v>
      </c>
      <c r="I11" s="535"/>
    </row>
    <row r="12" spans="1:9" ht="13.5" customHeight="1">
      <c r="A12" s="336">
        <v>6</v>
      </c>
      <c r="B12" s="644" t="s">
        <v>134</v>
      </c>
      <c r="C12" s="645" t="s">
        <v>134</v>
      </c>
      <c r="D12" s="645" t="s">
        <v>134</v>
      </c>
      <c r="E12" s="645" t="s">
        <v>134</v>
      </c>
      <c r="F12" s="645" t="s">
        <v>134</v>
      </c>
      <c r="G12" s="645" t="s">
        <v>134</v>
      </c>
      <c r="H12" s="647" t="s">
        <v>134</v>
      </c>
      <c r="I12" s="535"/>
    </row>
    <row r="13" spans="1:9" ht="13.5" customHeight="1">
      <c r="A13" s="336">
        <v>7</v>
      </c>
      <c r="B13" s="644" t="s">
        <v>134</v>
      </c>
      <c r="C13" s="645" t="s">
        <v>134</v>
      </c>
      <c r="D13" s="645" t="s">
        <v>134</v>
      </c>
      <c r="E13" s="645" t="s">
        <v>134</v>
      </c>
      <c r="F13" s="645" t="s">
        <v>134</v>
      </c>
      <c r="G13" s="645" t="s">
        <v>134</v>
      </c>
      <c r="H13" s="647" t="s">
        <v>134</v>
      </c>
      <c r="I13" s="535"/>
    </row>
    <row r="14" spans="1:9" ht="13.5" customHeight="1">
      <c r="A14" s="357">
        <v>8</v>
      </c>
      <c r="B14" s="651" t="s">
        <v>134</v>
      </c>
      <c r="C14" s="646" t="s">
        <v>134</v>
      </c>
      <c r="D14" s="646" t="s">
        <v>134</v>
      </c>
      <c r="E14" s="646" t="s">
        <v>134</v>
      </c>
      <c r="F14" s="646" t="s">
        <v>134</v>
      </c>
      <c r="G14" s="646" t="s">
        <v>134</v>
      </c>
      <c r="H14" s="652" t="s">
        <v>134</v>
      </c>
      <c r="I14" s="535"/>
    </row>
    <row r="15" spans="1:9" ht="13.5" customHeight="1">
      <c r="A15" s="336">
        <v>9</v>
      </c>
      <c r="B15" s="644" t="s">
        <v>134</v>
      </c>
      <c r="C15" s="645" t="s">
        <v>134</v>
      </c>
      <c r="D15" s="645" t="s">
        <v>134</v>
      </c>
      <c r="E15" s="645" t="s">
        <v>134</v>
      </c>
      <c r="F15" s="645" t="s">
        <v>134</v>
      </c>
      <c r="G15" s="645" t="s">
        <v>134</v>
      </c>
      <c r="H15" s="647" t="s">
        <v>134</v>
      </c>
      <c r="I15" s="535"/>
    </row>
    <row r="16" spans="1:9" ht="13.5" customHeight="1">
      <c r="A16" s="336">
        <v>10</v>
      </c>
      <c r="B16" s="644" t="s">
        <v>134</v>
      </c>
      <c r="C16" s="645" t="s">
        <v>134</v>
      </c>
      <c r="D16" s="645" t="s">
        <v>134</v>
      </c>
      <c r="E16" s="645" t="s">
        <v>134</v>
      </c>
      <c r="F16" s="645" t="s">
        <v>134</v>
      </c>
      <c r="G16" s="645" t="s">
        <v>134</v>
      </c>
      <c r="H16" s="647" t="s">
        <v>134</v>
      </c>
      <c r="I16" s="535"/>
    </row>
    <row r="17" spans="1:9" ht="13.5" customHeight="1">
      <c r="A17" s="336">
        <v>11</v>
      </c>
      <c r="B17" s="644" t="s">
        <v>134</v>
      </c>
      <c r="C17" s="645" t="s">
        <v>134</v>
      </c>
      <c r="D17" s="645" t="s">
        <v>134</v>
      </c>
      <c r="E17" s="645" t="s">
        <v>134</v>
      </c>
      <c r="F17" s="645" t="s">
        <v>134</v>
      </c>
      <c r="G17" s="645" t="s">
        <v>134</v>
      </c>
      <c r="H17" s="647" t="s">
        <v>134</v>
      </c>
      <c r="I17" s="535"/>
    </row>
    <row r="18" spans="1:9" ht="13.5" customHeight="1">
      <c r="A18" s="336">
        <v>12</v>
      </c>
      <c r="B18" s="644" t="s">
        <v>134</v>
      </c>
      <c r="C18" s="645">
        <v>1</v>
      </c>
      <c r="D18" s="645" t="s">
        <v>134</v>
      </c>
      <c r="E18" s="645" t="s">
        <v>134</v>
      </c>
      <c r="F18" s="645" t="s">
        <v>134</v>
      </c>
      <c r="G18" s="645" t="s">
        <v>134</v>
      </c>
      <c r="H18" s="647" t="s">
        <v>134</v>
      </c>
      <c r="I18" s="535"/>
    </row>
    <row r="19" spans="1:9" ht="13.5" customHeight="1">
      <c r="A19" s="349">
        <v>13</v>
      </c>
      <c r="B19" s="648" t="s">
        <v>134</v>
      </c>
      <c r="C19" s="649" t="s">
        <v>134</v>
      </c>
      <c r="D19" s="649" t="s">
        <v>134</v>
      </c>
      <c r="E19" s="649" t="s">
        <v>134</v>
      </c>
      <c r="F19" s="649" t="s">
        <v>134</v>
      </c>
      <c r="G19" s="649" t="s">
        <v>134</v>
      </c>
      <c r="H19" s="650" t="s">
        <v>134</v>
      </c>
      <c r="I19" s="535"/>
    </row>
    <row r="20" spans="1:9" ht="13.5" customHeight="1">
      <c r="A20" s="336">
        <v>14</v>
      </c>
      <c r="B20" s="644" t="s">
        <v>134</v>
      </c>
      <c r="C20" s="645" t="s">
        <v>134</v>
      </c>
      <c r="D20" s="645" t="s">
        <v>134</v>
      </c>
      <c r="E20" s="645" t="s">
        <v>134</v>
      </c>
      <c r="F20" s="645" t="s">
        <v>134</v>
      </c>
      <c r="G20" s="645" t="s">
        <v>134</v>
      </c>
      <c r="H20" s="647" t="s">
        <v>134</v>
      </c>
      <c r="I20" s="535"/>
    </row>
    <row r="21" spans="1:9" ht="13.5" customHeight="1">
      <c r="A21" s="336">
        <v>15</v>
      </c>
      <c r="B21" s="644" t="s">
        <v>134</v>
      </c>
      <c r="C21" s="645" t="s">
        <v>134</v>
      </c>
      <c r="D21" s="645" t="s">
        <v>134</v>
      </c>
      <c r="E21" s="645" t="s">
        <v>134</v>
      </c>
      <c r="F21" s="645" t="s">
        <v>134</v>
      </c>
      <c r="G21" s="645" t="s">
        <v>134</v>
      </c>
      <c r="H21" s="647" t="s">
        <v>134</v>
      </c>
      <c r="I21" s="535"/>
    </row>
    <row r="22" spans="1:9" ht="13.5" customHeight="1">
      <c r="A22" s="357">
        <v>16</v>
      </c>
      <c r="B22" s="651" t="s">
        <v>134</v>
      </c>
      <c r="C22" s="646" t="s">
        <v>134</v>
      </c>
      <c r="D22" s="646" t="s">
        <v>134</v>
      </c>
      <c r="E22" s="646" t="s">
        <v>134</v>
      </c>
      <c r="F22" s="646" t="s">
        <v>134</v>
      </c>
      <c r="G22" s="646" t="s">
        <v>134</v>
      </c>
      <c r="H22" s="652" t="s">
        <v>134</v>
      </c>
      <c r="I22" s="535"/>
    </row>
    <row r="23" spans="1:9" ht="13.5" customHeight="1">
      <c r="A23" s="336">
        <v>17</v>
      </c>
      <c r="B23" s="644" t="s">
        <v>134</v>
      </c>
      <c r="C23" s="645">
        <v>1</v>
      </c>
      <c r="D23" s="645" t="s">
        <v>134</v>
      </c>
      <c r="E23" s="645" t="s">
        <v>134</v>
      </c>
      <c r="F23" s="645" t="s">
        <v>134</v>
      </c>
      <c r="G23" s="645" t="s">
        <v>134</v>
      </c>
      <c r="H23" s="647" t="s">
        <v>134</v>
      </c>
      <c r="I23" s="535"/>
    </row>
    <row r="24" spans="1:9" ht="13.5" customHeight="1">
      <c r="A24" s="336">
        <v>18</v>
      </c>
      <c r="B24" s="644" t="s">
        <v>134</v>
      </c>
      <c r="C24" s="645" t="s">
        <v>134</v>
      </c>
      <c r="D24" s="645" t="s">
        <v>134</v>
      </c>
      <c r="E24" s="645" t="s">
        <v>134</v>
      </c>
      <c r="F24" s="645" t="s">
        <v>134</v>
      </c>
      <c r="G24" s="645" t="s">
        <v>134</v>
      </c>
      <c r="H24" s="647" t="s">
        <v>134</v>
      </c>
      <c r="I24" s="535"/>
    </row>
    <row r="25" spans="1:9" ht="13.5" customHeight="1">
      <c r="A25" s="336">
        <v>19</v>
      </c>
      <c r="B25" s="644" t="s">
        <v>134</v>
      </c>
      <c r="C25" s="645" t="s">
        <v>134</v>
      </c>
      <c r="D25" s="645" t="s">
        <v>134</v>
      </c>
      <c r="E25" s="645" t="s">
        <v>134</v>
      </c>
      <c r="F25" s="645" t="s">
        <v>134</v>
      </c>
      <c r="G25" s="645" t="s">
        <v>134</v>
      </c>
      <c r="H25" s="647" t="s">
        <v>134</v>
      </c>
      <c r="I25" s="535"/>
    </row>
    <row r="26" spans="1:9" ht="13.5" customHeight="1">
      <c r="A26" s="336">
        <v>20</v>
      </c>
      <c r="B26" s="644" t="s">
        <v>134</v>
      </c>
      <c r="C26" s="645" t="s">
        <v>134</v>
      </c>
      <c r="D26" s="645" t="s">
        <v>134</v>
      </c>
      <c r="E26" s="645" t="s">
        <v>134</v>
      </c>
      <c r="F26" s="645" t="s">
        <v>134</v>
      </c>
      <c r="G26" s="645" t="s">
        <v>134</v>
      </c>
      <c r="H26" s="647" t="s">
        <v>134</v>
      </c>
      <c r="I26" s="535"/>
    </row>
    <row r="27" spans="1:9" ht="13.5" customHeight="1">
      <c r="A27" s="349">
        <v>21</v>
      </c>
      <c r="B27" s="648" t="s">
        <v>134</v>
      </c>
      <c r="C27" s="649" t="s">
        <v>134</v>
      </c>
      <c r="D27" s="649" t="s">
        <v>134</v>
      </c>
      <c r="E27" s="649" t="s">
        <v>134</v>
      </c>
      <c r="F27" s="649" t="s">
        <v>134</v>
      </c>
      <c r="G27" s="649" t="s">
        <v>134</v>
      </c>
      <c r="H27" s="650" t="s">
        <v>134</v>
      </c>
      <c r="I27" s="535"/>
    </row>
    <row r="28" spans="1:9" ht="13.5" customHeight="1">
      <c r="A28" s="336">
        <v>22</v>
      </c>
      <c r="B28" s="644" t="s">
        <v>134</v>
      </c>
      <c r="C28" s="645" t="s">
        <v>134</v>
      </c>
      <c r="D28" s="645" t="s">
        <v>134</v>
      </c>
      <c r="E28" s="645" t="s">
        <v>134</v>
      </c>
      <c r="F28" s="645" t="s">
        <v>134</v>
      </c>
      <c r="G28" s="645" t="s">
        <v>134</v>
      </c>
      <c r="H28" s="647" t="s">
        <v>134</v>
      </c>
      <c r="I28" s="535"/>
    </row>
    <row r="29" spans="1:9" ht="13.5" customHeight="1">
      <c r="A29" s="336">
        <v>23</v>
      </c>
      <c r="B29" s="644" t="s">
        <v>134</v>
      </c>
      <c r="C29" s="645" t="s">
        <v>134</v>
      </c>
      <c r="D29" s="645" t="s">
        <v>134</v>
      </c>
      <c r="E29" s="645" t="s">
        <v>134</v>
      </c>
      <c r="F29" s="645" t="s">
        <v>134</v>
      </c>
      <c r="G29" s="645" t="s">
        <v>134</v>
      </c>
      <c r="H29" s="647" t="s">
        <v>134</v>
      </c>
      <c r="I29" s="535"/>
    </row>
    <row r="30" spans="1:9" ht="13.5" customHeight="1">
      <c r="A30" s="357">
        <v>24</v>
      </c>
      <c r="B30" s="651" t="s">
        <v>134</v>
      </c>
      <c r="C30" s="646">
        <v>1</v>
      </c>
      <c r="D30" s="646" t="s">
        <v>134</v>
      </c>
      <c r="E30" s="646" t="s">
        <v>134</v>
      </c>
      <c r="F30" s="646" t="s">
        <v>134</v>
      </c>
      <c r="G30" s="646" t="s">
        <v>134</v>
      </c>
      <c r="H30" s="652" t="s">
        <v>134</v>
      </c>
      <c r="I30" s="535"/>
    </row>
    <row r="31" spans="1:9" ht="13.5" customHeight="1">
      <c r="A31" s="336">
        <v>25</v>
      </c>
      <c r="B31" s="644" t="s">
        <v>134</v>
      </c>
      <c r="C31" s="645" t="s">
        <v>134</v>
      </c>
      <c r="D31" s="645" t="s">
        <v>134</v>
      </c>
      <c r="E31" s="645" t="s">
        <v>134</v>
      </c>
      <c r="F31" s="645" t="s">
        <v>134</v>
      </c>
      <c r="G31" s="645" t="s">
        <v>134</v>
      </c>
      <c r="H31" s="647" t="s">
        <v>134</v>
      </c>
      <c r="I31" s="535"/>
    </row>
    <row r="32" spans="1:9" ht="13.5" customHeight="1">
      <c r="A32" s="336">
        <v>26</v>
      </c>
      <c r="B32" s="644" t="s">
        <v>134</v>
      </c>
      <c r="C32" s="645">
        <v>1</v>
      </c>
      <c r="D32" s="645" t="s">
        <v>134</v>
      </c>
      <c r="E32" s="645" t="s">
        <v>134</v>
      </c>
      <c r="F32" s="645" t="s">
        <v>134</v>
      </c>
      <c r="G32" s="645" t="s">
        <v>134</v>
      </c>
      <c r="H32" s="647" t="s">
        <v>134</v>
      </c>
      <c r="I32" s="535"/>
    </row>
    <row r="33" spans="1:9" ht="13.5" customHeight="1">
      <c r="A33" s="336">
        <v>27</v>
      </c>
      <c r="B33" s="644" t="s">
        <v>134</v>
      </c>
      <c r="C33" s="645" t="s">
        <v>134</v>
      </c>
      <c r="D33" s="645" t="s">
        <v>134</v>
      </c>
      <c r="E33" s="645" t="s">
        <v>134</v>
      </c>
      <c r="F33" s="645" t="s">
        <v>134</v>
      </c>
      <c r="G33" s="645" t="s">
        <v>134</v>
      </c>
      <c r="H33" s="647" t="s">
        <v>134</v>
      </c>
      <c r="I33" s="535"/>
    </row>
    <row r="34" spans="1:9" ht="13.5" customHeight="1">
      <c r="A34" s="336">
        <v>28</v>
      </c>
      <c r="B34" s="644" t="s">
        <v>134</v>
      </c>
      <c r="C34" s="645" t="s">
        <v>134</v>
      </c>
      <c r="D34" s="645" t="s">
        <v>134</v>
      </c>
      <c r="E34" s="645" t="s">
        <v>134</v>
      </c>
      <c r="F34" s="645" t="s">
        <v>134</v>
      </c>
      <c r="G34" s="645" t="s">
        <v>134</v>
      </c>
      <c r="H34" s="647" t="s">
        <v>134</v>
      </c>
      <c r="I34" s="535"/>
    </row>
    <row r="35" spans="1:9" ht="13.5" customHeight="1">
      <c r="A35" s="349">
        <v>29</v>
      </c>
      <c r="B35" s="648" t="s">
        <v>134</v>
      </c>
      <c r="C35" s="649">
        <v>1</v>
      </c>
      <c r="D35" s="649" t="s">
        <v>134</v>
      </c>
      <c r="E35" s="649" t="s">
        <v>134</v>
      </c>
      <c r="F35" s="649" t="s">
        <v>134</v>
      </c>
      <c r="G35" s="649" t="s">
        <v>134</v>
      </c>
      <c r="H35" s="650" t="s">
        <v>134</v>
      </c>
      <c r="I35" s="535"/>
    </row>
    <row r="36" spans="1:9" ht="13.5" customHeight="1">
      <c r="A36" s="336">
        <v>30</v>
      </c>
      <c r="B36" s="644" t="s">
        <v>134</v>
      </c>
      <c r="C36" s="645">
        <v>3</v>
      </c>
      <c r="D36" s="645" t="s">
        <v>134</v>
      </c>
      <c r="E36" s="645" t="s">
        <v>134</v>
      </c>
      <c r="F36" s="645" t="s">
        <v>134</v>
      </c>
      <c r="G36" s="645" t="s">
        <v>134</v>
      </c>
      <c r="H36" s="647">
        <v>1</v>
      </c>
      <c r="I36" s="535"/>
    </row>
    <row r="37" spans="1:9" ht="13.5" customHeight="1">
      <c r="A37" s="336">
        <v>31</v>
      </c>
      <c r="B37" s="644">
        <v>2</v>
      </c>
      <c r="C37" s="645" t="s">
        <v>134</v>
      </c>
      <c r="D37" s="645" t="s">
        <v>134</v>
      </c>
      <c r="E37" s="645" t="s">
        <v>134</v>
      </c>
      <c r="F37" s="645" t="s">
        <v>134</v>
      </c>
      <c r="G37" s="645" t="s">
        <v>134</v>
      </c>
      <c r="H37" s="647" t="s">
        <v>134</v>
      </c>
      <c r="I37" s="535"/>
    </row>
    <row r="38" spans="1:9" ht="13.5" customHeight="1">
      <c r="A38" s="357">
        <v>32</v>
      </c>
      <c r="B38" s="651" t="s">
        <v>134</v>
      </c>
      <c r="C38" s="646">
        <v>1</v>
      </c>
      <c r="D38" s="646" t="s">
        <v>134</v>
      </c>
      <c r="E38" s="646" t="s">
        <v>134</v>
      </c>
      <c r="F38" s="646" t="s">
        <v>134</v>
      </c>
      <c r="G38" s="646">
        <v>1</v>
      </c>
      <c r="H38" s="652" t="s">
        <v>134</v>
      </c>
      <c r="I38" s="535"/>
    </row>
    <row r="39" spans="1:9" ht="13.5" customHeight="1">
      <c r="A39" s="336">
        <v>33</v>
      </c>
      <c r="B39" s="644" t="s">
        <v>134</v>
      </c>
      <c r="C39" s="645" t="s">
        <v>134</v>
      </c>
      <c r="D39" s="645" t="s">
        <v>134</v>
      </c>
      <c r="E39" s="645" t="s">
        <v>134</v>
      </c>
      <c r="F39" s="645" t="s">
        <v>134</v>
      </c>
      <c r="G39" s="645" t="s">
        <v>134</v>
      </c>
      <c r="H39" s="647" t="s">
        <v>134</v>
      </c>
      <c r="I39" s="535"/>
    </row>
    <row r="40" spans="1:9" ht="13.5" customHeight="1">
      <c r="A40" s="336">
        <v>34</v>
      </c>
      <c r="B40" s="644" t="s">
        <v>134</v>
      </c>
      <c r="C40" s="645" t="s">
        <v>134</v>
      </c>
      <c r="D40" s="645" t="s">
        <v>134</v>
      </c>
      <c r="E40" s="645" t="s">
        <v>134</v>
      </c>
      <c r="F40" s="645" t="s">
        <v>134</v>
      </c>
      <c r="G40" s="645">
        <v>1</v>
      </c>
      <c r="H40" s="647" t="s">
        <v>134</v>
      </c>
      <c r="I40" s="535"/>
    </row>
    <row r="41" spans="1:9" ht="13.5" customHeight="1">
      <c r="A41" s="336">
        <v>35</v>
      </c>
      <c r="B41" s="644" t="s">
        <v>134</v>
      </c>
      <c r="C41" s="645" t="s">
        <v>134</v>
      </c>
      <c r="D41" s="645" t="s">
        <v>134</v>
      </c>
      <c r="E41" s="645" t="s">
        <v>134</v>
      </c>
      <c r="F41" s="645" t="s">
        <v>134</v>
      </c>
      <c r="G41" s="645" t="s">
        <v>134</v>
      </c>
      <c r="H41" s="647" t="s">
        <v>134</v>
      </c>
      <c r="I41" s="535"/>
    </row>
    <row r="42" spans="1:9" ht="13.5" customHeight="1">
      <c r="A42" s="336">
        <v>36</v>
      </c>
      <c r="B42" s="644" t="s">
        <v>134</v>
      </c>
      <c r="C42" s="645" t="s">
        <v>134</v>
      </c>
      <c r="D42" s="645" t="s">
        <v>134</v>
      </c>
      <c r="E42" s="645" t="s">
        <v>134</v>
      </c>
      <c r="F42" s="645" t="s">
        <v>134</v>
      </c>
      <c r="G42" s="645" t="s">
        <v>134</v>
      </c>
      <c r="H42" s="647" t="s">
        <v>134</v>
      </c>
      <c r="I42" s="535"/>
    </row>
    <row r="43" spans="1:9" ht="13.5" customHeight="1">
      <c r="A43" s="349">
        <v>37</v>
      </c>
      <c r="B43" s="648" t="s">
        <v>134</v>
      </c>
      <c r="C43" s="649" t="s">
        <v>134</v>
      </c>
      <c r="D43" s="649" t="s">
        <v>134</v>
      </c>
      <c r="E43" s="649" t="s">
        <v>134</v>
      </c>
      <c r="F43" s="649" t="s">
        <v>134</v>
      </c>
      <c r="G43" s="649" t="s">
        <v>134</v>
      </c>
      <c r="H43" s="650" t="s">
        <v>134</v>
      </c>
      <c r="I43" s="535"/>
    </row>
    <row r="44" spans="1:9" ht="13.5" customHeight="1">
      <c r="A44" s="336">
        <v>38</v>
      </c>
      <c r="B44" s="644">
        <v>1</v>
      </c>
      <c r="C44" s="645">
        <v>1</v>
      </c>
      <c r="D44" s="645" t="s">
        <v>134</v>
      </c>
      <c r="E44" s="645" t="s">
        <v>134</v>
      </c>
      <c r="F44" s="645" t="s">
        <v>134</v>
      </c>
      <c r="G44" s="645" t="s">
        <v>134</v>
      </c>
      <c r="H44" s="647" t="s">
        <v>134</v>
      </c>
      <c r="I44" s="535"/>
    </row>
    <row r="45" spans="1:9" ht="13.5" customHeight="1">
      <c r="A45" s="336">
        <v>39</v>
      </c>
      <c r="B45" s="644" t="s">
        <v>134</v>
      </c>
      <c r="C45" s="645" t="s">
        <v>134</v>
      </c>
      <c r="D45" s="645" t="s">
        <v>134</v>
      </c>
      <c r="E45" s="645" t="s">
        <v>134</v>
      </c>
      <c r="F45" s="645" t="s">
        <v>134</v>
      </c>
      <c r="G45" s="645" t="s">
        <v>134</v>
      </c>
      <c r="H45" s="647" t="s">
        <v>134</v>
      </c>
      <c r="I45" s="535"/>
    </row>
    <row r="46" spans="1:9" ht="13.5" customHeight="1">
      <c r="A46" s="357">
        <v>40</v>
      </c>
      <c r="B46" s="651" t="s">
        <v>134</v>
      </c>
      <c r="C46" s="646" t="s">
        <v>134</v>
      </c>
      <c r="D46" s="646" t="s">
        <v>134</v>
      </c>
      <c r="E46" s="646" t="s">
        <v>134</v>
      </c>
      <c r="F46" s="646" t="s">
        <v>134</v>
      </c>
      <c r="G46" s="646" t="s">
        <v>134</v>
      </c>
      <c r="H46" s="652" t="s">
        <v>134</v>
      </c>
      <c r="I46" s="535"/>
    </row>
    <row r="47" spans="1:9" ht="13.5" customHeight="1">
      <c r="A47" s="349">
        <v>41</v>
      </c>
      <c r="B47" s="648" t="s">
        <v>134</v>
      </c>
      <c r="C47" s="649" t="s">
        <v>134</v>
      </c>
      <c r="D47" s="649" t="s">
        <v>134</v>
      </c>
      <c r="E47" s="649" t="s">
        <v>134</v>
      </c>
      <c r="F47" s="649" t="s">
        <v>134</v>
      </c>
      <c r="G47" s="649" t="s">
        <v>134</v>
      </c>
      <c r="H47" s="650" t="s">
        <v>134</v>
      </c>
      <c r="I47" s="535"/>
    </row>
    <row r="48" spans="1:9" ht="13.5" customHeight="1">
      <c r="A48" s="336">
        <v>42</v>
      </c>
      <c r="B48" s="644">
        <v>1</v>
      </c>
      <c r="C48" s="645">
        <v>3</v>
      </c>
      <c r="D48" s="645" t="s">
        <v>134</v>
      </c>
      <c r="E48" s="645" t="s">
        <v>134</v>
      </c>
      <c r="F48" s="645" t="s">
        <v>134</v>
      </c>
      <c r="G48" s="645" t="s">
        <v>134</v>
      </c>
      <c r="H48" s="647" t="s">
        <v>134</v>
      </c>
      <c r="I48" s="535"/>
    </row>
    <row r="49" spans="1:9" ht="13.5" customHeight="1">
      <c r="A49" s="336">
        <v>43</v>
      </c>
      <c r="B49" s="644" t="s">
        <v>134</v>
      </c>
      <c r="C49" s="645" t="s">
        <v>134</v>
      </c>
      <c r="D49" s="645">
        <v>1</v>
      </c>
      <c r="E49" s="645" t="s">
        <v>134</v>
      </c>
      <c r="F49" s="645" t="s">
        <v>134</v>
      </c>
      <c r="G49" s="645" t="s">
        <v>134</v>
      </c>
      <c r="H49" s="647" t="s">
        <v>134</v>
      </c>
      <c r="I49" s="535"/>
    </row>
    <row r="50" spans="1:9" ht="13.5" customHeight="1">
      <c r="A50" s="357">
        <v>44</v>
      </c>
      <c r="B50" s="651" t="s">
        <v>134</v>
      </c>
      <c r="C50" s="646" t="s">
        <v>134</v>
      </c>
      <c r="D50" s="646" t="s">
        <v>134</v>
      </c>
      <c r="E50" s="646" t="s">
        <v>134</v>
      </c>
      <c r="F50" s="646" t="s">
        <v>134</v>
      </c>
      <c r="G50" s="646" t="s">
        <v>134</v>
      </c>
      <c r="H50" s="652" t="s">
        <v>134</v>
      </c>
      <c r="I50" s="535"/>
    </row>
    <row r="51" spans="1:9" ht="13.5" customHeight="1" thickBot="1">
      <c r="A51" s="349">
        <v>45</v>
      </c>
      <c r="B51" s="648" t="s">
        <v>134</v>
      </c>
      <c r="C51" s="649" t="s">
        <v>134</v>
      </c>
      <c r="D51" s="649" t="s">
        <v>134</v>
      </c>
      <c r="E51" s="649" t="s">
        <v>134</v>
      </c>
      <c r="F51" s="649" t="s">
        <v>134</v>
      </c>
      <c r="G51" s="649" t="s">
        <v>134</v>
      </c>
      <c r="H51" s="650" t="s">
        <v>134</v>
      </c>
      <c r="I51" s="535"/>
    </row>
    <row r="52" spans="1:9" ht="13.5" customHeight="1">
      <c r="A52" s="336">
        <v>46</v>
      </c>
      <c r="B52" s="644" t="s">
        <v>134</v>
      </c>
      <c r="C52" s="645">
        <v>2</v>
      </c>
      <c r="D52" s="645" t="s">
        <v>134</v>
      </c>
      <c r="E52" s="645" t="s">
        <v>134</v>
      </c>
      <c r="F52" s="645" t="s">
        <v>134</v>
      </c>
      <c r="G52" s="653" t="s">
        <v>134</v>
      </c>
      <c r="H52" s="654" t="s">
        <v>134</v>
      </c>
      <c r="I52" s="535"/>
    </row>
    <row r="53" spans="1:9" ht="13.5" customHeight="1">
      <c r="A53" s="336">
        <v>47</v>
      </c>
      <c r="B53" s="644" t="s">
        <v>134</v>
      </c>
      <c r="C53" s="645" t="s">
        <v>134</v>
      </c>
      <c r="D53" s="645">
        <v>1</v>
      </c>
      <c r="E53" s="645" t="s">
        <v>134</v>
      </c>
      <c r="F53" s="645" t="s">
        <v>134</v>
      </c>
      <c r="G53" s="653" t="s">
        <v>134</v>
      </c>
      <c r="H53" s="550" t="s">
        <v>134</v>
      </c>
      <c r="I53" s="535"/>
    </row>
    <row r="54" spans="1:9" ht="13.5" customHeight="1">
      <c r="A54" s="357">
        <v>48</v>
      </c>
      <c r="B54" s="651" t="s">
        <v>134</v>
      </c>
      <c r="C54" s="646">
        <v>1</v>
      </c>
      <c r="D54" s="646">
        <v>1</v>
      </c>
      <c r="E54" s="646" t="s">
        <v>134</v>
      </c>
      <c r="F54" s="646" t="s">
        <v>134</v>
      </c>
      <c r="G54" s="655">
        <v>2</v>
      </c>
      <c r="H54" s="656" t="s">
        <v>134</v>
      </c>
      <c r="I54" s="535"/>
    </row>
    <row r="55" spans="1:9" ht="13.5" customHeight="1">
      <c r="A55" s="336">
        <v>49</v>
      </c>
      <c r="B55" s="644" t="s">
        <v>134</v>
      </c>
      <c r="C55" s="645" t="s">
        <v>134</v>
      </c>
      <c r="D55" s="645">
        <v>2</v>
      </c>
      <c r="E55" s="645" t="s">
        <v>134</v>
      </c>
      <c r="F55" s="645" t="s">
        <v>134</v>
      </c>
      <c r="G55" s="653" t="s">
        <v>134</v>
      </c>
      <c r="H55" s="550" t="s">
        <v>134</v>
      </c>
      <c r="I55" s="535"/>
    </row>
    <row r="56" spans="1:9" ht="13.5" customHeight="1">
      <c r="A56" s="336">
        <v>50</v>
      </c>
      <c r="B56" s="644" t="s">
        <v>134</v>
      </c>
      <c r="C56" s="645">
        <v>1</v>
      </c>
      <c r="D56" s="645" t="s">
        <v>134</v>
      </c>
      <c r="E56" s="645" t="s">
        <v>134</v>
      </c>
      <c r="F56" s="645" t="s">
        <v>134</v>
      </c>
      <c r="G56" s="653" t="s">
        <v>134</v>
      </c>
      <c r="H56" s="550" t="s">
        <v>134</v>
      </c>
      <c r="I56" s="535"/>
    </row>
    <row r="57" spans="1:9" ht="13.5" customHeight="1">
      <c r="A57" s="336">
        <v>51</v>
      </c>
      <c r="B57" s="644" t="s">
        <v>134</v>
      </c>
      <c r="C57" s="645" t="s">
        <v>134</v>
      </c>
      <c r="D57" s="645">
        <v>1</v>
      </c>
      <c r="E57" s="645" t="s">
        <v>134</v>
      </c>
      <c r="F57" s="645" t="s">
        <v>134</v>
      </c>
      <c r="G57" s="653">
        <v>1</v>
      </c>
      <c r="H57" s="550" t="s">
        <v>134</v>
      </c>
      <c r="I57" s="535"/>
    </row>
    <row r="58" spans="1:9" ht="13.5" customHeight="1">
      <c r="A58" s="336">
        <v>52</v>
      </c>
      <c r="B58" s="644" t="s">
        <v>134</v>
      </c>
      <c r="C58" s="645" t="s">
        <v>134</v>
      </c>
      <c r="D58" s="645">
        <v>2</v>
      </c>
      <c r="E58" s="645" t="s">
        <v>134</v>
      </c>
      <c r="F58" s="645" t="s">
        <v>134</v>
      </c>
      <c r="G58" s="653" t="s">
        <v>134</v>
      </c>
      <c r="H58" s="550" t="s">
        <v>134</v>
      </c>
      <c r="I58" s="535"/>
    </row>
    <row r="59" spans="1:9" ht="13.5" customHeight="1">
      <c r="A59" s="349">
        <v>53</v>
      </c>
      <c r="B59" s="648" t="s">
        <v>134</v>
      </c>
      <c r="C59" s="649" t="s">
        <v>134</v>
      </c>
      <c r="D59" s="649" t="s">
        <v>134</v>
      </c>
      <c r="E59" s="649" t="s">
        <v>134</v>
      </c>
      <c r="F59" s="649" t="s">
        <v>134</v>
      </c>
      <c r="G59" s="657">
        <v>1</v>
      </c>
      <c r="H59" s="658" t="s">
        <v>134</v>
      </c>
      <c r="I59" s="535"/>
    </row>
    <row r="60" spans="1:9" ht="13.5" customHeight="1">
      <c r="A60" s="336">
        <v>54</v>
      </c>
      <c r="B60" s="644" t="s">
        <v>134</v>
      </c>
      <c r="C60" s="645" t="s">
        <v>134</v>
      </c>
      <c r="D60" s="645">
        <v>1</v>
      </c>
      <c r="E60" s="645" t="s">
        <v>134</v>
      </c>
      <c r="F60" s="645" t="s">
        <v>134</v>
      </c>
      <c r="G60" s="653" t="s">
        <v>134</v>
      </c>
      <c r="H60" s="550" t="s">
        <v>134</v>
      </c>
      <c r="I60" s="535"/>
    </row>
    <row r="61" spans="1:9" ht="13.5" customHeight="1">
      <c r="A61" s="336">
        <v>55</v>
      </c>
      <c r="B61" s="644" t="s">
        <v>134</v>
      </c>
      <c r="C61" s="645" t="s">
        <v>134</v>
      </c>
      <c r="D61" s="645">
        <v>1</v>
      </c>
      <c r="E61" s="645" t="s">
        <v>134</v>
      </c>
      <c r="F61" s="645" t="s">
        <v>134</v>
      </c>
      <c r="G61" s="653" t="s">
        <v>134</v>
      </c>
      <c r="H61" s="550" t="s">
        <v>134</v>
      </c>
      <c r="I61" s="535"/>
    </row>
    <row r="62" spans="1:9" ht="13.5" customHeight="1">
      <c r="A62" s="357">
        <v>56</v>
      </c>
      <c r="B62" s="651" t="s">
        <v>134</v>
      </c>
      <c r="C62" s="646" t="s">
        <v>134</v>
      </c>
      <c r="D62" s="646" t="s">
        <v>134</v>
      </c>
      <c r="E62" s="646" t="s">
        <v>134</v>
      </c>
      <c r="F62" s="646" t="s">
        <v>134</v>
      </c>
      <c r="G62" s="655" t="s">
        <v>134</v>
      </c>
      <c r="H62" s="656" t="s">
        <v>134</v>
      </c>
      <c r="I62" s="535"/>
    </row>
    <row r="63" spans="1:9" ht="13.5" customHeight="1">
      <c r="A63" s="349">
        <v>57</v>
      </c>
      <c r="B63" s="648" t="s">
        <v>134</v>
      </c>
      <c r="C63" s="649" t="s">
        <v>134</v>
      </c>
      <c r="D63" s="649" t="s">
        <v>134</v>
      </c>
      <c r="E63" s="649" t="s">
        <v>134</v>
      </c>
      <c r="F63" s="649" t="s">
        <v>134</v>
      </c>
      <c r="G63" s="657" t="s">
        <v>134</v>
      </c>
      <c r="H63" s="658" t="s">
        <v>134</v>
      </c>
      <c r="I63" s="535"/>
    </row>
    <row r="64" spans="1:9" ht="13.5" customHeight="1">
      <c r="A64" s="336">
        <v>58</v>
      </c>
      <c r="B64" s="644" t="s">
        <v>134</v>
      </c>
      <c r="C64" s="645" t="s">
        <v>134</v>
      </c>
      <c r="D64" s="645">
        <v>1</v>
      </c>
      <c r="E64" s="645" t="s">
        <v>134</v>
      </c>
      <c r="F64" s="645" t="s">
        <v>134</v>
      </c>
      <c r="G64" s="653" t="s">
        <v>134</v>
      </c>
      <c r="H64" s="550" t="s">
        <v>134</v>
      </c>
      <c r="I64" s="535"/>
    </row>
    <row r="65" spans="1:9" ht="13.5" customHeight="1">
      <c r="A65" s="336">
        <v>59</v>
      </c>
      <c r="B65" s="644" t="s">
        <v>134</v>
      </c>
      <c r="C65" s="645" t="s">
        <v>134</v>
      </c>
      <c r="D65" s="645" t="s">
        <v>134</v>
      </c>
      <c r="E65" s="645" t="s">
        <v>134</v>
      </c>
      <c r="F65" s="645" t="s">
        <v>134</v>
      </c>
      <c r="G65" s="653" t="s">
        <v>134</v>
      </c>
      <c r="H65" s="550" t="s">
        <v>134</v>
      </c>
      <c r="I65" s="535"/>
    </row>
    <row r="66" spans="1:9" ht="13.5" customHeight="1">
      <c r="A66" s="357">
        <v>60</v>
      </c>
      <c r="B66" s="651" t="s">
        <v>134</v>
      </c>
      <c r="C66" s="646" t="s">
        <v>134</v>
      </c>
      <c r="D66" s="646">
        <v>1</v>
      </c>
      <c r="E66" s="646" t="s">
        <v>134</v>
      </c>
      <c r="F66" s="646" t="s">
        <v>134</v>
      </c>
      <c r="G66" s="655" t="s">
        <v>134</v>
      </c>
      <c r="H66" s="656" t="s">
        <v>134</v>
      </c>
      <c r="I66" s="535"/>
    </row>
    <row r="67" spans="1:9" ht="13.5" customHeight="1" thickBot="1">
      <c r="A67" s="349">
        <v>61</v>
      </c>
      <c r="B67" s="648" t="s">
        <v>134</v>
      </c>
      <c r="C67" s="649" t="s">
        <v>134</v>
      </c>
      <c r="D67" s="649" t="s">
        <v>134</v>
      </c>
      <c r="E67" s="649" t="s">
        <v>134</v>
      </c>
      <c r="F67" s="649" t="s">
        <v>134</v>
      </c>
      <c r="G67" s="659" t="s">
        <v>134</v>
      </c>
      <c r="H67" s="658" t="s">
        <v>134</v>
      </c>
      <c r="I67" s="535"/>
    </row>
    <row r="68" spans="1:9" ht="13.5" customHeight="1">
      <c r="A68" s="336">
        <v>62</v>
      </c>
      <c r="B68" s="644" t="s">
        <v>134</v>
      </c>
      <c r="C68" s="645" t="s">
        <v>134</v>
      </c>
      <c r="D68" s="645" t="s">
        <v>134</v>
      </c>
      <c r="E68" s="645" t="s">
        <v>134</v>
      </c>
      <c r="F68" s="653">
        <v>1</v>
      </c>
      <c r="G68" s="660" t="s">
        <v>134</v>
      </c>
      <c r="H68" s="647" t="s">
        <v>134</v>
      </c>
      <c r="I68" s="535"/>
    </row>
    <row r="69" spans="1:9" ht="13.5" customHeight="1">
      <c r="A69" s="336">
        <v>63</v>
      </c>
      <c r="B69" s="644" t="s">
        <v>134</v>
      </c>
      <c r="C69" s="645" t="s">
        <v>134</v>
      </c>
      <c r="D69" s="645">
        <v>1</v>
      </c>
      <c r="E69" s="645" t="s">
        <v>134</v>
      </c>
      <c r="F69" s="653">
        <v>2</v>
      </c>
      <c r="G69" s="661" t="s">
        <v>134</v>
      </c>
      <c r="H69" s="647" t="s">
        <v>134</v>
      </c>
      <c r="I69" s="535"/>
    </row>
    <row r="70" spans="1:9" ht="13.5" customHeight="1">
      <c r="A70" s="357">
        <v>64</v>
      </c>
      <c r="B70" s="651" t="s">
        <v>134</v>
      </c>
      <c r="C70" s="646" t="s">
        <v>134</v>
      </c>
      <c r="D70" s="646" t="s">
        <v>134</v>
      </c>
      <c r="E70" s="646" t="s">
        <v>134</v>
      </c>
      <c r="F70" s="655" t="s">
        <v>134</v>
      </c>
      <c r="G70" s="662" t="s">
        <v>134</v>
      </c>
      <c r="H70" s="652" t="s">
        <v>134</v>
      </c>
      <c r="I70" s="535"/>
    </row>
    <row r="71" spans="1:9" ht="18.75" customHeight="1"/>
    <row r="72" spans="1:9">
      <c r="A72" s="282"/>
    </row>
    <row r="73" spans="1:9" ht="13.5" customHeight="1">
      <c r="A73" s="451" t="s">
        <v>140</v>
      </c>
      <c r="B73" s="1304">
        <v>1</v>
      </c>
      <c r="C73" s="1306">
        <v>2</v>
      </c>
      <c r="D73" s="1306">
        <v>3</v>
      </c>
      <c r="E73" s="1306">
        <v>4</v>
      </c>
      <c r="F73" s="1306">
        <v>5</v>
      </c>
      <c r="G73" s="1306">
        <v>6</v>
      </c>
      <c r="H73" s="1302">
        <v>7</v>
      </c>
      <c r="I73" s="328"/>
    </row>
    <row r="74" spans="1:9" ht="13.5" customHeight="1">
      <c r="A74" s="453" t="s">
        <v>145</v>
      </c>
      <c r="B74" s="1305"/>
      <c r="C74" s="1307"/>
      <c r="D74" s="1307"/>
      <c r="E74" s="1307"/>
      <c r="F74" s="1307"/>
      <c r="G74" s="1307"/>
      <c r="H74" s="1303"/>
      <c r="I74" s="328"/>
    </row>
    <row r="75" spans="1:9" ht="13.5" customHeight="1">
      <c r="A75" s="329"/>
      <c r="B75" s="634" t="s">
        <v>72</v>
      </c>
      <c r="C75" s="331" t="s">
        <v>72</v>
      </c>
      <c r="D75" s="331" t="s">
        <v>72</v>
      </c>
      <c r="E75" s="331" t="s">
        <v>72</v>
      </c>
      <c r="F75" s="331" t="s">
        <v>72</v>
      </c>
      <c r="G75" s="331" t="s">
        <v>72</v>
      </c>
      <c r="H75" s="635" t="s">
        <v>72</v>
      </c>
      <c r="I75" s="535"/>
    </row>
    <row r="76" spans="1:9" ht="13.5" customHeight="1">
      <c r="A76" s="336">
        <v>65</v>
      </c>
      <c r="B76" s="644" t="s">
        <v>134</v>
      </c>
      <c r="C76" s="645" t="s">
        <v>134</v>
      </c>
      <c r="D76" s="645" t="s">
        <v>134</v>
      </c>
      <c r="E76" s="645" t="s">
        <v>134</v>
      </c>
      <c r="F76" s="653" t="s">
        <v>134</v>
      </c>
      <c r="G76" s="661" t="s">
        <v>134</v>
      </c>
      <c r="H76" s="647" t="s">
        <v>134</v>
      </c>
      <c r="I76" s="535"/>
    </row>
    <row r="77" spans="1:9" ht="13.5" customHeight="1">
      <c r="A77" s="336">
        <v>66</v>
      </c>
      <c r="B77" s="644" t="s">
        <v>134</v>
      </c>
      <c r="C77" s="645" t="s">
        <v>134</v>
      </c>
      <c r="D77" s="645" t="s">
        <v>134</v>
      </c>
      <c r="E77" s="645" t="s">
        <v>134</v>
      </c>
      <c r="F77" s="653" t="s">
        <v>134</v>
      </c>
      <c r="G77" s="661" t="s">
        <v>134</v>
      </c>
      <c r="H77" s="647" t="s">
        <v>134</v>
      </c>
      <c r="I77" s="535"/>
    </row>
    <row r="78" spans="1:9" ht="13.5" customHeight="1">
      <c r="A78" s="336">
        <v>67</v>
      </c>
      <c r="B78" s="644" t="s">
        <v>134</v>
      </c>
      <c r="C78" s="645" t="s">
        <v>134</v>
      </c>
      <c r="D78" s="645" t="s">
        <v>134</v>
      </c>
      <c r="E78" s="645" t="s">
        <v>134</v>
      </c>
      <c r="F78" s="653">
        <v>4</v>
      </c>
      <c r="G78" s="661" t="s">
        <v>134</v>
      </c>
      <c r="H78" s="647" t="s">
        <v>134</v>
      </c>
      <c r="I78" s="535"/>
    </row>
    <row r="79" spans="1:9" ht="13.5" customHeight="1">
      <c r="A79" s="336">
        <v>68</v>
      </c>
      <c r="B79" s="644" t="s">
        <v>134</v>
      </c>
      <c r="C79" s="645" t="s">
        <v>134</v>
      </c>
      <c r="D79" s="645">
        <v>1</v>
      </c>
      <c r="E79" s="645" t="s">
        <v>134</v>
      </c>
      <c r="F79" s="653" t="s">
        <v>134</v>
      </c>
      <c r="G79" s="661" t="s">
        <v>134</v>
      </c>
      <c r="H79" s="647" t="s">
        <v>134</v>
      </c>
      <c r="I79" s="535"/>
    </row>
    <row r="80" spans="1:9" ht="13.5" customHeight="1">
      <c r="A80" s="349">
        <v>69</v>
      </c>
      <c r="B80" s="648" t="s">
        <v>134</v>
      </c>
      <c r="C80" s="649" t="s">
        <v>134</v>
      </c>
      <c r="D80" s="649">
        <v>2</v>
      </c>
      <c r="E80" s="649" t="s">
        <v>134</v>
      </c>
      <c r="F80" s="657" t="s">
        <v>134</v>
      </c>
      <c r="G80" s="663" t="s">
        <v>134</v>
      </c>
      <c r="H80" s="650" t="s">
        <v>134</v>
      </c>
      <c r="I80" s="535"/>
    </row>
    <row r="81" spans="1:9" ht="13.5" customHeight="1">
      <c r="A81" s="336">
        <v>70</v>
      </c>
      <c r="B81" s="644" t="s">
        <v>134</v>
      </c>
      <c r="C81" s="645">
        <v>1</v>
      </c>
      <c r="D81" s="645" t="s">
        <v>134</v>
      </c>
      <c r="E81" s="645" t="s">
        <v>134</v>
      </c>
      <c r="F81" s="653">
        <v>1</v>
      </c>
      <c r="G81" s="661" t="s">
        <v>134</v>
      </c>
      <c r="H81" s="647" t="s">
        <v>134</v>
      </c>
      <c r="I81" s="535"/>
    </row>
    <row r="82" spans="1:9" ht="13.5" customHeight="1">
      <c r="A82" s="336">
        <v>71</v>
      </c>
      <c r="B82" s="644" t="s">
        <v>134</v>
      </c>
      <c r="C82" s="645" t="s">
        <v>134</v>
      </c>
      <c r="D82" s="645" t="s">
        <v>134</v>
      </c>
      <c r="E82" s="645" t="s">
        <v>134</v>
      </c>
      <c r="F82" s="653" t="s">
        <v>134</v>
      </c>
      <c r="G82" s="661" t="s">
        <v>134</v>
      </c>
      <c r="H82" s="647" t="s">
        <v>134</v>
      </c>
      <c r="I82" s="535"/>
    </row>
    <row r="83" spans="1:9" ht="13.5" customHeight="1">
      <c r="A83" s="357">
        <v>72</v>
      </c>
      <c r="B83" s="651" t="s">
        <v>134</v>
      </c>
      <c r="C83" s="646" t="s">
        <v>134</v>
      </c>
      <c r="D83" s="646" t="s">
        <v>134</v>
      </c>
      <c r="E83" s="646" t="s">
        <v>134</v>
      </c>
      <c r="F83" s="655" t="s">
        <v>134</v>
      </c>
      <c r="G83" s="662" t="s">
        <v>134</v>
      </c>
      <c r="H83" s="652" t="s">
        <v>134</v>
      </c>
      <c r="I83" s="535"/>
    </row>
    <row r="84" spans="1:9" ht="13.5" customHeight="1">
      <c r="A84" s="336">
        <v>73</v>
      </c>
      <c r="B84" s="644" t="s">
        <v>134</v>
      </c>
      <c r="C84" s="645" t="s">
        <v>134</v>
      </c>
      <c r="D84" s="645" t="s">
        <v>134</v>
      </c>
      <c r="E84" s="645" t="s">
        <v>134</v>
      </c>
      <c r="F84" s="653">
        <v>1</v>
      </c>
      <c r="G84" s="661" t="s">
        <v>134</v>
      </c>
      <c r="H84" s="647" t="s">
        <v>134</v>
      </c>
      <c r="I84" s="535"/>
    </row>
    <row r="85" spans="1:9" ht="13.5" customHeight="1">
      <c r="A85" s="336">
        <v>74</v>
      </c>
      <c r="B85" s="644" t="s">
        <v>134</v>
      </c>
      <c r="C85" s="645" t="s">
        <v>134</v>
      </c>
      <c r="D85" s="645">
        <v>1</v>
      </c>
      <c r="E85" s="645" t="s">
        <v>134</v>
      </c>
      <c r="F85" s="653" t="s">
        <v>134</v>
      </c>
      <c r="G85" s="661" t="s">
        <v>134</v>
      </c>
      <c r="H85" s="647" t="s">
        <v>134</v>
      </c>
      <c r="I85" s="535"/>
    </row>
    <row r="86" spans="1:9" ht="13.5" customHeight="1">
      <c r="A86" s="336">
        <v>75</v>
      </c>
      <c r="B86" s="644" t="s">
        <v>134</v>
      </c>
      <c r="C86" s="645" t="s">
        <v>134</v>
      </c>
      <c r="D86" s="645" t="s">
        <v>134</v>
      </c>
      <c r="E86" s="645" t="s">
        <v>134</v>
      </c>
      <c r="F86" s="653" t="s">
        <v>134</v>
      </c>
      <c r="G86" s="661" t="s">
        <v>134</v>
      </c>
      <c r="H86" s="647" t="s">
        <v>134</v>
      </c>
      <c r="I86" s="535"/>
    </row>
    <row r="87" spans="1:9" ht="13.5" customHeight="1">
      <c r="A87" s="336">
        <v>76</v>
      </c>
      <c r="B87" s="644" t="s">
        <v>134</v>
      </c>
      <c r="C87" s="645" t="s">
        <v>134</v>
      </c>
      <c r="D87" s="645" t="s">
        <v>134</v>
      </c>
      <c r="E87" s="645" t="s">
        <v>134</v>
      </c>
      <c r="F87" s="653" t="s">
        <v>134</v>
      </c>
      <c r="G87" s="661" t="s">
        <v>134</v>
      </c>
      <c r="H87" s="647" t="s">
        <v>134</v>
      </c>
      <c r="I87" s="535"/>
    </row>
    <row r="88" spans="1:9" ht="13.5" customHeight="1">
      <c r="A88" s="349">
        <v>77</v>
      </c>
      <c r="B88" s="648" t="s">
        <v>134</v>
      </c>
      <c r="C88" s="649" t="s">
        <v>134</v>
      </c>
      <c r="D88" s="649" t="s">
        <v>134</v>
      </c>
      <c r="E88" s="649" t="s">
        <v>134</v>
      </c>
      <c r="F88" s="657" t="s">
        <v>134</v>
      </c>
      <c r="G88" s="663" t="s">
        <v>134</v>
      </c>
      <c r="H88" s="650" t="s">
        <v>134</v>
      </c>
      <c r="I88" s="535"/>
    </row>
    <row r="89" spans="1:9" ht="13.5" customHeight="1">
      <c r="A89" s="336">
        <v>78</v>
      </c>
      <c r="B89" s="644" t="s">
        <v>134</v>
      </c>
      <c r="C89" s="645" t="s">
        <v>134</v>
      </c>
      <c r="D89" s="645" t="s">
        <v>134</v>
      </c>
      <c r="E89" s="645" t="s">
        <v>134</v>
      </c>
      <c r="F89" s="653" t="s">
        <v>134</v>
      </c>
      <c r="G89" s="661" t="s">
        <v>134</v>
      </c>
      <c r="H89" s="647" t="s">
        <v>134</v>
      </c>
      <c r="I89" s="535"/>
    </row>
    <row r="90" spans="1:9" ht="13.5" customHeight="1">
      <c r="A90" s="336">
        <v>79</v>
      </c>
      <c r="B90" s="644" t="s">
        <v>134</v>
      </c>
      <c r="C90" s="645" t="s">
        <v>134</v>
      </c>
      <c r="D90" s="645" t="s">
        <v>134</v>
      </c>
      <c r="E90" s="645" t="s">
        <v>134</v>
      </c>
      <c r="F90" s="653" t="s">
        <v>134</v>
      </c>
      <c r="G90" s="661" t="s">
        <v>134</v>
      </c>
      <c r="H90" s="647" t="s">
        <v>134</v>
      </c>
      <c r="I90" s="535"/>
    </row>
    <row r="91" spans="1:9" ht="13.5" customHeight="1">
      <c r="A91" s="357">
        <v>80</v>
      </c>
      <c r="B91" s="651" t="s">
        <v>134</v>
      </c>
      <c r="C91" s="646" t="s">
        <v>134</v>
      </c>
      <c r="D91" s="646" t="s">
        <v>134</v>
      </c>
      <c r="E91" s="646" t="s">
        <v>134</v>
      </c>
      <c r="F91" s="655" t="s">
        <v>134</v>
      </c>
      <c r="G91" s="662" t="s">
        <v>134</v>
      </c>
      <c r="H91" s="652" t="s">
        <v>134</v>
      </c>
      <c r="I91" s="535"/>
    </row>
    <row r="92" spans="1:9" ht="13.5" customHeight="1">
      <c r="A92" s="336">
        <v>81</v>
      </c>
      <c r="B92" s="644" t="s">
        <v>134</v>
      </c>
      <c r="C92" s="645" t="s">
        <v>134</v>
      </c>
      <c r="D92" s="645" t="s">
        <v>134</v>
      </c>
      <c r="E92" s="645" t="s">
        <v>134</v>
      </c>
      <c r="F92" s="653" t="s">
        <v>134</v>
      </c>
      <c r="G92" s="661" t="s">
        <v>134</v>
      </c>
      <c r="H92" s="647" t="s">
        <v>134</v>
      </c>
      <c r="I92" s="535"/>
    </row>
    <row r="93" spans="1:9" ht="13.5" customHeight="1">
      <c r="A93" s="336">
        <v>82</v>
      </c>
      <c r="B93" s="644" t="s">
        <v>134</v>
      </c>
      <c r="C93" s="645" t="s">
        <v>134</v>
      </c>
      <c r="D93" s="645" t="s">
        <v>134</v>
      </c>
      <c r="E93" s="645">
        <v>1</v>
      </c>
      <c r="F93" s="653" t="s">
        <v>134</v>
      </c>
      <c r="G93" s="661" t="s">
        <v>134</v>
      </c>
      <c r="H93" s="647" t="s">
        <v>134</v>
      </c>
      <c r="I93" s="535"/>
    </row>
    <row r="94" spans="1:9" ht="13.5" customHeight="1">
      <c r="A94" s="336">
        <v>83</v>
      </c>
      <c r="B94" s="644" t="s">
        <v>134</v>
      </c>
      <c r="C94" s="645" t="s">
        <v>134</v>
      </c>
      <c r="D94" s="645" t="s">
        <v>134</v>
      </c>
      <c r="E94" s="645" t="s">
        <v>134</v>
      </c>
      <c r="F94" s="653" t="s">
        <v>134</v>
      </c>
      <c r="G94" s="661" t="s">
        <v>134</v>
      </c>
      <c r="H94" s="647" t="s">
        <v>134</v>
      </c>
      <c r="I94" s="535"/>
    </row>
    <row r="95" spans="1:9" ht="13.5" customHeight="1">
      <c r="A95" s="336">
        <v>84</v>
      </c>
      <c r="B95" s="644" t="s">
        <v>134</v>
      </c>
      <c r="C95" s="645" t="s">
        <v>134</v>
      </c>
      <c r="D95" s="645">
        <v>1</v>
      </c>
      <c r="E95" s="645">
        <v>1</v>
      </c>
      <c r="F95" s="653" t="s">
        <v>134</v>
      </c>
      <c r="G95" s="661" t="s">
        <v>134</v>
      </c>
      <c r="H95" s="647" t="s">
        <v>134</v>
      </c>
      <c r="I95" s="535"/>
    </row>
    <row r="96" spans="1:9" ht="13.5" customHeight="1">
      <c r="A96" s="349">
        <v>85</v>
      </c>
      <c r="B96" s="648" t="s">
        <v>134</v>
      </c>
      <c r="C96" s="649" t="s">
        <v>134</v>
      </c>
      <c r="D96" s="649" t="s">
        <v>134</v>
      </c>
      <c r="E96" s="649" t="s">
        <v>134</v>
      </c>
      <c r="F96" s="657" t="s">
        <v>134</v>
      </c>
      <c r="G96" s="663" t="s">
        <v>134</v>
      </c>
      <c r="H96" s="650" t="s">
        <v>134</v>
      </c>
      <c r="I96" s="535"/>
    </row>
    <row r="97" spans="1:9" ht="13.5" customHeight="1">
      <c r="A97" s="336">
        <v>86</v>
      </c>
      <c r="B97" s="644" t="s">
        <v>134</v>
      </c>
      <c r="C97" s="645" t="s">
        <v>134</v>
      </c>
      <c r="D97" s="645">
        <v>1</v>
      </c>
      <c r="E97" s="645" t="s">
        <v>134</v>
      </c>
      <c r="F97" s="653" t="s">
        <v>134</v>
      </c>
      <c r="G97" s="661" t="s">
        <v>134</v>
      </c>
      <c r="H97" s="647" t="s">
        <v>134</v>
      </c>
      <c r="I97" s="535"/>
    </row>
    <row r="98" spans="1:9" ht="13.5" customHeight="1">
      <c r="A98" s="336">
        <v>87</v>
      </c>
      <c r="B98" s="644" t="s">
        <v>134</v>
      </c>
      <c r="C98" s="645" t="s">
        <v>134</v>
      </c>
      <c r="D98" s="645" t="s">
        <v>134</v>
      </c>
      <c r="E98" s="645" t="s">
        <v>134</v>
      </c>
      <c r="F98" s="653" t="s">
        <v>134</v>
      </c>
      <c r="G98" s="661" t="s">
        <v>134</v>
      </c>
      <c r="H98" s="647" t="s">
        <v>134</v>
      </c>
      <c r="I98" s="535"/>
    </row>
    <row r="99" spans="1:9" ht="13.5" customHeight="1">
      <c r="A99" s="357">
        <v>88</v>
      </c>
      <c r="B99" s="651" t="s">
        <v>134</v>
      </c>
      <c r="C99" s="646" t="s">
        <v>134</v>
      </c>
      <c r="D99" s="646" t="s">
        <v>134</v>
      </c>
      <c r="E99" s="646">
        <v>1</v>
      </c>
      <c r="F99" s="655" t="s">
        <v>134</v>
      </c>
      <c r="G99" s="662" t="s">
        <v>134</v>
      </c>
      <c r="H99" s="652" t="s">
        <v>134</v>
      </c>
      <c r="I99" s="535"/>
    </row>
    <row r="100" spans="1:9" ht="13.5" customHeight="1">
      <c r="A100" s="336">
        <v>89</v>
      </c>
      <c r="B100" s="644" t="s">
        <v>134</v>
      </c>
      <c r="C100" s="645" t="s">
        <v>134</v>
      </c>
      <c r="D100" s="645" t="s">
        <v>134</v>
      </c>
      <c r="E100" s="645" t="s">
        <v>134</v>
      </c>
      <c r="F100" s="653">
        <v>1</v>
      </c>
      <c r="G100" s="661" t="s">
        <v>134</v>
      </c>
      <c r="H100" s="647" t="s">
        <v>134</v>
      </c>
      <c r="I100" s="535"/>
    </row>
    <row r="101" spans="1:9" ht="13.5" customHeight="1">
      <c r="A101" s="336">
        <v>90</v>
      </c>
      <c r="B101" s="644" t="s">
        <v>134</v>
      </c>
      <c r="C101" s="645" t="s">
        <v>134</v>
      </c>
      <c r="D101" s="645" t="s">
        <v>134</v>
      </c>
      <c r="E101" s="645">
        <v>1</v>
      </c>
      <c r="F101" s="653" t="s">
        <v>134</v>
      </c>
      <c r="G101" s="661" t="s">
        <v>134</v>
      </c>
      <c r="H101" s="647" t="s">
        <v>134</v>
      </c>
      <c r="I101" s="535"/>
    </row>
    <row r="102" spans="1:9" ht="13.5" customHeight="1">
      <c r="A102" s="336">
        <v>91</v>
      </c>
      <c r="B102" s="644" t="s">
        <v>134</v>
      </c>
      <c r="C102" s="645" t="s">
        <v>134</v>
      </c>
      <c r="D102" s="645" t="s">
        <v>134</v>
      </c>
      <c r="E102" s="645" t="s">
        <v>134</v>
      </c>
      <c r="F102" s="653">
        <v>1</v>
      </c>
      <c r="G102" s="661" t="s">
        <v>134</v>
      </c>
      <c r="H102" s="647" t="s">
        <v>134</v>
      </c>
      <c r="I102" s="535"/>
    </row>
    <row r="103" spans="1:9" ht="13.5" customHeight="1">
      <c r="A103" s="336">
        <v>92</v>
      </c>
      <c r="B103" s="644" t="s">
        <v>134</v>
      </c>
      <c r="C103" s="645" t="s">
        <v>134</v>
      </c>
      <c r="D103" s="645" t="s">
        <v>134</v>
      </c>
      <c r="E103" s="645" t="s">
        <v>134</v>
      </c>
      <c r="F103" s="653">
        <v>1</v>
      </c>
      <c r="G103" s="661" t="s">
        <v>134</v>
      </c>
      <c r="H103" s="647" t="s">
        <v>134</v>
      </c>
      <c r="I103" s="535"/>
    </row>
    <row r="104" spans="1:9" ht="13.5" customHeight="1" thickBot="1">
      <c r="A104" s="349">
        <v>93</v>
      </c>
      <c r="B104" s="648" t="s">
        <v>134</v>
      </c>
      <c r="C104" s="649" t="s">
        <v>134</v>
      </c>
      <c r="D104" s="649" t="s">
        <v>134</v>
      </c>
      <c r="E104" s="649" t="s">
        <v>134</v>
      </c>
      <c r="F104" s="657" t="s">
        <v>134</v>
      </c>
      <c r="G104" s="663" t="s">
        <v>134</v>
      </c>
      <c r="H104" s="650" t="s">
        <v>134</v>
      </c>
      <c r="I104" s="535"/>
    </row>
    <row r="105" spans="1:9" ht="13.5" customHeight="1">
      <c r="A105" s="336">
        <v>94</v>
      </c>
      <c r="B105" s="664" t="s">
        <v>134</v>
      </c>
      <c r="C105" s="661" t="s">
        <v>134</v>
      </c>
      <c r="D105" s="645" t="s">
        <v>134</v>
      </c>
      <c r="E105" s="645" t="s">
        <v>134</v>
      </c>
      <c r="F105" s="653" t="s">
        <v>134</v>
      </c>
      <c r="G105" s="661" t="s">
        <v>134</v>
      </c>
      <c r="H105" s="647" t="s">
        <v>134</v>
      </c>
      <c r="I105" s="535"/>
    </row>
    <row r="106" spans="1:9" ht="13.5" customHeight="1">
      <c r="A106" s="336">
        <v>95</v>
      </c>
      <c r="B106" s="665" t="s">
        <v>134</v>
      </c>
      <c r="C106" s="661" t="s">
        <v>134</v>
      </c>
      <c r="D106" s="645">
        <v>1</v>
      </c>
      <c r="E106" s="645" t="s">
        <v>134</v>
      </c>
      <c r="F106" s="653" t="s">
        <v>134</v>
      </c>
      <c r="G106" s="661" t="s">
        <v>134</v>
      </c>
      <c r="H106" s="647" t="s">
        <v>134</v>
      </c>
      <c r="I106" s="535"/>
    </row>
    <row r="107" spans="1:9" ht="13.5" customHeight="1">
      <c r="A107" s="357">
        <v>96</v>
      </c>
      <c r="B107" s="666" t="s">
        <v>134</v>
      </c>
      <c r="C107" s="662" t="s">
        <v>134</v>
      </c>
      <c r="D107" s="646">
        <v>1</v>
      </c>
      <c r="E107" s="646" t="s">
        <v>134</v>
      </c>
      <c r="F107" s="655" t="s">
        <v>134</v>
      </c>
      <c r="G107" s="662" t="s">
        <v>134</v>
      </c>
      <c r="H107" s="652" t="s">
        <v>134</v>
      </c>
      <c r="I107" s="535"/>
    </row>
    <row r="108" spans="1:9" ht="13.5" customHeight="1" thickBot="1">
      <c r="A108" s="336">
        <v>97</v>
      </c>
      <c r="B108" s="665" t="s">
        <v>134</v>
      </c>
      <c r="C108" s="661" t="s">
        <v>134</v>
      </c>
      <c r="D108" s="645">
        <v>3</v>
      </c>
      <c r="E108" s="645">
        <v>1</v>
      </c>
      <c r="F108" s="667" t="s">
        <v>134</v>
      </c>
      <c r="G108" s="668" t="s">
        <v>134</v>
      </c>
      <c r="H108" s="647" t="s">
        <v>134</v>
      </c>
      <c r="I108" s="535"/>
    </row>
    <row r="109" spans="1:9" ht="13.5" customHeight="1">
      <c r="A109" s="336">
        <v>98</v>
      </c>
      <c r="B109" s="665" t="s">
        <v>134</v>
      </c>
      <c r="C109" s="661" t="s">
        <v>134</v>
      </c>
      <c r="D109" s="645" t="s">
        <v>134</v>
      </c>
      <c r="E109" s="653" t="s">
        <v>134</v>
      </c>
      <c r="F109" s="660" t="s">
        <v>134</v>
      </c>
      <c r="G109" s="645" t="s">
        <v>134</v>
      </c>
      <c r="H109" s="647" t="s">
        <v>134</v>
      </c>
      <c r="I109" s="535"/>
    </row>
    <row r="110" spans="1:9" ht="13.5" customHeight="1">
      <c r="A110" s="336">
        <v>99</v>
      </c>
      <c r="B110" s="665" t="s">
        <v>134</v>
      </c>
      <c r="C110" s="661" t="s">
        <v>134</v>
      </c>
      <c r="D110" s="645" t="s">
        <v>134</v>
      </c>
      <c r="E110" s="653" t="s">
        <v>134</v>
      </c>
      <c r="F110" s="661" t="s">
        <v>134</v>
      </c>
      <c r="G110" s="645" t="s">
        <v>134</v>
      </c>
      <c r="H110" s="647" t="s">
        <v>134</v>
      </c>
      <c r="I110" s="535"/>
    </row>
    <row r="111" spans="1:9" ht="13.5" customHeight="1">
      <c r="A111" s="336">
        <v>100</v>
      </c>
      <c r="B111" s="665" t="s">
        <v>134</v>
      </c>
      <c r="C111" s="661" t="s">
        <v>134</v>
      </c>
      <c r="D111" s="645" t="s">
        <v>134</v>
      </c>
      <c r="E111" s="653" t="s">
        <v>134</v>
      </c>
      <c r="F111" s="661" t="s">
        <v>134</v>
      </c>
      <c r="G111" s="645" t="s">
        <v>134</v>
      </c>
      <c r="H111" s="647" t="s">
        <v>134</v>
      </c>
      <c r="I111" s="535"/>
    </row>
    <row r="112" spans="1:9" ht="13.5" customHeight="1" thickBot="1">
      <c r="A112" s="349">
        <v>101</v>
      </c>
      <c r="B112" s="669" t="s">
        <v>134</v>
      </c>
      <c r="C112" s="663" t="s">
        <v>134</v>
      </c>
      <c r="D112" s="649">
        <v>1</v>
      </c>
      <c r="E112" s="657" t="s">
        <v>134</v>
      </c>
      <c r="F112" s="663" t="s">
        <v>134</v>
      </c>
      <c r="G112" s="649" t="s">
        <v>134</v>
      </c>
      <c r="H112" s="650" t="s">
        <v>134</v>
      </c>
      <c r="I112" s="535"/>
    </row>
    <row r="113" spans="1:9" ht="13.5" customHeight="1">
      <c r="A113" s="336">
        <v>102</v>
      </c>
      <c r="B113" s="644" t="s">
        <v>134</v>
      </c>
      <c r="C113" s="670" t="s">
        <v>134</v>
      </c>
      <c r="D113" s="661" t="s">
        <v>134</v>
      </c>
      <c r="E113" s="653" t="s">
        <v>134</v>
      </c>
      <c r="F113" s="661" t="s">
        <v>134</v>
      </c>
      <c r="G113" s="645" t="s">
        <v>134</v>
      </c>
      <c r="H113" s="647" t="s">
        <v>134</v>
      </c>
      <c r="I113" s="535"/>
    </row>
    <row r="114" spans="1:9" ht="13.5" customHeight="1">
      <c r="A114" s="336">
        <v>103</v>
      </c>
      <c r="B114" s="644" t="s">
        <v>134</v>
      </c>
      <c r="C114" s="653" t="s">
        <v>134</v>
      </c>
      <c r="D114" s="661">
        <v>1</v>
      </c>
      <c r="E114" s="653">
        <v>1</v>
      </c>
      <c r="F114" s="661" t="s">
        <v>134</v>
      </c>
      <c r="G114" s="645" t="s">
        <v>134</v>
      </c>
      <c r="H114" s="647" t="s">
        <v>134</v>
      </c>
      <c r="I114" s="535"/>
    </row>
    <row r="115" spans="1:9" ht="13.5" customHeight="1">
      <c r="A115" s="357">
        <v>104</v>
      </c>
      <c r="B115" s="651" t="s">
        <v>134</v>
      </c>
      <c r="C115" s="655" t="s">
        <v>134</v>
      </c>
      <c r="D115" s="662" t="s">
        <v>134</v>
      </c>
      <c r="E115" s="655" t="s">
        <v>134</v>
      </c>
      <c r="F115" s="662" t="s">
        <v>134</v>
      </c>
      <c r="G115" s="646" t="s">
        <v>134</v>
      </c>
      <c r="H115" s="652" t="s">
        <v>134</v>
      </c>
      <c r="I115" s="535"/>
    </row>
    <row r="116" spans="1:9" ht="13.5" customHeight="1">
      <c r="A116" s="336">
        <v>105</v>
      </c>
      <c r="B116" s="644" t="s">
        <v>134</v>
      </c>
      <c r="C116" s="653" t="s">
        <v>134</v>
      </c>
      <c r="D116" s="661" t="s">
        <v>134</v>
      </c>
      <c r="E116" s="657" t="s">
        <v>134</v>
      </c>
      <c r="F116" s="661" t="s">
        <v>134</v>
      </c>
      <c r="G116" s="645" t="s">
        <v>134</v>
      </c>
      <c r="H116" s="647" t="s">
        <v>134</v>
      </c>
      <c r="I116" s="535"/>
    </row>
    <row r="117" spans="1:9" ht="13.5" customHeight="1">
      <c r="A117" s="336">
        <v>106</v>
      </c>
      <c r="B117" s="644" t="s">
        <v>134</v>
      </c>
      <c r="C117" s="653" t="s">
        <v>134</v>
      </c>
      <c r="D117" s="661" t="s">
        <v>134</v>
      </c>
      <c r="E117" s="653" t="s">
        <v>134</v>
      </c>
      <c r="F117" s="661" t="s">
        <v>134</v>
      </c>
      <c r="G117" s="645" t="s">
        <v>134</v>
      </c>
      <c r="H117" s="647" t="s">
        <v>134</v>
      </c>
      <c r="I117" s="535"/>
    </row>
    <row r="118" spans="1:9" ht="13.5" customHeight="1">
      <c r="A118" s="336">
        <v>107</v>
      </c>
      <c r="B118" s="644" t="s">
        <v>134</v>
      </c>
      <c r="C118" s="653" t="s">
        <v>134</v>
      </c>
      <c r="D118" s="661" t="s">
        <v>134</v>
      </c>
      <c r="E118" s="653" t="s">
        <v>134</v>
      </c>
      <c r="F118" s="661" t="s">
        <v>134</v>
      </c>
      <c r="G118" s="645" t="s">
        <v>134</v>
      </c>
      <c r="H118" s="647" t="s">
        <v>134</v>
      </c>
      <c r="I118" s="535"/>
    </row>
    <row r="119" spans="1:9" ht="13.5" customHeight="1">
      <c r="A119" s="336">
        <v>108</v>
      </c>
      <c r="B119" s="644" t="s">
        <v>134</v>
      </c>
      <c r="C119" s="653" t="s">
        <v>134</v>
      </c>
      <c r="D119" s="661" t="s">
        <v>134</v>
      </c>
      <c r="E119" s="653" t="s">
        <v>134</v>
      </c>
      <c r="F119" s="661" t="s">
        <v>134</v>
      </c>
      <c r="G119" s="645" t="s">
        <v>134</v>
      </c>
      <c r="H119" s="647" t="s">
        <v>134</v>
      </c>
      <c r="I119" s="535"/>
    </row>
    <row r="120" spans="1:9" ht="13.5" customHeight="1" thickBot="1">
      <c r="A120" s="349">
        <v>109</v>
      </c>
      <c r="B120" s="648" t="s">
        <v>134</v>
      </c>
      <c r="C120" s="657" t="s">
        <v>134</v>
      </c>
      <c r="D120" s="671" t="s">
        <v>134</v>
      </c>
      <c r="E120" s="657" t="s">
        <v>134</v>
      </c>
      <c r="F120" s="663" t="s">
        <v>134</v>
      </c>
      <c r="G120" s="649" t="s">
        <v>134</v>
      </c>
      <c r="H120" s="650" t="s">
        <v>134</v>
      </c>
      <c r="I120" s="535"/>
    </row>
    <row r="121" spans="1:9" ht="13.5" customHeight="1">
      <c r="A121" s="336">
        <v>110</v>
      </c>
      <c r="B121" s="644" t="s">
        <v>134</v>
      </c>
      <c r="C121" s="645" t="s">
        <v>134</v>
      </c>
      <c r="D121" s="670" t="s">
        <v>134</v>
      </c>
      <c r="E121" s="672" t="s">
        <v>134</v>
      </c>
      <c r="F121" s="661" t="s">
        <v>134</v>
      </c>
      <c r="G121" s="645" t="s">
        <v>134</v>
      </c>
      <c r="H121" s="647" t="s">
        <v>134</v>
      </c>
      <c r="I121" s="535"/>
    </row>
    <row r="122" spans="1:9" ht="13.5" customHeight="1">
      <c r="A122" s="336">
        <v>111</v>
      </c>
      <c r="B122" s="644" t="s">
        <v>134</v>
      </c>
      <c r="C122" s="645" t="s">
        <v>134</v>
      </c>
      <c r="D122" s="653" t="s">
        <v>134</v>
      </c>
      <c r="E122" s="672" t="s">
        <v>134</v>
      </c>
      <c r="F122" s="661" t="s">
        <v>134</v>
      </c>
      <c r="G122" s="645" t="s">
        <v>134</v>
      </c>
      <c r="H122" s="647" t="s">
        <v>134</v>
      </c>
      <c r="I122" s="535"/>
    </row>
    <row r="123" spans="1:9" ht="13.5" customHeight="1">
      <c r="A123" s="357">
        <v>112</v>
      </c>
      <c r="B123" s="651" t="s">
        <v>134</v>
      </c>
      <c r="C123" s="646" t="s">
        <v>134</v>
      </c>
      <c r="D123" s="655" t="s">
        <v>134</v>
      </c>
      <c r="E123" s="673" t="s">
        <v>134</v>
      </c>
      <c r="F123" s="662" t="s">
        <v>134</v>
      </c>
      <c r="G123" s="646" t="s">
        <v>134</v>
      </c>
      <c r="H123" s="652" t="s">
        <v>134</v>
      </c>
      <c r="I123" s="535"/>
    </row>
    <row r="124" spans="1:9" ht="13.5" customHeight="1" thickBot="1">
      <c r="A124" s="674">
        <v>113</v>
      </c>
      <c r="B124" s="675" t="s">
        <v>134</v>
      </c>
      <c r="C124" s="676" t="s">
        <v>134</v>
      </c>
      <c r="D124" s="677" t="s">
        <v>134</v>
      </c>
      <c r="E124" s="678" t="s">
        <v>134</v>
      </c>
      <c r="F124" s="679" t="s">
        <v>134</v>
      </c>
      <c r="G124" s="676" t="s">
        <v>134</v>
      </c>
      <c r="H124" s="680" t="s">
        <v>134</v>
      </c>
      <c r="I124" s="535"/>
    </row>
    <row r="125" spans="1:9" ht="13.5" customHeight="1">
      <c r="A125" s="512" t="s">
        <v>102</v>
      </c>
      <c r="B125" s="681">
        <f t="shared" ref="B125:G125" si="0">SUM(B7:B70,B76:B124)</f>
        <v>4</v>
      </c>
      <c r="C125" s="682">
        <f t="shared" si="0"/>
        <v>18</v>
      </c>
      <c r="D125" s="682">
        <f t="shared" si="0"/>
        <v>26</v>
      </c>
      <c r="E125" s="682">
        <f t="shared" si="0"/>
        <v>6</v>
      </c>
      <c r="F125" s="682">
        <f t="shared" si="0"/>
        <v>12</v>
      </c>
      <c r="G125" s="682">
        <f t="shared" si="0"/>
        <v>6</v>
      </c>
      <c r="H125" s="683">
        <f>SUM(H7:H70,H76:H124)</f>
        <v>1</v>
      </c>
      <c r="I125" s="535"/>
    </row>
    <row r="126" spans="1:9" ht="13.5" customHeight="1">
      <c r="A126" s="305"/>
      <c r="I126" s="535"/>
    </row>
    <row r="127" spans="1:9">
      <c r="A127" s="305"/>
      <c r="E127" s="1300" t="s">
        <v>133</v>
      </c>
      <c r="F127" s="1300"/>
      <c r="G127" s="1301">
        <f>SUM(B125:H125)</f>
        <v>73</v>
      </c>
      <c r="H127" s="1281"/>
    </row>
  </sheetData>
  <mergeCells count="16">
    <mergeCell ref="E127:F127"/>
    <mergeCell ref="G127:H127"/>
    <mergeCell ref="H4:H5"/>
    <mergeCell ref="B73:B74"/>
    <mergeCell ref="C73:C74"/>
    <mergeCell ref="D73:D74"/>
    <mergeCell ref="E73:E74"/>
    <mergeCell ref="F73:F74"/>
    <mergeCell ref="G73:G74"/>
    <mergeCell ref="H73:H74"/>
    <mergeCell ref="B4:B5"/>
    <mergeCell ref="C4:C5"/>
    <mergeCell ref="D4:D5"/>
    <mergeCell ref="E4:E5"/>
    <mergeCell ref="F4:F5"/>
    <mergeCell ref="G4:G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9" firstPageNumber="18" fitToHeight="2" orientation="portrait" r:id="rId1"/>
  <headerFooter alignWithMargins="0"/>
  <rowBreaks count="1" manualBreakCount="1">
    <brk id="70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60"/>
  <sheetViews>
    <sheetView showGridLines="0" zoomScaleNormal="100" zoomScaleSheetLayoutView="100" workbookViewId="0">
      <selection activeCell="B6" sqref="B6"/>
    </sheetView>
  </sheetViews>
  <sheetFormatPr defaultColWidth="8.875" defaultRowHeight="15"/>
  <cols>
    <col min="1" max="10" width="12.375" style="319" customWidth="1"/>
    <col min="11" max="11" width="8" style="319" customWidth="1"/>
    <col min="12" max="16384" width="8.875" style="319"/>
  </cols>
  <sheetData>
    <row r="1" spans="1:11" ht="6" customHeight="1"/>
    <row r="2" spans="1:11" ht="18.75" customHeight="1"/>
    <row r="3" spans="1:11" ht="15" customHeight="1">
      <c r="A3" s="282" t="s">
        <v>146</v>
      </c>
    </row>
    <row r="4" spans="1:11" ht="30" customHeight="1">
      <c r="A4" s="684" t="s">
        <v>147</v>
      </c>
      <c r="B4" s="323">
        <v>1</v>
      </c>
      <c r="C4" s="685">
        <v>2</v>
      </c>
      <c r="D4" s="685">
        <v>3</v>
      </c>
      <c r="E4" s="685">
        <v>4</v>
      </c>
      <c r="F4" s="685">
        <v>5</v>
      </c>
      <c r="G4" s="685" t="s">
        <v>148</v>
      </c>
      <c r="H4" s="685">
        <v>6</v>
      </c>
      <c r="I4" s="686">
        <v>7</v>
      </c>
      <c r="J4" s="687">
        <v>8</v>
      </c>
      <c r="K4" s="328"/>
    </row>
    <row r="5" spans="1:11" ht="12.75" customHeight="1">
      <c r="A5" s="329"/>
      <c r="B5" s="330" t="s">
        <v>72</v>
      </c>
      <c r="C5" s="522" t="s">
        <v>72</v>
      </c>
      <c r="D5" s="522" t="s">
        <v>72</v>
      </c>
      <c r="E5" s="522" t="s">
        <v>72</v>
      </c>
      <c r="F5" s="522" t="s">
        <v>72</v>
      </c>
      <c r="G5" s="522" t="s">
        <v>72</v>
      </c>
      <c r="H5" s="522" t="s">
        <v>72</v>
      </c>
      <c r="I5" s="523" t="s">
        <v>72</v>
      </c>
      <c r="J5" s="524" t="s">
        <v>72</v>
      </c>
      <c r="K5" s="335"/>
    </row>
    <row r="6" spans="1:11" ht="14.25" customHeight="1">
      <c r="A6" s="336">
        <v>1</v>
      </c>
      <c r="B6" s="525" t="s">
        <v>134</v>
      </c>
      <c r="C6" s="526" t="s">
        <v>134</v>
      </c>
      <c r="D6" s="527" t="s">
        <v>134</v>
      </c>
      <c r="E6" s="527" t="s">
        <v>134</v>
      </c>
      <c r="F6" s="527" t="s">
        <v>134</v>
      </c>
      <c r="G6" s="527" t="s">
        <v>134</v>
      </c>
      <c r="H6" s="688" t="s">
        <v>134</v>
      </c>
      <c r="I6" s="528" t="s">
        <v>134</v>
      </c>
      <c r="J6" s="947">
        <v>1</v>
      </c>
      <c r="K6" s="530"/>
    </row>
    <row r="7" spans="1:11" ht="14.25" customHeight="1">
      <c r="A7" s="336">
        <v>2</v>
      </c>
      <c r="B7" s="311" t="s">
        <v>134</v>
      </c>
      <c r="C7" s="689" t="s">
        <v>134</v>
      </c>
      <c r="D7" s="689" t="s">
        <v>134</v>
      </c>
      <c r="E7" s="689" t="s">
        <v>134</v>
      </c>
      <c r="F7" s="689" t="s">
        <v>134</v>
      </c>
      <c r="G7" s="689" t="s">
        <v>134</v>
      </c>
      <c r="H7" s="689" t="s">
        <v>134</v>
      </c>
      <c r="I7" s="690" t="s">
        <v>134</v>
      </c>
      <c r="J7" s="691" t="s">
        <v>134</v>
      </c>
      <c r="K7" s="298"/>
    </row>
    <row r="8" spans="1:11" ht="14.25" customHeight="1">
      <c r="A8" s="336">
        <v>3</v>
      </c>
      <c r="B8" s="311" t="s">
        <v>134</v>
      </c>
      <c r="C8" s="689" t="s">
        <v>134</v>
      </c>
      <c r="D8" s="689" t="s">
        <v>134</v>
      </c>
      <c r="E8" s="689" t="s">
        <v>134</v>
      </c>
      <c r="F8" s="689" t="s">
        <v>134</v>
      </c>
      <c r="G8" s="689" t="s">
        <v>134</v>
      </c>
      <c r="H8" s="689" t="s">
        <v>134</v>
      </c>
      <c r="I8" s="690" t="s">
        <v>134</v>
      </c>
      <c r="J8" s="691" t="s">
        <v>134</v>
      </c>
      <c r="K8" s="298"/>
    </row>
    <row r="9" spans="1:11" ht="14.25" customHeight="1">
      <c r="A9" s="336">
        <v>4</v>
      </c>
      <c r="B9" s="311" t="s">
        <v>134</v>
      </c>
      <c r="C9" s="692" t="s">
        <v>134</v>
      </c>
      <c r="D9" s="692" t="s">
        <v>134</v>
      </c>
      <c r="E9" s="692">
        <v>3</v>
      </c>
      <c r="F9" s="692" t="s">
        <v>134</v>
      </c>
      <c r="G9" s="692" t="s">
        <v>134</v>
      </c>
      <c r="H9" s="692" t="s">
        <v>134</v>
      </c>
      <c r="I9" s="693" t="s">
        <v>134</v>
      </c>
      <c r="J9" s="694" t="s">
        <v>134</v>
      </c>
      <c r="K9" s="298"/>
    </row>
    <row r="10" spans="1:11" ht="14.25" customHeight="1">
      <c r="A10" s="476">
        <v>5</v>
      </c>
      <c r="B10" s="695" t="s">
        <v>134</v>
      </c>
      <c r="C10" s="696" t="s">
        <v>134</v>
      </c>
      <c r="D10" s="696" t="s">
        <v>134</v>
      </c>
      <c r="E10" s="696" t="s">
        <v>134</v>
      </c>
      <c r="F10" s="696" t="s">
        <v>134</v>
      </c>
      <c r="G10" s="696" t="s">
        <v>134</v>
      </c>
      <c r="H10" s="696" t="s">
        <v>134</v>
      </c>
      <c r="I10" s="696" t="s">
        <v>134</v>
      </c>
      <c r="J10" s="697">
        <v>1</v>
      </c>
      <c r="K10" s="298"/>
    </row>
    <row r="11" spans="1:11" ht="14.25" customHeight="1">
      <c r="A11" s="336">
        <v>6</v>
      </c>
      <c r="B11" s="698" t="s">
        <v>134</v>
      </c>
      <c r="C11" s="689" t="s">
        <v>134</v>
      </c>
      <c r="D11" s="689" t="s">
        <v>134</v>
      </c>
      <c r="E11" s="689" t="s">
        <v>134</v>
      </c>
      <c r="F11" s="689" t="s">
        <v>134</v>
      </c>
      <c r="G11" s="689" t="s">
        <v>134</v>
      </c>
      <c r="H11" s="689" t="s">
        <v>134</v>
      </c>
      <c r="I11" s="689" t="s">
        <v>134</v>
      </c>
      <c r="J11" s="691" t="s">
        <v>134</v>
      </c>
      <c r="K11" s="298"/>
    </row>
    <row r="12" spans="1:11" ht="14.25" customHeight="1">
      <c r="A12" s="336">
        <v>7</v>
      </c>
      <c r="B12" s="698" t="s">
        <v>134</v>
      </c>
      <c r="C12" s="689" t="s">
        <v>134</v>
      </c>
      <c r="D12" s="689" t="s">
        <v>134</v>
      </c>
      <c r="E12" s="689" t="s">
        <v>134</v>
      </c>
      <c r="F12" s="689" t="s">
        <v>134</v>
      </c>
      <c r="G12" s="689" t="s">
        <v>134</v>
      </c>
      <c r="H12" s="689" t="s">
        <v>134</v>
      </c>
      <c r="I12" s="689" t="s">
        <v>134</v>
      </c>
      <c r="J12" s="691" t="s">
        <v>134</v>
      </c>
      <c r="K12" s="298"/>
    </row>
    <row r="13" spans="1:11" ht="14.25" customHeight="1">
      <c r="A13" s="487">
        <v>8</v>
      </c>
      <c r="B13" s="699">
        <v>12</v>
      </c>
      <c r="C13" s="692" t="s">
        <v>134</v>
      </c>
      <c r="D13" s="692" t="s">
        <v>134</v>
      </c>
      <c r="E13" s="692" t="s">
        <v>134</v>
      </c>
      <c r="F13" s="692" t="s">
        <v>134</v>
      </c>
      <c r="G13" s="692" t="s">
        <v>134</v>
      </c>
      <c r="H13" s="692" t="s">
        <v>134</v>
      </c>
      <c r="I13" s="692" t="s">
        <v>134</v>
      </c>
      <c r="J13" s="694">
        <v>1</v>
      </c>
      <c r="K13" s="298"/>
    </row>
    <row r="14" spans="1:11" ht="14.25" customHeight="1">
      <c r="A14" s="476">
        <v>9</v>
      </c>
      <c r="B14" s="695">
        <v>12</v>
      </c>
      <c r="C14" s="696" t="s">
        <v>134</v>
      </c>
      <c r="D14" s="696" t="s">
        <v>134</v>
      </c>
      <c r="E14" s="696" t="s">
        <v>134</v>
      </c>
      <c r="F14" s="696" t="s">
        <v>134</v>
      </c>
      <c r="G14" s="696" t="s">
        <v>134</v>
      </c>
      <c r="H14" s="696" t="s">
        <v>134</v>
      </c>
      <c r="I14" s="696" t="s">
        <v>134</v>
      </c>
      <c r="J14" s="697" t="s">
        <v>134</v>
      </c>
      <c r="K14" s="298"/>
    </row>
    <row r="15" spans="1:11" ht="14.25" customHeight="1">
      <c r="A15" s="336">
        <v>10</v>
      </c>
      <c r="B15" s="698">
        <v>73</v>
      </c>
      <c r="C15" s="689" t="s">
        <v>134</v>
      </c>
      <c r="D15" s="689" t="s">
        <v>134</v>
      </c>
      <c r="E15" s="689" t="s">
        <v>134</v>
      </c>
      <c r="F15" s="689" t="s">
        <v>134</v>
      </c>
      <c r="G15" s="689" t="s">
        <v>134</v>
      </c>
      <c r="H15" s="689" t="s">
        <v>134</v>
      </c>
      <c r="I15" s="689" t="s">
        <v>134</v>
      </c>
      <c r="J15" s="691" t="s">
        <v>134</v>
      </c>
      <c r="K15" s="298"/>
    </row>
    <row r="16" spans="1:11" ht="14.25" customHeight="1">
      <c r="A16" s="336">
        <v>11</v>
      </c>
      <c r="B16" s="698">
        <v>14</v>
      </c>
      <c r="C16" s="689" t="s">
        <v>134</v>
      </c>
      <c r="D16" s="689" t="s">
        <v>134</v>
      </c>
      <c r="E16" s="689" t="s">
        <v>134</v>
      </c>
      <c r="F16" s="689" t="s">
        <v>134</v>
      </c>
      <c r="G16" s="689" t="s">
        <v>134</v>
      </c>
      <c r="H16" s="689" t="s">
        <v>134</v>
      </c>
      <c r="I16" s="689" t="s">
        <v>134</v>
      </c>
      <c r="J16" s="691" t="s">
        <v>134</v>
      </c>
      <c r="K16" s="298"/>
    </row>
    <row r="17" spans="1:11" ht="14.25" customHeight="1">
      <c r="A17" s="487">
        <v>12</v>
      </c>
      <c r="B17" s="699">
        <v>15</v>
      </c>
      <c r="C17" s="692" t="s">
        <v>134</v>
      </c>
      <c r="D17" s="692">
        <v>3</v>
      </c>
      <c r="E17" s="692" t="s">
        <v>134</v>
      </c>
      <c r="F17" s="692" t="s">
        <v>134</v>
      </c>
      <c r="G17" s="692" t="s">
        <v>134</v>
      </c>
      <c r="H17" s="692" t="s">
        <v>134</v>
      </c>
      <c r="I17" s="692" t="s">
        <v>134</v>
      </c>
      <c r="J17" s="694" t="s">
        <v>134</v>
      </c>
      <c r="K17" s="298"/>
    </row>
    <row r="18" spans="1:11" ht="14.25" customHeight="1">
      <c r="A18" s="476">
        <v>13</v>
      </c>
      <c r="B18" s="695">
        <v>28</v>
      </c>
      <c r="C18" s="696" t="s">
        <v>134</v>
      </c>
      <c r="D18" s="696">
        <v>1</v>
      </c>
      <c r="E18" s="696" t="s">
        <v>134</v>
      </c>
      <c r="F18" s="696" t="s">
        <v>134</v>
      </c>
      <c r="G18" s="696" t="s">
        <v>134</v>
      </c>
      <c r="H18" s="696" t="s">
        <v>134</v>
      </c>
      <c r="I18" s="696" t="s">
        <v>134</v>
      </c>
      <c r="J18" s="697" t="s">
        <v>134</v>
      </c>
      <c r="K18" s="298"/>
    </row>
    <row r="19" spans="1:11" ht="14.25" customHeight="1">
      <c r="A19" s="336">
        <v>14</v>
      </c>
      <c r="B19" s="698">
        <v>6</v>
      </c>
      <c r="C19" s="689" t="s">
        <v>134</v>
      </c>
      <c r="D19" s="689">
        <v>2</v>
      </c>
      <c r="E19" s="689" t="s">
        <v>134</v>
      </c>
      <c r="F19" s="689" t="s">
        <v>134</v>
      </c>
      <c r="G19" s="689" t="s">
        <v>134</v>
      </c>
      <c r="H19" s="689" t="s">
        <v>134</v>
      </c>
      <c r="I19" s="689" t="s">
        <v>134</v>
      </c>
      <c r="J19" s="691" t="s">
        <v>134</v>
      </c>
      <c r="K19" s="298"/>
    </row>
    <row r="20" spans="1:11" ht="14.25" customHeight="1">
      <c r="A20" s="336">
        <v>15</v>
      </c>
      <c r="B20" s="698">
        <v>6</v>
      </c>
      <c r="C20" s="689" t="s">
        <v>134</v>
      </c>
      <c r="D20" s="689">
        <v>1</v>
      </c>
      <c r="E20" s="689" t="s">
        <v>134</v>
      </c>
      <c r="F20" s="689" t="s">
        <v>134</v>
      </c>
      <c r="G20" s="689" t="s">
        <v>134</v>
      </c>
      <c r="H20" s="689" t="s">
        <v>134</v>
      </c>
      <c r="I20" s="689" t="s">
        <v>134</v>
      </c>
      <c r="J20" s="691" t="s">
        <v>134</v>
      </c>
      <c r="K20" s="298"/>
    </row>
    <row r="21" spans="1:11" ht="14.25" customHeight="1">
      <c r="A21" s="487">
        <v>16</v>
      </c>
      <c r="B21" s="699">
        <v>69</v>
      </c>
      <c r="C21" s="692" t="s">
        <v>134</v>
      </c>
      <c r="D21" s="692">
        <v>6</v>
      </c>
      <c r="E21" s="692">
        <v>1</v>
      </c>
      <c r="F21" s="692" t="s">
        <v>134</v>
      </c>
      <c r="G21" s="692">
        <v>1</v>
      </c>
      <c r="H21" s="692" t="s">
        <v>134</v>
      </c>
      <c r="I21" s="692" t="s">
        <v>134</v>
      </c>
      <c r="J21" s="694" t="s">
        <v>134</v>
      </c>
      <c r="K21" s="298"/>
    </row>
    <row r="22" spans="1:11" ht="14.25" customHeight="1">
      <c r="A22" s="476">
        <v>17</v>
      </c>
      <c r="B22" s="695">
        <v>12</v>
      </c>
      <c r="C22" s="696" t="s">
        <v>134</v>
      </c>
      <c r="D22" s="696">
        <v>2</v>
      </c>
      <c r="E22" s="696" t="s">
        <v>134</v>
      </c>
      <c r="F22" s="696" t="s">
        <v>134</v>
      </c>
      <c r="G22" s="696">
        <v>2</v>
      </c>
      <c r="H22" s="696" t="s">
        <v>134</v>
      </c>
      <c r="I22" s="696" t="s">
        <v>134</v>
      </c>
      <c r="J22" s="697" t="s">
        <v>134</v>
      </c>
      <c r="K22" s="298"/>
    </row>
    <row r="23" spans="1:11" ht="14.25" customHeight="1">
      <c r="A23" s="336">
        <v>18</v>
      </c>
      <c r="B23" s="698">
        <v>11</v>
      </c>
      <c r="C23" s="689" t="s">
        <v>134</v>
      </c>
      <c r="D23" s="689">
        <v>12</v>
      </c>
      <c r="E23" s="689">
        <v>2</v>
      </c>
      <c r="F23" s="689" t="s">
        <v>134</v>
      </c>
      <c r="G23" s="689">
        <v>1</v>
      </c>
      <c r="H23" s="689" t="s">
        <v>134</v>
      </c>
      <c r="I23" s="689" t="s">
        <v>134</v>
      </c>
      <c r="J23" s="691" t="s">
        <v>134</v>
      </c>
      <c r="K23" s="298"/>
    </row>
    <row r="24" spans="1:11" ht="14.25" customHeight="1">
      <c r="A24" s="336">
        <v>19</v>
      </c>
      <c r="B24" s="698">
        <v>13</v>
      </c>
      <c r="C24" s="689" t="s">
        <v>134</v>
      </c>
      <c r="D24" s="689" t="s">
        <v>134</v>
      </c>
      <c r="E24" s="689">
        <v>2</v>
      </c>
      <c r="F24" s="689" t="s">
        <v>134</v>
      </c>
      <c r="G24" s="689" t="s">
        <v>134</v>
      </c>
      <c r="H24" s="689" t="s">
        <v>134</v>
      </c>
      <c r="I24" s="689" t="s">
        <v>134</v>
      </c>
      <c r="J24" s="691" t="s">
        <v>134</v>
      </c>
      <c r="K24" s="298"/>
    </row>
    <row r="25" spans="1:11" ht="14.25" customHeight="1">
      <c r="A25" s="487">
        <v>20</v>
      </c>
      <c r="B25" s="699">
        <v>53</v>
      </c>
      <c r="C25" s="692">
        <v>2</v>
      </c>
      <c r="D25" s="692">
        <v>7</v>
      </c>
      <c r="E25" s="692" t="s">
        <v>134</v>
      </c>
      <c r="F25" s="692" t="s">
        <v>134</v>
      </c>
      <c r="G25" s="692">
        <v>2</v>
      </c>
      <c r="H25" s="692" t="s">
        <v>134</v>
      </c>
      <c r="I25" s="692" t="s">
        <v>134</v>
      </c>
      <c r="J25" s="694" t="s">
        <v>134</v>
      </c>
      <c r="K25" s="298"/>
    </row>
    <row r="26" spans="1:11" ht="14.25" customHeight="1">
      <c r="A26" s="476">
        <v>21</v>
      </c>
      <c r="B26" s="695">
        <v>14</v>
      </c>
      <c r="C26" s="696" t="s">
        <v>134</v>
      </c>
      <c r="D26" s="696">
        <v>5</v>
      </c>
      <c r="E26" s="696">
        <v>1</v>
      </c>
      <c r="F26" s="696" t="s">
        <v>134</v>
      </c>
      <c r="G26" s="696">
        <v>2</v>
      </c>
      <c r="H26" s="696" t="s">
        <v>134</v>
      </c>
      <c r="I26" s="696" t="s">
        <v>134</v>
      </c>
      <c r="J26" s="697" t="s">
        <v>134</v>
      </c>
      <c r="K26" s="298"/>
    </row>
    <row r="27" spans="1:11" ht="14.25" customHeight="1">
      <c r="A27" s="336">
        <v>22</v>
      </c>
      <c r="B27" s="698">
        <v>18</v>
      </c>
      <c r="C27" s="689" t="s">
        <v>134</v>
      </c>
      <c r="D27" s="689">
        <v>30</v>
      </c>
      <c r="E27" s="689">
        <v>2</v>
      </c>
      <c r="F27" s="689">
        <v>1</v>
      </c>
      <c r="G27" s="689">
        <v>3</v>
      </c>
      <c r="H27" s="689" t="s">
        <v>134</v>
      </c>
      <c r="I27" s="689" t="s">
        <v>134</v>
      </c>
      <c r="J27" s="691" t="s">
        <v>134</v>
      </c>
      <c r="K27" s="298"/>
    </row>
    <row r="28" spans="1:11" ht="14.25" customHeight="1">
      <c r="A28" s="336">
        <v>23</v>
      </c>
      <c r="B28" s="698">
        <v>35</v>
      </c>
      <c r="C28" s="689" t="s">
        <v>134</v>
      </c>
      <c r="D28" s="689">
        <v>11</v>
      </c>
      <c r="E28" s="689">
        <v>3</v>
      </c>
      <c r="F28" s="689" t="s">
        <v>134</v>
      </c>
      <c r="G28" s="689">
        <v>2</v>
      </c>
      <c r="H28" s="689" t="s">
        <v>134</v>
      </c>
      <c r="I28" s="689" t="s">
        <v>134</v>
      </c>
      <c r="J28" s="691" t="s">
        <v>134</v>
      </c>
      <c r="K28" s="298"/>
    </row>
    <row r="29" spans="1:11" ht="14.25" customHeight="1">
      <c r="A29" s="487">
        <v>24</v>
      </c>
      <c r="B29" s="699">
        <v>161</v>
      </c>
      <c r="C29" s="692">
        <v>11</v>
      </c>
      <c r="D29" s="692">
        <v>12</v>
      </c>
      <c r="E29" s="692">
        <v>3</v>
      </c>
      <c r="F29" s="692">
        <v>1</v>
      </c>
      <c r="G29" s="692">
        <v>1</v>
      </c>
      <c r="H29" s="692" t="s">
        <v>134</v>
      </c>
      <c r="I29" s="692" t="s">
        <v>134</v>
      </c>
      <c r="J29" s="694" t="s">
        <v>134</v>
      </c>
      <c r="K29" s="298"/>
    </row>
    <row r="30" spans="1:11" ht="14.25" customHeight="1">
      <c r="A30" s="476">
        <v>25</v>
      </c>
      <c r="B30" s="695">
        <v>28</v>
      </c>
      <c r="C30" s="696">
        <v>15</v>
      </c>
      <c r="D30" s="696">
        <v>9</v>
      </c>
      <c r="E30" s="696">
        <v>6</v>
      </c>
      <c r="F30" s="696">
        <v>1</v>
      </c>
      <c r="G30" s="696">
        <v>4</v>
      </c>
      <c r="H30" s="696" t="s">
        <v>134</v>
      </c>
      <c r="I30" s="696" t="s">
        <v>134</v>
      </c>
      <c r="J30" s="697" t="s">
        <v>134</v>
      </c>
      <c r="K30" s="298"/>
    </row>
    <row r="31" spans="1:11" ht="14.25" customHeight="1">
      <c r="A31" s="336">
        <v>26</v>
      </c>
      <c r="B31" s="698">
        <v>27</v>
      </c>
      <c r="C31" s="689">
        <v>103</v>
      </c>
      <c r="D31" s="689">
        <v>22</v>
      </c>
      <c r="E31" s="689">
        <v>4</v>
      </c>
      <c r="F31" s="689" t="s">
        <v>134</v>
      </c>
      <c r="G31" s="689">
        <v>3</v>
      </c>
      <c r="H31" s="689" t="s">
        <v>134</v>
      </c>
      <c r="I31" s="689" t="s">
        <v>134</v>
      </c>
      <c r="J31" s="691" t="s">
        <v>134</v>
      </c>
      <c r="K31" s="298"/>
    </row>
    <row r="32" spans="1:11" ht="14.25" customHeight="1">
      <c r="A32" s="336">
        <v>27</v>
      </c>
      <c r="B32" s="698">
        <v>26</v>
      </c>
      <c r="C32" s="689">
        <v>36</v>
      </c>
      <c r="D32" s="689">
        <v>9</v>
      </c>
      <c r="E32" s="689">
        <v>6</v>
      </c>
      <c r="F32" s="689" t="s">
        <v>134</v>
      </c>
      <c r="G32" s="689">
        <v>5</v>
      </c>
      <c r="H32" s="689" t="s">
        <v>134</v>
      </c>
      <c r="I32" s="689" t="s">
        <v>134</v>
      </c>
      <c r="J32" s="691" t="s">
        <v>134</v>
      </c>
      <c r="K32" s="298"/>
    </row>
    <row r="33" spans="1:11" ht="14.25" customHeight="1">
      <c r="A33" s="487">
        <v>28</v>
      </c>
      <c r="B33" s="699">
        <v>79</v>
      </c>
      <c r="C33" s="692">
        <v>66</v>
      </c>
      <c r="D33" s="692">
        <v>22</v>
      </c>
      <c r="E33" s="692">
        <v>5</v>
      </c>
      <c r="F33" s="692" t="s">
        <v>134</v>
      </c>
      <c r="G33" s="692">
        <v>4</v>
      </c>
      <c r="H33" s="692" t="s">
        <v>134</v>
      </c>
      <c r="I33" s="692" t="s">
        <v>134</v>
      </c>
      <c r="J33" s="694" t="s">
        <v>134</v>
      </c>
      <c r="K33" s="298"/>
    </row>
    <row r="34" spans="1:11" ht="14.25" customHeight="1">
      <c r="A34" s="476">
        <v>29</v>
      </c>
      <c r="B34" s="695">
        <v>27</v>
      </c>
      <c r="C34" s="696">
        <v>47</v>
      </c>
      <c r="D34" s="696">
        <v>12</v>
      </c>
      <c r="E34" s="696">
        <v>3</v>
      </c>
      <c r="F34" s="696">
        <v>5</v>
      </c>
      <c r="G34" s="696">
        <v>7</v>
      </c>
      <c r="H34" s="696" t="s">
        <v>134</v>
      </c>
      <c r="I34" s="696">
        <v>1</v>
      </c>
      <c r="J34" s="697" t="s">
        <v>134</v>
      </c>
      <c r="K34" s="298"/>
    </row>
    <row r="35" spans="1:11" ht="14.25" customHeight="1">
      <c r="A35" s="336">
        <v>30</v>
      </c>
      <c r="B35" s="698">
        <v>97</v>
      </c>
      <c r="C35" s="689">
        <v>110</v>
      </c>
      <c r="D35" s="689">
        <v>29</v>
      </c>
      <c r="E35" s="689">
        <v>9</v>
      </c>
      <c r="F35" s="689">
        <v>3</v>
      </c>
      <c r="G35" s="689">
        <v>3</v>
      </c>
      <c r="H35" s="689" t="s">
        <v>134</v>
      </c>
      <c r="I35" s="689" t="s">
        <v>134</v>
      </c>
      <c r="J35" s="691" t="s">
        <v>134</v>
      </c>
      <c r="K35" s="298"/>
    </row>
    <row r="36" spans="1:11" ht="14.25" customHeight="1">
      <c r="A36" s="336">
        <v>31</v>
      </c>
      <c r="B36" s="698">
        <v>37</v>
      </c>
      <c r="C36" s="689">
        <v>20</v>
      </c>
      <c r="D36" s="689">
        <v>13</v>
      </c>
      <c r="E36" s="689">
        <v>8</v>
      </c>
      <c r="F36" s="689">
        <v>1</v>
      </c>
      <c r="G36" s="689">
        <v>2</v>
      </c>
      <c r="H36" s="689" t="s">
        <v>134</v>
      </c>
      <c r="I36" s="689" t="s">
        <v>134</v>
      </c>
      <c r="J36" s="691" t="s">
        <v>134</v>
      </c>
      <c r="K36" s="298"/>
    </row>
    <row r="37" spans="1:11" ht="14.25" customHeight="1">
      <c r="A37" s="487">
        <v>32</v>
      </c>
      <c r="B37" s="699">
        <v>56</v>
      </c>
      <c r="C37" s="692">
        <v>50</v>
      </c>
      <c r="D37" s="692">
        <v>46</v>
      </c>
      <c r="E37" s="692">
        <v>8</v>
      </c>
      <c r="F37" s="692">
        <v>3</v>
      </c>
      <c r="G37" s="692" t="s">
        <v>134</v>
      </c>
      <c r="H37" s="692" t="s">
        <v>134</v>
      </c>
      <c r="I37" s="692" t="s">
        <v>134</v>
      </c>
      <c r="J37" s="694" t="s">
        <v>134</v>
      </c>
      <c r="K37" s="298"/>
    </row>
    <row r="38" spans="1:11" ht="14.25" customHeight="1">
      <c r="A38" s="476">
        <v>33</v>
      </c>
      <c r="B38" s="695">
        <v>22</v>
      </c>
      <c r="C38" s="696">
        <v>31</v>
      </c>
      <c r="D38" s="696">
        <v>22</v>
      </c>
      <c r="E38" s="696">
        <v>6</v>
      </c>
      <c r="F38" s="696">
        <v>1</v>
      </c>
      <c r="G38" s="696">
        <v>1</v>
      </c>
      <c r="H38" s="696" t="s">
        <v>134</v>
      </c>
      <c r="I38" s="696" t="s">
        <v>134</v>
      </c>
      <c r="J38" s="697" t="s">
        <v>134</v>
      </c>
      <c r="K38" s="298"/>
    </row>
    <row r="39" spans="1:11" ht="14.25" customHeight="1">
      <c r="A39" s="336">
        <v>34</v>
      </c>
      <c r="B39" s="698">
        <v>21</v>
      </c>
      <c r="C39" s="689">
        <v>138</v>
      </c>
      <c r="D39" s="689">
        <v>22</v>
      </c>
      <c r="E39" s="689">
        <v>10</v>
      </c>
      <c r="F39" s="689" t="s">
        <v>134</v>
      </c>
      <c r="G39" s="689">
        <v>2</v>
      </c>
      <c r="H39" s="689" t="s">
        <v>134</v>
      </c>
      <c r="I39" s="689" t="s">
        <v>134</v>
      </c>
      <c r="J39" s="691" t="s">
        <v>134</v>
      </c>
      <c r="K39" s="298"/>
    </row>
    <row r="40" spans="1:11" ht="14.25" customHeight="1">
      <c r="A40" s="336">
        <v>35</v>
      </c>
      <c r="B40" s="698">
        <v>6</v>
      </c>
      <c r="C40" s="689">
        <v>53</v>
      </c>
      <c r="D40" s="689">
        <v>23</v>
      </c>
      <c r="E40" s="689">
        <v>15</v>
      </c>
      <c r="F40" s="689">
        <v>5</v>
      </c>
      <c r="G40" s="689">
        <v>1</v>
      </c>
      <c r="H40" s="689" t="s">
        <v>134</v>
      </c>
      <c r="I40" s="689" t="s">
        <v>134</v>
      </c>
      <c r="J40" s="691" t="s">
        <v>134</v>
      </c>
      <c r="K40" s="298"/>
    </row>
    <row r="41" spans="1:11" ht="14.25" customHeight="1">
      <c r="A41" s="487">
        <v>36</v>
      </c>
      <c r="B41" s="699">
        <v>13</v>
      </c>
      <c r="C41" s="692">
        <v>69</v>
      </c>
      <c r="D41" s="692">
        <v>44</v>
      </c>
      <c r="E41" s="692">
        <v>13</v>
      </c>
      <c r="F41" s="692">
        <v>6</v>
      </c>
      <c r="G41" s="692">
        <v>1</v>
      </c>
      <c r="H41" s="692" t="s">
        <v>134</v>
      </c>
      <c r="I41" s="692" t="s">
        <v>134</v>
      </c>
      <c r="J41" s="694" t="s">
        <v>134</v>
      </c>
      <c r="K41" s="298"/>
    </row>
    <row r="42" spans="1:11" ht="14.25" customHeight="1">
      <c r="A42" s="476">
        <v>37</v>
      </c>
      <c r="B42" s="695">
        <v>10</v>
      </c>
      <c r="C42" s="696">
        <v>43</v>
      </c>
      <c r="D42" s="696">
        <v>24</v>
      </c>
      <c r="E42" s="696">
        <v>12</v>
      </c>
      <c r="F42" s="696">
        <v>3</v>
      </c>
      <c r="G42" s="696" t="s">
        <v>134</v>
      </c>
      <c r="H42" s="696" t="s">
        <v>134</v>
      </c>
      <c r="I42" s="696" t="s">
        <v>134</v>
      </c>
      <c r="J42" s="697" t="s">
        <v>134</v>
      </c>
      <c r="K42" s="298"/>
    </row>
    <row r="43" spans="1:11" ht="14.25" customHeight="1">
      <c r="A43" s="336">
        <v>38</v>
      </c>
      <c r="B43" s="698">
        <v>3</v>
      </c>
      <c r="C43" s="689">
        <v>150</v>
      </c>
      <c r="D43" s="689">
        <v>53</v>
      </c>
      <c r="E43" s="689">
        <v>15</v>
      </c>
      <c r="F43" s="689">
        <v>1</v>
      </c>
      <c r="G43" s="689">
        <v>1</v>
      </c>
      <c r="H43" s="689">
        <v>1</v>
      </c>
      <c r="I43" s="689" t="s">
        <v>134</v>
      </c>
      <c r="J43" s="691" t="s">
        <v>134</v>
      </c>
      <c r="K43" s="298"/>
    </row>
    <row r="44" spans="1:11" ht="14.25" customHeight="1">
      <c r="A44" s="336">
        <v>39</v>
      </c>
      <c r="B44" s="698">
        <v>8</v>
      </c>
      <c r="C44" s="689">
        <v>52</v>
      </c>
      <c r="D44" s="689">
        <v>26</v>
      </c>
      <c r="E44" s="689">
        <v>37</v>
      </c>
      <c r="F44" s="689">
        <v>1</v>
      </c>
      <c r="G44" s="689">
        <v>2</v>
      </c>
      <c r="H44" s="689" t="s">
        <v>134</v>
      </c>
      <c r="I44" s="689" t="s">
        <v>134</v>
      </c>
      <c r="J44" s="691" t="s">
        <v>134</v>
      </c>
      <c r="K44" s="298"/>
    </row>
    <row r="45" spans="1:11" ht="14.25" customHeight="1">
      <c r="A45" s="487">
        <v>40</v>
      </c>
      <c r="B45" s="699">
        <v>11</v>
      </c>
      <c r="C45" s="692">
        <v>68</v>
      </c>
      <c r="D45" s="692">
        <v>58</v>
      </c>
      <c r="E45" s="692">
        <v>18</v>
      </c>
      <c r="F45" s="692">
        <v>4</v>
      </c>
      <c r="G45" s="692">
        <v>1</v>
      </c>
      <c r="H45" s="692" t="s">
        <v>134</v>
      </c>
      <c r="I45" s="692" t="s">
        <v>134</v>
      </c>
      <c r="J45" s="694" t="s">
        <v>134</v>
      </c>
      <c r="K45" s="298"/>
    </row>
    <row r="46" spans="1:11" ht="14.25" customHeight="1">
      <c r="A46" s="476">
        <v>41</v>
      </c>
      <c r="B46" s="695" t="s">
        <v>134</v>
      </c>
      <c r="C46" s="696">
        <v>34</v>
      </c>
      <c r="D46" s="696">
        <v>36</v>
      </c>
      <c r="E46" s="696">
        <v>17</v>
      </c>
      <c r="F46" s="696">
        <v>3</v>
      </c>
      <c r="G46" s="696" t="s">
        <v>134</v>
      </c>
      <c r="H46" s="696" t="s">
        <v>134</v>
      </c>
      <c r="I46" s="696" t="s">
        <v>134</v>
      </c>
      <c r="J46" s="697" t="s">
        <v>134</v>
      </c>
      <c r="K46" s="298"/>
    </row>
    <row r="47" spans="1:11" ht="14.25" customHeight="1">
      <c r="A47" s="336">
        <v>42</v>
      </c>
      <c r="B47" s="698">
        <v>1</v>
      </c>
      <c r="C47" s="689">
        <v>128</v>
      </c>
      <c r="D47" s="689">
        <v>53</v>
      </c>
      <c r="E47" s="689">
        <v>18</v>
      </c>
      <c r="F47" s="689">
        <v>2</v>
      </c>
      <c r="G47" s="689">
        <v>2</v>
      </c>
      <c r="H47" s="689" t="s">
        <v>134</v>
      </c>
      <c r="I47" s="689" t="s">
        <v>134</v>
      </c>
      <c r="J47" s="691" t="s">
        <v>134</v>
      </c>
      <c r="K47" s="298"/>
    </row>
    <row r="48" spans="1:11" ht="14.25" customHeight="1">
      <c r="A48" s="336">
        <v>43</v>
      </c>
      <c r="B48" s="698">
        <v>1</v>
      </c>
      <c r="C48" s="689">
        <v>69</v>
      </c>
      <c r="D48" s="689">
        <v>31</v>
      </c>
      <c r="E48" s="689">
        <v>23</v>
      </c>
      <c r="F48" s="689">
        <v>4</v>
      </c>
      <c r="G48" s="689" t="s">
        <v>134</v>
      </c>
      <c r="H48" s="689">
        <v>3</v>
      </c>
      <c r="I48" s="689" t="s">
        <v>134</v>
      </c>
      <c r="J48" s="691" t="s">
        <v>134</v>
      </c>
      <c r="K48" s="298"/>
    </row>
    <row r="49" spans="1:11" ht="14.25" customHeight="1">
      <c r="A49" s="487">
        <v>44</v>
      </c>
      <c r="B49" s="699">
        <v>1</v>
      </c>
      <c r="C49" s="692">
        <v>49</v>
      </c>
      <c r="D49" s="692">
        <v>40</v>
      </c>
      <c r="E49" s="692">
        <v>40</v>
      </c>
      <c r="F49" s="692">
        <v>4</v>
      </c>
      <c r="G49" s="692">
        <v>1</v>
      </c>
      <c r="H49" s="692">
        <v>1</v>
      </c>
      <c r="I49" s="692" t="s">
        <v>134</v>
      </c>
      <c r="J49" s="694" t="s">
        <v>134</v>
      </c>
      <c r="K49" s="298"/>
    </row>
    <row r="50" spans="1:11" ht="14.25" customHeight="1">
      <c r="A50" s="476">
        <v>45</v>
      </c>
      <c r="B50" s="695" t="s">
        <v>134</v>
      </c>
      <c r="C50" s="696">
        <v>49</v>
      </c>
      <c r="D50" s="696">
        <v>31</v>
      </c>
      <c r="E50" s="696">
        <v>22</v>
      </c>
      <c r="F50" s="696">
        <v>35</v>
      </c>
      <c r="G50" s="696" t="s">
        <v>134</v>
      </c>
      <c r="H50" s="696" t="s">
        <v>134</v>
      </c>
      <c r="I50" s="700" t="s">
        <v>134</v>
      </c>
      <c r="J50" s="697" t="s">
        <v>134</v>
      </c>
      <c r="K50" s="298"/>
    </row>
    <row r="51" spans="1:11" ht="14.25" customHeight="1">
      <c r="A51" s="336">
        <v>46</v>
      </c>
      <c r="B51" s="698" t="s">
        <v>134</v>
      </c>
      <c r="C51" s="689">
        <v>88</v>
      </c>
      <c r="D51" s="689">
        <v>48</v>
      </c>
      <c r="E51" s="689">
        <v>35</v>
      </c>
      <c r="F51" s="689">
        <v>23</v>
      </c>
      <c r="G51" s="689" t="s">
        <v>134</v>
      </c>
      <c r="H51" s="689">
        <v>2</v>
      </c>
      <c r="I51" s="298" t="s">
        <v>134</v>
      </c>
      <c r="J51" s="691" t="s">
        <v>134</v>
      </c>
      <c r="K51" s="298"/>
    </row>
    <row r="52" spans="1:11" ht="14.25" customHeight="1">
      <c r="A52" s="336">
        <v>47</v>
      </c>
      <c r="B52" s="698">
        <v>1</v>
      </c>
      <c r="C52" s="689">
        <v>45</v>
      </c>
      <c r="D52" s="689">
        <v>36</v>
      </c>
      <c r="E52" s="689">
        <v>39</v>
      </c>
      <c r="F52" s="689">
        <v>39</v>
      </c>
      <c r="G52" s="689" t="s">
        <v>134</v>
      </c>
      <c r="H52" s="689">
        <v>2</v>
      </c>
      <c r="I52" s="298">
        <v>2</v>
      </c>
      <c r="J52" s="691" t="s">
        <v>134</v>
      </c>
      <c r="K52" s="298"/>
    </row>
    <row r="53" spans="1:11" ht="14.25" customHeight="1">
      <c r="A53" s="487">
        <v>48</v>
      </c>
      <c r="B53" s="699" t="s">
        <v>134</v>
      </c>
      <c r="C53" s="692">
        <v>65</v>
      </c>
      <c r="D53" s="692">
        <v>75</v>
      </c>
      <c r="E53" s="692">
        <v>40</v>
      </c>
      <c r="F53" s="692">
        <v>33</v>
      </c>
      <c r="G53" s="692">
        <v>3</v>
      </c>
      <c r="H53" s="692">
        <v>1</v>
      </c>
      <c r="I53" s="298">
        <v>6</v>
      </c>
      <c r="J53" s="691" t="s">
        <v>134</v>
      </c>
      <c r="K53" s="298"/>
    </row>
    <row r="54" spans="1:11" ht="14.25" customHeight="1">
      <c r="A54" s="476">
        <v>49</v>
      </c>
      <c r="B54" s="695" t="s">
        <v>134</v>
      </c>
      <c r="C54" s="696">
        <v>40</v>
      </c>
      <c r="D54" s="696">
        <v>71</v>
      </c>
      <c r="E54" s="696">
        <v>36</v>
      </c>
      <c r="F54" s="696">
        <v>27</v>
      </c>
      <c r="G54" s="696" t="s">
        <v>134</v>
      </c>
      <c r="H54" s="696" t="s">
        <v>134</v>
      </c>
      <c r="I54" s="701">
        <v>10</v>
      </c>
      <c r="J54" s="697">
        <v>1</v>
      </c>
      <c r="K54" s="298"/>
    </row>
    <row r="55" spans="1:11" ht="14.25" customHeight="1">
      <c r="A55" s="336">
        <v>50</v>
      </c>
      <c r="B55" s="698" t="s">
        <v>134</v>
      </c>
      <c r="C55" s="689">
        <v>57</v>
      </c>
      <c r="D55" s="689">
        <v>89</v>
      </c>
      <c r="E55" s="689">
        <v>84</v>
      </c>
      <c r="F55" s="689">
        <v>32</v>
      </c>
      <c r="G55" s="689">
        <v>2</v>
      </c>
      <c r="H55" s="689" t="s">
        <v>134</v>
      </c>
      <c r="I55" s="690">
        <v>11</v>
      </c>
      <c r="J55" s="691" t="s">
        <v>134</v>
      </c>
      <c r="K55" s="298"/>
    </row>
    <row r="56" spans="1:11" ht="14.25" customHeight="1">
      <c r="A56" s="336">
        <v>51</v>
      </c>
      <c r="B56" s="698" t="s">
        <v>134</v>
      </c>
      <c r="C56" s="689">
        <v>32</v>
      </c>
      <c r="D56" s="689">
        <v>65</v>
      </c>
      <c r="E56" s="689">
        <v>79</v>
      </c>
      <c r="F56" s="689">
        <v>24</v>
      </c>
      <c r="G56" s="689">
        <v>1</v>
      </c>
      <c r="H56" s="689" t="s">
        <v>134</v>
      </c>
      <c r="I56" s="690">
        <v>10</v>
      </c>
      <c r="J56" s="691">
        <v>10</v>
      </c>
      <c r="K56" s="298"/>
    </row>
    <row r="57" spans="1:11" ht="14.25" customHeight="1">
      <c r="A57" s="487">
        <v>52</v>
      </c>
      <c r="B57" s="699" t="s">
        <v>134</v>
      </c>
      <c r="C57" s="692">
        <v>53</v>
      </c>
      <c r="D57" s="692">
        <v>95</v>
      </c>
      <c r="E57" s="692">
        <v>90</v>
      </c>
      <c r="F57" s="692">
        <v>37</v>
      </c>
      <c r="G57" s="692">
        <v>2</v>
      </c>
      <c r="H57" s="692" t="s">
        <v>134</v>
      </c>
      <c r="I57" s="693">
        <v>4</v>
      </c>
      <c r="J57" s="694">
        <v>3</v>
      </c>
      <c r="K57" s="298"/>
    </row>
    <row r="58" spans="1:11" ht="14.25" customHeight="1">
      <c r="A58" s="476">
        <v>53</v>
      </c>
      <c r="B58" s="695" t="s">
        <v>134</v>
      </c>
      <c r="C58" s="696">
        <v>40</v>
      </c>
      <c r="D58" s="696">
        <v>74</v>
      </c>
      <c r="E58" s="696">
        <v>82</v>
      </c>
      <c r="F58" s="696">
        <v>27</v>
      </c>
      <c r="G58" s="696">
        <v>1</v>
      </c>
      <c r="H58" s="696" t="s">
        <v>134</v>
      </c>
      <c r="I58" s="701">
        <v>7</v>
      </c>
      <c r="J58" s="691">
        <v>3</v>
      </c>
      <c r="K58" s="298"/>
    </row>
    <row r="59" spans="1:11" ht="14.25" customHeight="1">
      <c r="A59" s="336">
        <v>54</v>
      </c>
      <c r="B59" s="698" t="s">
        <v>134</v>
      </c>
      <c r="C59" s="689">
        <v>55</v>
      </c>
      <c r="D59" s="689">
        <v>93</v>
      </c>
      <c r="E59" s="689">
        <v>95</v>
      </c>
      <c r="F59" s="689">
        <v>43</v>
      </c>
      <c r="G59" s="689">
        <v>2</v>
      </c>
      <c r="H59" s="689" t="s">
        <v>134</v>
      </c>
      <c r="I59" s="690">
        <v>2</v>
      </c>
      <c r="J59" s="691">
        <v>1</v>
      </c>
      <c r="K59" s="298"/>
    </row>
    <row r="60" spans="1:11" ht="14.25" customHeight="1">
      <c r="A60" s="336">
        <v>55</v>
      </c>
      <c r="B60" s="698" t="s">
        <v>134</v>
      </c>
      <c r="C60" s="689">
        <v>29</v>
      </c>
      <c r="D60" s="689">
        <v>67</v>
      </c>
      <c r="E60" s="689">
        <v>91</v>
      </c>
      <c r="F60" s="689">
        <v>24</v>
      </c>
      <c r="G60" s="689">
        <v>2</v>
      </c>
      <c r="H60" s="689" t="s">
        <v>134</v>
      </c>
      <c r="I60" s="690">
        <v>10</v>
      </c>
      <c r="J60" s="691" t="s">
        <v>134</v>
      </c>
      <c r="K60" s="298"/>
    </row>
    <row r="61" spans="1:11" ht="14.25" customHeight="1">
      <c r="A61" s="487">
        <v>56</v>
      </c>
      <c r="B61" s="699" t="s">
        <v>134</v>
      </c>
      <c r="C61" s="692">
        <v>53</v>
      </c>
      <c r="D61" s="692">
        <v>106</v>
      </c>
      <c r="E61" s="692">
        <v>87</v>
      </c>
      <c r="F61" s="692">
        <v>35</v>
      </c>
      <c r="G61" s="692">
        <v>4</v>
      </c>
      <c r="H61" s="692">
        <v>1</v>
      </c>
      <c r="I61" s="693">
        <v>5</v>
      </c>
      <c r="J61" s="702" t="s">
        <v>134</v>
      </c>
      <c r="K61" s="298"/>
    </row>
    <row r="62" spans="1:11" ht="14.25" customHeight="1">
      <c r="A62" s="476">
        <v>57</v>
      </c>
      <c r="B62" s="695" t="s">
        <v>134</v>
      </c>
      <c r="C62" s="696">
        <v>39</v>
      </c>
      <c r="D62" s="696">
        <v>77</v>
      </c>
      <c r="E62" s="696">
        <v>85</v>
      </c>
      <c r="F62" s="696">
        <v>27</v>
      </c>
      <c r="G62" s="696">
        <v>8</v>
      </c>
      <c r="H62" s="696">
        <v>2</v>
      </c>
      <c r="I62" s="701">
        <v>3</v>
      </c>
      <c r="J62" s="697">
        <v>10</v>
      </c>
      <c r="K62" s="298"/>
    </row>
    <row r="63" spans="1:11" ht="14.25" customHeight="1">
      <c r="A63" s="336">
        <v>58</v>
      </c>
      <c r="B63" s="698" t="s">
        <v>134</v>
      </c>
      <c r="C63" s="689">
        <v>67</v>
      </c>
      <c r="D63" s="689">
        <v>98</v>
      </c>
      <c r="E63" s="689">
        <v>87</v>
      </c>
      <c r="F63" s="689">
        <v>22</v>
      </c>
      <c r="G63" s="689">
        <v>7</v>
      </c>
      <c r="H63" s="689">
        <v>2</v>
      </c>
      <c r="I63" s="690">
        <v>3</v>
      </c>
      <c r="J63" s="691" t="s">
        <v>134</v>
      </c>
      <c r="K63" s="298"/>
    </row>
    <row r="64" spans="1:11" ht="14.25" customHeight="1">
      <c r="A64" s="336">
        <v>59</v>
      </c>
      <c r="B64" s="698" t="s">
        <v>134</v>
      </c>
      <c r="C64" s="689">
        <v>27</v>
      </c>
      <c r="D64" s="689">
        <v>65</v>
      </c>
      <c r="E64" s="689">
        <v>84</v>
      </c>
      <c r="F64" s="689">
        <v>24</v>
      </c>
      <c r="G64" s="689">
        <v>3</v>
      </c>
      <c r="H64" s="689">
        <v>4</v>
      </c>
      <c r="I64" s="690">
        <v>2</v>
      </c>
      <c r="J64" s="691">
        <v>3</v>
      </c>
      <c r="K64" s="298"/>
    </row>
    <row r="65" spans="1:11" ht="14.25" customHeight="1">
      <c r="A65" s="487">
        <v>60</v>
      </c>
      <c r="B65" s="699" t="s">
        <v>134</v>
      </c>
      <c r="C65" s="692">
        <v>40</v>
      </c>
      <c r="D65" s="692">
        <v>96</v>
      </c>
      <c r="E65" s="692">
        <v>73</v>
      </c>
      <c r="F65" s="692">
        <v>31</v>
      </c>
      <c r="G65" s="692">
        <v>9</v>
      </c>
      <c r="H65" s="692">
        <v>4</v>
      </c>
      <c r="I65" s="693">
        <v>1</v>
      </c>
      <c r="J65" s="694">
        <v>20</v>
      </c>
      <c r="K65" s="298"/>
    </row>
    <row r="66" spans="1:11" ht="14.25" customHeight="1">
      <c r="A66" s="476">
        <v>61</v>
      </c>
      <c r="B66" s="695" t="s">
        <v>134</v>
      </c>
      <c r="C66" s="696" t="s">
        <v>134</v>
      </c>
      <c r="D66" s="696">
        <v>78</v>
      </c>
      <c r="E66" s="696">
        <v>69</v>
      </c>
      <c r="F66" s="696">
        <v>37</v>
      </c>
      <c r="G66" s="696">
        <v>8</v>
      </c>
      <c r="H66" s="701">
        <v>4</v>
      </c>
      <c r="I66" s="703">
        <v>4</v>
      </c>
      <c r="J66" s="704" t="s">
        <v>134</v>
      </c>
      <c r="K66" s="298"/>
    </row>
    <row r="67" spans="1:11" ht="14.25" customHeight="1">
      <c r="A67" s="336">
        <v>62</v>
      </c>
      <c r="B67" s="698" t="s">
        <v>134</v>
      </c>
      <c r="C67" s="689" t="s">
        <v>134</v>
      </c>
      <c r="D67" s="689">
        <v>61</v>
      </c>
      <c r="E67" s="689">
        <v>60</v>
      </c>
      <c r="F67" s="689">
        <v>22</v>
      </c>
      <c r="G67" s="689">
        <v>7</v>
      </c>
      <c r="H67" s="690">
        <v>4</v>
      </c>
      <c r="I67" s="690">
        <v>7</v>
      </c>
      <c r="J67" s="691">
        <v>1</v>
      </c>
      <c r="K67" s="298"/>
    </row>
    <row r="68" spans="1:11" ht="14.25" customHeight="1">
      <c r="A68" s="336">
        <v>63</v>
      </c>
      <c r="B68" s="698" t="s">
        <v>134</v>
      </c>
      <c r="C68" s="689" t="s">
        <v>134</v>
      </c>
      <c r="D68" s="689">
        <v>85</v>
      </c>
      <c r="E68" s="689">
        <v>74</v>
      </c>
      <c r="F68" s="689">
        <v>15</v>
      </c>
      <c r="G68" s="689">
        <v>1</v>
      </c>
      <c r="H68" s="690">
        <v>3</v>
      </c>
      <c r="I68" s="690">
        <v>15</v>
      </c>
      <c r="J68" s="691" t="s">
        <v>134</v>
      </c>
      <c r="K68" s="298"/>
    </row>
    <row r="69" spans="1:11" ht="14.25" customHeight="1">
      <c r="A69" s="487">
        <v>64</v>
      </c>
      <c r="B69" s="699" t="s">
        <v>134</v>
      </c>
      <c r="C69" s="692" t="s">
        <v>134</v>
      </c>
      <c r="D69" s="692">
        <v>54</v>
      </c>
      <c r="E69" s="692">
        <v>75</v>
      </c>
      <c r="F69" s="692">
        <v>27</v>
      </c>
      <c r="G69" s="692">
        <v>3</v>
      </c>
      <c r="H69" s="693">
        <v>6</v>
      </c>
      <c r="I69" s="690">
        <v>1</v>
      </c>
      <c r="J69" s="691">
        <v>6</v>
      </c>
      <c r="K69" s="298"/>
    </row>
    <row r="70" spans="1:11" ht="14.25" customHeight="1" thickBot="1">
      <c r="A70" s="476">
        <v>65</v>
      </c>
      <c r="B70" s="695" t="s">
        <v>134</v>
      </c>
      <c r="C70" s="696" t="s">
        <v>134</v>
      </c>
      <c r="D70" s="696">
        <v>21</v>
      </c>
      <c r="E70" s="696">
        <v>52</v>
      </c>
      <c r="F70" s="696">
        <v>21</v>
      </c>
      <c r="G70" s="696">
        <v>11</v>
      </c>
      <c r="H70" s="298">
        <v>5</v>
      </c>
      <c r="I70" s="701">
        <v>11</v>
      </c>
      <c r="J70" s="697" t="s">
        <v>134</v>
      </c>
      <c r="K70" s="298"/>
    </row>
    <row r="71" spans="1:11" ht="14.25" customHeight="1">
      <c r="A71" s="336">
        <v>66</v>
      </c>
      <c r="B71" s="698" t="s">
        <v>134</v>
      </c>
      <c r="C71" s="689" t="s">
        <v>134</v>
      </c>
      <c r="D71" s="689">
        <v>11</v>
      </c>
      <c r="E71" s="689">
        <v>77</v>
      </c>
      <c r="F71" s="690">
        <v>26</v>
      </c>
      <c r="G71" s="705" t="s">
        <v>134</v>
      </c>
      <c r="H71" s="298">
        <v>7</v>
      </c>
      <c r="I71" s="690">
        <v>2</v>
      </c>
      <c r="J71" s="691" t="s">
        <v>134</v>
      </c>
      <c r="K71" s="298"/>
    </row>
    <row r="72" spans="1:11" ht="14.25" customHeight="1">
      <c r="A72" s="336">
        <v>67</v>
      </c>
      <c r="B72" s="698" t="s">
        <v>134</v>
      </c>
      <c r="C72" s="689" t="s">
        <v>134</v>
      </c>
      <c r="D72" s="689">
        <v>15</v>
      </c>
      <c r="E72" s="689">
        <v>41</v>
      </c>
      <c r="F72" s="690">
        <v>23</v>
      </c>
      <c r="G72" s="706" t="s">
        <v>134</v>
      </c>
      <c r="H72" s="298">
        <v>6</v>
      </c>
      <c r="I72" s="690">
        <v>1</v>
      </c>
      <c r="J72" s="691">
        <v>3</v>
      </c>
      <c r="K72" s="298"/>
    </row>
    <row r="73" spans="1:11" ht="14.25" customHeight="1">
      <c r="A73" s="336">
        <v>68</v>
      </c>
      <c r="B73" s="698" t="s">
        <v>134</v>
      </c>
      <c r="C73" s="689">
        <v>1</v>
      </c>
      <c r="D73" s="689">
        <v>15</v>
      </c>
      <c r="E73" s="689">
        <v>61</v>
      </c>
      <c r="F73" s="690">
        <v>26</v>
      </c>
      <c r="G73" s="706" t="s">
        <v>134</v>
      </c>
      <c r="H73" s="298">
        <v>7</v>
      </c>
      <c r="I73" s="690" t="s">
        <v>134</v>
      </c>
      <c r="J73" s="691">
        <v>3</v>
      </c>
      <c r="K73" s="298"/>
    </row>
    <row r="74" spans="1:11" ht="14.25" customHeight="1">
      <c r="A74" s="476">
        <v>69</v>
      </c>
      <c r="B74" s="695" t="s">
        <v>134</v>
      </c>
      <c r="C74" s="696" t="s">
        <v>134</v>
      </c>
      <c r="D74" s="696">
        <v>11</v>
      </c>
      <c r="E74" s="696">
        <v>21</v>
      </c>
      <c r="F74" s="701">
        <v>29</v>
      </c>
      <c r="G74" s="707" t="s">
        <v>134</v>
      </c>
      <c r="H74" s="708">
        <v>10</v>
      </c>
      <c r="I74" s="701">
        <v>7</v>
      </c>
      <c r="J74" s="697">
        <v>4</v>
      </c>
      <c r="K74" s="298"/>
    </row>
    <row r="75" spans="1:11" ht="14.25" customHeight="1">
      <c r="A75" s="336">
        <v>70</v>
      </c>
      <c r="B75" s="698" t="s">
        <v>134</v>
      </c>
      <c r="C75" s="689" t="s">
        <v>134</v>
      </c>
      <c r="D75" s="689">
        <v>20</v>
      </c>
      <c r="E75" s="689">
        <v>22</v>
      </c>
      <c r="F75" s="690">
        <v>26</v>
      </c>
      <c r="G75" s="706" t="s">
        <v>134</v>
      </c>
      <c r="H75" s="298">
        <v>10</v>
      </c>
      <c r="I75" s="690">
        <v>4</v>
      </c>
      <c r="J75" s="691" t="s">
        <v>134</v>
      </c>
      <c r="K75" s="298"/>
    </row>
    <row r="76" spans="1:11" ht="14.25" customHeight="1">
      <c r="A76" s="336">
        <v>71</v>
      </c>
      <c r="B76" s="698" t="s">
        <v>134</v>
      </c>
      <c r="C76" s="689" t="s">
        <v>134</v>
      </c>
      <c r="D76" s="689">
        <v>9</v>
      </c>
      <c r="E76" s="689">
        <v>27</v>
      </c>
      <c r="F76" s="690">
        <v>25</v>
      </c>
      <c r="G76" s="706" t="s">
        <v>134</v>
      </c>
      <c r="H76" s="298">
        <v>25</v>
      </c>
      <c r="I76" s="690">
        <v>11</v>
      </c>
      <c r="J76" s="691">
        <v>4</v>
      </c>
      <c r="K76" s="298"/>
    </row>
    <row r="77" spans="1:11" ht="14.25" customHeight="1">
      <c r="A77" s="487">
        <v>72</v>
      </c>
      <c r="B77" s="699" t="s">
        <v>134</v>
      </c>
      <c r="C77" s="692" t="s">
        <v>134</v>
      </c>
      <c r="D77" s="692">
        <v>13</v>
      </c>
      <c r="E77" s="692">
        <v>29</v>
      </c>
      <c r="F77" s="693">
        <v>29</v>
      </c>
      <c r="G77" s="709" t="s">
        <v>134</v>
      </c>
      <c r="H77" s="710">
        <v>31</v>
      </c>
      <c r="I77" s="693">
        <v>5</v>
      </c>
      <c r="J77" s="694">
        <v>1</v>
      </c>
      <c r="K77" s="298"/>
    </row>
    <row r="78" spans="1:11" ht="18.75" customHeight="1"/>
    <row r="79" spans="1:11" ht="15" customHeight="1">
      <c r="A79" s="282"/>
    </row>
    <row r="80" spans="1:11" ht="30" customHeight="1">
      <c r="A80" s="684" t="s">
        <v>147</v>
      </c>
      <c r="B80" s="711">
        <v>1</v>
      </c>
      <c r="C80" s="685">
        <v>2</v>
      </c>
      <c r="D80" s="685">
        <v>3</v>
      </c>
      <c r="E80" s="685">
        <v>4</v>
      </c>
      <c r="F80" s="685">
        <v>5</v>
      </c>
      <c r="G80" s="685" t="s">
        <v>148</v>
      </c>
      <c r="H80" s="685">
        <v>6</v>
      </c>
      <c r="I80" s="686">
        <v>7</v>
      </c>
      <c r="J80" s="687">
        <v>8</v>
      </c>
      <c r="K80" s="328"/>
    </row>
    <row r="81" spans="1:11" ht="12" customHeight="1">
      <c r="A81" s="329"/>
      <c r="B81" s="712" t="s">
        <v>72</v>
      </c>
      <c r="C81" s="523" t="s">
        <v>72</v>
      </c>
      <c r="D81" s="523" t="s">
        <v>72</v>
      </c>
      <c r="E81" s="523" t="s">
        <v>72</v>
      </c>
      <c r="F81" s="523" t="s">
        <v>72</v>
      </c>
      <c r="G81" s="522" t="s">
        <v>72</v>
      </c>
      <c r="H81" s="522" t="s">
        <v>72</v>
      </c>
      <c r="I81" s="522" t="s">
        <v>72</v>
      </c>
      <c r="J81" s="334" t="s">
        <v>72</v>
      </c>
      <c r="K81" s="335"/>
    </row>
    <row r="82" spans="1:11" ht="13.5" customHeight="1">
      <c r="A82" s="336">
        <v>73</v>
      </c>
      <c r="B82" s="311" t="s">
        <v>134</v>
      </c>
      <c r="C82" s="689" t="s">
        <v>134</v>
      </c>
      <c r="D82" s="690">
        <v>9</v>
      </c>
      <c r="E82" s="690">
        <v>17</v>
      </c>
      <c r="F82" s="690">
        <v>28</v>
      </c>
      <c r="G82" s="706" t="s">
        <v>134</v>
      </c>
      <c r="H82" s="298">
        <v>14</v>
      </c>
      <c r="I82" s="690">
        <v>2</v>
      </c>
      <c r="J82" s="691">
        <v>3</v>
      </c>
      <c r="K82" s="298"/>
    </row>
    <row r="83" spans="1:11" ht="13.5" customHeight="1">
      <c r="A83" s="336">
        <v>74</v>
      </c>
      <c r="B83" s="311" t="s">
        <v>134</v>
      </c>
      <c r="C83" s="689" t="s">
        <v>134</v>
      </c>
      <c r="D83" s="690">
        <v>12</v>
      </c>
      <c r="E83" s="690">
        <v>30</v>
      </c>
      <c r="F83" s="690">
        <v>23</v>
      </c>
      <c r="G83" s="706" t="s">
        <v>134</v>
      </c>
      <c r="H83" s="298">
        <v>24</v>
      </c>
      <c r="I83" s="690">
        <v>2</v>
      </c>
      <c r="J83" s="691">
        <v>1</v>
      </c>
      <c r="K83" s="298"/>
    </row>
    <row r="84" spans="1:11" ht="13.5" customHeight="1">
      <c r="A84" s="336">
        <v>75</v>
      </c>
      <c r="B84" s="311" t="s">
        <v>134</v>
      </c>
      <c r="C84" s="689" t="s">
        <v>134</v>
      </c>
      <c r="D84" s="690">
        <v>11</v>
      </c>
      <c r="E84" s="690">
        <v>28</v>
      </c>
      <c r="F84" s="690">
        <v>29</v>
      </c>
      <c r="G84" s="706" t="s">
        <v>134</v>
      </c>
      <c r="H84" s="298">
        <v>12</v>
      </c>
      <c r="I84" s="690">
        <v>10</v>
      </c>
      <c r="J84" s="691">
        <v>1</v>
      </c>
      <c r="K84" s="298"/>
    </row>
    <row r="85" spans="1:11" ht="13.5" customHeight="1">
      <c r="A85" s="336">
        <v>76</v>
      </c>
      <c r="B85" s="311" t="s">
        <v>134</v>
      </c>
      <c r="C85" s="689" t="s">
        <v>134</v>
      </c>
      <c r="D85" s="690">
        <v>8</v>
      </c>
      <c r="E85" s="690">
        <v>21</v>
      </c>
      <c r="F85" s="690">
        <v>29</v>
      </c>
      <c r="G85" s="706" t="s">
        <v>134</v>
      </c>
      <c r="H85" s="298">
        <v>13</v>
      </c>
      <c r="I85" s="690">
        <v>7</v>
      </c>
      <c r="J85" s="691" t="s">
        <v>134</v>
      </c>
      <c r="K85" s="298"/>
    </row>
    <row r="86" spans="1:11" ht="13.5" customHeight="1" thickBot="1">
      <c r="A86" s="476">
        <v>77</v>
      </c>
      <c r="B86" s="713" t="s">
        <v>134</v>
      </c>
      <c r="C86" s="696" t="s">
        <v>134</v>
      </c>
      <c r="D86" s="701">
        <v>7</v>
      </c>
      <c r="E86" s="701">
        <v>26</v>
      </c>
      <c r="F86" s="701">
        <v>32</v>
      </c>
      <c r="G86" s="707" t="s">
        <v>134</v>
      </c>
      <c r="H86" s="708">
        <v>7</v>
      </c>
      <c r="I86" s="701">
        <v>2</v>
      </c>
      <c r="J86" s="714">
        <v>1</v>
      </c>
      <c r="K86" s="298"/>
    </row>
    <row r="87" spans="1:11" ht="13.5" customHeight="1">
      <c r="A87" s="336">
        <v>78</v>
      </c>
      <c r="B87" s="311" t="s">
        <v>134</v>
      </c>
      <c r="C87" s="689" t="s">
        <v>134</v>
      </c>
      <c r="D87" s="690">
        <v>9</v>
      </c>
      <c r="E87" s="690">
        <v>21</v>
      </c>
      <c r="F87" s="690">
        <v>19</v>
      </c>
      <c r="G87" s="706" t="s">
        <v>134</v>
      </c>
      <c r="H87" s="298">
        <v>8</v>
      </c>
      <c r="I87" s="715">
        <v>3</v>
      </c>
      <c r="J87" s="716" t="s">
        <v>134</v>
      </c>
      <c r="K87" s="298"/>
    </row>
    <row r="88" spans="1:11" ht="13.5" customHeight="1">
      <c r="A88" s="336">
        <v>79</v>
      </c>
      <c r="B88" s="311" t="s">
        <v>134</v>
      </c>
      <c r="C88" s="689" t="s">
        <v>134</v>
      </c>
      <c r="D88" s="690">
        <v>2</v>
      </c>
      <c r="E88" s="690">
        <v>35</v>
      </c>
      <c r="F88" s="690">
        <v>21</v>
      </c>
      <c r="G88" s="706" t="s">
        <v>134</v>
      </c>
      <c r="H88" s="298">
        <v>7</v>
      </c>
      <c r="I88" s="715">
        <v>1</v>
      </c>
      <c r="J88" s="716" t="s">
        <v>134</v>
      </c>
      <c r="K88" s="298"/>
    </row>
    <row r="89" spans="1:11" ht="13.5" customHeight="1">
      <c r="A89" s="487">
        <v>80</v>
      </c>
      <c r="B89" s="717" t="s">
        <v>134</v>
      </c>
      <c r="C89" s="692" t="s">
        <v>134</v>
      </c>
      <c r="D89" s="693">
        <v>6</v>
      </c>
      <c r="E89" s="693">
        <v>29</v>
      </c>
      <c r="F89" s="693">
        <v>22</v>
      </c>
      <c r="G89" s="709" t="s">
        <v>134</v>
      </c>
      <c r="H89" s="710">
        <v>8</v>
      </c>
      <c r="I89" s="718">
        <v>1</v>
      </c>
      <c r="J89" s="719" t="s">
        <v>134</v>
      </c>
      <c r="K89" s="298"/>
    </row>
    <row r="90" spans="1:11" ht="13.5" customHeight="1">
      <c r="A90" s="336">
        <v>81</v>
      </c>
      <c r="B90" s="311" t="s">
        <v>134</v>
      </c>
      <c r="C90" s="689" t="s">
        <v>134</v>
      </c>
      <c r="D90" s="690">
        <v>4</v>
      </c>
      <c r="E90" s="690">
        <v>17</v>
      </c>
      <c r="F90" s="690">
        <v>20</v>
      </c>
      <c r="G90" s="706" t="s">
        <v>134</v>
      </c>
      <c r="H90" s="298">
        <v>11</v>
      </c>
      <c r="I90" s="715">
        <v>3</v>
      </c>
      <c r="J90" s="716" t="s">
        <v>134</v>
      </c>
      <c r="K90" s="298"/>
    </row>
    <row r="91" spans="1:11" ht="13.5" customHeight="1">
      <c r="A91" s="336">
        <v>82</v>
      </c>
      <c r="B91" s="311" t="s">
        <v>134</v>
      </c>
      <c r="C91" s="689" t="s">
        <v>134</v>
      </c>
      <c r="D91" s="690">
        <v>3</v>
      </c>
      <c r="E91" s="690">
        <v>21</v>
      </c>
      <c r="F91" s="690">
        <v>26</v>
      </c>
      <c r="G91" s="706" t="s">
        <v>134</v>
      </c>
      <c r="H91" s="298">
        <v>17</v>
      </c>
      <c r="I91" s="715" t="s">
        <v>134</v>
      </c>
      <c r="J91" s="716" t="s">
        <v>134</v>
      </c>
      <c r="K91" s="298"/>
    </row>
    <row r="92" spans="1:11" ht="13.5" customHeight="1">
      <c r="A92" s="336">
        <v>83</v>
      </c>
      <c r="B92" s="311" t="s">
        <v>134</v>
      </c>
      <c r="C92" s="689" t="s">
        <v>134</v>
      </c>
      <c r="D92" s="690">
        <v>4</v>
      </c>
      <c r="E92" s="690">
        <v>15</v>
      </c>
      <c r="F92" s="690">
        <v>26</v>
      </c>
      <c r="G92" s="706" t="s">
        <v>134</v>
      </c>
      <c r="H92" s="298">
        <v>11</v>
      </c>
      <c r="I92" s="715">
        <v>1</v>
      </c>
      <c r="J92" s="716" t="s">
        <v>134</v>
      </c>
      <c r="K92" s="298"/>
    </row>
    <row r="93" spans="1:11" ht="13.5" customHeight="1">
      <c r="A93" s="336">
        <v>84</v>
      </c>
      <c r="B93" s="311" t="s">
        <v>134</v>
      </c>
      <c r="C93" s="689" t="s">
        <v>134</v>
      </c>
      <c r="D93" s="690">
        <v>6</v>
      </c>
      <c r="E93" s="690">
        <v>15</v>
      </c>
      <c r="F93" s="690">
        <v>30</v>
      </c>
      <c r="G93" s="706" t="s">
        <v>134</v>
      </c>
      <c r="H93" s="298">
        <v>6</v>
      </c>
      <c r="I93" s="715">
        <v>4</v>
      </c>
      <c r="J93" s="716" t="s">
        <v>134</v>
      </c>
      <c r="K93" s="298"/>
    </row>
    <row r="94" spans="1:11" ht="13.5" customHeight="1">
      <c r="A94" s="476">
        <v>85</v>
      </c>
      <c r="B94" s="713" t="s">
        <v>134</v>
      </c>
      <c r="C94" s="696" t="s">
        <v>134</v>
      </c>
      <c r="D94" s="701">
        <v>3</v>
      </c>
      <c r="E94" s="701">
        <v>16</v>
      </c>
      <c r="F94" s="701">
        <v>32</v>
      </c>
      <c r="G94" s="707" t="s">
        <v>134</v>
      </c>
      <c r="H94" s="708">
        <v>8</v>
      </c>
      <c r="I94" s="720">
        <v>5</v>
      </c>
      <c r="J94" s="721" t="s">
        <v>134</v>
      </c>
      <c r="K94" s="298"/>
    </row>
    <row r="95" spans="1:11" ht="13.5" customHeight="1">
      <c r="A95" s="336">
        <v>86</v>
      </c>
      <c r="B95" s="311" t="s">
        <v>134</v>
      </c>
      <c r="C95" s="689" t="s">
        <v>134</v>
      </c>
      <c r="D95" s="690">
        <v>4</v>
      </c>
      <c r="E95" s="690">
        <v>18</v>
      </c>
      <c r="F95" s="690">
        <v>20</v>
      </c>
      <c r="G95" s="722" t="s">
        <v>134</v>
      </c>
      <c r="H95" s="722">
        <v>6</v>
      </c>
      <c r="I95" s="715">
        <v>2</v>
      </c>
      <c r="J95" s="716" t="s">
        <v>134</v>
      </c>
      <c r="K95" s="298"/>
    </row>
    <row r="96" spans="1:11" ht="13.5" customHeight="1">
      <c r="A96" s="336">
        <v>87</v>
      </c>
      <c r="B96" s="311" t="s">
        <v>134</v>
      </c>
      <c r="C96" s="689" t="s">
        <v>134</v>
      </c>
      <c r="D96" s="690">
        <v>2</v>
      </c>
      <c r="E96" s="690">
        <v>12</v>
      </c>
      <c r="F96" s="690">
        <v>34</v>
      </c>
      <c r="G96" s="722" t="s">
        <v>134</v>
      </c>
      <c r="H96" s="722">
        <v>4</v>
      </c>
      <c r="I96" s="715">
        <v>4</v>
      </c>
      <c r="J96" s="716" t="s">
        <v>134</v>
      </c>
      <c r="K96" s="298"/>
    </row>
    <row r="97" spans="1:11" ht="13.5" customHeight="1">
      <c r="A97" s="487">
        <v>88</v>
      </c>
      <c r="B97" s="717" t="s">
        <v>134</v>
      </c>
      <c r="C97" s="692" t="s">
        <v>134</v>
      </c>
      <c r="D97" s="693">
        <v>5</v>
      </c>
      <c r="E97" s="693">
        <v>15</v>
      </c>
      <c r="F97" s="693">
        <v>32</v>
      </c>
      <c r="G97" s="723" t="s">
        <v>134</v>
      </c>
      <c r="H97" s="723">
        <v>1</v>
      </c>
      <c r="I97" s="718" t="s">
        <v>134</v>
      </c>
      <c r="J97" s="719" t="s">
        <v>134</v>
      </c>
      <c r="K97" s="298"/>
    </row>
    <row r="98" spans="1:11" ht="13.5" customHeight="1" thickBot="1">
      <c r="A98" s="336">
        <v>89</v>
      </c>
      <c r="B98" s="311" t="s">
        <v>134</v>
      </c>
      <c r="C98" s="689" t="s">
        <v>134</v>
      </c>
      <c r="D98" s="690">
        <v>1</v>
      </c>
      <c r="E98" s="690">
        <v>17</v>
      </c>
      <c r="F98" s="690">
        <v>20</v>
      </c>
      <c r="G98" s="722" t="s">
        <v>134</v>
      </c>
      <c r="H98" s="724">
        <v>2</v>
      </c>
      <c r="I98" s="725">
        <v>4</v>
      </c>
      <c r="J98" s="716" t="s">
        <v>134</v>
      </c>
      <c r="K98" s="298"/>
    </row>
    <row r="99" spans="1:11" ht="13.5" customHeight="1">
      <c r="A99" s="336">
        <v>90</v>
      </c>
      <c r="B99" s="311" t="s">
        <v>134</v>
      </c>
      <c r="C99" s="689" t="s">
        <v>134</v>
      </c>
      <c r="D99" s="690" t="s">
        <v>134</v>
      </c>
      <c r="E99" s="690">
        <v>13</v>
      </c>
      <c r="F99" s="690">
        <v>20</v>
      </c>
      <c r="G99" s="722" t="s">
        <v>134</v>
      </c>
      <c r="H99" s="706">
        <v>5</v>
      </c>
      <c r="I99" s="726" t="s">
        <v>134</v>
      </c>
      <c r="J99" s="716" t="s">
        <v>134</v>
      </c>
      <c r="K99" s="298"/>
    </row>
    <row r="100" spans="1:11" ht="13.5" customHeight="1">
      <c r="A100" s="336">
        <v>91</v>
      </c>
      <c r="B100" s="311" t="s">
        <v>134</v>
      </c>
      <c r="C100" s="689" t="s">
        <v>134</v>
      </c>
      <c r="D100" s="690">
        <v>2</v>
      </c>
      <c r="E100" s="690">
        <v>13</v>
      </c>
      <c r="F100" s="690">
        <v>25</v>
      </c>
      <c r="G100" s="722" t="s">
        <v>134</v>
      </c>
      <c r="H100" s="706">
        <v>5</v>
      </c>
      <c r="I100" s="726" t="s">
        <v>134</v>
      </c>
      <c r="J100" s="716" t="s">
        <v>134</v>
      </c>
      <c r="K100" s="298"/>
    </row>
    <row r="101" spans="1:11" ht="13.5" customHeight="1">
      <c r="A101" s="336">
        <v>92</v>
      </c>
      <c r="B101" s="311" t="s">
        <v>134</v>
      </c>
      <c r="C101" s="689" t="s">
        <v>134</v>
      </c>
      <c r="D101" s="690" t="s">
        <v>134</v>
      </c>
      <c r="E101" s="690">
        <v>15</v>
      </c>
      <c r="F101" s="690">
        <v>32</v>
      </c>
      <c r="G101" s="722" t="s">
        <v>134</v>
      </c>
      <c r="H101" s="706">
        <v>5</v>
      </c>
      <c r="I101" s="726" t="s">
        <v>134</v>
      </c>
      <c r="J101" s="716" t="s">
        <v>134</v>
      </c>
      <c r="K101" s="298"/>
    </row>
    <row r="102" spans="1:11" ht="13.5" customHeight="1">
      <c r="A102" s="476">
        <v>93</v>
      </c>
      <c r="B102" s="713" t="s">
        <v>134</v>
      </c>
      <c r="C102" s="696" t="s">
        <v>134</v>
      </c>
      <c r="D102" s="701" t="s">
        <v>134</v>
      </c>
      <c r="E102" s="701">
        <v>9</v>
      </c>
      <c r="F102" s="701">
        <v>26</v>
      </c>
      <c r="G102" s="724" t="s">
        <v>134</v>
      </c>
      <c r="H102" s="707">
        <v>5</v>
      </c>
      <c r="I102" s="727" t="s">
        <v>134</v>
      </c>
      <c r="J102" s="721" t="s">
        <v>134</v>
      </c>
      <c r="K102" s="298"/>
    </row>
    <row r="103" spans="1:11" ht="13.5" customHeight="1">
      <c r="A103" s="336">
        <v>94</v>
      </c>
      <c r="B103" s="311" t="s">
        <v>134</v>
      </c>
      <c r="C103" s="689" t="s">
        <v>134</v>
      </c>
      <c r="D103" s="690">
        <v>6</v>
      </c>
      <c r="E103" s="690">
        <v>16</v>
      </c>
      <c r="F103" s="690">
        <v>29</v>
      </c>
      <c r="G103" s="722" t="s">
        <v>134</v>
      </c>
      <c r="H103" s="706">
        <v>2</v>
      </c>
      <c r="I103" s="726" t="s">
        <v>134</v>
      </c>
      <c r="J103" s="716" t="s">
        <v>134</v>
      </c>
      <c r="K103" s="298"/>
    </row>
    <row r="104" spans="1:11" ht="13.5" customHeight="1">
      <c r="A104" s="336">
        <v>95</v>
      </c>
      <c r="B104" s="311" t="s">
        <v>134</v>
      </c>
      <c r="C104" s="689" t="s">
        <v>134</v>
      </c>
      <c r="D104" s="690">
        <v>2</v>
      </c>
      <c r="E104" s="690">
        <v>13</v>
      </c>
      <c r="F104" s="690">
        <v>37</v>
      </c>
      <c r="G104" s="722" t="s">
        <v>134</v>
      </c>
      <c r="H104" s="706">
        <v>2</v>
      </c>
      <c r="I104" s="726" t="s">
        <v>134</v>
      </c>
      <c r="J104" s="716" t="s">
        <v>134</v>
      </c>
      <c r="K104" s="298"/>
    </row>
    <row r="105" spans="1:11" ht="13.5" customHeight="1">
      <c r="A105" s="487">
        <v>96</v>
      </c>
      <c r="B105" s="717" t="s">
        <v>134</v>
      </c>
      <c r="C105" s="692" t="s">
        <v>134</v>
      </c>
      <c r="D105" s="693">
        <v>2</v>
      </c>
      <c r="E105" s="693">
        <v>14</v>
      </c>
      <c r="F105" s="693">
        <v>22</v>
      </c>
      <c r="G105" s="723" t="s">
        <v>134</v>
      </c>
      <c r="H105" s="709">
        <v>3</v>
      </c>
      <c r="I105" s="728" t="s">
        <v>134</v>
      </c>
      <c r="J105" s="719" t="s">
        <v>134</v>
      </c>
      <c r="K105" s="298"/>
    </row>
    <row r="106" spans="1:11" ht="13.5" customHeight="1" thickBot="1">
      <c r="A106" s="336">
        <v>97</v>
      </c>
      <c r="B106" s="311" t="s">
        <v>134</v>
      </c>
      <c r="C106" s="689" t="s">
        <v>134</v>
      </c>
      <c r="D106" s="690">
        <v>1</v>
      </c>
      <c r="E106" s="690">
        <v>5</v>
      </c>
      <c r="F106" s="729">
        <v>216</v>
      </c>
      <c r="G106" s="722" t="s">
        <v>134</v>
      </c>
      <c r="H106" s="706">
        <v>2</v>
      </c>
      <c r="I106" s="726" t="s">
        <v>134</v>
      </c>
      <c r="J106" s="716" t="s">
        <v>134</v>
      </c>
      <c r="K106" s="298"/>
    </row>
    <row r="107" spans="1:11" ht="13.5" customHeight="1">
      <c r="A107" s="336">
        <v>98</v>
      </c>
      <c r="B107" s="311" t="s">
        <v>134</v>
      </c>
      <c r="C107" s="689" t="s">
        <v>134</v>
      </c>
      <c r="D107" s="690" t="s">
        <v>134</v>
      </c>
      <c r="E107" s="715">
        <v>14</v>
      </c>
      <c r="F107" s="730" t="s">
        <v>134</v>
      </c>
      <c r="G107" s="690" t="s">
        <v>134</v>
      </c>
      <c r="H107" s="706" t="s">
        <v>134</v>
      </c>
      <c r="I107" s="726" t="s">
        <v>134</v>
      </c>
      <c r="J107" s="716" t="s">
        <v>134</v>
      </c>
      <c r="K107" s="298"/>
    </row>
    <row r="108" spans="1:11" ht="13.5" customHeight="1">
      <c r="A108" s="336">
        <v>99</v>
      </c>
      <c r="B108" s="311" t="s">
        <v>134</v>
      </c>
      <c r="C108" s="689" t="s">
        <v>134</v>
      </c>
      <c r="D108" s="690">
        <v>1</v>
      </c>
      <c r="E108" s="715">
        <v>11</v>
      </c>
      <c r="F108" s="722" t="s">
        <v>134</v>
      </c>
      <c r="G108" s="690" t="s">
        <v>134</v>
      </c>
      <c r="H108" s="706">
        <v>2</v>
      </c>
      <c r="I108" s="726" t="s">
        <v>134</v>
      </c>
      <c r="J108" s="716" t="s">
        <v>134</v>
      </c>
      <c r="K108" s="298"/>
    </row>
    <row r="109" spans="1:11" ht="13.5" customHeight="1">
      <c r="A109" s="336">
        <v>100</v>
      </c>
      <c r="B109" s="311" t="s">
        <v>134</v>
      </c>
      <c r="C109" s="689" t="s">
        <v>134</v>
      </c>
      <c r="D109" s="690" t="s">
        <v>134</v>
      </c>
      <c r="E109" s="715">
        <v>7</v>
      </c>
      <c r="F109" s="722" t="s">
        <v>134</v>
      </c>
      <c r="G109" s="690" t="s">
        <v>134</v>
      </c>
      <c r="H109" s="706">
        <v>2</v>
      </c>
      <c r="I109" s="726" t="s">
        <v>134</v>
      </c>
      <c r="J109" s="716" t="s">
        <v>134</v>
      </c>
      <c r="K109" s="298"/>
    </row>
    <row r="110" spans="1:11" ht="13.5" customHeight="1" thickBot="1">
      <c r="A110" s="476">
        <v>101</v>
      </c>
      <c r="B110" s="713" t="s">
        <v>134</v>
      </c>
      <c r="C110" s="696" t="s">
        <v>134</v>
      </c>
      <c r="D110" s="701">
        <v>1</v>
      </c>
      <c r="E110" s="720">
        <v>7</v>
      </c>
      <c r="F110" s="724" t="s">
        <v>134</v>
      </c>
      <c r="G110" s="701" t="s">
        <v>134</v>
      </c>
      <c r="H110" s="731">
        <v>15</v>
      </c>
      <c r="I110" s="727" t="s">
        <v>134</v>
      </c>
      <c r="J110" s="721" t="s">
        <v>134</v>
      </c>
      <c r="K110" s="298"/>
    </row>
    <row r="111" spans="1:11" ht="13.5" customHeight="1">
      <c r="A111" s="336">
        <v>102</v>
      </c>
      <c r="B111" s="311" t="s">
        <v>134</v>
      </c>
      <c r="C111" s="689" t="s">
        <v>134</v>
      </c>
      <c r="D111" s="690">
        <v>2</v>
      </c>
      <c r="E111" s="715">
        <v>7</v>
      </c>
      <c r="F111" s="722" t="s">
        <v>134</v>
      </c>
      <c r="G111" s="689" t="s">
        <v>134</v>
      </c>
      <c r="H111" s="690" t="s">
        <v>134</v>
      </c>
      <c r="I111" s="689" t="s">
        <v>134</v>
      </c>
      <c r="J111" s="716" t="s">
        <v>134</v>
      </c>
      <c r="K111" s="298"/>
    </row>
    <row r="112" spans="1:11" ht="13.5" customHeight="1">
      <c r="A112" s="336">
        <v>103</v>
      </c>
      <c r="B112" s="311" t="s">
        <v>134</v>
      </c>
      <c r="C112" s="689" t="s">
        <v>134</v>
      </c>
      <c r="D112" s="690">
        <v>1</v>
      </c>
      <c r="E112" s="715">
        <v>14</v>
      </c>
      <c r="F112" s="722" t="s">
        <v>134</v>
      </c>
      <c r="G112" s="689" t="s">
        <v>134</v>
      </c>
      <c r="H112" s="690" t="s">
        <v>134</v>
      </c>
      <c r="I112" s="689" t="s">
        <v>134</v>
      </c>
      <c r="J112" s="716" t="s">
        <v>134</v>
      </c>
      <c r="K112" s="298"/>
    </row>
    <row r="113" spans="1:11" ht="13.5" customHeight="1">
      <c r="A113" s="487">
        <v>104</v>
      </c>
      <c r="B113" s="717" t="s">
        <v>134</v>
      </c>
      <c r="C113" s="692" t="s">
        <v>134</v>
      </c>
      <c r="D113" s="693">
        <v>2</v>
      </c>
      <c r="E113" s="718">
        <v>16</v>
      </c>
      <c r="F113" s="723" t="s">
        <v>134</v>
      </c>
      <c r="G113" s="692" t="s">
        <v>134</v>
      </c>
      <c r="H113" s="693" t="s">
        <v>134</v>
      </c>
      <c r="I113" s="692" t="s">
        <v>134</v>
      </c>
      <c r="J113" s="719" t="s">
        <v>134</v>
      </c>
      <c r="K113" s="298"/>
    </row>
    <row r="114" spans="1:11" ht="13.5" customHeight="1">
      <c r="A114" s="476">
        <v>105</v>
      </c>
      <c r="B114" s="713" t="s">
        <v>134</v>
      </c>
      <c r="C114" s="696" t="s">
        <v>134</v>
      </c>
      <c r="D114" s="701">
        <v>3</v>
      </c>
      <c r="E114" s="720">
        <v>9</v>
      </c>
      <c r="F114" s="724" t="s">
        <v>134</v>
      </c>
      <c r="G114" s="696" t="s">
        <v>134</v>
      </c>
      <c r="H114" s="701" t="s">
        <v>134</v>
      </c>
      <c r="I114" s="696" t="s">
        <v>134</v>
      </c>
      <c r="J114" s="721" t="s">
        <v>134</v>
      </c>
      <c r="K114" s="298"/>
    </row>
    <row r="115" spans="1:11" ht="13.5" customHeight="1">
      <c r="A115" s="336">
        <v>106</v>
      </c>
      <c r="B115" s="311" t="s">
        <v>134</v>
      </c>
      <c r="C115" s="689" t="s">
        <v>134</v>
      </c>
      <c r="D115" s="690" t="s">
        <v>134</v>
      </c>
      <c r="E115" s="715">
        <v>15</v>
      </c>
      <c r="F115" s="722" t="s">
        <v>134</v>
      </c>
      <c r="G115" s="689" t="s">
        <v>134</v>
      </c>
      <c r="H115" s="690" t="s">
        <v>134</v>
      </c>
      <c r="I115" s="689" t="s">
        <v>134</v>
      </c>
      <c r="J115" s="716" t="s">
        <v>134</v>
      </c>
      <c r="K115" s="298"/>
    </row>
    <row r="116" spans="1:11" ht="13.5" customHeight="1">
      <c r="A116" s="336">
        <v>107</v>
      </c>
      <c r="B116" s="311" t="s">
        <v>134</v>
      </c>
      <c r="C116" s="689" t="s">
        <v>134</v>
      </c>
      <c r="D116" s="690" t="s">
        <v>134</v>
      </c>
      <c r="E116" s="715">
        <v>13</v>
      </c>
      <c r="F116" s="722" t="s">
        <v>134</v>
      </c>
      <c r="G116" s="689" t="s">
        <v>134</v>
      </c>
      <c r="H116" s="690" t="s">
        <v>134</v>
      </c>
      <c r="I116" s="689" t="s">
        <v>134</v>
      </c>
      <c r="J116" s="716" t="s">
        <v>134</v>
      </c>
      <c r="K116" s="298"/>
    </row>
    <row r="117" spans="1:11" ht="13.5" customHeight="1">
      <c r="A117" s="487">
        <v>108</v>
      </c>
      <c r="B117" s="717" t="s">
        <v>134</v>
      </c>
      <c r="C117" s="692" t="s">
        <v>134</v>
      </c>
      <c r="D117" s="693">
        <v>2</v>
      </c>
      <c r="E117" s="718">
        <v>8</v>
      </c>
      <c r="F117" s="723" t="s">
        <v>134</v>
      </c>
      <c r="G117" s="692" t="s">
        <v>134</v>
      </c>
      <c r="H117" s="693" t="s">
        <v>134</v>
      </c>
      <c r="I117" s="692" t="s">
        <v>134</v>
      </c>
      <c r="J117" s="719" t="s">
        <v>134</v>
      </c>
      <c r="K117" s="298"/>
    </row>
    <row r="118" spans="1:11" ht="13.5" customHeight="1">
      <c r="A118" s="476">
        <v>109</v>
      </c>
      <c r="B118" s="713" t="s">
        <v>134</v>
      </c>
      <c r="C118" s="696" t="s">
        <v>134</v>
      </c>
      <c r="D118" s="701" t="s">
        <v>134</v>
      </c>
      <c r="E118" s="720">
        <v>19</v>
      </c>
      <c r="F118" s="724" t="s">
        <v>134</v>
      </c>
      <c r="G118" s="696" t="s">
        <v>134</v>
      </c>
      <c r="H118" s="701" t="s">
        <v>134</v>
      </c>
      <c r="I118" s="696" t="s">
        <v>134</v>
      </c>
      <c r="J118" s="721" t="s">
        <v>134</v>
      </c>
      <c r="K118" s="298"/>
    </row>
    <row r="119" spans="1:11" ht="13.5" customHeight="1">
      <c r="A119" s="336">
        <v>110</v>
      </c>
      <c r="B119" s="311" t="s">
        <v>134</v>
      </c>
      <c r="C119" s="689" t="s">
        <v>134</v>
      </c>
      <c r="D119" s="690" t="s">
        <v>134</v>
      </c>
      <c r="E119" s="715">
        <v>11</v>
      </c>
      <c r="F119" s="722" t="s">
        <v>134</v>
      </c>
      <c r="G119" s="689" t="s">
        <v>134</v>
      </c>
      <c r="H119" s="690" t="s">
        <v>134</v>
      </c>
      <c r="I119" s="689" t="s">
        <v>134</v>
      </c>
      <c r="J119" s="716" t="s">
        <v>134</v>
      </c>
      <c r="K119" s="298"/>
    </row>
    <row r="120" spans="1:11" ht="13.5" customHeight="1">
      <c r="A120" s="336">
        <v>111</v>
      </c>
      <c r="B120" s="311" t="s">
        <v>134</v>
      </c>
      <c r="C120" s="689" t="s">
        <v>134</v>
      </c>
      <c r="D120" s="690" t="s">
        <v>134</v>
      </c>
      <c r="E120" s="715">
        <v>11</v>
      </c>
      <c r="F120" s="722" t="s">
        <v>134</v>
      </c>
      <c r="G120" s="689" t="s">
        <v>134</v>
      </c>
      <c r="H120" s="690" t="s">
        <v>134</v>
      </c>
      <c r="I120" s="689" t="s">
        <v>134</v>
      </c>
      <c r="J120" s="716" t="s">
        <v>134</v>
      </c>
      <c r="K120" s="298"/>
    </row>
    <row r="121" spans="1:11" ht="13.5" customHeight="1">
      <c r="A121" s="487">
        <v>112</v>
      </c>
      <c r="B121" s="717" t="s">
        <v>134</v>
      </c>
      <c r="C121" s="692" t="s">
        <v>134</v>
      </c>
      <c r="D121" s="693">
        <v>1</v>
      </c>
      <c r="E121" s="718">
        <v>8</v>
      </c>
      <c r="F121" s="723" t="s">
        <v>134</v>
      </c>
      <c r="G121" s="692" t="s">
        <v>134</v>
      </c>
      <c r="H121" s="693" t="s">
        <v>134</v>
      </c>
      <c r="I121" s="692" t="s">
        <v>134</v>
      </c>
      <c r="J121" s="719" t="s">
        <v>134</v>
      </c>
      <c r="K121" s="298"/>
    </row>
    <row r="122" spans="1:11" ht="13.5" customHeight="1">
      <c r="A122" s="476">
        <v>113</v>
      </c>
      <c r="B122" s="713" t="s">
        <v>134</v>
      </c>
      <c r="C122" s="696" t="s">
        <v>134</v>
      </c>
      <c r="D122" s="701" t="s">
        <v>134</v>
      </c>
      <c r="E122" s="720">
        <v>17</v>
      </c>
      <c r="F122" s="724" t="s">
        <v>134</v>
      </c>
      <c r="G122" s="696" t="s">
        <v>134</v>
      </c>
      <c r="H122" s="701" t="s">
        <v>134</v>
      </c>
      <c r="I122" s="696" t="s">
        <v>134</v>
      </c>
      <c r="J122" s="721" t="s">
        <v>134</v>
      </c>
      <c r="K122" s="298"/>
    </row>
    <row r="123" spans="1:11" ht="13.5" customHeight="1">
      <c r="A123" s="336">
        <v>114</v>
      </c>
      <c r="B123" s="311" t="s">
        <v>134</v>
      </c>
      <c r="C123" s="689" t="s">
        <v>134</v>
      </c>
      <c r="D123" s="690" t="s">
        <v>134</v>
      </c>
      <c r="E123" s="715">
        <v>18</v>
      </c>
      <c r="F123" s="722" t="s">
        <v>134</v>
      </c>
      <c r="G123" s="689" t="s">
        <v>134</v>
      </c>
      <c r="H123" s="690" t="s">
        <v>134</v>
      </c>
      <c r="I123" s="689" t="s">
        <v>134</v>
      </c>
      <c r="J123" s="716" t="s">
        <v>134</v>
      </c>
      <c r="K123" s="298"/>
    </row>
    <row r="124" spans="1:11" ht="13.5" customHeight="1">
      <c r="A124" s="336">
        <v>115</v>
      </c>
      <c r="B124" s="311" t="s">
        <v>134</v>
      </c>
      <c r="C124" s="689" t="s">
        <v>134</v>
      </c>
      <c r="D124" s="690" t="s">
        <v>134</v>
      </c>
      <c r="E124" s="715">
        <v>20</v>
      </c>
      <c r="F124" s="722" t="s">
        <v>134</v>
      </c>
      <c r="G124" s="689" t="s">
        <v>134</v>
      </c>
      <c r="H124" s="690" t="s">
        <v>134</v>
      </c>
      <c r="I124" s="689" t="s">
        <v>134</v>
      </c>
      <c r="J124" s="716" t="s">
        <v>134</v>
      </c>
      <c r="K124" s="298"/>
    </row>
    <row r="125" spans="1:11" ht="13.5" customHeight="1">
      <c r="A125" s="487">
        <v>116</v>
      </c>
      <c r="B125" s="717" t="s">
        <v>134</v>
      </c>
      <c r="C125" s="692" t="s">
        <v>134</v>
      </c>
      <c r="D125" s="693">
        <v>1</v>
      </c>
      <c r="E125" s="718">
        <v>16</v>
      </c>
      <c r="F125" s="723" t="s">
        <v>134</v>
      </c>
      <c r="G125" s="692" t="s">
        <v>134</v>
      </c>
      <c r="H125" s="693" t="s">
        <v>134</v>
      </c>
      <c r="I125" s="692" t="s">
        <v>134</v>
      </c>
      <c r="J125" s="719" t="s">
        <v>134</v>
      </c>
      <c r="K125" s="298"/>
    </row>
    <row r="126" spans="1:11" ht="13.5" customHeight="1">
      <c r="A126" s="476">
        <v>117</v>
      </c>
      <c r="B126" s="713" t="s">
        <v>134</v>
      </c>
      <c r="C126" s="696" t="s">
        <v>134</v>
      </c>
      <c r="D126" s="701">
        <v>1</v>
      </c>
      <c r="E126" s="720">
        <v>23</v>
      </c>
      <c r="F126" s="724" t="s">
        <v>134</v>
      </c>
      <c r="G126" s="696" t="s">
        <v>134</v>
      </c>
      <c r="H126" s="701" t="s">
        <v>134</v>
      </c>
      <c r="I126" s="696" t="s">
        <v>134</v>
      </c>
      <c r="J126" s="721" t="s">
        <v>134</v>
      </c>
      <c r="K126" s="298"/>
    </row>
    <row r="127" spans="1:11" ht="13.5" customHeight="1">
      <c r="A127" s="336">
        <v>118</v>
      </c>
      <c r="B127" s="311" t="s">
        <v>134</v>
      </c>
      <c r="C127" s="689" t="s">
        <v>134</v>
      </c>
      <c r="D127" s="690" t="s">
        <v>134</v>
      </c>
      <c r="E127" s="715">
        <v>15</v>
      </c>
      <c r="F127" s="722" t="s">
        <v>134</v>
      </c>
      <c r="G127" s="689" t="s">
        <v>134</v>
      </c>
      <c r="H127" s="690" t="s">
        <v>134</v>
      </c>
      <c r="I127" s="689" t="s">
        <v>134</v>
      </c>
      <c r="J127" s="716" t="s">
        <v>134</v>
      </c>
      <c r="K127" s="298"/>
    </row>
    <row r="128" spans="1:11" ht="13.5" customHeight="1">
      <c r="A128" s="336">
        <v>119</v>
      </c>
      <c r="B128" s="311" t="s">
        <v>134</v>
      </c>
      <c r="C128" s="689" t="s">
        <v>134</v>
      </c>
      <c r="D128" s="690" t="s">
        <v>134</v>
      </c>
      <c r="E128" s="715">
        <v>20</v>
      </c>
      <c r="F128" s="722" t="s">
        <v>134</v>
      </c>
      <c r="G128" s="689" t="s">
        <v>134</v>
      </c>
      <c r="H128" s="690" t="s">
        <v>134</v>
      </c>
      <c r="I128" s="689" t="s">
        <v>134</v>
      </c>
      <c r="J128" s="716" t="s">
        <v>134</v>
      </c>
      <c r="K128" s="298"/>
    </row>
    <row r="129" spans="1:11" ht="13.5" customHeight="1">
      <c r="A129" s="487">
        <v>120</v>
      </c>
      <c r="B129" s="717" t="s">
        <v>134</v>
      </c>
      <c r="C129" s="692" t="s">
        <v>134</v>
      </c>
      <c r="D129" s="693" t="s">
        <v>134</v>
      </c>
      <c r="E129" s="718">
        <v>18</v>
      </c>
      <c r="F129" s="723" t="s">
        <v>134</v>
      </c>
      <c r="G129" s="692" t="s">
        <v>134</v>
      </c>
      <c r="H129" s="693" t="s">
        <v>134</v>
      </c>
      <c r="I129" s="692" t="s">
        <v>134</v>
      </c>
      <c r="J129" s="719" t="s">
        <v>134</v>
      </c>
      <c r="K129" s="298"/>
    </row>
    <row r="130" spans="1:11" ht="13.5" customHeight="1">
      <c r="A130" s="476">
        <v>121</v>
      </c>
      <c r="B130" s="713" t="s">
        <v>134</v>
      </c>
      <c r="C130" s="696" t="s">
        <v>134</v>
      </c>
      <c r="D130" s="701" t="s">
        <v>134</v>
      </c>
      <c r="E130" s="720">
        <v>21</v>
      </c>
      <c r="F130" s="724" t="s">
        <v>134</v>
      </c>
      <c r="G130" s="696" t="s">
        <v>134</v>
      </c>
      <c r="H130" s="701" t="s">
        <v>134</v>
      </c>
      <c r="I130" s="696" t="s">
        <v>134</v>
      </c>
      <c r="J130" s="721" t="s">
        <v>134</v>
      </c>
      <c r="K130" s="298"/>
    </row>
    <row r="131" spans="1:11" ht="13.5" customHeight="1">
      <c r="A131" s="336">
        <v>122</v>
      </c>
      <c r="B131" s="311" t="s">
        <v>134</v>
      </c>
      <c r="C131" s="689" t="s">
        <v>134</v>
      </c>
      <c r="D131" s="690">
        <v>1</v>
      </c>
      <c r="E131" s="715">
        <v>23</v>
      </c>
      <c r="F131" s="722" t="s">
        <v>134</v>
      </c>
      <c r="G131" s="689" t="s">
        <v>134</v>
      </c>
      <c r="H131" s="690" t="s">
        <v>134</v>
      </c>
      <c r="I131" s="689" t="s">
        <v>134</v>
      </c>
      <c r="J131" s="716" t="s">
        <v>134</v>
      </c>
      <c r="K131" s="298"/>
    </row>
    <row r="132" spans="1:11" ht="13.5" customHeight="1">
      <c r="A132" s="336">
        <v>123</v>
      </c>
      <c r="B132" s="311" t="s">
        <v>134</v>
      </c>
      <c r="C132" s="689" t="s">
        <v>134</v>
      </c>
      <c r="D132" s="690" t="s">
        <v>134</v>
      </c>
      <c r="E132" s="715">
        <v>19</v>
      </c>
      <c r="F132" s="722" t="s">
        <v>134</v>
      </c>
      <c r="G132" s="689" t="s">
        <v>134</v>
      </c>
      <c r="H132" s="690" t="s">
        <v>134</v>
      </c>
      <c r="I132" s="689" t="s">
        <v>134</v>
      </c>
      <c r="J132" s="716" t="s">
        <v>134</v>
      </c>
      <c r="K132" s="298"/>
    </row>
    <row r="133" spans="1:11" ht="13.5" customHeight="1">
      <c r="A133" s="487">
        <v>124</v>
      </c>
      <c r="B133" s="717" t="s">
        <v>134</v>
      </c>
      <c r="C133" s="692" t="s">
        <v>134</v>
      </c>
      <c r="D133" s="693" t="s">
        <v>134</v>
      </c>
      <c r="E133" s="718">
        <v>27</v>
      </c>
      <c r="F133" s="723" t="s">
        <v>134</v>
      </c>
      <c r="G133" s="692" t="s">
        <v>134</v>
      </c>
      <c r="H133" s="693" t="s">
        <v>134</v>
      </c>
      <c r="I133" s="692" t="s">
        <v>134</v>
      </c>
      <c r="J133" s="719" t="s">
        <v>134</v>
      </c>
      <c r="K133" s="298"/>
    </row>
    <row r="134" spans="1:11" ht="13.5" customHeight="1" thickBot="1">
      <c r="A134" s="349">
        <v>125</v>
      </c>
      <c r="B134" s="732" t="s">
        <v>134</v>
      </c>
      <c r="C134" s="696" t="s">
        <v>134</v>
      </c>
      <c r="D134" s="696" t="s">
        <v>134</v>
      </c>
      <c r="E134" s="733">
        <v>22</v>
      </c>
      <c r="F134" s="724" t="s">
        <v>134</v>
      </c>
      <c r="G134" s="696" t="s">
        <v>134</v>
      </c>
      <c r="H134" s="701" t="s">
        <v>134</v>
      </c>
      <c r="I134" s="696" t="s">
        <v>134</v>
      </c>
      <c r="J134" s="721" t="s">
        <v>134</v>
      </c>
      <c r="K134" s="298"/>
    </row>
    <row r="135" spans="1:11" ht="13.5" customHeight="1">
      <c r="A135" s="336">
        <v>126</v>
      </c>
      <c r="B135" s="311" t="s">
        <v>134</v>
      </c>
      <c r="C135" s="722" t="s">
        <v>134</v>
      </c>
      <c r="D135" s="689" t="s">
        <v>134</v>
      </c>
      <c r="E135" s="690">
        <v>25</v>
      </c>
      <c r="F135" s="722" t="s">
        <v>134</v>
      </c>
      <c r="G135" s="689" t="s">
        <v>134</v>
      </c>
      <c r="H135" s="690" t="s">
        <v>134</v>
      </c>
      <c r="I135" s="689" t="s">
        <v>134</v>
      </c>
      <c r="J135" s="716" t="s">
        <v>134</v>
      </c>
      <c r="K135" s="298"/>
    </row>
    <row r="136" spans="1:11" ht="13.5" customHeight="1">
      <c r="A136" s="336">
        <v>127</v>
      </c>
      <c r="B136" s="734" t="s">
        <v>134</v>
      </c>
      <c r="C136" s="722" t="s">
        <v>134</v>
      </c>
      <c r="D136" s="689">
        <v>1</v>
      </c>
      <c r="E136" s="690">
        <v>12</v>
      </c>
      <c r="F136" s="722" t="s">
        <v>134</v>
      </c>
      <c r="G136" s="689" t="s">
        <v>134</v>
      </c>
      <c r="H136" s="690" t="s">
        <v>134</v>
      </c>
      <c r="I136" s="689" t="s">
        <v>134</v>
      </c>
      <c r="J136" s="716" t="s">
        <v>134</v>
      </c>
      <c r="K136" s="298"/>
    </row>
    <row r="137" spans="1:11" ht="13.5" customHeight="1">
      <c r="A137" s="336">
        <v>128</v>
      </c>
      <c r="B137" s="311" t="s">
        <v>134</v>
      </c>
      <c r="C137" s="722" t="s">
        <v>134</v>
      </c>
      <c r="D137" s="689" t="s">
        <v>134</v>
      </c>
      <c r="E137" s="690">
        <v>15</v>
      </c>
      <c r="F137" s="723" t="s">
        <v>134</v>
      </c>
      <c r="G137" s="692" t="s">
        <v>134</v>
      </c>
      <c r="H137" s="693" t="s">
        <v>134</v>
      </c>
      <c r="I137" s="692" t="s">
        <v>134</v>
      </c>
      <c r="J137" s="719" t="s">
        <v>134</v>
      </c>
      <c r="K137" s="298"/>
    </row>
    <row r="138" spans="1:11" ht="13.5" customHeight="1">
      <c r="A138" s="476">
        <v>129</v>
      </c>
      <c r="B138" s="713" t="s">
        <v>134</v>
      </c>
      <c r="C138" s="724" t="s">
        <v>134</v>
      </c>
      <c r="D138" s="701" t="s">
        <v>134</v>
      </c>
      <c r="E138" s="720">
        <v>13</v>
      </c>
      <c r="F138" s="724" t="s">
        <v>134</v>
      </c>
      <c r="G138" s="696" t="s">
        <v>134</v>
      </c>
      <c r="H138" s="701" t="s">
        <v>134</v>
      </c>
      <c r="I138" s="696" t="s">
        <v>134</v>
      </c>
      <c r="J138" s="721" t="s">
        <v>134</v>
      </c>
      <c r="K138" s="298"/>
    </row>
    <row r="139" spans="1:11" ht="13.5" customHeight="1">
      <c r="A139" s="336">
        <v>130</v>
      </c>
      <c r="B139" s="311" t="s">
        <v>134</v>
      </c>
      <c r="C139" s="722" t="s">
        <v>134</v>
      </c>
      <c r="D139" s="690" t="s">
        <v>134</v>
      </c>
      <c r="E139" s="715">
        <v>9</v>
      </c>
      <c r="F139" s="722" t="s">
        <v>134</v>
      </c>
      <c r="G139" s="689" t="s">
        <v>134</v>
      </c>
      <c r="H139" s="690" t="s">
        <v>134</v>
      </c>
      <c r="I139" s="689" t="s">
        <v>134</v>
      </c>
      <c r="J139" s="716" t="s">
        <v>134</v>
      </c>
      <c r="K139" s="298"/>
    </row>
    <row r="140" spans="1:11" ht="13.5" customHeight="1">
      <c r="A140" s="336">
        <v>131</v>
      </c>
      <c r="B140" s="311" t="s">
        <v>134</v>
      </c>
      <c r="C140" s="722" t="s">
        <v>134</v>
      </c>
      <c r="D140" s="690">
        <v>1</v>
      </c>
      <c r="E140" s="715">
        <v>3</v>
      </c>
      <c r="F140" s="722" t="s">
        <v>134</v>
      </c>
      <c r="G140" s="689" t="s">
        <v>134</v>
      </c>
      <c r="H140" s="690" t="s">
        <v>134</v>
      </c>
      <c r="I140" s="689" t="s">
        <v>134</v>
      </c>
      <c r="J140" s="716" t="s">
        <v>134</v>
      </c>
      <c r="K140" s="298"/>
    </row>
    <row r="141" spans="1:11" ht="13.5" customHeight="1">
      <c r="A141" s="487">
        <v>132</v>
      </c>
      <c r="B141" s="717" t="s">
        <v>134</v>
      </c>
      <c r="C141" s="723" t="s">
        <v>134</v>
      </c>
      <c r="D141" s="693" t="s">
        <v>134</v>
      </c>
      <c r="E141" s="718">
        <v>2</v>
      </c>
      <c r="F141" s="723" t="s">
        <v>134</v>
      </c>
      <c r="G141" s="692" t="s">
        <v>134</v>
      </c>
      <c r="H141" s="693" t="s">
        <v>134</v>
      </c>
      <c r="I141" s="692" t="s">
        <v>134</v>
      </c>
      <c r="J141" s="719" t="s">
        <v>134</v>
      </c>
      <c r="K141" s="298"/>
    </row>
    <row r="142" spans="1:11" ht="13.5" customHeight="1">
      <c r="A142" s="336">
        <v>133</v>
      </c>
      <c r="B142" s="311" t="s">
        <v>134</v>
      </c>
      <c r="C142" s="722" t="s">
        <v>134</v>
      </c>
      <c r="D142" s="690" t="s">
        <v>134</v>
      </c>
      <c r="E142" s="690">
        <v>2</v>
      </c>
      <c r="F142" s="724" t="s">
        <v>134</v>
      </c>
      <c r="G142" s="696" t="s">
        <v>134</v>
      </c>
      <c r="H142" s="701" t="s">
        <v>134</v>
      </c>
      <c r="I142" s="696" t="s">
        <v>134</v>
      </c>
      <c r="J142" s="721" t="s">
        <v>134</v>
      </c>
      <c r="K142" s="298"/>
    </row>
    <row r="143" spans="1:11" ht="13.5" customHeight="1">
      <c r="A143" s="336">
        <v>134</v>
      </c>
      <c r="B143" s="311" t="s">
        <v>134</v>
      </c>
      <c r="C143" s="722" t="s">
        <v>134</v>
      </c>
      <c r="D143" s="690" t="s">
        <v>134</v>
      </c>
      <c r="E143" s="690">
        <v>2</v>
      </c>
      <c r="F143" s="722" t="s">
        <v>134</v>
      </c>
      <c r="G143" s="689" t="s">
        <v>134</v>
      </c>
      <c r="H143" s="690" t="s">
        <v>134</v>
      </c>
      <c r="I143" s="689" t="s">
        <v>134</v>
      </c>
      <c r="J143" s="716" t="s">
        <v>134</v>
      </c>
      <c r="K143" s="298"/>
    </row>
    <row r="144" spans="1:11" ht="13.5" customHeight="1">
      <c r="A144" s="336">
        <v>135</v>
      </c>
      <c r="B144" s="311" t="s">
        <v>134</v>
      </c>
      <c r="C144" s="722" t="s">
        <v>134</v>
      </c>
      <c r="D144" s="690">
        <v>1</v>
      </c>
      <c r="E144" s="690">
        <v>1</v>
      </c>
      <c r="F144" s="722" t="s">
        <v>134</v>
      </c>
      <c r="G144" s="689" t="s">
        <v>134</v>
      </c>
      <c r="H144" s="690" t="s">
        <v>134</v>
      </c>
      <c r="I144" s="689" t="s">
        <v>134</v>
      </c>
      <c r="J144" s="716" t="s">
        <v>134</v>
      </c>
      <c r="K144" s="298"/>
    </row>
    <row r="145" spans="1:11" ht="13.5" customHeight="1">
      <c r="A145" s="487">
        <v>136</v>
      </c>
      <c r="B145" s="717" t="s">
        <v>134</v>
      </c>
      <c r="C145" s="723" t="s">
        <v>134</v>
      </c>
      <c r="D145" s="693">
        <v>1</v>
      </c>
      <c r="E145" s="718">
        <v>1</v>
      </c>
      <c r="F145" s="723" t="s">
        <v>134</v>
      </c>
      <c r="G145" s="692" t="s">
        <v>134</v>
      </c>
      <c r="H145" s="693" t="s">
        <v>134</v>
      </c>
      <c r="I145" s="692" t="s">
        <v>134</v>
      </c>
      <c r="J145" s="719" t="s">
        <v>134</v>
      </c>
      <c r="K145" s="298"/>
    </row>
    <row r="146" spans="1:11" ht="13.5" customHeight="1" thickBot="1">
      <c r="A146" s="476">
        <v>137</v>
      </c>
      <c r="B146" s="713" t="s">
        <v>134</v>
      </c>
      <c r="C146" s="724" t="s">
        <v>134</v>
      </c>
      <c r="D146" s="701">
        <v>2</v>
      </c>
      <c r="E146" s="729">
        <v>2</v>
      </c>
      <c r="F146" s="724" t="s">
        <v>134</v>
      </c>
      <c r="G146" s="696" t="s">
        <v>134</v>
      </c>
      <c r="H146" s="701" t="s">
        <v>134</v>
      </c>
      <c r="I146" s="696" t="s">
        <v>134</v>
      </c>
      <c r="J146" s="721" t="s">
        <v>134</v>
      </c>
      <c r="K146" s="298"/>
    </row>
    <row r="147" spans="1:11" ht="13.5" customHeight="1">
      <c r="A147" s="336">
        <v>138</v>
      </c>
      <c r="B147" s="311" t="s">
        <v>134</v>
      </c>
      <c r="C147" s="722" t="s">
        <v>134</v>
      </c>
      <c r="D147" s="690" t="s">
        <v>134</v>
      </c>
      <c r="E147" s="735" t="s">
        <v>134</v>
      </c>
      <c r="F147" s="689" t="s">
        <v>134</v>
      </c>
      <c r="G147" s="689" t="s">
        <v>134</v>
      </c>
      <c r="H147" s="690" t="s">
        <v>134</v>
      </c>
      <c r="I147" s="689" t="s">
        <v>134</v>
      </c>
      <c r="J147" s="716" t="s">
        <v>134</v>
      </c>
      <c r="K147" s="298"/>
    </row>
    <row r="148" spans="1:11" ht="13.5" customHeight="1">
      <c r="A148" s="336">
        <v>139</v>
      </c>
      <c r="B148" s="311" t="s">
        <v>134</v>
      </c>
      <c r="C148" s="722" t="s">
        <v>134</v>
      </c>
      <c r="D148" s="690" t="s">
        <v>134</v>
      </c>
      <c r="E148" s="736" t="s">
        <v>134</v>
      </c>
      <c r="F148" s="689" t="s">
        <v>134</v>
      </c>
      <c r="G148" s="689" t="s">
        <v>134</v>
      </c>
      <c r="H148" s="690" t="s">
        <v>134</v>
      </c>
      <c r="I148" s="689" t="s">
        <v>134</v>
      </c>
      <c r="J148" s="716" t="s">
        <v>134</v>
      </c>
      <c r="K148" s="298"/>
    </row>
    <row r="149" spans="1:11" ht="13.5" customHeight="1">
      <c r="A149" s="487">
        <v>140</v>
      </c>
      <c r="B149" s="717" t="s">
        <v>134</v>
      </c>
      <c r="C149" s="723" t="s">
        <v>134</v>
      </c>
      <c r="D149" s="693" t="s">
        <v>134</v>
      </c>
      <c r="E149" s="737" t="s">
        <v>134</v>
      </c>
      <c r="F149" s="692" t="s">
        <v>134</v>
      </c>
      <c r="G149" s="692" t="s">
        <v>134</v>
      </c>
      <c r="H149" s="693" t="s">
        <v>134</v>
      </c>
      <c r="I149" s="692" t="s">
        <v>134</v>
      </c>
      <c r="J149" s="719" t="s">
        <v>134</v>
      </c>
      <c r="K149" s="298"/>
    </row>
    <row r="150" spans="1:11" ht="13.5" customHeight="1" thickBot="1">
      <c r="A150" s="476">
        <v>141</v>
      </c>
      <c r="B150" s="713" t="s">
        <v>134</v>
      </c>
      <c r="C150" s="724" t="s">
        <v>134</v>
      </c>
      <c r="D150" s="738" t="s">
        <v>134</v>
      </c>
      <c r="E150" s="724" t="s">
        <v>134</v>
      </c>
      <c r="F150" s="696" t="s">
        <v>134</v>
      </c>
      <c r="G150" s="696" t="s">
        <v>134</v>
      </c>
      <c r="H150" s="696" t="s">
        <v>134</v>
      </c>
      <c r="I150" s="696" t="s">
        <v>134</v>
      </c>
      <c r="J150" s="697" t="s">
        <v>134</v>
      </c>
      <c r="K150" s="298"/>
    </row>
    <row r="151" spans="1:11" ht="13.5" customHeight="1">
      <c r="A151" s="336">
        <v>142</v>
      </c>
      <c r="B151" s="311" t="s">
        <v>134</v>
      </c>
      <c r="C151" s="722" t="s">
        <v>134</v>
      </c>
      <c r="D151" s="730" t="s">
        <v>134</v>
      </c>
      <c r="E151" s="689" t="s">
        <v>134</v>
      </c>
      <c r="F151" s="689" t="s">
        <v>134</v>
      </c>
      <c r="G151" s="689" t="s">
        <v>134</v>
      </c>
      <c r="H151" s="689" t="s">
        <v>134</v>
      </c>
      <c r="I151" s="689" t="s">
        <v>134</v>
      </c>
      <c r="J151" s="691" t="s">
        <v>134</v>
      </c>
      <c r="K151" s="298"/>
    </row>
    <row r="152" spans="1:11" ht="13.5" customHeight="1">
      <c r="A152" s="336">
        <v>143</v>
      </c>
      <c r="B152" s="311" t="s">
        <v>134</v>
      </c>
      <c r="C152" s="722" t="s">
        <v>134</v>
      </c>
      <c r="D152" s="722" t="s">
        <v>134</v>
      </c>
      <c r="E152" s="689" t="s">
        <v>134</v>
      </c>
      <c r="F152" s="689" t="s">
        <v>134</v>
      </c>
      <c r="G152" s="689" t="s">
        <v>134</v>
      </c>
      <c r="H152" s="689" t="s">
        <v>134</v>
      </c>
      <c r="I152" s="689" t="s">
        <v>134</v>
      </c>
      <c r="J152" s="691" t="s">
        <v>134</v>
      </c>
      <c r="K152" s="298"/>
    </row>
    <row r="153" spans="1:11" ht="13.5" customHeight="1">
      <c r="A153" s="487">
        <v>144</v>
      </c>
      <c r="B153" s="717" t="s">
        <v>134</v>
      </c>
      <c r="C153" s="723" t="s">
        <v>134</v>
      </c>
      <c r="D153" s="723" t="s">
        <v>134</v>
      </c>
      <c r="E153" s="692" t="s">
        <v>134</v>
      </c>
      <c r="F153" s="692" t="s">
        <v>134</v>
      </c>
      <c r="G153" s="692" t="s">
        <v>134</v>
      </c>
      <c r="H153" s="692" t="s">
        <v>134</v>
      </c>
      <c r="I153" s="692" t="s">
        <v>134</v>
      </c>
      <c r="J153" s="694" t="s">
        <v>134</v>
      </c>
      <c r="K153" s="298"/>
    </row>
    <row r="154" spans="1:11" ht="13.5" customHeight="1" thickBot="1">
      <c r="A154" s="565">
        <v>145</v>
      </c>
      <c r="B154" s="739" t="s">
        <v>134</v>
      </c>
      <c r="C154" s="740" t="s">
        <v>134</v>
      </c>
      <c r="D154" s="741" t="s">
        <v>134</v>
      </c>
      <c r="E154" s="742" t="s">
        <v>134</v>
      </c>
      <c r="F154" s="742" t="s">
        <v>134</v>
      </c>
      <c r="G154" s="742" t="s">
        <v>134</v>
      </c>
      <c r="H154" s="742" t="s">
        <v>134</v>
      </c>
      <c r="I154" s="742" t="s">
        <v>134</v>
      </c>
      <c r="J154" s="743" t="s">
        <v>134</v>
      </c>
      <c r="K154" s="298"/>
    </row>
    <row r="155" spans="1:11">
      <c r="A155" s="512" t="s">
        <v>102</v>
      </c>
      <c r="B155" s="744">
        <f t="shared" ref="B155:I155" si="0">SUM(B6:B77,B82:B154)</f>
        <v>1027</v>
      </c>
      <c r="C155" s="745">
        <f t="shared" si="0"/>
        <v>2124</v>
      </c>
      <c r="D155" s="746">
        <f t="shared" si="0"/>
        <v>2396</v>
      </c>
      <c r="E155" s="747">
        <f t="shared" si="0"/>
        <v>2974</v>
      </c>
      <c r="F155" s="747">
        <f t="shared" si="0"/>
        <v>1688</v>
      </c>
      <c r="G155" s="747">
        <f t="shared" si="0"/>
        <v>128</v>
      </c>
      <c r="H155" s="747">
        <f t="shared" si="0"/>
        <v>348</v>
      </c>
      <c r="I155" s="747">
        <f t="shared" si="0"/>
        <v>196</v>
      </c>
      <c r="J155" s="748">
        <f>SUM(J6:J77,J82:J154)</f>
        <v>82</v>
      </c>
      <c r="K155" s="749"/>
    </row>
    <row r="156" spans="1:11" ht="13.5" customHeight="1"/>
    <row r="157" spans="1:11">
      <c r="G157" s="1278" t="s">
        <v>133</v>
      </c>
      <c r="H157" s="1279"/>
      <c r="I157" s="1280">
        <f>SUM(B155:J155)</f>
        <v>10963</v>
      </c>
      <c r="J157" s="1281"/>
      <c r="K157" s="448"/>
    </row>
    <row r="160" spans="1:11">
      <c r="C160" s="631"/>
      <c r="H160" s="750"/>
    </row>
  </sheetData>
  <mergeCells count="2">
    <mergeCell ref="G157:H157"/>
    <mergeCell ref="I157:J157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8" firstPageNumber="20" fitToHeight="2" orientation="portrait" r:id="rId1"/>
  <headerFooter alignWithMargins="0"/>
  <rowBreaks count="1" manualBreakCount="1">
    <brk id="7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97"/>
  <sheetViews>
    <sheetView showGridLines="0" topLeftCell="A3" zoomScaleNormal="100" workbookViewId="0">
      <selection activeCell="B7" sqref="B7"/>
    </sheetView>
  </sheetViews>
  <sheetFormatPr defaultColWidth="8.875" defaultRowHeight="15"/>
  <cols>
    <col min="1" max="6" width="22.625" style="319" customWidth="1"/>
    <col min="7" max="7" width="3.25" style="319" customWidth="1"/>
    <col min="8" max="16384" width="8.875" style="319"/>
  </cols>
  <sheetData>
    <row r="1" spans="1:7" ht="6" customHeight="1"/>
    <row r="2" spans="1:7" ht="12" customHeight="1"/>
    <row r="3" spans="1:7" ht="20.25" customHeight="1">
      <c r="A3" s="520" t="s">
        <v>149</v>
      </c>
    </row>
    <row r="4" spans="1:7" ht="15.75">
      <c r="A4" s="451" t="s">
        <v>136</v>
      </c>
      <c r="B4" s="1282">
        <v>1</v>
      </c>
      <c r="C4" s="1292">
        <v>2</v>
      </c>
      <c r="D4" s="1299" t="s">
        <v>150</v>
      </c>
      <c r="E4" s="1292">
        <v>3</v>
      </c>
      <c r="F4" s="1295">
        <v>4</v>
      </c>
      <c r="G4" s="452"/>
    </row>
    <row r="5" spans="1:7" ht="15.75">
      <c r="A5" s="453" t="s">
        <v>137</v>
      </c>
      <c r="B5" s="1291"/>
      <c r="C5" s="1293"/>
      <c r="D5" s="1293"/>
      <c r="E5" s="1293"/>
      <c r="F5" s="1296"/>
      <c r="G5" s="452"/>
    </row>
    <row r="6" spans="1:7" ht="12.6" customHeight="1">
      <c r="A6" s="329"/>
      <c r="B6" s="330" t="s">
        <v>72</v>
      </c>
      <c r="C6" s="522" t="s">
        <v>72</v>
      </c>
      <c r="D6" s="522" t="s">
        <v>72</v>
      </c>
      <c r="E6" s="522" t="s">
        <v>72</v>
      </c>
      <c r="F6" s="334" t="s">
        <v>72</v>
      </c>
      <c r="G6" s="459"/>
    </row>
    <row r="7" spans="1:7" ht="13.15" customHeight="1">
      <c r="A7" s="336">
        <v>1</v>
      </c>
      <c r="B7" s="751" t="s">
        <v>134</v>
      </c>
      <c r="C7" s="752" t="s">
        <v>134</v>
      </c>
      <c r="D7" s="752" t="s">
        <v>134</v>
      </c>
      <c r="E7" s="689" t="s">
        <v>134</v>
      </c>
      <c r="F7" s="716" t="s">
        <v>134</v>
      </c>
    </row>
    <row r="8" spans="1:7" ht="13.15" customHeight="1">
      <c r="A8" s="336">
        <v>2</v>
      </c>
      <c r="B8" s="311" t="s">
        <v>134</v>
      </c>
      <c r="C8" s="689" t="s">
        <v>134</v>
      </c>
      <c r="D8" s="689" t="s">
        <v>134</v>
      </c>
      <c r="E8" s="689" t="s">
        <v>134</v>
      </c>
      <c r="F8" s="716" t="s">
        <v>134</v>
      </c>
    </row>
    <row r="9" spans="1:7" ht="13.15" customHeight="1">
      <c r="A9" s="336">
        <v>3</v>
      </c>
      <c r="B9" s="311" t="s">
        <v>134</v>
      </c>
      <c r="C9" s="689" t="s">
        <v>134</v>
      </c>
      <c r="D9" s="689" t="s">
        <v>134</v>
      </c>
      <c r="E9" s="689" t="s">
        <v>134</v>
      </c>
      <c r="F9" s="716" t="s">
        <v>134</v>
      </c>
    </row>
    <row r="10" spans="1:7" ht="13.15" customHeight="1">
      <c r="A10" s="336">
        <v>4</v>
      </c>
      <c r="B10" s="311" t="s">
        <v>134</v>
      </c>
      <c r="C10" s="692" t="s">
        <v>134</v>
      </c>
      <c r="D10" s="692" t="s">
        <v>134</v>
      </c>
      <c r="E10" s="692" t="s">
        <v>134</v>
      </c>
      <c r="F10" s="716" t="s">
        <v>134</v>
      </c>
    </row>
    <row r="11" spans="1:7" ht="13.15" customHeight="1">
      <c r="A11" s="476">
        <v>5</v>
      </c>
      <c r="B11" s="695">
        <v>1</v>
      </c>
      <c r="C11" s="696">
        <v>22</v>
      </c>
      <c r="D11" s="696" t="s">
        <v>134</v>
      </c>
      <c r="E11" s="696" t="s">
        <v>134</v>
      </c>
      <c r="F11" s="697" t="s">
        <v>134</v>
      </c>
    </row>
    <row r="12" spans="1:7" ht="13.15" customHeight="1">
      <c r="A12" s="336">
        <v>6</v>
      </c>
      <c r="B12" s="698" t="s">
        <v>134</v>
      </c>
      <c r="C12" s="689">
        <v>2</v>
      </c>
      <c r="D12" s="689" t="s">
        <v>134</v>
      </c>
      <c r="E12" s="689" t="s">
        <v>134</v>
      </c>
      <c r="F12" s="691" t="s">
        <v>134</v>
      </c>
    </row>
    <row r="13" spans="1:7" ht="13.15" customHeight="1">
      <c r="A13" s="336">
        <v>7</v>
      </c>
      <c r="B13" s="698" t="s">
        <v>134</v>
      </c>
      <c r="C13" s="689">
        <v>4</v>
      </c>
      <c r="D13" s="689" t="s">
        <v>134</v>
      </c>
      <c r="E13" s="689" t="s">
        <v>134</v>
      </c>
      <c r="F13" s="691" t="s">
        <v>134</v>
      </c>
    </row>
    <row r="14" spans="1:7" ht="13.15" customHeight="1">
      <c r="A14" s="487">
        <v>8</v>
      </c>
      <c r="B14" s="699" t="s">
        <v>134</v>
      </c>
      <c r="C14" s="692">
        <v>36</v>
      </c>
      <c r="D14" s="692" t="s">
        <v>134</v>
      </c>
      <c r="E14" s="692" t="s">
        <v>134</v>
      </c>
      <c r="F14" s="694" t="s">
        <v>134</v>
      </c>
    </row>
    <row r="15" spans="1:7" ht="13.15" customHeight="1">
      <c r="A15" s="476">
        <v>9</v>
      </c>
      <c r="B15" s="695" t="s">
        <v>134</v>
      </c>
      <c r="C15" s="696" t="s">
        <v>134</v>
      </c>
      <c r="D15" s="696" t="s">
        <v>134</v>
      </c>
      <c r="E15" s="696" t="s">
        <v>134</v>
      </c>
      <c r="F15" s="697" t="s">
        <v>134</v>
      </c>
    </row>
    <row r="16" spans="1:7" ht="13.15" customHeight="1">
      <c r="A16" s="336">
        <v>10</v>
      </c>
      <c r="B16" s="698" t="s">
        <v>134</v>
      </c>
      <c r="C16" s="689">
        <v>13</v>
      </c>
      <c r="D16" s="689" t="s">
        <v>134</v>
      </c>
      <c r="E16" s="689" t="s">
        <v>134</v>
      </c>
      <c r="F16" s="691" t="s">
        <v>134</v>
      </c>
    </row>
    <row r="17" spans="1:6" ht="13.15" customHeight="1">
      <c r="A17" s="336">
        <v>11</v>
      </c>
      <c r="B17" s="698" t="s">
        <v>134</v>
      </c>
      <c r="C17" s="689">
        <v>2</v>
      </c>
      <c r="D17" s="689" t="s">
        <v>134</v>
      </c>
      <c r="E17" s="689" t="s">
        <v>134</v>
      </c>
      <c r="F17" s="691" t="s">
        <v>134</v>
      </c>
    </row>
    <row r="18" spans="1:6" ht="13.15" customHeight="1">
      <c r="A18" s="487">
        <v>12</v>
      </c>
      <c r="B18" s="699" t="s">
        <v>134</v>
      </c>
      <c r="C18" s="692">
        <v>45</v>
      </c>
      <c r="D18" s="692" t="s">
        <v>134</v>
      </c>
      <c r="E18" s="692" t="s">
        <v>134</v>
      </c>
      <c r="F18" s="694" t="s">
        <v>134</v>
      </c>
    </row>
    <row r="19" spans="1:6" ht="13.15" customHeight="1">
      <c r="A19" s="476">
        <v>13</v>
      </c>
      <c r="B19" s="695" t="s">
        <v>134</v>
      </c>
      <c r="C19" s="696">
        <v>1</v>
      </c>
      <c r="D19" s="696" t="s">
        <v>134</v>
      </c>
      <c r="E19" s="696" t="s">
        <v>134</v>
      </c>
      <c r="F19" s="697" t="s">
        <v>134</v>
      </c>
    </row>
    <row r="20" spans="1:6" ht="13.15" customHeight="1">
      <c r="A20" s="336">
        <v>14</v>
      </c>
      <c r="B20" s="698" t="s">
        <v>134</v>
      </c>
      <c r="C20" s="689">
        <v>12</v>
      </c>
      <c r="D20" s="689" t="s">
        <v>134</v>
      </c>
      <c r="E20" s="689" t="s">
        <v>134</v>
      </c>
      <c r="F20" s="691" t="s">
        <v>134</v>
      </c>
    </row>
    <row r="21" spans="1:6" ht="13.15" customHeight="1">
      <c r="A21" s="336">
        <v>15</v>
      </c>
      <c r="B21" s="698" t="s">
        <v>134</v>
      </c>
      <c r="C21" s="689">
        <v>5</v>
      </c>
      <c r="D21" s="689" t="s">
        <v>134</v>
      </c>
      <c r="E21" s="689" t="s">
        <v>134</v>
      </c>
      <c r="F21" s="691" t="s">
        <v>134</v>
      </c>
    </row>
    <row r="22" spans="1:6" ht="13.15" customHeight="1">
      <c r="A22" s="487">
        <v>16</v>
      </c>
      <c r="B22" s="699" t="s">
        <v>134</v>
      </c>
      <c r="C22" s="692">
        <v>47</v>
      </c>
      <c r="D22" s="692" t="s">
        <v>134</v>
      </c>
      <c r="E22" s="692" t="s">
        <v>134</v>
      </c>
      <c r="F22" s="694" t="s">
        <v>134</v>
      </c>
    </row>
    <row r="23" spans="1:6" ht="13.15" customHeight="1">
      <c r="A23" s="476">
        <v>17</v>
      </c>
      <c r="B23" s="695" t="s">
        <v>134</v>
      </c>
      <c r="C23" s="696">
        <v>12</v>
      </c>
      <c r="D23" s="696" t="s">
        <v>134</v>
      </c>
      <c r="E23" s="696" t="s">
        <v>134</v>
      </c>
      <c r="F23" s="697" t="s">
        <v>134</v>
      </c>
    </row>
    <row r="24" spans="1:6" ht="13.15" customHeight="1">
      <c r="A24" s="336">
        <v>18</v>
      </c>
      <c r="B24" s="698" t="s">
        <v>134</v>
      </c>
      <c r="C24" s="689">
        <v>19</v>
      </c>
      <c r="D24" s="689" t="s">
        <v>134</v>
      </c>
      <c r="E24" s="689" t="s">
        <v>134</v>
      </c>
      <c r="F24" s="691" t="s">
        <v>134</v>
      </c>
    </row>
    <row r="25" spans="1:6" ht="13.15" customHeight="1">
      <c r="A25" s="336">
        <v>19</v>
      </c>
      <c r="B25" s="698" t="s">
        <v>134</v>
      </c>
      <c r="C25" s="689">
        <v>3</v>
      </c>
      <c r="D25" s="689" t="s">
        <v>134</v>
      </c>
      <c r="E25" s="689" t="s">
        <v>134</v>
      </c>
      <c r="F25" s="691" t="s">
        <v>134</v>
      </c>
    </row>
    <row r="26" spans="1:6" ht="13.15" customHeight="1">
      <c r="A26" s="487">
        <v>20</v>
      </c>
      <c r="B26" s="699" t="s">
        <v>134</v>
      </c>
      <c r="C26" s="692">
        <v>72</v>
      </c>
      <c r="D26" s="692" t="s">
        <v>134</v>
      </c>
      <c r="E26" s="692" t="s">
        <v>134</v>
      </c>
      <c r="F26" s="694" t="s">
        <v>134</v>
      </c>
    </row>
    <row r="27" spans="1:6" ht="13.15" customHeight="1">
      <c r="A27" s="476">
        <v>21</v>
      </c>
      <c r="B27" s="695" t="s">
        <v>134</v>
      </c>
      <c r="C27" s="696">
        <v>4</v>
      </c>
      <c r="D27" s="696" t="s">
        <v>134</v>
      </c>
      <c r="E27" s="696" t="s">
        <v>134</v>
      </c>
      <c r="F27" s="697" t="s">
        <v>134</v>
      </c>
    </row>
    <row r="28" spans="1:6" ht="13.15" customHeight="1">
      <c r="A28" s="336">
        <v>22</v>
      </c>
      <c r="B28" s="698" t="s">
        <v>134</v>
      </c>
      <c r="C28" s="689">
        <v>17</v>
      </c>
      <c r="D28" s="689" t="s">
        <v>134</v>
      </c>
      <c r="E28" s="689" t="s">
        <v>134</v>
      </c>
      <c r="F28" s="691" t="s">
        <v>134</v>
      </c>
    </row>
    <row r="29" spans="1:6" ht="13.15" customHeight="1">
      <c r="A29" s="336">
        <v>23</v>
      </c>
      <c r="B29" s="698" t="s">
        <v>134</v>
      </c>
      <c r="C29" s="689">
        <v>4</v>
      </c>
      <c r="D29" s="689" t="s">
        <v>134</v>
      </c>
      <c r="E29" s="689" t="s">
        <v>134</v>
      </c>
      <c r="F29" s="691" t="s">
        <v>134</v>
      </c>
    </row>
    <row r="30" spans="1:6" ht="13.15" customHeight="1">
      <c r="A30" s="487">
        <v>24</v>
      </c>
      <c r="B30" s="699" t="s">
        <v>134</v>
      </c>
      <c r="C30" s="692">
        <v>73</v>
      </c>
      <c r="D30" s="692" t="s">
        <v>134</v>
      </c>
      <c r="E30" s="692" t="s">
        <v>134</v>
      </c>
      <c r="F30" s="694" t="s">
        <v>134</v>
      </c>
    </row>
    <row r="31" spans="1:6" ht="13.15" customHeight="1">
      <c r="A31" s="476">
        <v>25</v>
      </c>
      <c r="B31" s="695" t="s">
        <v>134</v>
      </c>
      <c r="C31" s="696">
        <v>7</v>
      </c>
      <c r="D31" s="696" t="s">
        <v>134</v>
      </c>
      <c r="E31" s="696" t="s">
        <v>134</v>
      </c>
      <c r="F31" s="697">
        <v>1</v>
      </c>
    </row>
    <row r="32" spans="1:6" ht="13.15" customHeight="1">
      <c r="A32" s="336">
        <v>26</v>
      </c>
      <c r="B32" s="698" t="s">
        <v>134</v>
      </c>
      <c r="C32" s="689">
        <v>20</v>
      </c>
      <c r="D32" s="689" t="s">
        <v>134</v>
      </c>
      <c r="E32" s="689" t="s">
        <v>134</v>
      </c>
      <c r="F32" s="691">
        <v>4</v>
      </c>
    </row>
    <row r="33" spans="1:6" ht="13.15" customHeight="1">
      <c r="A33" s="336">
        <v>27</v>
      </c>
      <c r="B33" s="698" t="s">
        <v>134</v>
      </c>
      <c r="C33" s="689">
        <v>6</v>
      </c>
      <c r="D33" s="689" t="s">
        <v>134</v>
      </c>
      <c r="E33" s="689" t="s">
        <v>134</v>
      </c>
      <c r="F33" s="691">
        <v>5</v>
      </c>
    </row>
    <row r="34" spans="1:6" ht="13.15" customHeight="1">
      <c r="A34" s="487">
        <v>28</v>
      </c>
      <c r="B34" s="699" t="s">
        <v>134</v>
      </c>
      <c r="C34" s="692">
        <v>66</v>
      </c>
      <c r="D34" s="692" t="s">
        <v>134</v>
      </c>
      <c r="E34" s="692" t="s">
        <v>134</v>
      </c>
      <c r="F34" s="694">
        <v>7</v>
      </c>
    </row>
    <row r="35" spans="1:6" ht="13.15" customHeight="1">
      <c r="A35" s="476">
        <v>29</v>
      </c>
      <c r="B35" s="695" t="s">
        <v>134</v>
      </c>
      <c r="C35" s="696">
        <v>4</v>
      </c>
      <c r="D35" s="696" t="s">
        <v>134</v>
      </c>
      <c r="E35" s="696" t="s">
        <v>134</v>
      </c>
      <c r="F35" s="697">
        <v>10</v>
      </c>
    </row>
    <row r="36" spans="1:6" ht="13.15" customHeight="1">
      <c r="A36" s="336">
        <v>30</v>
      </c>
      <c r="B36" s="698" t="s">
        <v>134</v>
      </c>
      <c r="C36" s="689">
        <v>20</v>
      </c>
      <c r="D36" s="689" t="s">
        <v>134</v>
      </c>
      <c r="E36" s="689" t="s">
        <v>134</v>
      </c>
      <c r="F36" s="691">
        <v>15</v>
      </c>
    </row>
    <row r="37" spans="1:6" ht="13.15" customHeight="1">
      <c r="A37" s="336">
        <v>31</v>
      </c>
      <c r="B37" s="698" t="s">
        <v>134</v>
      </c>
      <c r="C37" s="689">
        <v>6</v>
      </c>
      <c r="D37" s="689" t="s">
        <v>134</v>
      </c>
      <c r="E37" s="689" t="s">
        <v>134</v>
      </c>
      <c r="F37" s="691">
        <v>8</v>
      </c>
    </row>
    <row r="38" spans="1:6" ht="13.15" customHeight="1">
      <c r="A38" s="487">
        <v>32</v>
      </c>
      <c r="B38" s="699">
        <v>1</v>
      </c>
      <c r="C38" s="692">
        <v>65</v>
      </c>
      <c r="D38" s="692" t="s">
        <v>134</v>
      </c>
      <c r="E38" s="692" t="s">
        <v>134</v>
      </c>
      <c r="F38" s="694">
        <v>16</v>
      </c>
    </row>
    <row r="39" spans="1:6" ht="13.15" customHeight="1">
      <c r="A39" s="476">
        <v>33</v>
      </c>
      <c r="B39" s="695" t="s">
        <v>134</v>
      </c>
      <c r="C39" s="696">
        <v>8</v>
      </c>
      <c r="D39" s="696" t="s">
        <v>134</v>
      </c>
      <c r="E39" s="696" t="s">
        <v>134</v>
      </c>
      <c r="F39" s="697">
        <v>11</v>
      </c>
    </row>
    <row r="40" spans="1:6" ht="13.15" customHeight="1">
      <c r="A40" s="336">
        <v>34</v>
      </c>
      <c r="B40" s="698" t="s">
        <v>134</v>
      </c>
      <c r="C40" s="689">
        <v>37</v>
      </c>
      <c r="D40" s="689" t="s">
        <v>134</v>
      </c>
      <c r="E40" s="689" t="s">
        <v>134</v>
      </c>
      <c r="F40" s="691">
        <v>8</v>
      </c>
    </row>
    <row r="41" spans="1:6" ht="13.15" customHeight="1">
      <c r="A41" s="336">
        <v>35</v>
      </c>
      <c r="B41" s="698" t="s">
        <v>134</v>
      </c>
      <c r="C41" s="689">
        <v>11</v>
      </c>
      <c r="D41" s="689" t="s">
        <v>134</v>
      </c>
      <c r="E41" s="689" t="s">
        <v>134</v>
      </c>
      <c r="F41" s="691">
        <v>11</v>
      </c>
    </row>
    <row r="42" spans="1:6" ht="13.15" customHeight="1">
      <c r="A42" s="487">
        <v>36</v>
      </c>
      <c r="B42" s="699" t="s">
        <v>134</v>
      </c>
      <c r="C42" s="692">
        <v>46</v>
      </c>
      <c r="D42" s="692" t="s">
        <v>134</v>
      </c>
      <c r="E42" s="692" t="s">
        <v>134</v>
      </c>
      <c r="F42" s="694">
        <v>3</v>
      </c>
    </row>
    <row r="43" spans="1:6" ht="13.15" customHeight="1">
      <c r="A43" s="476">
        <v>37</v>
      </c>
      <c r="B43" s="695" t="s">
        <v>134</v>
      </c>
      <c r="C43" s="696">
        <v>8</v>
      </c>
      <c r="D43" s="696" t="s">
        <v>134</v>
      </c>
      <c r="E43" s="696" t="s">
        <v>134</v>
      </c>
      <c r="F43" s="697">
        <v>7</v>
      </c>
    </row>
    <row r="44" spans="1:6" ht="13.15" customHeight="1">
      <c r="A44" s="336">
        <v>38</v>
      </c>
      <c r="B44" s="698" t="s">
        <v>134</v>
      </c>
      <c r="C44" s="689">
        <v>26</v>
      </c>
      <c r="D44" s="689" t="s">
        <v>134</v>
      </c>
      <c r="E44" s="689" t="s">
        <v>134</v>
      </c>
      <c r="F44" s="691">
        <v>3</v>
      </c>
    </row>
    <row r="45" spans="1:6" ht="13.15" customHeight="1">
      <c r="A45" s="336">
        <v>39</v>
      </c>
      <c r="B45" s="698" t="s">
        <v>134</v>
      </c>
      <c r="C45" s="689">
        <v>13</v>
      </c>
      <c r="D45" s="689" t="s">
        <v>134</v>
      </c>
      <c r="E45" s="689" t="s">
        <v>134</v>
      </c>
      <c r="F45" s="691">
        <v>9</v>
      </c>
    </row>
    <row r="46" spans="1:6" ht="13.15" customHeight="1">
      <c r="A46" s="487">
        <v>40</v>
      </c>
      <c r="B46" s="699" t="s">
        <v>134</v>
      </c>
      <c r="C46" s="692">
        <v>55</v>
      </c>
      <c r="D46" s="692" t="s">
        <v>134</v>
      </c>
      <c r="E46" s="692" t="s">
        <v>134</v>
      </c>
      <c r="F46" s="694">
        <v>3</v>
      </c>
    </row>
    <row r="47" spans="1:6" ht="13.15" customHeight="1">
      <c r="A47" s="476">
        <v>41</v>
      </c>
      <c r="B47" s="695" t="s">
        <v>134</v>
      </c>
      <c r="C47" s="696">
        <v>10</v>
      </c>
      <c r="D47" s="696">
        <v>1</v>
      </c>
      <c r="E47" s="696" t="s">
        <v>134</v>
      </c>
      <c r="F47" s="697">
        <v>5</v>
      </c>
    </row>
    <row r="48" spans="1:6" ht="13.15" customHeight="1">
      <c r="A48" s="336">
        <v>42</v>
      </c>
      <c r="B48" s="698">
        <v>1</v>
      </c>
      <c r="C48" s="689">
        <v>20</v>
      </c>
      <c r="D48" s="689" t="s">
        <v>134</v>
      </c>
      <c r="E48" s="689" t="s">
        <v>134</v>
      </c>
      <c r="F48" s="691">
        <v>3</v>
      </c>
    </row>
    <row r="49" spans="1:6" ht="13.15" customHeight="1">
      <c r="A49" s="336">
        <v>43</v>
      </c>
      <c r="B49" s="698" t="s">
        <v>134</v>
      </c>
      <c r="C49" s="689">
        <v>15</v>
      </c>
      <c r="D49" s="689" t="s">
        <v>134</v>
      </c>
      <c r="E49" s="689" t="s">
        <v>134</v>
      </c>
      <c r="F49" s="691">
        <v>3</v>
      </c>
    </row>
    <row r="50" spans="1:6" ht="13.15" customHeight="1">
      <c r="A50" s="487">
        <v>44</v>
      </c>
      <c r="B50" s="699">
        <v>2</v>
      </c>
      <c r="C50" s="692">
        <v>59</v>
      </c>
      <c r="D50" s="692">
        <v>1</v>
      </c>
      <c r="E50" s="692" t="s">
        <v>134</v>
      </c>
      <c r="F50" s="694" t="s">
        <v>134</v>
      </c>
    </row>
    <row r="51" spans="1:6" ht="13.15" customHeight="1">
      <c r="A51" s="476">
        <v>45</v>
      </c>
      <c r="B51" s="713" t="s">
        <v>134</v>
      </c>
      <c r="C51" s="696">
        <v>6</v>
      </c>
      <c r="D51" s="701" t="s">
        <v>134</v>
      </c>
      <c r="E51" s="696" t="s">
        <v>134</v>
      </c>
      <c r="F51" s="697">
        <v>2</v>
      </c>
    </row>
    <row r="52" spans="1:6" ht="13.15" customHeight="1">
      <c r="A52" s="336">
        <v>46</v>
      </c>
      <c r="B52" s="311" t="s">
        <v>134</v>
      </c>
      <c r="C52" s="689">
        <v>28</v>
      </c>
      <c r="D52" s="690" t="s">
        <v>134</v>
      </c>
      <c r="E52" s="690" t="s">
        <v>134</v>
      </c>
      <c r="F52" s="691" t="s">
        <v>134</v>
      </c>
    </row>
    <row r="53" spans="1:6" ht="13.15" customHeight="1">
      <c r="A53" s="336">
        <v>47</v>
      </c>
      <c r="B53" s="311" t="s">
        <v>134</v>
      </c>
      <c r="C53" s="689">
        <v>15</v>
      </c>
      <c r="D53" s="690" t="s">
        <v>134</v>
      </c>
      <c r="E53" s="690" t="s">
        <v>134</v>
      </c>
      <c r="F53" s="691" t="s">
        <v>134</v>
      </c>
    </row>
    <row r="54" spans="1:6" ht="13.15" customHeight="1">
      <c r="A54" s="487">
        <v>48</v>
      </c>
      <c r="B54" s="717" t="s">
        <v>134</v>
      </c>
      <c r="C54" s="692">
        <v>45</v>
      </c>
      <c r="D54" s="693" t="s">
        <v>134</v>
      </c>
      <c r="E54" s="693" t="s">
        <v>134</v>
      </c>
      <c r="F54" s="691">
        <v>1</v>
      </c>
    </row>
    <row r="55" spans="1:6" ht="13.15" customHeight="1" thickBot="1">
      <c r="A55" s="476">
        <v>49</v>
      </c>
      <c r="B55" s="695" t="s">
        <v>134</v>
      </c>
      <c r="C55" s="696">
        <v>7</v>
      </c>
      <c r="D55" s="696" t="s">
        <v>134</v>
      </c>
      <c r="E55" s="701" t="s">
        <v>134</v>
      </c>
      <c r="F55" s="714" t="s">
        <v>134</v>
      </c>
    </row>
    <row r="56" spans="1:6" ht="13.15" customHeight="1">
      <c r="A56" s="336">
        <v>50</v>
      </c>
      <c r="B56" s="698" t="s">
        <v>134</v>
      </c>
      <c r="C56" s="689">
        <v>19</v>
      </c>
      <c r="D56" s="689">
        <v>1</v>
      </c>
      <c r="E56" s="715">
        <v>1</v>
      </c>
      <c r="F56" s="753" t="s">
        <v>134</v>
      </c>
    </row>
    <row r="57" spans="1:6" ht="13.15" customHeight="1">
      <c r="A57" s="336">
        <v>51</v>
      </c>
      <c r="B57" s="698">
        <v>1</v>
      </c>
      <c r="C57" s="689">
        <v>14</v>
      </c>
      <c r="D57" s="689" t="s">
        <v>134</v>
      </c>
      <c r="E57" s="715" t="s">
        <v>134</v>
      </c>
      <c r="F57" s="753" t="s">
        <v>134</v>
      </c>
    </row>
    <row r="58" spans="1:6" ht="13.15" customHeight="1">
      <c r="A58" s="487">
        <v>52</v>
      </c>
      <c r="B58" s="699">
        <v>1</v>
      </c>
      <c r="C58" s="692">
        <v>51</v>
      </c>
      <c r="D58" s="692">
        <v>3</v>
      </c>
      <c r="E58" s="718" t="s">
        <v>134</v>
      </c>
      <c r="F58" s="754" t="s">
        <v>134</v>
      </c>
    </row>
    <row r="59" spans="1:6" ht="13.15" customHeight="1">
      <c r="A59" s="476">
        <v>53</v>
      </c>
      <c r="B59" s="695" t="s">
        <v>134</v>
      </c>
      <c r="C59" s="696">
        <v>15</v>
      </c>
      <c r="D59" s="696">
        <v>1</v>
      </c>
      <c r="E59" s="720" t="s">
        <v>134</v>
      </c>
      <c r="F59" s="755" t="s">
        <v>134</v>
      </c>
    </row>
    <row r="60" spans="1:6" ht="13.15" customHeight="1">
      <c r="A60" s="336">
        <v>54</v>
      </c>
      <c r="B60" s="698">
        <v>2</v>
      </c>
      <c r="C60" s="689">
        <v>21</v>
      </c>
      <c r="D60" s="689">
        <v>2</v>
      </c>
      <c r="E60" s="715">
        <v>5</v>
      </c>
      <c r="F60" s="753" t="s">
        <v>134</v>
      </c>
    </row>
    <row r="61" spans="1:6" ht="13.15" customHeight="1">
      <c r="A61" s="336">
        <v>55</v>
      </c>
      <c r="B61" s="698" t="s">
        <v>134</v>
      </c>
      <c r="C61" s="689">
        <v>14</v>
      </c>
      <c r="D61" s="689" t="s">
        <v>134</v>
      </c>
      <c r="E61" s="715">
        <v>3</v>
      </c>
      <c r="F61" s="753" t="s">
        <v>134</v>
      </c>
    </row>
    <row r="62" spans="1:6" ht="13.15" customHeight="1">
      <c r="A62" s="487">
        <v>56</v>
      </c>
      <c r="B62" s="699" t="s">
        <v>134</v>
      </c>
      <c r="C62" s="692">
        <v>40</v>
      </c>
      <c r="D62" s="692" t="s">
        <v>134</v>
      </c>
      <c r="E62" s="718">
        <v>5</v>
      </c>
      <c r="F62" s="754" t="s">
        <v>134</v>
      </c>
    </row>
    <row r="63" spans="1:6" ht="13.15" customHeight="1">
      <c r="A63" s="476">
        <v>57</v>
      </c>
      <c r="B63" s="695" t="s">
        <v>134</v>
      </c>
      <c r="C63" s="696">
        <v>14</v>
      </c>
      <c r="D63" s="696">
        <v>1</v>
      </c>
      <c r="E63" s="720">
        <v>3</v>
      </c>
      <c r="F63" s="755" t="s">
        <v>134</v>
      </c>
    </row>
    <row r="64" spans="1:6" ht="13.15" customHeight="1">
      <c r="A64" s="336">
        <v>58</v>
      </c>
      <c r="B64" s="698">
        <v>1</v>
      </c>
      <c r="C64" s="689">
        <v>19</v>
      </c>
      <c r="D64" s="689">
        <v>1</v>
      </c>
      <c r="E64" s="715">
        <v>6</v>
      </c>
      <c r="F64" s="753" t="s">
        <v>134</v>
      </c>
    </row>
    <row r="65" spans="1:6" ht="13.15" customHeight="1">
      <c r="A65" s="336">
        <v>59</v>
      </c>
      <c r="B65" s="698">
        <v>1</v>
      </c>
      <c r="C65" s="689">
        <v>17</v>
      </c>
      <c r="D65" s="689">
        <v>1</v>
      </c>
      <c r="E65" s="715">
        <v>4</v>
      </c>
      <c r="F65" s="753" t="s">
        <v>134</v>
      </c>
    </row>
    <row r="66" spans="1:6" ht="13.15" customHeight="1">
      <c r="A66" s="487">
        <v>60</v>
      </c>
      <c r="B66" s="699">
        <v>1</v>
      </c>
      <c r="C66" s="692">
        <v>53</v>
      </c>
      <c r="D66" s="692">
        <v>1</v>
      </c>
      <c r="E66" s="718">
        <v>14</v>
      </c>
      <c r="F66" s="754" t="s">
        <v>134</v>
      </c>
    </row>
    <row r="67" spans="1:6" ht="13.15" customHeight="1">
      <c r="A67" s="476">
        <v>61</v>
      </c>
      <c r="B67" s="695" t="s">
        <v>134</v>
      </c>
      <c r="C67" s="696">
        <v>10</v>
      </c>
      <c r="D67" s="696">
        <v>1</v>
      </c>
      <c r="E67" s="720">
        <v>8</v>
      </c>
      <c r="F67" s="755" t="s">
        <v>134</v>
      </c>
    </row>
    <row r="68" spans="1:6" ht="13.15" customHeight="1">
      <c r="A68" s="336">
        <v>62</v>
      </c>
      <c r="B68" s="698" t="s">
        <v>134</v>
      </c>
      <c r="C68" s="689">
        <v>26</v>
      </c>
      <c r="D68" s="689">
        <v>2</v>
      </c>
      <c r="E68" s="715">
        <v>4</v>
      </c>
      <c r="F68" s="753" t="s">
        <v>134</v>
      </c>
    </row>
    <row r="69" spans="1:6" ht="13.15" customHeight="1">
      <c r="A69" s="336">
        <v>63</v>
      </c>
      <c r="B69" s="698" t="s">
        <v>134</v>
      </c>
      <c r="C69" s="689">
        <v>17</v>
      </c>
      <c r="D69" s="689">
        <v>2</v>
      </c>
      <c r="E69" s="715">
        <v>5</v>
      </c>
      <c r="F69" s="753" t="s">
        <v>134</v>
      </c>
    </row>
    <row r="70" spans="1:6" ht="13.15" customHeight="1">
      <c r="A70" s="487">
        <v>64</v>
      </c>
      <c r="B70" s="699" t="s">
        <v>134</v>
      </c>
      <c r="C70" s="692">
        <v>45</v>
      </c>
      <c r="D70" s="692">
        <v>5</v>
      </c>
      <c r="E70" s="718">
        <v>10</v>
      </c>
      <c r="F70" s="754" t="s">
        <v>134</v>
      </c>
    </row>
    <row r="71" spans="1:6" ht="13.15" customHeight="1">
      <c r="A71" s="476">
        <v>65</v>
      </c>
      <c r="B71" s="695" t="s">
        <v>134</v>
      </c>
      <c r="C71" s="696">
        <v>18</v>
      </c>
      <c r="D71" s="696">
        <v>2</v>
      </c>
      <c r="E71" s="720">
        <v>16</v>
      </c>
      <c r="F71" s="755" t="s">
        <v>134</v>
      </c>
    </row>
    <row r="72" spans="1:6" ht="13.15" customHeight="1">
      <c r="A72" s="336">
        <v>66</v>
      </c>
      <c r="B72" s="698">
        <v>1</v>
      </c>
      <c r="C72" s="689">
        <v>23</v>
      </c>
      <c r="D72" s="689">
        <v>5</v>
      </c>
      <c r="E72" s="715">
        <v>13</v>
      </c>
      <c r="F72" s="753" t="s">
        <v>134</v>
      </c>
    </row>
    <row r="73" spans="1:6" ht="13.15" customHeight="1">
      <c r="A73" s="336">
        <v>67</v>
      </c>
      <c r="B73" s="698" t="s">
        <v>134</v>
      </c>
      <c r="C73" s="689">
        <v>16</v>
      </c>
      <c r="D73" s="689">
        <v>4</v>
      </c>
      <c r="E73" s="715">
        <v>14</v>
      </c>
      <c r="F73" s="753" t="s">
        <v>134</v>
      </c>
    </row>
    <row r="74" spans="1:6" ht="13.15" customHeight="1">
      <c r="A74" s="487">
        <v>68</v>
      </c>
      <c r="B74" s="699">
        <v>1</v>
      </c>
      <c r="C74" s="692">
        <v>38</v>
      </c>
      <c r="D74" s="692">
        <v>4</v>
      </c>
      <c r="E74" s="718">
        <v>16</v>
      </c>
      <c r="F74" s="754" t="s">
        <v>134</v>
      </c>
    </row>
    <row r="75" spans="1:6" ht="13.15" customHeight="1">
      <c r="A75" s="476">
        <v>69</v>
      </c>
      <c r="B75" s="695" t="s">
        <v>134</v>
      </c>
      <c r="C75" s="696">
        <v>18</v>
      </c>
      <c r="D75" s="696">
        <v>2</v>
      </c>
      <c r="E75" s="720">
        <v>10</v>
      </c>
      <c r="F75" s="755" t="s">
        <v>134</v>
      </c>
    </row>
    <row r="76" spans="1:6" ht="13.15" customHeight="1">
      <c r="A76" s="336">
        <v>70</v>
      </c>
      <c r="B76" s="698" t="s">
        <v>134</v>
      </c>
      <c r="C76" s="689">
        <v>20</v>
      </c>
      <c r="D76" s="689">
        <v>7</v>
      </c>
      <c r="E76" s="715">
        <v>11</v>
      </c>
      <c r="F76" s="753" t="s">
        <v>134</v>
      </c>
    </row>
    <row r="77" spans="1:6" ht="13.15" customHeight="1">
      <c r="A77" s="336">
        <v>71</v>
      </c>
      <c r="B77" s="698" t="s">
        <v>134</v>
      </c>
      <c r="C77" s="689">
        <v>23</v>
      </c>
      <c r="D77" s="689">
        <v>3</v>
      </c>
      <c r="E77" s="715">
        <v>10</v>
      </c>
      <c r="F77" s="753" t="s">
        <v>134</v>
      </c>
    </row>
    <row r="78" spans="1:6" ht="13.15" customHeight="1">
      <c r="A78" s="487">
        <v>72</v>
      </c>
      <c r="B78" s="699">
        <v>1</v>
      </c>
      <c r="C78" s="692">
        <v>31</v>
      </c>
      <c r="D78" s="692">
        <v>4</v>
      </c>
      <c r="E78" s="718">
        <v>10</v>
      </c>
      <c r="F78" s="754" t="s">
        <v>134</v>
      </c>
    </row>
    <row r="79" spans="1:6" ht="13.15" customHeight="1">
      <c r="A79" s="476">
        <v>73</v>
      </c>
      <c r="B79" s="695" t="s">
        <v>134</v>
      </c>
      <c r="C79" s="696">
        <v>16</v>
      </c>
      <c r="D79" s="696">
        <v>4</v>
      </c>
      <c r="E79" s="720">
        <v>10</v>
      </c>
      <c r="F79" s="755" t="s">
        <v>134</v>
      </c>
    </row>
    <row r="80" spans="1:6" ht="13.15" customHeight="1">
      <c r="A80" s="336">
        <v>74</v>
      </c>
      <c r="B80" s="698" t="s">
        <v>134</v>
      </c>
      <c r="C80" s="689">
        <v>21</v>
      </c>
      <c r="D80" s="689">
        <v>4</v>
      </c>
      <c r="E80" s="715">
        <v>8</v>
      </c>
      <c r="F80" s="753" t="s">
        <v>134</v>
      </c>
    </row>
    <row r="81" spans="1:6" ht="13.15" customHeight="1">
      <c r="A81" s="336">
        <v>75</v>
      </c>
      <c r="B81" s="698" t="s">
        <v>134</v>
      </c>
      <c r="C81" s="689">
        <v>21</v>
      </c>
      <c r="D81" s="689">
        <v>1</v>
      </c>
      <c r="E81" s="715">
        <v>6</v>
      </c>
      <c r="F81" s="753" t="s">
        <v>134</v>
      </c>
    </row>
    <row r="82" spans="1:6" ht="13.15" customHeight="1">
      <c r="A82" s="487">
        <v>76</v>
      </c>
      <c r="B82" s="699">
        <v>1</v>
      </c>
      <c r="C82" s="692">
        <v>20</v>
      </c>
      <c r="D82" s="692">
        <v>11</v>
      </c>
      <c r="E82" s="718">
        <v>4</v>
      </c>
      <c r="F82" s="754" t="s">
        <v>134</v>
      </c>
    </row>
    <row r="83" spans="1:6" ht="13.15" customHeight="1">
      <c r="A83" s="476">
        <v>77</v>
      </c>
      <c r="B83" s="695" t="s">
        <v>134</v>
      </c>
      <c r="C83" s="696">
        <v>22</v>
      </c>
      <c r="D83" s="696">
        <v>3</v>
      </c>
      <c r="E83" s="720">
        <v>6</v>
      </c>
      <c r="F83" s="755" t="s">
        <v>134</v>
      </c>
    </row>
    <row r="84" spans="1:6" ht="13.15" customHeight="1">
      <c r="A84" s="336">
        <v>78</v>
      </c>
      <c r="B84" s="698" t="s">
        <v>134</v>
      </c>
      <c r="C84" s="689">
        <v>26</v>
      </c>
      <c r="D84" s="689">
        <v>8</v>
      </c>
      <c r="E84" s="715">
        <v>11</v>
      </c>
      <c r="F84" s="753" t="s">
        <v>134</v>
      </c>
    </row>
    <row r="85" spans="1:6" ht="13.15" customHeight="1">
      <c r="A85" s="336">
        <v>79</v>
      </c>
      <c r="B85" s="698" t="s">
        <v>134</v>
      </c>
      <c r="C85" s="689">
        <v>20</v>
      </c>
      <c r="D85" s="689">
        <v>2</v>
      </c>
      <c r="E85" s="715">
        <v>3</v>
      </c>
      <c r="F85" s="753" t="s">
        <v>134</v>
      </c>
    </row>
    <row r="86" spans="1:6" ht="13.15" customHeight="1">
      <c r="A86" s="487">
        <v>80</v>
      </c>
      <c r="B86" s="699">
        <v>1</v>
      </c>
      <c r="C86" s="692">
        <v>39</v>
      </c>
      <c r="D86" s="692">
        <v>17</v>
      </c>
      <c r="E86" s="718">
        <v>7</v>
      </c>
      <c r="F86" s="754" t="s">
        <v>134</v>
      </c>
    </row>
    <row r="87" spans="1:6" ht="13.15" customHeight="1">
      <c r="A87" s="476">
        <v>81</v>
      </c>
      <c r="B87" s="695" t="s">
        <v>134</v>
      </c>
      <c r="C87" s="696">
        <v>21</v>
      </c>
      <c r="D87" s="696" t="s">
        <v>134</v>
      </c>
      <c r="E87" s="720" t="s">
        <v>134</v>
      </c>
      <c r="F87" s="755" t="s">
        <v>134</v>
      </c>
    </row>
    <row r="88" spans="1:6" ht="13.15" customHeight="1">
      <c r="A88" s="336">
        <v>82</v>
      </c>
      <c r="B88" s="698">
        <v>1</v>
      </c>
      <c r="C88" s="689">
        <v>33</v>
      </c>
      <c r="D88" s="689">
        <v>6</v>
      </c>
      <c r="E88" s="715" t="s">
        <v>134</v>
      </c>
      <c r="F88" s="753" t="s">
        <v>134</v>
      </c>
    </row>
    <row r="89" spans="1:6" ht="13.15" customHeight="1">
      <c r="A89" s="336">
        <v>83</v>
      </c>
      <c r="B89" s="698" t="s">
        <v>134</v>
      </c>
      <c r="C89" s="689">
        <v>26</v>
      </c>
      <c r="D89" s="689">
        <v>3</v>
      </c>
      <c r="E89" s="715" t="s">
        <v>134</v>
      </c>
      <c r="F89" s="753" t="s">
        <v>134</v>
      </c>
    </row>
    <row r="90" spans="1:6" ht="13.15" customHeight="1">
      <c r="A90" s="336">
        <v>84</v>
      </c>
      <c r="B90" s="698">
        <v>1</v>
      </c>
      <c r="C90" s="689">
        <v>37</v>
      </c>
      <c r="D90" s="689">
        <v>8</v>
      </c>
      <c r="E90" s="715">
        <v>1</v>
      </c>
      <c r="F90" s="754" t="s">
        <v>134</v>
      </c>
    </row>
    <row r="91" spans="1:6" ht="13.15" customHeight="1">
      <c r="A91" s="476">
        <v>85</v>
      </c>
      <c r="B91" s="713">
        <v>1</v>
      </c>
      <c r="C91" s="696">
        <v>25</v>
      </c>
      <c r="D91" s="696">
        <v>1</v>
      </c>
      <c r="E91" s="720" t="s">
        <v>134</v>
      </c>
      <c r="F91" s="721" t="s">
        <v>134</v>
      </c>
    </row>
    <row r="92" spans="1:6" ht="13.15" customHeight="1">
      <c r="A92" s="336">
        <v>86</v>
      </c>
      <c r="B92" s="311">
        <v>2</v>
      </c>
      <c r="C92" s="689">
        <v>32</v>
      </c>
      <c r="D92" s="298">
        <v>13</v>
      </c>
      <c r="E92" s="715" t="s">
        <v>134</v>
      </c>
      <c r="F92" s="716" t="s">
        <v>134</v>
      </c>
    </row>
    <row r="93" spans="1:6" ht="13.15" customHeight="1">
      <c r="A93" s="336">
        <v>87</v>
      </c>
      <c r="B93" s="311" t="s">
        <v>134</v>
      </c>
      <c r="C93" s="689">
        <v>18</v>
      </c>
      <c r="D93" s="298">
        <v>5</v>
      </c>
      <c r="E93" s="715" t="s">
        <v>134</v>
      </c>
      <c r="F93" s="716" t="s">
        <v>134</v>
      </c>
    </row>
    <row r="94" spans="1:6" ht="13.15" customHeight="1">
      <c r="A94" s="487">
        <v>88</v>
      </c>
      <c r="B94" s="717">
        <v>1</v>
      </c>
      <c r="C94" s="692">
        <v>35</v>
      </c>
      <c r="D94" s="710">
        <v>14</v>
      </c>
      <c r="E94" s="718" t="s">
        <v>134</v>
      </c>
      <c r="F94" s="719" t="s">
        <v>134</v>
      </c>
    </row>
    <row r="95" spans="1:6" ht="6" customHeight="1"/>
    <row r="96" spans="1:6" ht="12" customHeight="1"/>
    <row r="97" spans="1:7" ht="20.25" customHeight="1">
      <c r="A97" s="520"/>
    </row>
    <row r="98" spans="1:7" ht="15.75">
      <c r="A98" s="451" t="s">
        <v>136</v>
      </c>
      <c r="B98" s="1282">
        <v>1</v>
      </c>
      <c r="C98" s="1292">
        <v>2</v>
      </c>
      <c r="D98" s="1308" t="s">
        <v>150</v>
      </c>
      <c r="E98" s="1292">
        <v>3</v>
      </c>
      <c r="F98" s="1295">
        <v>4</v>
      </c>
      <c r="G98" s="452"/>
    </row>
    <row r="99" spans="1:7" ht="15.75">
      <c r="A99" s="453" t="s">
        <v>137</v>
      </c>
      <c r="B99" s="1291"/>
      <c r="C99" s="1293"/>
      <c r="D99" s="1309"/>
      <c r="E99" s="1293"/>
      <c r="F99" s="1296"/>
      <c r="G99" s="452"/>
    </row>
    <row r="100" spans="1:7" ht="12.6" customHeight="1">
      <c r="A100" s="329"/>
      <c r="B100" s="330" t="s">
        <v>72</v>
      </c>
      <c r="C100" s="522" t="s">
        <v>72</v>
      </c>
      <c r="D100" s="457" t="s">
        <v>72</v>
      </c>
      <c r="E100" s="523" t="s">
        <v>72</v>
      </c>
      <c r="F100" s="524" t="s">
        <v>72</v>
      </c>
      <c r="G100" s="459"/>
    </row>
    <row r="101" spans="1:7" ht="13.15" customHeight="1" thickBot="1">
      <c r="A101" s="336">
        <v>89</v>
      </c>
      <c r="B101" s="311" t="s">
        <v>134</v>
      </c>
      <c r="C101" s="689">
        <v>19</v>
      </c>
      <c r="D101" s="298">
        <v>9</v>
      </c>
      <c r="E101" s="756" t="s">
        <v>134</v>
      </c>
      <c r="F101" s="716" t="s">
        <v>134</v>
      </c>
    </row>
    <row r="102" spans="1:7" ht="13.15" customHeight="1">
      <c r="A102" s="336">
        <v>90</v>
      </c>
      <c r="B102" s="311">
        <v>1</v>
      </c>
      <c r="C102" s="689">
        <v>39</v>
      </c>
      <c r="D102" s="757">
        <v>10</v>
      </c>
      <c r="E102" s="298" t="s">
        <v>134</v>
      </c>
      <c r="F102" s="691" t="s">
        <v>134</v>
      </c>
    </row>
    <row r="103" spans="1:7" ht="13.15" customHeight="1">
      <c r="A103" s="336">
        <v>91</v>
      </c>
      <c r="B103" s="311" t="s">
        <v>134</v>
      </c>
      <c r="C103" s="689">
        <v>15</v>
      </c>
      <c r="D103" s="757">
        <v>12</v>
      </c>
      <c r="E103" s="298" t="s">
        <v>134</v>
      </c>
      <c r="F103" s="691" t="s">
        <v>134</v>
      </c>
    </row>
    <row r="104" spans="1:7" ht="13.15" customHeight="1">
      <c r="A104" s="336">
        <v>92</v>
      </c>
      <c r="B104" s="311" t="s">
        <v>134</v>
      </c>
      <c r="C104" s="689">
        <v>42</v>
      </c>
      <c r="D104" s="757">
        <v>14</v>
      </c>
      <c r="E104" s="298" t="s">
        <v>134</v>
      </c>
      <c r="F104" s="691" t="s">
        <v>134</v>
      </c>
    </row>
    <row r="105" spans="1:7" ht="13.15" customHeight="1">
      <c r="A105" s="476">
        <v>93</v>
      </c>
      <c r="B105" s="713">
        <v>1</v>
      </c>
      <c r="C105" s="696">
        <v>17</v>
      </c>
      <c r="D105" s="758">
        <v>14</v>
      </c>
      <c r="E105" s="708" t="s">
        <v>134</v>
      </c>
      <c r="F105" s="697" t="s">
        <v>134</v>
      </c>
    </row>
    <row r="106" spans="1:7" ht="13.15" customHeight="1">
      <c r="A106" s="336">
        <v>94</v>
      </c>
      <c r="B106" s="311" t="s">
        <v>134</v>
      </c>
      <c r="C106" s="689">
        <v>39</v>
      </c>
      <c r="D106" s="757">
        <v>15</v>
      </c>
      <c r="E106" s="298" t="s">
        <v>134</v>
      </c>
      <c r="F106" s="691" t="s">
        <v>134</v>
      </c>
    </row>
    <row r="107" spans="1:7" ht="13.15" customHeight="1">
      <c r="A107" s="336">
        <v>95</v>
      </c>
      <c r="B107" s="311" t="s">
        <v>134</v>
      </c>
      <c r="C107" s="689">
        <v>24</v>
      </c>
      <c r="D107" s="757">
        <v>13</v>
      </c>
      <c r="E107" s="298" t="s">
        <v>134</v>
      </c>
      <c r="F107" s="691" t="s">
        <v>134</v>
      </c>
    </row>
    <row r="108" spans="1:7" ht="13.15" customHeight="1">
      <c r="A108" s="487">
        <v>96</v>
      </c>
      <c r="B108" s="717" t="s">
        <v>134</v>
      </c>
      <c r="C108" s="692">
        <v>40</v>
      </c>
      <c r="D108" s="759">
        <v>15</v>
      </c>
      <c r="E108" s="710" t="s">
        <v>134</v>
      </c>
      <c r="F108" s="694" t="s">
        <v>134</v>
      </c>
    </row>
    <row r="109" spans="1:7" ht="13.15" customHeight="1">
      <c r="A109" s="476">
        <v>97</v>
      </c>
      <c r="B109" s="713" t="s">
        <v>134</v>
      </c>
      <c r="C109" s="696">
        <v>16</v>
      </c>
      <c r="D109" s="758">
        <v>12</v>
      </c>
      <c r="E109" s="708" t="s">
        <v>134</v>
      </c>
      <c r="F109" s="697" t="s">
        <v>134</v>
      </c>
    </row>
    <row r="110" spans="1:7" ht="13.15" customHeight="1">
      <c r="A110" s="336">
        <v>98</v>
      </c>
      <c r="B110" s="311" t="s">
        <v>134</v>
      </c>
      <c r="C110" s="689">
        <v>38</v>
      </c>
      <c r="D110" s="757">
        <v>17</v>
      </c>
      <c r="E110" s="298" t="s">
        <v>134</v>
      </c>
      <c r="F110" s="691" t="s">
        <v>134</v>
      </c>
    </row>
    <row r="111" spans="1:7" ht="13.15" customHeight="1">
      <c r="A111" s="336">
        <v>99</v>
      </c>
      <c r="B111" s="311" t="s">
        <v>134</v>
      </c>
      <c r="C111" s="689">
        <v>21</v>
      </c>
      <c r="D111" s="757">
        <v>12</v>
      </c>
      <c r="E111" s="298" t="s">
        <v>134</v>
      </c>
      <c r="F111" s="691" t="s">
        <v>134</v>
      </c>
    </row>
    <row r="112" spans="1:7" ht="13.15" customHeight="1">
      <c r="A112" s="487">
        <v>100</v>
      </c>
      <c r="B112" s="717">
        <v>2</v>
      </c>
      <c r="C112" s="692">
        <v>51</v>
      </c>
      <c r="D112" s="759">
        <v>11</v>
      </c>
      <c r="E112" s="710" t="s">
        <v>134</v>
      </c>
      <c r="F112" s="694" t="s">
        <v>134</v>
      </c>
    </row>
    <row r="113" spans="1:6" ht="13.15" customHeight="1">
      <c r="A113" s="476">
        <v>101</v>
      </c>
      <c r="B113" s="713" t="s">
        <v>134</v>
      </c>
      <c r="C113" s="696">
        <v>15</v>
      </c>
      <c r="D113" s="758">
        <v>19</v>
      </c>
      <c r="E113" s="708" t="s">
        <v>134</v>
      </c>
      <c r="F113" s="697" t="s">
        <v>134</v>
      </c>
    </row>
    <row r="114" spans="1:6" ht="13.15" customHeight="1">
      <c r="A114" s="336">
        <v>102</v>
      </c>
      <c r="B114" s="311" t="s">
        <v>134</v>
      </c>
      <c r="C114" s="689">
        <v>27</v>
      </c>
      <c r="D114" s="757">
        <v>17</v>
      </c>
      <c r="E114" s="298" t="s">
        <v>134</v>
      </c>
      <c r="F114" s="691" t="s">
        <v>134</v>
      </c>
    </row>
    <row r="115" spans="1:6" ht="13.15" customHeight="1">
      <c r="A115" s="336">
        <v>103</v>
      </c>
      <c r="B115" s="311">
        <v>1</v>
      </c>
      <c r="C115" s="689">
        <v>23</v>
      </c>
      <c r="D115" s="757">
        <v>14</v>
      </c>
      <c r="E115" s="298" t="s">
        <v>134</v>
      </c>
      <c r="F115" s="691" t="s">
        <v>134</v>
      </c>
    </row>
    <row r="116" spans="1:6" ht="13.15" customHeight="1">
      <c r="A116" s="487">
        <v>104</v>
      </c>
      <c r="B116" s="717">
        <v>1</v>
      </c>
      <c r="C116" s="692">
        <v>66</v>
      </c>
      <c r="D116" s="759">
        <v>18</v>
      </c>
      <c r="E116" s="710" t="s">
        <v>134</v>
      </c>
      <c r="F116" s="694" t="s">
        <v>134</v>
      </c>
    </row>
    <row r="117" spans="1:6" ht="13.15" customHeight="1">
      <c r="A117" s="476">
        <v>105</v>
      </c>
      <c r="B117" s="713" t="s">
        <v>134</v>
      </c>
      <c r="C117" s="696">
        <v>30</v>
      </c>
      <c r="D117" s="758">
        <v>13</v>
      </c>
      <c r="E117" s="708" t="s">
        <v>134</v>
      </c>
      <c r="F117" s="697" t="s">
        <v>134</v>
      </c>
    </row>
    <row r="118" spans="1:6" ht="13.15" customHeight="1">
      <c r="A118" s="336">
        <v>106</v>
      </c>
      <c r="B118" s="311">
        <v>2</v>
      </c>
      <c r="C118" s="689">
        <v>37</v>
      </c>
      <c r="D118" s="757">
        <v>12</v>
      </c>
      <c r="E118" s="298" t="s">
        <v>134</v>
      </c>
      <c r="F118" s="691" t="s">
        <v>134</v>
      </c>
    </row>
    <row r="119" spans="1:6" ht="13.15" customHeight="1">
      <c r="A119" s="336">
        <v>107</v>
      </c>
      <c r="B119" s="311" t="s">
        <v>134</v>
      </c>
      <c r="C119" s="689">
        <v>18</v>
      </c>
      <c r="D119" s="757">
        <v>8</v>
      </c>
      <c r="E119" s="298" t="s">
        <v>134</v>
      </c>
      <c r="F119" s="691" t="s">
        <v>134</v>
      </c>
    </row>
    <row r="120" spans="1:6" ht="13.15" customHeight="1">
      <c r="A120" s="487">
        <v>108</v>
      </c>
      <c r="B120" s="717" t="s">
        <v>134</v>
      </c>
      <c r="C120" s="692">
        <v>36</v>
      </c>
      <c r="D120" s="759">
        <v>7</v>
      </c>
      <c r="E120" s="710" t="s">
        <v>134</v>
      </c>
      <c r="F120" s="694" t="s">
        <v>134</v>
      </c>
    </row>
    <row r="121" spans="1:6" ht="13.15" customHeight="1">
      <c r="A121" s="476">
        <v>109</v>
      </c>
      <c r="B121" s="713">
        <v>1</v>
      </c>
      <c r="C121" s="696">
        <v>28</v>
      </c>
      <c r="D121" s="758">
        <v>12</v>
      </c>
      <c r="E121" s="708" t="s">
        <v>134</v>
      </c>
      <c r="F121" s="697" t="s">
        <v>134</v>
      </c>
    </row>
    <row r="122" spans="1:6" ht="13.15" customHeight="1">
      <c r="A122" s="336">
        <v>110</v>
      </c>
      <c r="B122" s="311">
        <v>1</v>
      </c>
      <c r="C122" s="689">
        <v>52</v>
      </c>
      <c r="D122" s="757">
        <v>11</v>
      </c>
      <c r="E122" s="726" t="s">
        <v>134</v>
      </c>
      <c r="F122" s="691" t="s">
        <v>134</v>
      </c>
    </row>
    <row r="123" spans="1:6" ht="13.15" customHeight="1">
      <c r="A123" s="336">
        <v>111</v>
      </c>
      <c r="B123" s="311" t="s">
        <v>134</v>
      </c>
      <c r="C123" s="689">
        <v>24</v>
      </c>
      <c r="D123" s="757">
        <v>7</v>
      </c>
      <c r="E123" s="726" t="s">
        <v>134</v>
      </c>
      <c r="F123" s="691" t="s">
        <v>134</v>
      </c>
    </row>
    <row r="124" spans="1:6" ht="13.15" customHeight="1">
      <c r="A124" s="487">
        <v>112</v>
      </c>
      <c r="B124" s="717" t="s">
        <v>134</v>
      </c>
      <c r="C124" s="692">
        <v>44</v>
      </c>
      <c r="D124" s="759">
        <v>6</v>
      </c>
      <c r="E124" s="728" t="s">
        <v>134</v>
      </c>
      <c r="F124" s="694" t="s">
        <v>134</v>
      </c>
    </row>
    <row r="125" spans="1:6" ht="13.15" customHeight="1">
      <c r="A125" s="476">
        <v>113</v>
      </c>
      <c r="B125" s="713" t="s">
        <v>134</v>
      </c>
      <c r="C125" s="701">
        <v>17</v>
      </c>
      <c r="D125" s="720">
        <v>1</v>
      </c>
      <c r="E125" s="727" t="s">
        <v>134</v>
      </c>
      <c r="F125" s="721" t="s">
        <v>134</v>
      </c>
    </row>
    <row r="126" spans="1:6" ht="13.15" customHeight="1">
      <c r="A126" s="336">
        <v>114</v>
      </c>
      <c r="B126" s="311" t="s">
        <v>134</v>
      </c>
      <c r="C126" s="690">
        <v>41</v>
      </c>
      <c r="D126" s="715">
        <v>1</v>
      </c>
      <c r="E126" s="726" t="s">
        <v>134</v>
      </c>
      <c r="F126" s="716" t="s">
        <v>134</v>
      </c>
    </row>
    <row r="127" spans="1:6" ht="13.15" customHeight="1">
      <c r="A127" s="336">
        <v>115</v>
      </c>
      <c r="B127" s="311" t="s">
        <v>134</v>
      </c>
      <c r="C127" s="690">
        <v>24</v>
      </c>
      <c r="D127" s="715" t="s">
        <v>134</v>
      </c>
      <c r="E127" s="726" t="s">
        <v>134</v>
      </c>
      <c r="F127" s="716" t="s">
        <v>134</v>
      </c>
    </row>
    <row r="128" spans="1:6" ht="13.15" customHeight="1">
      <c r="A128" s="487">
        <v>116</v>
      </c>
      <c r="B128" s="717">
        <v>1</v>
      </c>
      <c r="C128" s="693">
        <v>36</v>
      </c>
      <c r="D128" s="718" t="s">
        <v>134</v>
      </c>
      <c r="E128" s="728" t="s">
        <v>134</v>
      </c>
      <c r="F128" s="719" t="s">
        <v>134</v>
      </c>
    </row>
    <row r="129" spans="1:6" ht="13.15" customHeight="1">
      <c r="A129" s="476">
        <v>117</v>
      </c>
      <c r="B129" s="713" t="s">
        <v>134</v>
      </c>
      <c r="C129" s="701">
        <v>45</v>
      </c>
      <c r="D129" s="720" t="s">
        <v>134</v>
      </c>
      <c r="E129" s="727" t="s">
        <v>134</v>
      </c>
      <c r="F129" s="721" t="s">
        <v>134</v>
      </c>
    </row>
    <row r="130" spans="1:6" ht="13.15" customHeight="1">
      <c r="A130" s="336">
        <v>118</v>
      </c>
      <c r="B130" s="311" t="s">
        <v>134</v>
      </c>
      <c r="C130" s="690">
        <v>34</v>
      </c>
      <c r="D130" s="715" t="s">
        <v>134</v>
      </c>
      <c r="E130" s="726" t="s">
        <v>134</v>
      </c>
      <c r="F130" s="716" t="s">
        <v>134</v>
      </c>
    </row>
    <row r="131" spans="1:6" ht="13.15" customHeight="1">
      <c r="A131" s="336">
        <v>119</v>
      </c>
      <c r="B131" s="311">
        <v>1</v>
      </c>
      <c r="C131" s="690">
        <v>35</v>
      </c>
      <c r="D131" s="715" t="s">
        <v>134</v>
      </c>
      <c r="E131" s="726" t="s">
        <v>134</v>
      </c>
      <c r="F131" s="716" t="s">
        <v>134</v>
      </c>
    </row>
    <row r="132" spans="1:6" ht="13.15" customHeight="1">
      <c r="A132" s="487">
        <v>120</v>
      </c>
      <c r="B132" s="717" t="s">
        <v>134</v>
      </c>
      <c r="C132" s="693">
        <v>52</v>
      </c>
      <c r="D132" s="715" t="s">
        <v>134</v>
      </c>
      <c r="E132" s="728" t="s">
        <v>134</v>
      </c>
      <c r="F132" s="719" t="s">
        <v>134</v>
      </c>
    </row>
    <row r="133" spans="1:6" ht="13.15" customHeight="1" thickBot="1">
      <c r="A133" s="476">
        <v>121</v>
      </c>
      <c r="B133" s="713" t="s">
        <v>134</v>
      </c>
      <c r="C133" s="701">
        <v>44</v>
      </c>
      <c r="D133" s="725" t="s">
        <v>134</v>
      </c>
      <c r="E133" s="727" t="s">
        <v>134</v>
      </c>
      <c r="F133" s="721" t="s">
        <v>134</v>
      </c>
    </row>
    <row r="134" spans="1:6" ht="13.15" customHeight="1">
      <c r="A134" s="336">
        <v>122</v>
      </c>
      <c r="B134" s="311">
        <v>1</v>
      </c>
      <c r="C134" s="715">
        <v>52</v>
      </c>
      <c r="D134" s="722" t="s">
        <v>134</v>
      </c>
      <c r="E134" s="689" t="s">
        <v>134</v>
      </c>
      <c r="F134" s="716" t="s">
        <v>134</v>
      </c>
    </row>
    <row r="135" spans="1:6" ht="13.15" customHeight="1">
      <c r="A135" s="336">
        <v>123</v>
      </c>
      <c r="B135" s="311" t="s">
        <v>134</v>
      </c>
      <c r="C135" s="715">
        <v>62</v>
      </c>
      <c r="D135" s="722" t="s">
        <v>134</v>
      </c>
      <c r="E135" s="689" t="s">
        <v>134</v>
      </c>
      <c r="F135" s="716" t="s">
        <v>134</v>
      </c>
    </row>
    <row r="136" spans="1:6" ht="13.15" customHeight="1">
      <c r="A136" s="487">
        <v>124</v>
      </c>
      <c r="B136" s="717" t="s">
        <v>134</v>
      </c>
      <c r="C136" s="718">
        <v>45</v>
      </c>
      <c r="D136" s="723" t="s">
        <v>134</v>
      </c>
      <c r="E136" s="692" t="s">
        <v>134</v>
      </c>
      <c r="F136" s="719" t="s">
        <v>134</v>
      </c>
    </row>
    <row r="137" spans="1:6" ht="13.15" customHeight="1">
      <c r="A137" s="476">
        <v>125</v>
      </c>
      <c r="B137" s="713">
        <v>1</v>
      </c>
      <c r="C137" s="720">
        <v>78</v>
      </c>
      <c r="D137" s="724" t="s">
        <v>134</v>
      </c>
      <c r="E137" s="696" t="s">
        <v>134</v>
      </c>
      <c r="F137" s="721" t="s">
        <v>134</v>
      </c>
    </row>
    <row r="138" spans="1:6" ht="13.15" customHeight="1">
      <c r="A138" s="336">
        <v>126</v>
      </c>
      <c r="B138" s="311" t="s">
        <v>134</v>
      </c>
      <c r="C138" s="715">
        <v>61</v>
      </c>
      <c r="D138" s="722" t="s">
        <v>134</v>
      </c>
      <c r="E138" s="689" t="s">
        <v>134</v>
      </c>
      <c r="F138" s="716" t="s">
        <v>134</v>
      </c>
    </row>
    <row r="139" spans="1:6" ht="13.15" customHeight="1">
      <c r="A139" s="336">
        <v>127</v>
      </c>
      <c r="B139" s="311" t="s">
        <v>134</v>
      </c>
      <c r="C139" s="715">
        <v>72</v>
      </c>
      <c r="D139" s="722" t="s">
        <v>134</v>
      </c>
      <c r="E139" s="689" t="s">
        <v>134</v>
      </c>
      <c r="F139" s="716" t="s">
        <v>134</v>
      </c>
    </row>
    <row r="140" spans="1:6" ht="13.15" customHeight="1">
      <c r="A140" s="487">
        <v>128</v>
      </c>
      <c r="B140" s="717" t="s">
        <v>134</v>
      </c>
      <c r="C140" s="718">
        <v>92</v>
      </c>
      <c r="D140" s="723" t="s">
        <v>134</v>
      </c>
      <c r="E140" s="692" t="s">
        <v>134</v>
      </c>
      <c r="F140" s="719" t="s">
        <v>134</v>
      </c>
    </row>
    <row r="141" spans="1:6" ht="13.15" customHeight="1">
      <c r="A141" s="476">
        <v>129</v>
      </c>
      <c r="B141" s="713" t="s">
        <v>134</v>
      </c>
      <c r="C141" s="720">
        <v>122</v>
      </c>
      <c r="D141" s="724" t="s">
        <v>134</v>
      </c>
      <c r="E141" s="696" t="s">
        <v>134</v>
      </c>
      <c r="F141" s="721" t="s">
        <v>134</v>
      </c>
    </row>
    <row r="142" spans="1:6" ht="13.15" customHeight="1">
      <c r="A142" s="336">
        <v>130</v>
      </c>
      <c r="B142" s="311">
        <v>1</v>
      </c>
      <c r="C142" s="715">
        <v>71</v>
      </c>
      <c r="D142" s="722" t="s">
        <v>134</v>
      </c>
      <c r="E142" s="689" t="s">
        <v>134</v>
      </c>
      <c r="F142" s="716" t="s">
        <v>134</v>
      </c>
    </row>
    <row r="143" spans="1:6" ht="13.15" customHeight="1">
      <c r="A143" s="336">
        <v>131</v>
      </c>
      <c r="B143" s="311" t="s">
        <v>134</v>
      </c>
      <c r="C143" s="715">
        <v>120</v>
      </c>
      <c r="D143" s="722" t="s">
        <v>134</v>
      </c>
      <c r="E143" s="689" t="s">
        <v>134</v>
      </c>
      <c r="F143" s="716" t="s">
        <v>134</v>
      </c>
    </row>
    <row r="144" spans="1:6" ht="13.15" customHeight="1">
      <c r="A144" s="487">
        <v>132</v>
      </c>
      <c r="B144" s="717" t="s">
        <v>134</v>
      </c>
      <c r="C144" s="718">
        <v>101</v>
      </c>
      <c r="D144" s="723" t="s">
        <v>134</v>
      </c>
      <c r="E144" s="692" t="s">
        <v>134</v>
      </c>
      <c r="F144" s="719" t="s">
        <v>134</v>
      </c>
    </row>
    <row r="145" spans="1:6" ht="13.15" customHeight="1">
      <c r="A145" s="476">
        <v>133</v>
      </c>
      <c r="B145" s="713" t="s">
        <v>134</v>
      </c>
      <c r="C145" s="720">
        <v>122</v>
      </c>
      <c r="D145" s="724" t="s">
        <v>134</v>
      </c>
      <c r="E145" s="696" t="s">
        <v>134</v>
      </c>
      <c r="F145" s="721" t="s">
        <v>134</v>
      </c>
    </row>
    <row r="146" spans="1:6" ht="13.15" customHeight="1">
      <c r="A146" s="336">
        <v>134</v>
      </c>
      <c r="B146" s="311" t="s">
        <v>134</v>
      </c>
      <c r="C146" s="715">
        <v>89</v>
      </c>
      <c r="D146" s="722" t="s">
        <v>134</v>
      </c>
      <c r="E146" s="689" t="s">
        <v>134</v>
      </c>
      <c r="F146" s="716" t="s">
        <v>134</v>
      </c>
    </row>
    <row r="147" spans="1:6" ht="13.15" customHeight="1">
      <c r="A147" s="336">
        <v>135</v>
      </c>
      <c r="B147" s="311" t="s">
        <v>134</v>
      </c>
      <c r="C147" s="715">
        <v>123</v>
      </c>
      <c r="D147" s="722" t="s">
        <v>134</v>
      </c>
      <c r="E147" s="689" t="s">
        <v>134</v>
      </c>
      <c r="F147" s="716" t="s">
        <v>134</v>
      </c>
    </row>
    <row r="148" spans="1:6" ht="13.15" customHeight="1">
      <c r="A148" s="487">
        <v>136</v>
      </c>
      <c r="B148" s="717" t="s">
        <v>134</v>
      </c>
      <c r="C148" s="718">
        <v>104</v>
      </c>
      <c r="D148" s="723" t="s">
        <v>134</v>
      </c>
      <c r="E148" s="692" t="s">
        <v>134</v>
      </c>
      <c r="F148" s="719" t="s">
        <v>134</v>
      </c>
    </row>
    <row r="149" spans="1:6" ht="13.15" customHeight="1">
      <c r="A149" s="476">
        <v>137</v>
      </c>
      <c r="B149" s="713">
        <v>1</v>
      </c>
      <c r="C149" s="720">
        <v>124</v>
      </c>
      <c r="D149" s="724" t="s">
        <v>134</v>
      </c>
      <c r="E149" s="696" t="s">
        <v>134</v>
      </c>
      <c r="F149" s="721" t="s">
        <v>134</v>
      </c>
    </row>
    <row r="150" spans="1:6" ht="13.15" customHeight="1">
      <c r="A150" s="336">
        <v>138</v>
      </c>
      <c r="B150" s="311" t="s">
        <v>134</v>
      </c>
      <c r="C150" s="715">
        <v>107</v>
      </c>
      <c r="D150" s="722" t="s">
        <v>134</v>
      </c>
      <c r="E150" s="689" t="s">
        <v>134</v>
      </c>
      <c r="F150" s="716" t="s">
        <v>134</v>
      </c>
    </row>
    <row r="151" spans="1:6" ht="13.15" customHeight="1">
      <c r="A151" s="336">
        <v>139</v>
      </c>
      <c r="B151" s="311" t="s">
        <v>134</v>
      </c>
      <c r="C151" s="715">
        <v>19</v>
      </c>
      <c r="D151" s="722" t="s">
        <v>134</v>
      </c>
      <c r="E151" s="689" t="s">
        <v>134</v>
      </c>
      <c r="F151" s="716" t="s">
        <v>134</v>
      </c>
    </row>
    <row r="152" spans="1:6" ht="13.15" customHeight="1">
      <c r="A152" s="487">
        <v>140</v>
      </c>
      <c r="B152" s="717" t="s">
        <v>134</v>
      </c>
      <c r="C152" s="718">
        <v>17</v>
      </c>
      <c r="D152" s="723" t="s">
        <v>134</v>
      </c>
      <c r="E152" s="692" t="s">
        <v>134</v>
      </c>
      <c r="F152" s="719" t="s">
        <v>134</v>
      </c>
    </row>
    <row r="153" spans="1:6" ht="13.15" customHeight="1">
      <c r="A153" s="476">
        <v>141</v>
      </c>
      <c r="B153" s="713" t="s">
        <v>134</v>
      </c>
      <c r="C153" s="720">
        <v>3</v>
      </c>
      <c r="D153" s="724" t="s">
        <v>134</v>
      </c>
      <c r="E153" s="696" t="s">
        <v>134</v>
      </c>
      <c r="F153" s="721" t="s">
        <v>134</v>
      </c>
    </row>
    <row r="154" spans="1:6" ht="13.15" customHeight="1">
      <c r="A154" s="336">
        <v>142</v>
      </c>
      <c r="B154" s="311" t="s">
        <v>134</v>
      </c>
      <c r="C154" s="715">
        <v>5</v>
      </c>
      <c r="D154" s="722" t="s">
        <v>134</v>
      </c>
      <c r="E154" s="689" t="s">
        <v>134</v>
      </c>
      <c r="F154" s="716" t="s">
        <v>134</v>
      </c>
    </row>
    <row r="155" spans="1:6" ht="13.15" customHeight="1">
      <c r="A155" s="336">
        <v>143</v>
      </c>
      <c r="B155" s="311" t="s">
        <v>134</v>
      </c>
      <c r="C155" s="715" t="s">
        <v>134</v>
      </c>
      <c r="D155" s="722" t="s">
        <v>134</v>
      </c>
      <c r="E155" s="689" t="s">
        <v>134</v>
      </c>
      <c r="F155" s="716" t="s">
        <v>134</v>
      </c>
    </row>
    <row r="156" spans="1:6" ht="13.15" customHeight="1">
      <c r="A156" s="487">
        <v>144</v>
      </c>
      <c r="B156" s="717" t="s">
        <v>134</v>
      </c>
      <c r="C156" s="718">
        <v>1</v>
      </c>
      <c r="D156" s="723" t="s">
        <v>134</v>
      </c>
      <c r="E156" s="692" t="s">
        <v>134</v>
      </c>
      <c r="F156" s="719" t="s">
        <v>134</v>
      </c>
    </row>
    <row r="157" spans="1:6" ht="13.15" customHeight="1">
      <c r="A157" s="476">
        <v>145</v>
      </c>
      <c r="B157" s="713" t="s">
        <v>134</v>
      </c>
      <c r="C157" s="720" t="s">
        <v>134</v>
      </c>
      <c r="D157" s="724" t="s">
        <v>134</v>
      </c>
      <c r="E157" s="696" t="s">
        <v>134</v>
      </c>
      <c r="F157" s="721" t="s">
        <v>134</v>
      </c>
    </row>
    <row r="158" spans="1:6" ht="13.15" customHeight="1">
      <c r="A158" s="336">
        <v>146</v>
      </c>
      <c r="B158" s="311" t="s">
        <v>134</v>
      </c>
      <c r="C158" s="715" t="s">
        <v>134</v>
      </c>
      <c r="D158" s="722" t="s">
        <v>134</v>
      </c>
      <c r="E158" s="689" t="s">
        <v>134</v>
      </c>
      <c r="F158" s="716" t="s">
        <v>134</v>
      </c>
    </row>
    <row r="159" spans="1:6" ht="13.15" customHeight="1">
      <c r="A159" s="336">
        <v>147</v>
      </c>
      <c r="B159" s="311" t="s">
        <v>134</v>
      </c>
      <c r="C159" s="715" t="s">
        <v>134</v>
      </c>
      <c r="D159" s="722" t="s">
        <v>134</v>
      </c>
      <c r="E159" s="689" t="s">
        <v>134</v>
      </c>
      <c r="F159" s="716" t="s">
        <v>134</v>
      </c>
    </row>
    <row r="160" spans="1:6" ht="13.15" customHeight="1">
      <c r="A160" s="487">
        <v>148</v>
      </c>
      <c r="B160" s="717" t="s">
        <v>134</v>
      </c>
      <c r="C160" s="718" t="s">
        <v>134</v>
      </c>
      <c r="D160" s="723" t="s">
        <v>134</v>
      </c>
      <c r="E160" s="692" t="s">
        <v>134</v>
      </c>
      <c r="F160" s="719" t="s">
        <v>134</v>
      </c>
    </row>
    <row r="161" spans="1:6" ht="13.15" customHeight="1">
      <c r="A161" s="476">
        <v>149</v>
      </c>
      <c r="B161" s="713" t="s">
        <v>134</v>
      </c>
      <c r="C161" s="720">
        <v>1</v>
      </c>
      <c r="D161" s="724" t="s">
        <v>134</v>
      </c>
      <c r="E161" s="696" t="s">
        <v>134</v>
      </c>
      <c r="F161" s="721" t="s">
        <v>134</v>
      </c>
    </row>
    <row r="162" spans="1:6" ht="13.15" customHeight="1">
      <c r="A162" s="336">
        <v>150</v>
      </c>
      <c r="B162" s="311" t="s">
        <v>134</v>
      </c>
      <c r="C162" s="715" t="s">
        <v>134</v>
      </c>
      <c r="D162" s="726" t="s">
        <v>134</v>
      </c>
      <c r="E162" s="689" t="s">
        <v>134</v>
      </c>
      <c r="F162" s="716" t="s">
        <v>134</v>
      </c>
    </row>
    <row r="163" spans="1:6" ht="13.15" customHeight="1">
      <c r="A163" s="336">
        <v>151</v>
      </c>
      <c r="B163" s="311" t="s">
        <v>134</v>
      </c>
      <c r="C163" s="715" t="s">
        <v>134</v>
      </c>
      <c r="D163" s="726" t="s">
        <v>134</v>
      </c>
      <c r="E163" s="689" t="s">
        <v>134</v>
      </c>
      <c r="F163" s="716" t="s">
        <v>134</v>
      </c>
    </row>
    <row r="164" spans="1:6" ht="13.15" customHeight="1">
      <c r="A164" s="487">
        <v>152</v>
      </c>
      <c r="B164" s="717" t="s">
        <v>134</v>
      </c>
      <c r="C164" s="718" t="s">
        <v>134</v>
      </c>
      <c r="D164" s="728" t="s">
        <v>134</v>
      </c>
      <c r="E164" s="692" t="s">
        <v>134</v>
      </c>
      <c r="F164" s="719" t="s">
        <v>134</v>
      </c>
    </row>
    <row r="165" spans="1:6" ht="13.15" customHeight="1" thickBot="1">
      <c r="A165" s="476">
        <v>153</v>
      </c>
      <c r="B165" s="713" t="s">
        <v>134</v>
      </c>
      <c r="C165" s="725">
        <v>13</v>
      </c>
      <c r="D165" s="727" t="s">
        <v>134</v>
      </c>
      <c r="E165" s="696" t="s">
        <v>134</v>
      </c>
      <c r="F165" s="721" t="s">
        <v>134</v>
      </c>
    </row>
    <row r="166" spans="1:6" ht="13.15" customHeight="1">
      <c r="A166" s="336">
        <v>154</v>
      </c>
      <c r="B166" s="734" t="s">
        <v>134</v>
      </c>
      <c r="C166" s="298" t="s">
        <v>134</v>
      </c>
      <c r="D166" s="689" t="s">
        <v>134</v>
      </c>
      <c r="E166" s="689" t="s">
        <v>134</v>
      </c>
      <c r="F166" s="716" t="s">
        <v>134</v>
      </c>
    </row>
    <row r="167" spans="1:6" ht="13.15" customHeight="1">
      <c r="A167" s="336">
        <v>155</v>
      </c>
      <c r="B167" s="734" t="s">
        <v>134</v>
      </c>
      <c r="C167" s="298" t="s">
        <v>134</v>
      </c>
      <c r="D167" s="689" t="s">
        <v>134</v>
      </c>
      <c r="E167" s="689" t="s">
        <v>134</v>
      </c>
      <c r="F167" s="716" t="s">
        <v>134</v>
      </c>
    </row>
    <row r="168" spans="1:6" ht="13.15" customHeight="1">
      <c r="A168" s="487">
        <v>156</v>
      </c>
      <c r="B168" s="760" t="s">
        <v>134</v>
      </c>
      <c r="C168" s="710" t="s">
        <v>134</v>
      </c>
      <c r="D168" s="692" t="s">
        <v>134</v>
      </c>
      <c r="E168" s="692" t="s">
        <v>134</v>
      </c>
      <c r="F168" s="719" t="s">
        <v>134</v>
      </c>
    </row>
    <row r="169" spans="1:6" ht="13.15" customHeight="1">
      <c r="A169" s="476">
        <v>157</v>
      </c>
      <c r="B169" s="761" t="s">
        <v>134</v>
      </c>
      <c r="C169" s="708" t="s">
        <v>134</v>
      </c>
      <c r="D169" s="696" t="s">
        <v>134</v>
      </c>
      <c r="E169" s="696" t="s">
        <v>134</v>
      </c>
      <c r="F169" s="721" t="s">
        <v>134</v>
      </c>
    </row>
    <row r="170" spans="1:6" ht="13.15" customHeight="1">
      <c r="A170" s="336">
        <v>158</v>
      </c>
      <c r="B170" s="734" t="s">
        <v>134</v>
      </c>
      <c r="C170" s="298" t="s">
        <v>134</v>
      </c>
      <c r="D170" s="689" t="s">
        <v>134</v>
      </c>
      <c r="E170" s="689" t="s">
        <v>134</v>
      </c>
      <c r="F170" s="716" t="s">
        <v>134</v>
      </c>
    </row>
    <row r="171" spans="1:6" ht="13.15" customHeight="1">
      <c r="A171" s="336">
        <v>159</v>
      </c>
      <c r="B171" s="734" t="s">
        <v>134</v>
      </c>
      <c r="C171" s="298" t="s">
        <v>134</v>
      </c>
      <c r="D171" s="689" t="s">
        <v>134</v>
      </c>
      <c r="E171" s="689" t="s">
        <v>134</v>
      </c>
      <c r="F171" s="716" t="s">
        <v>134</v>
      </c>
    </row>
    <row r="172" spans="1:6" ht="13.15" customHeight="1">
      <c r="A172" s="487">
        <v>160</v>
      </c>
      <c r="B172" s="760">
        <v>1</v>
      </c>
      <c r="C172" s="710" t="s">
        <v>134</v>
      </c>
      <c r="D172" s="692" t="s">
        <v>134</v>
      </c>
      <c r="E172" s="692" t="s">
        <v>134</v>
      </c>
      <c r="F172" s="719" t="s">
        <v>134</v>
      </c>
    </row>
    <row r="173" spans="1:6" ht="13.15" customHeight="1">
      <c r="A173" s="476">
        <v>161</v>
      </c>
      <c r="B173" s="761" t="s">
        <v>134</v>
      </c>
      <c r="C173" s="708" t="s">
        <v>134</v>
      </c>
      <c r="D173" s="696" t="s">
        <v>134</v>
      </c>
      <c r="E173" s="696" t="s">
        <v>134</v>
      </c>
      <c r="F173" s="721" t="s">
        <v>134</v>
      </c>
    </row>
    <row r="174" spans="1:6" ht="13.15" customHeight="1">
      <c r="A174" s="336">
        <v>162</v>
      </c>
      <c r="B174" s="734" t="s">
        <v>134</v>
      </c>
      <c r="C174" s="298" t="s">
        <v>134</v>
      </c>
      <c r="D174" s="689" t="s">
        <v>134</v>
      </c>
      <c r="E174" s="689" t="s">
        <v>134</v>
      </c>
      <c r="F174" s="716" t="s">
        <v>134</v>
      </c>
    </row>
    <row r="175" spans="1:6" ht="13.15" customHeight="1">
      <c r="A175" s="336">
        <v>163</v>
      </c>
      <c r="B175" s="734" t="s">
        <v>134</v>
      </c>
      <c r="C175" s="298" t="s">
        <v>134</v>
      </c>
      <c r="D175" s="689" t="s">
        <v>134</v>
      </c>
      <c r="E175" s="689" t="s">
        <v>134</v>
      </c>
      <c r="F175" s="716" t="s">
        <v>134</v>
      </c>
    </row>
    <row r="176" spans="1:6" ht="13.15" customHeight="1">
      <c r="A176" s="487">
        <v>164</v>
      </c>
      <c r="B176" s="760" t="s">
        <v>134</v>
      </c>
      <c r="C176" s="710" t="s">
        <v>134</v>
      </c>
      <c r="D176" s="692" t="s">
        <v>134</v>
      </c>
      <c r="E176" s="692" t="s">
        <v>134</v>
      </c>
      <c r="F176" s="719" t="s">
        <v>134</v>
      </c>
    </row>
    <row r="177" spans="1:6" ht="13.15" customHeight="1">
      <c r="A177" s="476">
        <v>165</v>
      </c>
      <c r="B177" s="761" t="s">
        <v>134</v>
      </c>
      <c r="C177" s="708" t="s">
        <v>134</v>
      </c>
      <c r="D177" s="696" t="s">
        <v>134</v>
      </c>
      <c r="E177" s="696" t="s">
        <v>134</v>
      </c>
      <c r="F177" s="721" t="s">
        <v>134</v>
      </c>
    </row>
    <row r="178" spans="1:6" ht="13.15" customHeight="1">
      <c r="A178" s="336">
        <v>166</v>
      </c>
      <c r="B178" s="734" t="s">
        <v>134</v>
      </c>
      <c r="C178" s="298" t="s">
        <v>134</v>
      </c>
      <c r="D178" s="689" t="s">
        <v>134</v>
      </c>
      <c r="E178" s="689" t="s">
        <v>134</v>
      </c>
      <c r="F178" s="716" t="s">
        <v>134</v>
      </c>
    </row>
    <row r="179" spans="1:6" ht="13.15" customHeight="1">
      <c r="A179" s="336">
        <v>167</v>
      </c>
      <c r="B179" s="734" t="s">
        <v>134</v>
      </c>
      <c r="C179" s="298" t="s">
        <v>134</v>
      </c>
      <c r="D179" s="689" t="s">
        <v>134</v>
      </c>
      <c r="E179" s="689" t="s">
        <v>134</v>
      </c>
      <c r="F179" s="716" t="s">
        <v>134</v>
      </c>
    </row>
    <row r="180" spans="1:6" ht="13.15" customHeight="1">
      <c r="A180" s="487">
        <v>168</v>
      </c>
      <c r="B180" s="760" t="s">
        <v>134</v>
      </c>
      <c r="C180" s="710" t="s">
        <v>134</v>
      </c>
      <c r="D180" s="692" t="s">
        <v>134</v>
      </c>
      <c r="E180" s="692" t="s">
        <v>134</v>
      </c>
      <c r="F180" s="719" t="s">
        <v>134</v>
      </c>
    </row>
    <row r="181" spans="1:6" ht="13.15" customHeight="1">
      <c r="A181" s="476">
        <v>169</v>
      </c>
      <c r="B181" s="761" t="s">
        <v>134</v>
      </c>
      <c r="C181" s="708" t="s">
        <v>134</v>
      </c>
      <c r="D181" s="696" t="s">
        <v>134</v>
      </c>
      <c r="E181" s="696" t="s">
        <v>134</v>
      </c>
      <c r="F181" s="721" t="s">
        <v>134</v>
      </c>
    </row>
    <row r="182" spans="1:6" ht="13.15" customHeight="1">
      <c r="A182" s="336">
        <v>170</v>
      </c>
      <c r="B182" s="734" t="s">
        <v>134</v>
      </c>
      <c r="C182" s="298" t="s">
        <v>134</v>
      </c>
      <c r="D182" s="689" t="s">
        <v>134</v>
      </c>
      <c r="E182" s="689" t="s">
        <v>134</v>
      </c>
      <c r="F182" s="716" t="s">
        <v>134</v>
      </c>
    </row>
    <row r="183" spans="1:6" ht="13.15" customHeight="1">
      <c r="A183" s="336">
        <v>171</v>
      </c>
      <c r="B183" s="734" t="s">
        <v>134</v>
      </c>
      <c r="C183" s="298" t="s">
        <v>134</v>
      </c>
      <c r="D183" s="689" t="s">
        <v>134</v>
      </c>
      <c r="E183" s="689" t="s">
        <v>134</v>
      </c>
      <c r="F183" s="716" t="s">
        <v>134</v>
      </c>
    </row>
    <row r="184" spans="1:6" ht="13.15" customHeight="1">
      <c r="A184" s="487">
        <v>172</v>
      </c>
      <c r="B184" s="760" t="s">
        <v>134</v>
      </c>
      <c r="C184" s="710" t="s">
        <v>134</v>
      </c>
      <c r="D184" s="692" t="s">
        <v>134</v>
      </c>
      <c r="E184" s="692" t="s">
        <v>134</v>
      </c>
      <c r="F184" s="719" t="s">
        <v>134</v>
      </c>
    </row>
    <row r="185" spans="1:6" ht="13.15" customHeight="1">
      <c r="A185" s="476">
        <v>173</v>
      </c>
      <c r="B185" s="761" t="s">
        <v>134</v>
      </c>
      <c r="C185" s="708" t="s">
        <v>134</v>
      </c>
      <c r="D185" s="696" t="s">
        <v>134</v>
      </c>
      <c r="E185" s="696" t="s">
        <v>134</v>
      </c>
      <c r="F185" s="721" t="s">
        <v>134</v>
      </c>
    </row>
    <row r="186" spans="1:6" ht="13.15" customHeight="1">
      <c r="A186" s="336">
        <v>174</v>
      </c>
      <c r="B186" s="734" t="s">
        <v>134</v>
      </c>
      <c r="C186" s="298" t="s">
        <v>134</v>
      </c>
      <c r="D186" s="689" t="s">
        <v>134</v>
      </c>
      <c r="E186" s="689" t="s">
        <v>134</v>
      </c>
      <c r="F186" s="716" t="s">
        <v>134</v>
      </c>
    </row>
    <row r="187" spans="1:6" ht="13.15" customHeight="1">
      <c r="A187" s="336">
        <v>175</v>
      </c>
      <c r="B187" s="734" t="s">
        <v>134</v>
      </c>
      <c r="C187" s="298" t="s">
        <v>134</v>
      </c>
      <c r="D187" s="689" t="s">
        <v>134</v>
      </c>
      <c r="E187" s="689" t="s">
        <v>134</v>
      </c>
      <c r="F187" s="716" t="s">
        <v>134</v>
      </c>
    </row>
    <row r="188" spans="1:6" ht="13.15" customHeight="1">
      <c r="A188" s="487">
        <v>176</v>
      </c>
      <c r="B188" s="760" t="s">
        <v>134</v>
      </c>
      <c r="C188" s="710" t="s">
        <v>134</v>
      </c>
      <c r="D188" s="692" t="s">
        <v>134</v>
      </c>
      <c r="E188" s="692" t="s">
        <v>134</v>
      </c>
      <c r="F188" s="719" t="s">
        <v>134</v>
      </c>
    </row>
    <row r="189" spans="1:6" s="305" customFormat="1" ht="13.15" customHeight="1" thickBot="1">
      <c r="A189" s="565">
        <v>177</v>
      </c>
      <c r="B189" s="762" t="s">
        <v>134</v>
      </c>
      <c r="C189" s="763" t="s">
        <v>134</v>
      </c>
      <c r="D189" s="764" t="s">
        <v>134</v>
      </c>
      <c r="E189" s="764" t="s">
        <v>134</v>
      </c>
      <c r="F189" s="765" t="s">
        <v>134</v>
      </c>
    </row>
    <row r="190" spans="1:6" ht="15" customHeight="1">
      <c r="A190" s="512" t="s">
        <v>102</v>
      </c>
      <c r="B190" s="766">
        <f>SUM(B7:B94,B101:B189)</f>
        <v>40</v>
      </c>
      <c r="C190" s="747">
        <f t="shared" ref="C190:F190" si="0">SUM(C7:C94,C101:C189)</f>
        <v>4663</v>
      </c>
      <c r="D190" s="747">
        <f t="shared" si="0"/>
        <v>454</v>
      </c>
      <c r="E190" s="747">
        <f t="shared" si="0"/>
        <v>224</v>
      </c>
      <c r="F190" s="748">
        <f t="shared" si="0"/>
        <v>135</v>
      </c>
    </row>
    <row r="191" spans="1:6" ht="13.15" customHeight="1">
      <c r="A191" s="305"/>
      <c r="B191" s="305"/>
      <c r="C191" s="305"/>
      <c r="D191" s="305"/>
      <c r="E191" s="305"/>
      <c r="F191" s="305"/>
    </row>
    <row r="192" spans="1:6" ht="15" customHeight="1">
      <c r="A192" s="305"/>
      <c r="B192" s="305"/>
      <c r="C192" s="305"/>
      <c r="D192" s="305"/>
      <c r="E192" s="767" t="s">
        <v>138</v>
      </c>
      <c r="F192" s="574">
        <f>SUM(B190:F190)</f>
        <v>5516</v>
      </c>
    </row>
    <row r="193" spans="1:6" ht="13.15" customHeight="1">
      <c r="A193" s="305"/>
      <c r="B193" s="305"/>
      <c r="C193" s="305"/>
      <c r="D193" s="305"/>
      <c r="E193" s="305"/>
      <c r="F193" s="305"/>
    </row>
    <row r="194" spans="1:6">
      <c r="A194" s="305"/>
      <c r="B194" s="305"/>
      <c r="C194" s="305"/>
      <c r="D194" s="305"/>
      <c r="E194" s="305"/>
      <c r="F194" s="305"/>
    </row>
    <row r="195" spans="1:6">
      <c r="A195" s="305"/>
      <c r="B195" s="305"/>
      <c r="C195" s="305"/>
      <c r="D195" s="305"/>
      <c r="E195" s="305"/>
      <c r="F195" s="305"/>
    </row>
    <row r="196" spans="1:6">
      <c r="A196" s="305"/>
      <c r="B196" s="305"/>
      <c r="C196" s="305"/>
      <c r="D196" s="305"/>
      <c r="E196" s="305"/>
      <c r="F196" s="305"/>
    </row>
    <row r="197" spans="1:6">
      <c r="A197" s="305"/>
      <c r="B197" s="305"/>
      <c r="C197" s="305"/>
      <c r="D197" s="305"/>
      <c r="E197" s="305"/>
      <c r="F197" s="305"/>
    </row>
  </sheetData>
  <mergeCells count="10">
    <mergeCell ref="B98:B99"/>
    <mergeCell ref="C98:C99"/>
    <mergeCell ref="D98:D99"/>
    <mergeCell ref="E98:E99"/>
    <mergeCell ref="F98:F99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1" firstPageNumber="22" fitToHeight="2" orientation="portrait" r:id="rId1"/>
  <headerFooter alignWithMargins="0"/>
  <rowBreaks count="1" manualBreakCount="1">
    <brk id="94" max="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81"/>
  <sheetViews>
    <sheetView showGridLines="0" zoomScaleNormal="100" workbookViewId="0">
      <selection activeCell="B7" sqref="B7"/>
    </sheetView>
  </sheetViews>
  <sheetFormatPr defaultColWidth="8.875" defaultRowHeight="15"/>
  <cols>
    <col min="1" max="6" width="20.625" style="768" customWidth="1"/>
    <col min="7" max="7" width="2.375" style="768" customWidth="1"/>
    <col min="8" max="16384" width="8.875" style="768"/>
  </cols>
  <sheetData>
    <row r="1" spans="1:7" ht="6" customHeight="1"/>
    <row r="2" spans="1:7" ht="12" customHeight="1"/>
    <row r="3" spans="1:7" ht="15" customHeight="1">
      <c r="A3" s="769" t="s">
        <v>151</v>
      </c>
    </row>
    <row r="4" spans="1:7" ht="15.75">
      <c r="A4" s="770" t="s">
        <v>136</v>
      </c>
      <c r="B4" s="1282">
        <v>1</v>
      </c>
      <c r="C4" s="1292">
        <v>2</v>
      </c>
      <c r="D4" s="1299" t="s">
        <v>150</v>
      </c>
      <c r="E4" s="1283">
        <v>3</v>
      </c>
      <c r="F4" s="1289">
        <v>4</v>
      </c>
      <c r="G4" s="771"/>
    </row>
    <row r="5" spans="1:7" ht="15.75">
      <c r="A5" s="772" t="s">
        <v>137</v>
      </c>
      <c r="B5" s="1291"/>
      <c r="C5" s="1293"/>
      <c r="D5" s="1293"/>
      <c r="E5" s="1294"/>
      <c r="F5" s="1290"/>
      <c r="G5" s="771"/>
    </row>
    <row r="6" spans="1:7" ht="12.6" customHeight="1">
      <c r="A6" s="773"/>
      <c r="B6" s="170" t="s">
        <v>72</v>
      </c>
      <c r="C6" s="774" t="s">
        <v>72</v>
      </c>
      <c r="D6" s="774" t="s">
        <v>72</v>
      </c>
      <c r="E6" s="172" t="s">
        <v>72</v>
      </c>
      <c r="F6" s="775" t="s">
        <v>72</v>
      </c>
      <c r="G6" s="776"/>
    </row>
    <row r="7" spans="1:7" ht="12.6" customHeight="1">
      <c r="A7" s="777">
        <v>1</v>
      </c>
      <c r="B7" s="778" t="s">
        <v>134</v>
      </c>
      <c r="C7" s="779" t="s">
        <v>134</v>
      </c>
      <c r="D7" s="779" t="s">
        <v>134</v>
      </c>
      <c r="E7" s="780" t="s">
        <v>134</v>
      </c>
      <c r="F7" s="781" t="s">
        <v>134</v>
      </c>
    </row>
    <row r="8" spans="1:7" ht="13.15" customHeight="1">
      <c r="A8" s="777">
        <v>2</v>
      </c>
      <c r="B8" s="343" t="s">
        <v>134</v>
      </c>
      <c r="C8" s="782" t="s">
        <v>134</v>
      </c>
      <c r="D8" s="782" t="s">
        <v>134</v>
      </c>
      <c r="E8" s="780" t="s">
        <v>134</v>
      </c>
      <c r="F8" s="781" t="s">
        <v>134</v>
      </c>
    </row>
    <row r="9" spans="1:7" ht="13.15" customHeight="1">
      <c r="A9" s="777">
        <v>3</v>
      </c>
      <c r="B9" s="343" t="s">
        <v>134</v>
      </c>
      <c r="C9" s="782" t="s">
        <v>134</v>
      </c>
      <c r="D9" s="782" t="s">
        <v>134</v>
      </c>
      <c r="E9" s="780" t="s">
        <v>134</v>
      </c>
      <c r="F9" s="781" t="s">
        <v>134</v>
      </c>
    </row>
    <row r="10" spans="1:7" ht="13.15" customHeight="1">
      <c r="A10" s="777">
        <v>4</v>
      </c>
      <c r="B10" s="343" t="s">
        <v>134</v>
      </c>
      <c r="C10" s="782" t="s">
        <v>134</v>
      </c>
      <c r="D10" s="782" t="s">
        <v>134</v>
      </c>
      <c r="E10" s="780" t="s">
        <v>134</v>
      </c>
      <c r="F10" s="781" t="s">
        <v>134</v>
      </c>
    </row>
    <row r="11" spans="1:7" ht="13.15" customHeight="1">
      <c r="A11" s="783">
        <v>5</v>
      </c>
      <c r="B11" s="401" t="s">
        <v>134</v>
      </c>
      <c r="C11" s="784" t="s">
        <v>134</v>
      </c>
      <c r="D11" s="784" t="s">
        <v>134</v>
      </c>
      <c r="E11" s="785" t="s">
        <v>134</v>
      </c>
      <c r="F11" s="786" t="s">
        <v>134</v>
      </c>
    </row>
    <row r="12" spans="1:7" ht="13.15" customHeight="1">
      <c r="A12" s="777">
        <v>6</v>
      </c>
      <c r="B12" s="343" t="s">
        <v>134</v>
      </c>
      <c r="C12" s="782" t="s">
        <v>134</v>
      </c>
      <c r="D12" s="782" t="s">
        <v>134</v>
      </c>
      <c r="E12" s="780" t="s">
        <v>134</v>
      </c>
      <c r="F12" s="781" t="s">
        <v>134</v>
      </c>
    </row>
    <row r="13" spans="1:7" ht="13.15" customHeight="1">
      <c r="A13" s="777">
        <v>7</v>
      </c>
      <c r="B13" s="343" t="s">
        <v>134</v>
      </c>
      <c r="C13" s="782">
        <v>5</v>
      </c>
      <c r="D13" s="782" t="s">
        <v>134</v>
      </c>
      <c r="E13" s="780" t="s">
        <v>134</v>
      </c>
      <c r="F13" s="781" t="s">
        <v>134</v>
      </c>
    </row>
    <row r="14" spans="1:7" ht="13.15" customHeight="1">
      <c r="A14" s="787">
        <v>8</v>
      </c>
      <c r="B14" s="409" t="s">
        <v>134</v>
      </c>
      <c r="C14" s="788" t="s">
        <v>134</v>
      </c>
      <c r="D14" s="788" t="s">
        <v>134</v>
      </c>
      <c r="E14" s="789" t="s">
        <v>134</v>
      </c>
      <c r="F14" s="790" t="s">
        <v>134</v>
      </c>
    </row>
    <row r="15" spans="1:7" ht="13.15" customHeight="1">
      <c r="A15" s="783">
        <v>9</v>
      </c>
      <c r="B15" s="401" t="s">
        <v>134</v>
      </c>
      <c r="C15" s="784" t="s">
        <v>134</v>
      </c>
      <c r="D15" s="784" t="s">
        <v>134</v>
      </c>
      <c r="E15" s="785" t="s">
        <v>134</v>
      </c>
      <c r="F15" s="786" t="s">
        <v>134</v>
      </c>
    </row>
    <row r="16" spans="1:7" ht="13.15" customHeight="1">
      <c r="A16" s="777">
        <v>10</v>
      </c>
      <c r="B16" s="343" t="s">
        <v>134</v>
      </c>
      <c r="C16" s="782">
        <v>2</v>
      </c>
      <c r="D16" s="782" t="s">
        <v>134</v>
      </c>
      <c r="E16" s="780" t="s">
        <v>134</v>
      </c>
      <c r="F16" s="781" t="s">
        <v>134</v>
      </c>
    </row>
    <row r="17" spans="1:6" ht="13.15" customHeight="1">
      <c r="A17" s="777">
        <v>11</v>
      </c>
      <c r="B17" s="343" t="s">
        <v>134</v>
      </c>
      <c r="C17" s="782" t="s">
        <v>134</v>
      </c>
      <c r="D17" s="782" t="s">
        <v>134</v>
      </c>
      <c r="E17" s="780" t="s">
        <v>134</v>
      </c>
      <c r="F17" s="781" t="s">
        <v>134</v>
      </c>
    </row>
    <row r="18" spans="1:6" ht="13.15" customHeight="1">
      <c r="A18" s="787">
        <v>12</v>
      </c>
      <c r="B18" s="409" t="s">
        <v>134</v>
      </c>
      <c r="C18" s="788">
        <v>4</v>
      </c>
      <c r="D18" s="788" t="s">
        <v>134</v>
      </c>
      <c r="E18" s="789" t="s">
        <v>134</v>
      </c>
      <c r="F18" s="790" t="s">
        <v>134</v>
      </c>
    </row>
    <row r="19" spans="1:6" ht="13.15" customHeight="1">
      <c r="A19" s="783">
        <v>13</v>
      </c>
      <c r="B19" s="401" t="s">
        <v>134</v>
      </c>
      <c r="C19" s="784">
        <v>1</v>
      </c>
      <c r="D19" s="784" t="s">
        <v>134</v>
      </c>
      <c r="E19" s="785" t="s">
        <v>134</v>
      </c>
      <c r="F19" s="786" t="s">
        <v>134</v>
      </c>
    </row>
    <row r="20" spans="1:6" ht="13.15" customHeight="1">
      <c r="A20" s="777">
        <v>14</v>
      </c>
      <c r="B20" s="343" t="s">
        <v>134</v>
      </c>
      <c r="C20" s="782">
        <v>2</v>
      </c>
      <c r="D20" s="782" t="s">
        <v>134</v>
      </c>
      <c r="E20" s="780" t="s">
        <v>134</v>
      </c>
      <c r="F20" s="781" t="s">
        <v>134</v>
      </c>
    </row>
    <row r="21" spans="1:6" ht="13.15" customHeight="1">
      <c r="A21" s="777">
        <v>15</v>
      </c>
      <c r="B21" s="343" t="s">
        <v>134</v>
      </c>
      <c r="C21" s="782" t="s">
        <v>134</v>
      </c>
      <c r="D21" s="782" t="s">
        <v>134</v>
      </c>
      <c r="E21" s="780" t="s">
        <v>134</v>
      </c>
      <c r="F21" s="781" t="s">
        <v>134</v>
      </c>
    </row>
    <row r="22" spans="1:6" ht="13.15" customHeight="1">
      <c r="A22" s="787">
        <v>16</v>
      </c>
      <c r="B22" s="409" t="s">
        <v>134</v>
      </c>
      <c r="C22" s="788" t="s">
        <v>134</v>
      </c>
      <c r="D22" s="788" t="s">
        <v>134</v>
      </c>
      <c r="E22" s="789" t="s">
        <v>134</v>
      </c>
      <c r="F22" s="790">
        <v>3</v>
      </c>
    </row>
    <row r="23" spans="1:6" ht="13.15" customHeight="1">
      <c r="A23" s="783">
        <v>17</v>
      </c>
      <c r="B23" s="401" t="s">
        <v>134</v>
      </c>
      <c r="C23" s="784">
        <v>238</v>
      </c>
      <c r="D23" s="784" t="s">
        <v>134</v>
      </c>
      <c r="E23" s="785" t="s">
        <v>134</v>
      </c>
      <c r="F23" s="786" t="s">
        <v>134</v>
      </c>
    </row>
    <row r="24" spans="1:6" ht="13.15" customHeight="1">
      <c r="A24" s="777">
        <v>18</v>
      </c>
      <c r="B24" s="343" t="s">
        <v>134</v>
      </c>
      <c r="C24" s="782">
        <v>15</v>
      </c>
      <c r="D24" s="782" t="s">
        <v>134</v>
      </c>
      <c r="E24" s="780" t="s">
        <v>134</v>
      </c>
      <c r="F24" s="781">
        <v>3</v>
      </c>
    </row>
    <row r="25" spans="1:6" ht="13.15" customHeight="1">
      <c r="A25" s="777">
        <v>19</v>
      </c>
      <c r="B25" s="343" t="s">
        <v>134</v>
      </c>
      <c r="C25" s="782">
        <v>43</v>
      </c>
      <c r="D25" s="782" t="s">
        <v>134</v>
      </c>
      <c r="E25" s="780" t="s">
        <v>134</v>
      </c>
      <c r="F25" s="781">
        <v>2</v>
      </c>
    </row>
    <row r="26" spans="1:6" ht="13.15" customHeight="1">
      <c r="A26" s="787">
        <v>20</v>
      </c>
      <c r="B26" s="409" t="s">
        <v>134</v>
      </c>
      <c r="C26" s="788">
        <v>248</v>
      </c>
      <c r="D26" s="788" t="s">
        <v>134</v>
      </c>
      <c r="E26" s="789" t="s">
        <v>134</v>
      </c>
      <c r="F26" s="790">
        <v>17</v>
      </c>
    </row>
    <row r="27" spans="1:6" ht="13.15" customHeight="1">
      <c r="A27" s="783">
        <v>21</v>
      </c>
      <c r="B27" s="401" t="s">
        <v>134</v>
      </c>
      <c r="C27" s="784">
        <v>6</v>
      </c>
      <c r="D27" s="784" t="s">
        <v>134</v>
      </c>
      <c r="E27" s="785" t="s">
        <v>134</v>
      </c>
      <c r="F27" s="786">
        <v>43</v>
      </c>
    </row>
    <row r="28" spans="1:6" ht="13.15" customHeight="1">
      <c r="A28" s="777">
        <v>22</v>
      </c>
      <c r="B28" s="343" t="s">
        <v>134</v>
      </c>
      <c r="C28" s="782">
        <v>48</v>
      </c>
      <c r="D28" s="782" t="s">
        <v>134</v>
      </c>
      <c r="E28" s="780" t="s">
        <v>134</v>
      </c>
      <c r="F28" s="781">
        <v>84</v>
      </c>
    </row>
    <row r="29" spans="1:6" ht="13.15" customHeight="1">
      <c r="A29" s="777">
        <v>23</v>
      </c>
      <c r="B29" s="343" t="s">
        <v>134</v>
      </c>
      <c r="C29" s="782">
        <v>15</v>
      </c>
      <c r="D29" s="782" t="s">
        <v>134</v>
      </c>
      <c r="E29" s="780" t="s">
        <v>134</v>
      </c>
      <c r="F29" s="781">
        <v>83</v>
      </c>
    </row>
    <row r="30" spans="1:6" ht="13.15" customHeight="1">
      <c r="A30" s="787">
        <v>24</v>
      </c>
      <c r="B30" s="409" t="s">
        <v>134</v>
      </c>
      <c r="C30" s="788">
        <v>226</v>
      </c>
      <c r="D30" s="788" t="s">
        <v>134</v>
      </c>
      <c r="E30" s="789" t="s">
        <v>134</v>
      </c>
      <c r="F30" s="790">
        <v>43</v>
      </c>
    </row>
    <row r="31" spans="1:6" ht="13.15" customHeight="1">
      <c r="A31" s="783">
        <v>25</v>
      </c>
      <c r="B31" s="401" t="s">
        <v>134</v>
      </c>
      <c r="C31" s="784">
        <v>5</v>
      </c>
      <c r="D31" s="784" t="s">
        <v>134</v>
      </c>
      <c r="E31" s="785" t="s">
        <v>134</v>
      </c>
      <c r="F31" s="786">
        <v>30</v>
      </c>
    </row>
    <row r="32" spans="1:6" ht="13.15" customHeight="1">
      <c r="A32" s="777">
        <v>26</v>
      </c>
      <c r="B32" s="343" t="s">
        <v>134</v>
      </c>
      <c r="C32" s="782">
        <v>63</v>
      </c>
      <c r="D32" s="782" t="s">
        <v>134</v>
      </c>
      <c r="E32" s="780" t="s">
        <v>134</v>
      </c>
      <c r="F32" s="781">
        <v>30</v>
      </c>
    </row>
    <row r="33" spans="1:6" ht="13.15" customHeight="1">
      <c r="A33" s="777">
        <v>27</v>
      </c>
      <c r="B33" s="343" t="s">
        <v>134</v>
      </c>
      <c r="C33" s="782">
        <v>19</v>
      </c>
      <c r="D33" s="782" t="s">
        <v>134</v>
      </c>
      <c r="E33" s="780" t="s">
        <v>134</v>
      </c>
      <c r="F33" s="781">
        <v>30</v>
      </c>
    </row>
    <row r="34" spans="1:6" ht="13.15" customHeight="1">
      <c r="A34" s="787">
        <v>28</v>
      </c>
      <c r="B34" s="409" t="s">
        <v>134</v>
      </c>
      <c r="C34" s="788">
        <v>262</v>
      </c>
      <c r="D34" s="788" t="s">
        <v>134</v>
      </c>
      <c r="E34" s="789" t="s">
        <v>134</v>
      </c>
      <c r="F34" s="790">
        <v>34</v>
      </c>
    </row>
    <row r="35" spans="1:6" ht="13.15" customHeight="1">
      <c r="A35" s="783">
        <v>29</v>
      </c>
      <c r="B35" s="401" t="s">
        <v>134</v>
      </c>
      <c r="C35" s="784">
        <v>20</v>
      </c>
      <c r="D35" s="784">
        <v>1</v>
      </c>
      <c r="E35" s="785" t="s">
        <v>134</v>
      </c>
      <c r="F35" s="786">
        <v>32</v>
      </c>
    </row>
    <row r="36" spans="1:6" ht="13.15" customHeight="1">
      <c r="A36" s="777">
        <v>30</v>
      </c>
      <c r="B36" s="343" t="s">
        <v>134</v>
      </c>
      <c r="C36" s="782">
        <v>51</v>
      </c>
      <c r="D36" s="782" t="s">
        <v>134</v>
      </c>
      <c r="E36" s="780" t="s">
        <v>134</v>
      </c>
      <c r="F36" s="781">
        <v>21</v>
      </c>
    </row>
    <row r="37" spans="1:6" ht="13.15" customHeight="1">
      <c r="A37" s="777">
        <v>31</v>
      </c>
      <c r="B37" s="343" t="s">
        <v>134</v>
      </c>
      <c r="C37" s="782">
        <v>52</v>
      </c>
      <c r="D37" s="782" t="s">
        <v>134</v>
      </c>
      <c r="E37" s="780" t="s">
        <v>134</v>
      </c>
      <c r="F37" s="781">
        <v>33</v>
      </c>
    </row>
    <row r="38" spans="1:6" ht="13.15" customHeight="1">
      <c r="A38" s="787">
        <v>32</v>
      </c>
      <c r="B38" s="409" t="s">
        <v>134</v>
      </c>
      <c r="C38" s="788">
        <v>245</v>
      </c>
      <c r="D38" s="788">
        <v>1</v>
      </c>
      <c r="E38" s="789" t="s">
        <v>134</v>
      </c>
      <c r="F38" s="790">
        <v>38</v>
      </c>
    </row>
    <row r="39" spans="1:6" ht="13.15" customHeight="1">
      <c r="A39" s="783">
        <v>33</v>
      </c>
      <c r="B39" s="401" t="s">
        <v>134</v>
      </c>
      <c r="C39" s="784">
        <v>17</v>
      </c>
      <c r="D39" s="784" t="s">
        <v>134</v>
      </c>
      <c r="E39" s="785" t="s">
        <v>134</v>
      </c>
      <c r="F39" s="786">
        <v>14</v>
      </c>
    </row>
    <row r="40" spans="1:6" ht="13.15" customHeight="1">
      <c r="A40" s="777">
        <v>34</v>
      </c>
      <c r="B40" s="343" t="s">
        <v>134</v>
      </c>
      <c r="C40" s="782">
        <v>64</v>
      </c>
      <c r="D40" s="782" t="s">
        <v>134</v>
      </c>
      <c r="E40" s="780" t="s">
        <v>134</v>
      </c>
      <c r="F40" s="781">
        <v>17</v>
      </c>
    </row>
    <row r="41" spans="1:6" ht="13.15" customHeight="1">
      <c r="A41" s="777">
        <v>35</v>
      </c>
      <c r="B41" s="343" t="s">
        <v>134</v>
      </c>
      <c r="C41" s="782">
        <v>45</v>
      </c>
      <c r="D41" s="782" t="s">
        <v>134</v>
      </c>
      <c r="E41" s="780" t="s">
        <v>134</v>
      </c>
      <c r="F41" s="781">
        <v>13</v>
      </c>
    </row>
    <row r="42" spans="1:6" ht="13.15" customHeight="1">
      <c r="A42" s="787">
        <v>36</v>
      </c>
      <c r="B42" s="409" t="s">
        <v>134</v>
      </c>
      <c r="C42" s="788">
        <v>229</v>
      </c>
      <c r="D42" s="788">
        <v>1</v>
      </c>
      <c r="E42" s="789" t="s">
        <v>134</v>
      </c>
      <c r="F42" s="790">
        <v>13</v>
      </c>
    </row>
    <row r="43" spans="1:6" ht="13.15" customHeight="1">
      <c r="A43" s="783">
        <v>37</v>
      </c>
      <c r="B43" s="401" t="s">
        <v>134</v>
      </c>
      <c r="C43" s="784">
        <v>22</v>
      </c>
      <c r="D43" s="784" t="s">
        <v>134</v>
      </c>
      <c r="E43" s="785" t="s">
        <v>134</v>
      </c>
      <c r="F43" s="786">
        <v>4</v>
      </c>
    </row>
    <row r="44" spans="1:6" ht="13.15" customHeight="1">
      <c r="A44" s="777">
        <v>38</v>
      </c>
      <c r="B44" s="343" t="s">
        <v>134</v>
      </c>
      <c r="C44" s="782">
        <v>67</v>
      </c>
      <c r="D44" s="782">
        <v>1</v>
      </c>
      <c r="E44" s="780" t="s">
        <v>134</v>
      </c>
      <c r="F44" s="781">
        <v>12</v>
      </c>
    </row>
    <row r="45" spans="1:6" ht="13.15" customHeight="1">
      <c r="A45" s="777">
        <v>39</v>
      </c>
      <c r="B45" s="343" t="s">
        <v>134</v>
      </c>
      <c r="C45" s="782">
        <v>39</v>
      </c>
      <c r="D45" s="782" t="s">
        <v>134</v>
      </c>
      <c r="E45" s="780" t="s">
        <v>134</v>
      </c>
      <c r="F45" s="781">
        <v>22</v>
      </c>
    </row>
    <row r="46" spans="1:6" ht="13.15" customHeight="1">
      <c r="A46" s="787">
        <v>40</v>
      </c>
      <c r="B46" s="409" t="s">
        <v>134</v>
      </c>
      <c r="C46" s="788">
        <v>215</v>
      </c>
      <c r="D46" s="788">
        <v>2</v>
      </c>
      <c r="E46" s="789" t="s">
        <v>134</v>
      </c>
      <c r="F46" s="790">
        <v>14</v>
      </c>
    </row>
    <row r="47" spans="1:6" ht="13.15" customHeight="1">
      <c r="A47" s="783">
        <v>41</v>
      </c>
      <c r="B47" s="401" t="s">
        <v>134</v>
      </c>
      <c r="C47" s="784">
        <v>41</v>
      </c>
      <c r="D47" s="784">
        <v>2</v>
      </c>
      <c r="E47" s="785" t="s">
        <v>134</v>
      </c>
      <c r="F47" s="786">
        <v>11</v>
      </c>
    </row>
    <row r="48" spans="1:6" ht="13.15" customHeight="1">
      <c r="A48" s="777">
        <v>42</v>
      </c>
      <c r="B48" s="343" t="s">
        <v>134</v>
      </c>
      <c r="C48" s="782">
        <v>62</v>
      </c>
      <c r="D48" s="782" t="s">
        <v>134</v>
      </c>
      <c r="E48" s="780" t="s">
        <v>134</v>
      </c>
      <c r="F48" s="781">
        <v>5</v>
      </c>
    </row>
    <row r="49" spans="1:6" ht="13.15" customHeight="1">
      <c r="A49" s="777">
        <v>43</v>
      </c>
      <c r="B49" s="343" t="s">
        <v>134</v>
      </c>
      <c r="C49" s="782">
        <v>44</v>
      </c>
      <c r="D49" s="782">
        <v>1</v>
      </c>
      <c r="E49" s="780" t="s">
        <v>134</v>
      </c>
      <c r="F49" s="781">
        <v>5</v>
      </c>
    </row>
    <row r="50" spans="1:6" ht="13.15" customHeight="1">
      <c r="A50" s="787">
        <v>44</v>
      </c>
      <c r="B50" s="409" t="s">
        <v>134</v>
      </c>
      <c r="C50" s="788">
        <v>198</v>
      </c>
      <c r="D50" s="788">
        <v>5</v>
      </c>
      <c r="E50" s="789" t="s">
        <v>134</v>
      </c>
      <c r="F50" s="790">
        <v>5</v>
      </c>
    </row>
    <row r="51" spans="1:6" ht="13.15" customHeight="1">
      <c r="A51" s="791">
        <v>45</v>
      </c>
      <c r="B51" s="792" t="s">
        <v>134</v>
      </c>
      <c r="C51" s="793">
        <v>22</v>
      </c>
      <c r="D51" s="793" t="s">
        <v>134</v>
      </c>
      <c r="E51" s="793" t="s">
        <v>134</v>
      </c>
      <c r="F51" s="794">
        <v>1</v>
      </c>
    </row>
    <row r="52" spans="1:6" ht="13.15" customHeight="1">
      <c r="A52" s="795">
        <v>46</v>
      </c>
      <c r="B52" s="796" t="s">
        <v>134</v>
      </c>
      <c r="C52" s="782">
        <v>77</v>
      </c>
      <c r="D52" s="782" t="s">
        <v>134</v>
      </c>
      <c r="E52" s="780" t="s">
        <v>134</v>
      </c>
      <c r="F52" s="781">
        <v>1</v>
      </c>
    </row>
    <row r="53" spans="1:6" ht="13.15" customHeight="1">
      <c r="A53" s="795">
        <v>47</v>
      </c>
      <c r="B53" s="796" t="s">
        <v>134</v>
      </c>
      <c r="C53" s="782">
        <v>52</v>
      </c>
      <c r="D53" s="782">
        <v>2</v>
      </c>
      <c r="E53" s="780" t="s">
        <v>134</v>
      </c>
      <c r="F53" s="781" t="s">
        <v>134</v>
      </c>
    </row>
    <row r="54" spans="1:6" ht="13.15" customHeight="1">
      <c r="A54" s="797">
        <v>48</v>
      </c>
      <c r="B54" s="798" t="s">
        <v>134</v>
      </c>
      <c r="C54" s="788">
        <v>147</v>
      </c>
      <c r="D54" s="788">
        <v>5</v>
      </c>
      <c r="E54" s="789" t="s">
        <v>134</v>
      </c>
      <c r="F54" s="781" t="s">
        <v>134</v>
      </c>
    </row>
    <row r="55" spans="1:6" ht="13.15" customHeight="1" thickBot="1">
      <c r="A55" s="783">
        <v>49</v>
      </c>
      <c r="B55" s="401" t="s">
        <v>134</v>
      </c>
      <c r="C55" s="784">
        <v>36</v>
      </c>
      <c r="D55" s="785">
        <v>4</v>
      </c>
      <c r="E55" s="785" t="s">
        <v>134</v>
      </c>
      <c r="F55" s="799" t="s">
        <v>134</v>
      </c>
    </row>
    <row r="56" spans="1:6" ht="13.15" customHeight="1">
      <c r="A56" s="777">
        <v>50</v>
      </c>
      <c r="B56" s="343" t="s">
        <v>134</v>
      </c>
      <c r="C56" s="782">
        <v>78</v>
      </c>
      <c r="D56" s="780">
        <v>7</v>
      </c>
      <c r="E56" s="800" t="s">
        <v>134</v>
      </c>
      <c r="F56" s="366" t="s">
        <v>134</v>
      </c>
    </row>
    <row r="57" spans="1:6" ht="13.15" customHeight="1">
      <c r="A57" s="777">
        <v>51</v>
      </c>
      <c r="B57" s="343" t="s">
        <v>134</v>
      </c>
      <c r="C57" s="782">
        <v>63</v>
      </c>
      <c r="D57" s="780">
        <v>3</v>
      </c>
      <c r="E57" s="800" t="s">
        <v>134</v>
      </c>
      <c r="F57" s="366" t="s">
        <v>134</v>
      </c>
    </row>
    <row r="58" spans="1:6" ht="13.15" customHeight="1">
      <c r="A58" s="787">
        <v>52</v>
      </c>
      <c r="B58" s="409" t="s">
        <v>134</v>
      </c>
      <c r="C58" s="788">
        <v>143</v>
      </c>
      <c r="D58" s="789">
        <v>3</v>
      </c>
      <c r="E58" s="801" t="s">
        <v>134</v>
      </c>
      <c r="F58" s="802" t="s">
        <v>134</v>
      </c>
    </row>
    <row r="59" spans="1:6" ht="13.15" customHeight="1">
      <c r="A59" s="783">
        <v>53</v>
      </c>
      <c r="B59" s="401" t="s">
        <v>134</v>
      </c>
      <c r="C59" s="784">
        <v>41</v>
      </c>
      <c r="D59" s="785">
        <v>6</v>
      </c>
      <c r="E59" s="803" t="s">
        <v>134</v>
      </c>
      <c r="F59" s="804" t="s">
        <v>134</v>
      </c>
    </row>
    <row r="60" spans="1:6" ht="13.15" customHeight="1">
      <c r="A60" s="777">
        <v>54</v>
      </c>
      <c r="B60" s="343" t="s">
        <v>134</v>
      </c>
      <c r="C60" s="782">
        <v>71</v>
      </c>
      <c r="D60" s="780">
        <v>6</v>
      </c>
      <c r="E60" s="800" t="s">
        <v>134</v>
      </c>
      <c r="F60" s="366" t="s">
        <v>134</v>
      </c>
    </row>
    <row r="61" spans="1:6" ht="13.15" customHeight="1">
      <c r="A61" s="777">
        <v>55</v>
      </c>
      <c r="B61" s="343" t="s">
        <v>134</v>
      </c>
      <c r="C61" s="782">
        <v>48</v>
      </c>
      <c r="D61" s="780">
        <v>1</v>
      </c>
      <c r="E61" s="800" t="s">
        <v>134</v>
      </c>
      <c r="F61" s="366" t="s">
        <v>134</v>
      </c>
    </row>
    <row r="62" spans="1:6" ht="13.15" customHeight="1">
      <c r="A62" s="787">
        <v>56</v>
      </c>
      <c r="B62" s="409" t="s">
        <v>134</v>
      </c>
      <c r="C62" s="788">
        <v>124</v>
      </c>
      <c r="D62" s="789">
        <v>8</v>
      </c>
      <c r="E62" s="801">
        <v>1</v>
      </c>
      <c r="F62" s="802" t="s">
        <v>134</v>
      </c>
    </row>
    <row r="63" spans="1:6" ht="13.15" customHeight="1">
      <c r="A63" s="783">
        <v>57</v>
      </c>
      <c r="B63" s="401" t="s">
        <v>134</v>
      </c>
      <c r="C63" s="784">
        <v>35</v>
      </c>
      <c r="D63" s="785">
        <v>6</v>
      </c>
      <c r="E63" s="803" t="s">
        <v>134</v>
      </c>
      <c r="F63" s="804" t="s">
        <v>134</v>
      </c>
    </row>
    <row r="64" spans="1:6" ht="13.15" customHeight="1">
      <c r="A64" s="777">
        <v>58</v>
      </c>
      <c r="B64" s="343" t="s">
        <v>134</v>
      </c>
      <c r="C64" s="782">
        <v>83</v>
      </c>
      <c r="D64" s="780">
        <v>2</v>
      </c>
      <c r="E64" s="800" t="s">
        <v>134</v>
      </c>
      <c r="F64" s="366" t="s">
        <v>134</v>
      </c>
    </row>
    <row r="65" spans="1:6" ht="13.15" customHeight="1">
      <c r="A65" s="777">
        <v>59</v>
      </c>
      <c r="B65" s="343" t="s">
        <v>134</v>
      </c>
      <c r="C65" s="782">
        <v>34</v>
      </c>
      <c r="D65" s="780">
        <v>11</v>
      </c>
      <c r="E65" s="800" t="s">
        <v>134</v>
      </c>
      <c r="F65" s="366" t="s">
        <v>134</v>
      </c>
    </row>
    <row r="66" spans="1:6" ht="13.15" customHeight="1">
      <c r="A66" s="787">
        <v>60</v>
      </c>
      <c r="B66" s="409" t="s">
        <v>134</v>
      </c>
      <c r="C66" s="788">
        <v>113</v>
      </c>
      <c r="D66" s="789">
        <v>8</v>
      </c>
      <c r="E66" s="801" t="s">
        <v>134</v>
      </c>
      <c r="F66" s="802" t="s">
        <v>134</v>
      </c>
    </row>
    <row r="67" spans="1:6" ht="13.15" customHeight="1">
      <c r="A67" s="783">
        <v>61</v>
      </c>
      <c r="B67" s="401" t="s">
        <v>134</v>
      </c>
      <c r="C67" s="784">
        <v>35</v>
      </c>
      <c r="D67" s="785">
        <v>6</v>
      </c>
      <c r="E67" s="803" t="s">
        <v>134</v>
      </c>
      <c r="F67" s="804" t="s">
        <v>134</v>
      </c>
    </row>
    <row r="68" spans="1:6" ht="13.15" customHeight="1">
      <c r="A68" s="777">
        <v>62</v>
      </c>
      <c r="B68" s="343" t="s">
        <v>134</v>
      </c>
      <c r="C68" s="782">
        <v>60</v>
      </c>
      <c r="D68" s="780">
        <v>9</v>
      </c>
      <c r="E68" s="800">
        <v>1</v>
      </c>
      <c r="F68" s="366" t="s">
        <v>134</v>
      </c>
    </row>
    <row r="69" spans="1:6" ht="13.15" customHeight="1">
      <c r="A69" s="777">
        <v>63</v>
      </c>
      <c r="B69" s="343" t="s">
        <v>134</v>
      </c>
      <c r="C69" s="782">
        <v>51</v>
      </c>
      <c r="D69" s="780">
        <v>7</v>
      </c>
      <c r="E69" s="800" t="s">
        <v>134</v>
      </c>
      <c r="F69" s="366" t="s">
        <v>134</v>
      </c>
    </row>
    <row r="70" spans="1:6" ht="13.15" customHeight="1">
      <c r="A70" s="787">
        <v>64</v>
      </c>
      <c r="B70" s="409" t="s">
        <v>134</v>
      </c>
      <c r="C70" s="788">
        <v>111</v>
      </c>
      <c r="D70" s="789">
        <v>13</v>
      </c>
      <c r="E70" s="801" t="s">
        <v>134</v>
      </c>
      <c r="F70" s="802" t="s">
        <v>134</v>
      </c>
    </row>
    <row r="71" spans="1:6" ht="13.15" customHeight="1">
      <c r="A71" s="783">
        <v>65</v>
      </c>
      <c r="B71" s="401" t="s">
        <v>134</v>
      </c>
      <c r="C71" s="784">
        <v>36</v>
      </c>
      <c r="D71" s="785">
        <v>6</v>
      </c>
      <c r="E71" s="803">
        <v>2</v>
      </c>
      <c r="F71" s="804" t="s">
        <v>134</v>
      </c>
    </row>
    <row r="72" spans="1:6" ht="13.15" customHeight="1">
      <c r="A72" s="777">
        <v>66</v>
      </c>
      <c r="B72" s="343" t="s">
        <v>134</v>
      </c>
      <c r="C72" s="782">
        <v>53</v>
      </c>
      <c r="D72" s="780">
        <v>8</v>
      </c>
      <c r="E72" s="800">
        <v>1</v>
      </c>
      <c r="F72" s="366" t="s">
        <v>134</v>
      </c>
    </row>
    <row r="73" spans="1:6" ht="13.15" customHeight="1">
      <c r="A73" s="777">
        <v>67</v>
      </c>
      <c r="B73" s="343" t="s">
        <v>134</v>
      </c>
      <c r="C73" s="782">
        <v>54</v>
      </c>
      <c r="D73" s="780">
        <v>10</v>
      </c>
      <c r="E73" s="800">
        <v>5</v>
      </c>
      <c r="F73" s="366" t="s">
        <v>134</v>
      </c>
    </row>
    <row r="74" spans="1:6" ht="13.15" customHeight="1">
      <c r="A74" s="787">
        <v>68</v>
      </c>
      <c r="B74" s="409" t="s">
        <v>134</v>
      </c>
      <c r="C74" s="788">
        <v>121</v>
      </c>
      <c r="D74" s="789">
        <v>6</v>
      </c>
      <c r="E74" s="801">
        <v>4</v>
      </c>
      <c r="F74" s="802" t="s">
        <v>134</v>
      </c>
    </row>
    <row r="75" spans="1:6" ht="13.15" customHeight="1">
      <c r="A75" s="783">
        <v>69</v>
      </c>
      <c r="B75" s="401" t="s">
        <v>134</v>
      </c>
      <c r="C75" s="784">
        <v>43</v>
      </c>
      <c r="D75" s="785">
        <v>13</v>
      </c>
      <c r="E75" s="803">
        <v>4</v>
      </c>
      <c r="F75" s="804" t="s">
        <v>134</v>
      </c>
    </row>
    <row r="76" spans="1:6" ht="13.15" customHeight="1">
      <c r="A76" s="777">
        <v>70</v>
      </c>
      <c r="B76" s="343" t="s">
        <v>134</v>
      </c>
      <c r="C76" s="782">
        <v>53</v>
      </c>
      <c r="D76" s="780">
        <v>8</v>
      </c>
      <c r="E76" s="800">
        <v>6</v>
      </c>
      <c r="F76" s="366" t="s">
        <v>134</v>
      </c>
    </row>
    <row r="77" spans="1:6" ht="13.15" customHeight="1">
      <c r="A77" s="777">
        <v>71</v>
      </c>
      <c r="B77" s="343" t="s">
        <v>134</v>
      </c>
      <c r="C77" s="782">
        <v>51</v>
      </c>
      <c r="D77" s="780">
        <v>7</v>
      </c>
      <c r="E77" s="800">
        <v>7</v>
      </c>
      <c r="F77" s="366" t="s">
        <v>134</v>
      </c>
    </row>
    <row r="78" spans="1:6" ht="13.15" customHeight="1">
      <c r="A78" s="787">
        <v>72</v>
      </c>
      <c r="B78" s="409" t="s">
        <v>134</v>
      </c>
      <c r="C78" s="788">
        <v>88</v>
      </c>
      <c r="D78" s="789">
        <v>14</v>
      </c>
      <c r="E78" s="801">
        <v>7</v>
      </c>
      <c r="F78" s="802" t="s">
        <v>134</v>
      </c>
    </row>
    <row r="79" spans="1:6" ht="13.15" customHeight="1">
      <c r="A79" s="783">
        <v>73</v>
      </c>
      <c r="B79" s="401" t="s">
        <v>134</v>
      </c>
      <c r="C79" s="784">
        <v>27</v>
      </c>
      <c r="D79" s="785">
        <v>3</v>
      </c>
      <c r="E79" s="803">
        <v>8</v>
      </c>
      <c r="F79" s="804" t="s">
        <v>134</v>
      </c>
    </row>
    <row r="80" spans="1:6" ht="13.15" customHeight="1">
      <c r="A80" s="777">
        <v>74</v>
      </c>
      <c r="B80" s="343" t="s">
        <v>134</v>
      </c>
      <c r="C80" s="782">
        <v>78</v>
      </c>
      <c r="D80" s="780">
        <v>16</v>
      </c>
      <c r="E80" s="800">
        <v>63</v>
      </c>
      <c r="F80" s="366" t="s">
        <v>134</v>
      </c>
    </row>
    <row r="81" spans="1:7" ht="13.15" customHeight="1">
      <c r="A81" s="777">
        <v>75</v>
      </c>
      <c r="B81" s="343" t="s">
        <v>134</v>
      </c>
      <c r="C81" s="782">
        <v>68</v>
      </c>
      <c r="D81" s="780">
        <v>11</v>
      </c>
      <c r="E81" s="800">
        <v>19</v>
      </c>
      <c r="F81" s="366" t="s">
        <v>134</v>
      </c>
    </row>
    <row r="82" spans="1:7" ht="13.15" customHeight="1">
      <c r="A82" s="787">
        <v>76</v>
      </c>
      <c r="B82" s="409" t="s">
        <v>134</v>
      </c>
      <c r="C82" s="788">
        <v>60</v>
      </c>
      <c r="D82" s="789">
        <v>6</v>
      </c>
      <c r="E82" s="801">
        <v>29</v>
      </c>
      <c r="F82" s="802" t="s">
        <v>134</v>
      </c>
    </row>
    <row r="83" spans="1:7" ht="13.15" customHeight="1">
      <c r="A83" s="783">
        <v>77</v>
      </c>
      <c r="B83" s="401" t="s">
        <v>134</v>
      </c>
      <c r="C83" s="784">
        <v>61</v>
      </c>
      <c r="D83" s="785">
        <v>5</v>
      </c>
      <c r="E83" s="803">
        <v>89</v>
      </c>
      <c r="F83" s="804" t="s">
        <v>134</v>
      </c>
    </row>
    <row r="84" spans="1:7" ht="13.15" customHeight="1">
      <c r="A84" s="777">
        <v>78</v>
      </c>
      <c r="B84" s="343" t="s">
        <v>134</v>
      </c>
      <c r="C84" s="782">
        <v>48</v>
      </c>
      <c r="D84" s="780">
        <v>26</v>
      </c>
      <c r="E84" s="800">
        <v>49</v>
      </c>
      <c r="F84" s="366" t="s">
        <v>134</v>
      </c>
    </row>
    <row r="85" spans="1:7" ht="13.15" customHeight="1">
      <c r="A85" s="777">
        <v>79</v>
      </c>
      <c r="B85" s="343" t="s">
        <v>134</v>
      </c>
      <c r="C85" s="782">
        <v>64</v>
      </c>
      <c r="D85" s="780">
        <v>9</v>
      </c>
      <c r="E85" s="800">
        <v>30</v>
      </c>
      <c r="F85" s="366" t="s">
        <v>134</v>
      </c>
    </row>
    <row r="86" spans="1:7" ht="13.15" customHeight="1">
      <c r="A86" s="787">
        <v>80</v>
      </c>
      <c r="B86" s="409" t="s">
        <v>134</v>
      </c>
      <c r="C86" s="788">
        <v>69</v>
      </c>
      <c r="D86" s="789">
        <v>18</v>
      </c>
      <c r="E86" s="801">
        <v>28</v>
      </c>
      <c r="F86" s="802" t="s">
        <v>134</v>
      </c>
    </row>
    <row r="87" spans="1:7" ht="13.15" customHeight="1">
      <c r="A87" s="777">
        <v>81</v>
      </c>
      <c r="B87" s="343" t="s">
        <v>134</v>
      </c>
      <c r="C87" s="782">
        <v>43</v>
      </c>
      <c r="D87" s="780">
        <v>19</v>
      </c>
      <c r="E87" s="800">
        <v>75</v>
      </c>
      <c r="F87" s="366" t="s">
        <v>134</v>
      </c>
    </row>
    <row r="88" spans="1:7" ht="13.15" customHeight="1">
      <c r="A88" s="777">
        <v>82</v>
      </c>
      <c r="B88" s="343" t="s">
        <v>134</v>
      </c>
      <c r="C88" s="782">
        <v>62</v>
      </c>
      <c r="D88" s="780">
        <v>18</v>
      </c>
      <c r="E88" s="800">
        <v>29</v>
      </c>
      <c r="F88" s="366" t="s">
        <v>134</v>
      </c>
    </row>
    <row r="89" spans="1:7" ht="13.15" customHeight="1">
      <c r="A89" s="777">
        <v>83</v>
      </c>
      <c r="B89" s="343" t="s">
        <v>134</v>
      </c>
      <c r="C89" s="782">
        <v>56</v>
      </c>
      <c r="D89" s="780">
        <v>16</v>
      </c>
      <c r="E89" s="800">
        <v>28</v>
      </c>
      <c r="F89" s="366" t="s">
        <v>134</v>
      </c>
    </row>
    <row r="90" spans="1:7" ht="13.15" customHeight="1">
      <c r="A90" s="787">
        <v>84</v>
      </c>
      <c r="B90" s="409" t="s">
        <v>134</v>
      </c>
      <c r="C90" s="788">
        <v>52</v>
      </c>
      <c r="D90" s="789">
        <v>19</v>
      </c>
      <c r="E90" s="801">
        <v>42</v>
      </c>
      <c r="F90" s="802" t="s">
        <v>134</v>
      </c>
    </row>
    <row r="91" spans="1:7" ht="6" customHeight="1"/>
    <row r="92" spans="1:7" ht="12" customHeight="1"/>
    <row r="93" spans="1:7" ht="20.25" customHeight="1">
      <c r="A93" s="769"/>
    </row>
    <row r="94" spans="1:7" ht="15.75">
      <c r="A94" s="770" t="s">
        <v>136</v>
      </c>
      <c r="B94" s="1310">
        <v>1</v>
      </c>
      <c r="C94" s="1292">
        <v>2</v>
      </c>
      <c r="D94" s="1299" t="s">
        <v>150</v>
      </c>
      <c r="E94" s="1292">
        <v>3</v>
      </c>
      <c r="F94" s="1289">
        <v>4</v>
      </c>
      <c r="G94" s="771"/>
    </row>
    <row r="95" spans="1:7" ht="15.75">
      <c r="A95" s="772" t="s">
        <v>137</v>
      </c>
      <c r="B95" s="1311"/>
      <c r="C95" s="1293"/>
      <c r="D95" s="1293"/>
      <c r="E95" s="1293"/>
      <c r="F95" s="1290"/>
      <c r="G95" s="771"/>
    </row>
    <row r="96" spans="1:7" ht="12.6" customHeight="1">
      <c r="A96" s="773"/>
      <c r="B96" s="175" t="s">
        <v>72</v>
      </c>
      <c r="C96" s="774" t="s">
        <v>72</v>
      </c>
      <c r="D96" s="774" t="s">
        <v>72</v>
      </c>
      <c r="E96" s="774" t="s">
        <v>72</v>
      </c>
      <c r="F96" s="775" t="s">
        <v>72</v>
      </c>
      <c r="G96" s="776"/>
    </row>
    <row r="97" spans="1:6" ht="13.15" customHeight="1">
      <c r="A97" s="777">
        <v>85</v>
      </c>
      <c r="B97" s="343" t="s">
        <v>134</v>
      </c>
      <c r="C97" s="782">
        <v>36</v>
      </c>
      <c r="D97" s="780">
        <v>10</v>
      </c>
      <c r="E97" s="800">
        <v>27</v>
      </c>
      <c r="F97" s="366" t="s">
        <v>134</v>
      </c>
    </row>
    <row r="98" spans="1:6" ht="13.15" customHeight="1">
      <c r="A98" s="777">
        <v>86</v>
      </c>
      <c r="B98" s="343" t="s">
        <v>134</v>
      </c>
      <c r="C98" s="782">
        <v>38</v>
      </c>
      <c r="D98" s="780">
        <v>27</v>
      </c>
      <c r="E98" s="800">
        <v>20</v>
      </c>
      <c r="F98" s="366" t="s">
        <v>134</v>
      </c>
    </row>
    <row r="99" spans="1:6" ht="13.15" customHeight="1">
      <c r="A99" s="777">
        <v>87</v>
      </c>
      <c r="B99" s="343" t="s">
        <v>134</v>
      </c>
      <c r="C99" s="782">
        <v>46</v>
      </c>
      <c r="D99" s="780">
        <v>15</v>
      </c>
      <c r="E99" s="800">
        <v>28</v>
      </c>
      <c r="F99" s="366" t="s">
        <v>134</v>
      </c>
    </row>
    <row r="100" spans="1:6" ht="13.15" customHeight="1">
      <c r="A100" s="787">
        <v>88</v>
      </c>
      <c r="B100" s="409" t="s">
        <v>134</v>
      </c>
      <c r="C100" s="788">
        <v>57</v>
      </c>
      <c r="D100" s="789">
        <v>19</v>
      </c>
      <c r="E100" s="801">
        <v>19</v>
      </c>
      <c r="F100" s="802" t="s">
        <v>134</v>
      </c>
    </row>
    <row r="101" spans="1:6" ht="13.15" customHeight="1">
      <c r="A101" s="777">
        <v>89</v>
      </c>
      <c r="B101" s="343" t="s">
        <v>134</v>
      </c>
      <c r="C101" s="782">
        <v>21</v>
      </c>
      <c r="D101" s="780">
        <v>17</v>
      </c>
      <c r="E101" s="800">
        <v>18</v>
      </c>
      <c r="F101" s="366" t="s">
        <v>134</v>
      </c>
    </row>
    <row r="102" spans="1:6" ht="13.15" customHeight="1">
      <c r="A102" s="777">
        <v>90</v>
      </c>
      <c r="B102" s="343" t="s">
        <v>134</v>
      </c>
      <c r="C102" s="782">
        <v>46</v>
      </c>
      <c r="D102" s="780">
        <v>40</v>
      </c>
      <c r="E102" s="800">
        <v>7</v>
      </c>
      <c r="F102" s="366" t="s">
        <v>134</v>
      </c>
    </row>
    <row r="103" spans="1:6" ht="13.15" customHeight="1">
      <c r="A103" s="777">
        <v>91</v>
      </c>
      <c r="B103" s="343" t="s">
        <v>134</v>
      </c>
      <c r="C103" s="782">
        <v>55</v>
      </c>
      <c r="D103" s="780">
        <v>29</v>
      </c>
      <c r="E103" s="800">
        <v>16</v>
      </c>
      <c r="F103" s="366" t="s">
        <v>134</v>
      </c>
    </row>
    <row r="104" spans="1:6" ht="13.15" customHeight="1">
      <c r="A104" s="787">
        <v>92</v>
      </c>
      <c r="B104" s="409" t="s">
        <v>134</v>
      </c>
      <c r="C104" s="788">
        <v>44</v>
      </c>
      <c r="D104" s="789">
        <v>34</v>
      </c>
      <c r="E104" s="801">
        <v>5</v>
      </c>
      <c r="F104" s="802" t="s">
        <v>134</v>
      </c>
    </row>
    <row r="105" spans="1:6" ht="13.15" customHeight="1">
      <c r="A105" s="783">
        <v>93</v>
      </c>
      <c r="B105" s="401" t="s">
        <v>134</v>
      </c>
      <c r="C105" s="784">
        <v>28</v>
      </c>
      <c r="D105" s="785">
        <v>31</v>
      </c>
      <c r="E105" s="803">
        <v>9</v>
      </c>
      <c r="F105" s="804" t="s">
        <v>134</v>
      </c>
    </row>
    <row r="106" spans="1:6" ht="13.15" customHeight="1">
      <c r="A106" s="777">
        <v>94</v>
      </c>
      <c r="B106" s="343" t="s">
        <v>134</v>
      </c>
      <c r="C106" s="782">
        <v>53</v>
      </c>
      <c r="D106" s="780">
        <v>36</v>
      </c>
      <c r="E106" s="800">
        <v>11</v>
      </c>
      <c r="F106" s="366" t="s">
        <v>134</v>
      </c>
    </row>
    <row r="107" spans="1:6" ht="13.15" customHeight="1">
      <c r="A107" s="777">
        <v>95</v>
      </c>
      <c r="B107" s="343" t="s">
        <v>134</v>
      </c>
      <c r="C107" s="782">
        <v>38</v>
      </c>
      <c r="D107" s="780">
        <v>32</v>
      </c>
      <c r="E107" s="800">
        <v>2</v>
      </c>
      <c r="F107" s="366" t="s">
        <v>134</v>
      </c>
    </row>
    <row r="108" spans="1:6" ht="13.15" customHeight="1">
      <c r="A108" s="787">
        <v>96</v>
      </c>
      <c r="B108" s="409" t="s">
        <v>134</v>
      </c>
      <c r="C108" s="788">
        <v>58</v>
      </c>
      <c r="D108" s="789">
        <v>31</v>
      </c>
      <c r="E108" s="801">
        <v>4</v>
      </c>
      <c r="F108" s="802" t="s">
        <v>134</v>
      </c>
    </row>
    <row r="109" spans="1:6" ht="13.15" customHeight="1">
      <c r="A109" s="783">
        <v>97</v>
      </c>
      <c r="B109" s="401" t="s">
        <v>134</v>
      </c>
      <c r="C109" s="784">
        <v>36</v>
      </c>
      <c r="D109" s="785">
        <v>29</v>
      </c>
      <c r="E109" s="803">
        <v>1</v>
      </c>
      <c r="F109" s="804" t="s">
        <v>134</v>
      </c>
    </row>
    <row r="110" spans="1:6" ht="13.15" customHeight="1">
      <c r="A110" s="777">
        <v>98</v>
      </c>
      <c r="B110" s="343" t="s">
        <v>134</v>
      </c>
      <c r="C110" s="782">
        <v>47</v>
      </c>
      <c r="D110" s="780">
        <v>22</v>
      </c>
      <c r="E110" s="800" t="s">
        <v>134</v>
      </c>
      <c r="F110" s="366" t="s">
        <v>134</v>
      </c>
    </row>
    <row r="111" spans="1:6" ht="13.15" customHeight="1">
      <c r="A111" s="777">
        <v>99</v>
      </c>
      <c r="B111" s="343" t="s">
        <v>134</v>
      </c>
      <c r="C111" s="782">
        <v>30</v>
      </c>
      <c r="D111" s="780">
        <v>13</v>
      </c>
      <c r="E111" s="800">
        <v>2</v>
      </c>
      <c r="F111" s="366" t="s">
        <v>134</v>
      </c>
    </row>
    <row r="112" spans="1:6" ht="13.15" customHeight="1">
      <c r="A112" s="787">
        <v>100</v>
      </c>
      <c r="B112" s="409" t="s">
        <v>134</v>
      </c>
      <c r="C112" s="788">
        <v>56</v>
      </c>
      <c r="D112" s="789">
        <v>21</v>
      </c>
      <c r="E112" s="801" t="s">
        <v>134</v>
      </c>
      <c r="F112" s="802" t="s">
        <v>134</v>
      </c>
    </row>
    <row r="113" spans="1:6" ht="13.15" customHeight="1">
      <c r="A113" s="783">
        <v>101</v>
      </c>
      <c r="B113" s="792" t="s">
        <v>134</v>
      </c>
      <c r="C113" s="784">
        <v>37</v>
      </c>
      <c r="D113" s="784">
        <v>22</v>
      </c>
      <c r="E113" s="803" t="s">
        <v>134</v>
      </c>
      <c r="F113" s="805" t="s">
        <v>134</v>
      </c>
    </row>
    <row r="114" spans="1:6" ht="13.15" customHeight="1">
      <c r="A114" s="777">
        <v>102</v>
      </c>
      <c r="B114" s="343" t="s">
        <v>134</v>
      </c>
      <c r="C114" s="782">
        <v>49</v>
      </c>
      <c r="D114" s="346">
        <v>12</v>
      </c>
      <c r="E114" s="800" t="s">
        <v>134</v>
      </c>
      <c r="F114" s="348" t="s">
        <v>134</v>
      </c>
    </row>
    <row r="115" spans="1:6" ht="13.15" customHeight="1">
      <c r="A115" s="777">
        <v>103</v>
      </c>
      <c r="B115" s="343" t="s">
        <v>134</v>
      </c>
      <c r="C115" s="782">
        <v>45</v>
      </c>
      <c r="D115" s="346">
        <v>19</v>
      </c>
      <c r="E115" s="800" t="s">
        <v>134</v>
      </c>
      <c r="F115" s="348" t="s">
        <v>134</v>
      </c>
    </row>
    <row r="116" spans="1:6" ht="13.15" customHeight="1">
      <c r="A116" s="787">
        <v>104</v>
      </c>
      <c r="B116" s="409" t="s">
        <v>134</v>
      </c>
      <c r="C116" s="788">
        <v>37</v>
      </c>
      <c r="D116" s="414">
        <v>18</v>
      </c>
      <c r="E116" s="801" t="s">
        <v>134</v>
      </c>
      <c r="F116" s="806" t="s">
        <v>134</v>
      </c>
    </row>
    <row r="117" spans="1:6" ht="13.15" customHeight="1" thickBot="1">
      <c r="A117" s="783">
        <v>105</v>
      </c>
      <c r="B117" s="401" t="s">
        <v>134</v>
      </c>
      <c r="C117" s="784">
        <v>23</v>
      </c>
      <c r="D117" s="406">
        <v>20</v>
      </c>
      <c r="E117" s="807" t="s">
        <v>134</v>
      </c>
      <c r="F117" s="805" t="s">
        <v>134</v>
      </c>
    </row>
    <row r="118" spans="1:6" ht="13.15" customHeight="1">
      <c r="A118" s="777">
        <v>106</v>
      </c>
      <c r="B118" s="343" t="s">
        <v>134</v>
      </c>
      <c r="C118" s="782">
        <v>32</v>
      </c>
      <c r="D118" s="345">
        <v>8</v>
      </c>
      <c r="E118" s="346" t="s">
        <v>134</v>
      </c>
      <c r="F118" s="781" t="s">
        <v>134</v>
      </c>
    </row>
    <row r="119" spans="1:6" ht="13.15" customHeight="1">
      <c r="A119" s="777">
        <v>107</v>
      </c>
      <c r="B119" s="343" t="s">
        <v>134</v>
      </c>
      <c r="C119" s="782">
        <v>22</v>
      </c>
      <c r="D119" s="345">
        <v>22</v>
      </c>
      <c r="E119" s="346" t="s">
        <v>134</v>
      </c>
      <c r="F119" s="781" t="s">
        <v>134</v>
      </c>
    </row>
    <row r="120" spans="1:6" ht="13.15" customHeight="1">
      <c r="A120" s="787">
        <v>108</v>
      </c>
      <c r="B120" s="409" t="s">
        <v>134</v>
      </c>
      <c r="C120" s="788">
        <v>34</v>
      </c>
      <c r="D120" s="808">
        <v>10</v>
      </c>
      <c r="E120" s="414" t="s">
        <v>134</v>
      </c>
      <c r="F120" s="790" t="s">
        <v>134</v>
      </c>
    </row>
    <row r="121" spans="1:6" ht="13.15" customHeight="1">
      <c r="A121" s="783">
        <v>109</v>
      </c>
      <c r="B121" s="401" t="s">
        <v>134</v>
      </c>
      <c r="C121" s="809">
        <v>32</v>
      </c>
      <c r="D121" s="803">
        <v>5</v>
      </c>
      <c r="E121" s="406" t="s">
        <v>134</v>
      </c>
      <c r="F121" s="786" t="s">
        <v>134</v>
      </c>
    </row>
    <row r="122" spans="1:6" ht="13.15" customHeight="1">
      <c r="A122" s="777">
        <v>110</v>
      </c>
      <c r="B122" s="343" t="s">
        <v>134</v>
      </c>
      <c r="C122" s="780">
        <v>24</v>
      </c>
      <c r="D122" s="800">
        <v>8</v>
      </c>
      <c r="E122" s="810" t="s">
        <v>134</v>
      </c>
      <c r="F122" s="348" t="s">
        <v>134</v>
      </c>
    </row>
    <row r="123" spans="1:6" ht="13.15" customHeight="1">
      <c r="A123" s="777">
        <v>111</v>
      </c>
      <c r="B123" s="343" t="s">
        <v>134</v>
      </c>
      <c r="C123" s="780">
        <v>31</v>
      </c>
      <c r="D123" s="800">
        <v>1</v>
      </c>
      <c r="E123" s="810" t="s">
        <v>134</v>
      </c>
      <c r="F123" s="348" t="s">
        <v>134</v>
      </c>
    </row>
    <row r="124" spans="1:6" ht="13.15" customHeight="1">
      <c r="A124" s="787">
        <v>112</v>
      </c>
      <c r="B124" s="409" t="s">
        <v>134</v>
      </c>
      <c r="C124" s="789">
        <v>36</v>
      </c>
      <c r="D124" s="801">
        <v>1</v>
      </c>
      <c r="E124" s="811" t="s">
        <v>134</v>
      </c>
      <c r="F124" s="806" t="s">
        <v>134</v>
      </c>
    </row>
    <row r="125" spans="1:6" ht="13.15" customHeight="1">
      <c r="A125" s="783">
        <v>113</v>
      </c>
      <c r="B125" s="401" t="s">
        <v>134</v>
      </c>
      <c r="C125" s="785">
        <v>25</v>
      </c>
      <c r="D125" s="803">
        <v>2</v>
      </c>
      <c r="E125" s="406" t="s">
        <v>134</v>
      </c>
      <c r="F125" s="786" t="s">
        <v>134</v>
      </c>
    </row>
    <row r="126" spans="1:6" ht="13.15" customHeight="1">
      <c r="A126" s="777">
        <v>114</v>
      </c>
      <c r="B126" s="343" t="s">
        <v>134</v>
      </c>
      <c r="C126" s="780">
        <v>36</v>
      </c>
      <c r="D126" s="800">
        <v>1</v>
      </c>
      <c r="E126" s="346" t="s">
        <v>134</v>
      </c>
      <c r="F126" s="781" t="s">
        <v>134</v>
      </c>
    </row>
    <row r="127" spans="1:6" ht="13.15" customHeight="1">
      <c r="A127" s="777">
        <v>115</v>
      </c>
      <c r="B127" s="343" t="s">
        <v>134</v>
      </c>
      <c r="C127" s="780">
        <v>25</v>
      </c>
      <c r="D127" s="800">
        <v>1</v>
      </c>
      <c r="E127" s="346" t="s">
        <v>134</v>
      </c>
      <c r="F127" s="781" t="s">
        <v>134</v>
      </c>
    </row>
    <row r="128" spans="1:6" ht="13.15" customHeight="1">
      <c r="A128" s="787">
        <v>116</v>
      </c>
      <c r="B128" s="409" t="s">
        <v>134</v>
      </c>
      <c r="C128" s="789">
        <v>58</v>
      </c>
      <c r="D128" s="801" t="s">
        <v>134</v>
      </c>
      <c r="E128" s="414" t="s">
        <v>134</v>
      </c>
      <c r="F128" s="790" t="s">
        <v>134</v>
      </c>
    </row>
    <row r="129" spans="1:6" ht="13.15" customHeight="1">
      <c r="A129" s="783">
        <v>117</v>
      </c>
      <c r="B129" s="401" t="s">
        <v>134</v>
      </c>
      <c r="C129" s="785">
        <v>28</v>
      </c>
      <c r="D129" s="803" t="s">
        <v>134</v>
      </c>
      <c r="E129" s="406" t="s">
        <v>134</v>
      </c>
      <c r="F129" s="786" t="s">
        <v>134</v>
      </c>
    </row>
    <row r="130" spans="1:6" ht="13.15" customHeight="1">
      <c r="A130" s="777">
        <v>118</v>
      </c>
      <c r="B130" s="343" t="s">
        <v>134</v>
      </c>
      <c r="C130" s="780">
        <v>46</v>
      </c>
      <c r="D130" s="800" t="s">
        <v>134</v>
      </c>
      <c r="E130" s="346" t="s">
        <v>134</v>
      </c>
      <c r="F130" s="781" t="s">
        <v>134</v>
      </c>
    </row>
    <row r="131" spans="1:6" ht="13.15" customHeight="1">
      <c r="A131" s="777">
        <v>119</v>
      </c>
      <c r="B131" s="343" t="s">
        <v>134</v>
      </c>
      <c r="C131" s="780">
        <v>35</v>
      </c>
      <c r="D131" s="800" t="s">
        <v>134</v>
      </c>
      <c r="E131" s="346" t="s">
        <v>134</v>
      </c>
      <c r="F131" s="781" t="s">
        <v>134</v>
      </c>
    </row>
    <row r="132" spans="1:6" ht="13.15" customHeight="1">
      <c r="A132" s="787">
        <v>120</v>
      </c>
      <c r="B132" s="409" t="s">
        <v>134</v>
      </c>
      <c r="C132" s="789">
        <v>52</v>
      </c>
      <c r="D132" s="801" t="s">
        <v>134</v>
      </c>
      <c r="E132" s="414" t="s">
        <v>134</v>
      </c>
      <c r="F132" s="790" t="s">
        <v>134</v>
      </c>
    </row>
    <row r="133" spans="1:6" ht="13.15" customHeight="1" thickBot="1">
      <c r="A133" s="783">
        <v>121</v>
      </c>
      <c r="B133" s="401" t="s">
        <v>134</v>
      </c>
      <c r="C133" s="785">
        <v>45</v>
      </c>
      <c r="D133" s="807">
        <v>1</v>
      </c>
      <c r="E133" s="406" t="s">
        <v>134</v>
      </c>
      <c r="F133" s="786" t="s">
        <v>134</v>
      </c>
    </row>
    <row r="134" spans="1:6" ht="13.15" customHeight="1">
      <c r="A134" s="777">
        <v>122</v>
      </c>
      <c r="B134" s="343" t="s">
        <v>134</v>
      </c>
      <c r="C134" s="800">
        <v>66</v>
      </c>
      <c r="D134" s="812" t="s">
        <v>134</v>
      </c>
      <c r="E134" s="346" t="s">
        <v>134</v>
      </c>
      <c r="F134" s="781" t="s">
        <v>134</v>
      </c>
    </row>
    <row r="135" spans="1:6" ht="13.15" customHeight="1">
      <c r="A135" s="777">
        <v>123</v>
      </c>
      <c r="B135" s="343" t="s">
        <v>134</v>
      </c>
      <c r="C135" s="800">
        <v>44</v>
      </c>
      <c r="D135" s="812" t="s">
        <v>134</v>
      </c>
      <c r="E135" s="346" t="s">
        <v>134</v>
      </c>
      <c r="F135" s="781" t="s">
        <v>134</v>
      </c>
    </row>
    <row r="136" spans="1:6" ht="13.15" customHeight="1">
      <c r="A136" s="787">
        <v>124</v>
      </c>
      <c r="B136" s="409" t="s">
        <v>134</v>
      </c>
      <c r="C136" s="801">
        <v>53</v>
      </c>
      <c r="D136" s="813" t="s">
        <v>134</v>
      </c>
      <c r="E136" s="414" t="s">
        <v>134</v>
      </c>
      <c r="F136" s="790" t="s">
        <v>134</v>
      </c>
    </row>
    <row r="137" spans="1:6" ht="13.15" customHeight="1">
      <c r="A137" s="783">
        <v>125</v>
      </c>
      <c r="B137" s="401" t="s">
        <v>134</v>
      </c>
      <c r="C137" s="803">
        <v>47</v>
      </c>
      <c r="D137" s="814" t="s">
        <v>134</v>
      </c>
      <c r="E137" s="406" t="s">
        <v>134</v>
      </c>
      <c r="F137" s="786" t="s">
        <v>134</v>
      </c>
    </row>
    <row r="138" spans="1:6" ht="13.15" customHeight="1">
      <c r="A138" s="777">
        <v>126</v>
      </c>
      <c r="B138" s="343" t="s">
        <v>134</v>
      </c>
      <c r="C138" s="800">
        <v>86</v>
      </c>
      <c r="D138" s="812" t="s">
        <v>134</v>
      </c>
      <c r="E138" s="346" t="s">
        <v>134</v>
      </c>
      <c r="F138" s="781" t="s">
        <v>134</v>
      </c>
    </row>
    <row r="139" spans="1:6" ht="13.15" customHeight="1">
      <c r="A139" s="777">
        <v>127</v>
      </c>
      <c r="B139" s="343" t="s">
        <v>134</v>
      </c>
      <c r="C139" s="800">
        <v>31</v>
      </c>
      <c r="D139" s="812" t="s">
        <v>134</v>
      </c>
      <c r="E139" s="346" t="s">
        <v>134</v>
      </c>
      <c r="F139" s="781" t="s">
        <v>134</v>
      </c>
    </row>
    <row r="140" spans="1:6" ht="13.15" customHeight="1">
      <c r="A140" s="787">
        <v>128</v>
      </c>
      <c r="B140" s="409" t="s">
        <v>134</v>
      </c>
      <c r="C140" s="801">
        <v>75</v>
      </c>
      <c r="D140" s="813" t="s">
        <v>134</v>
      </c>
      <c r="E140" s="414" t="s">
        <v>134</v>
      </c>
      <c r="F140" s="790" t="s">
        <v>134</v>
      </c>
    </row>
    <row r="141" spans="1:6" ht="13.15" customHeight="1">
      <c r="A141" s="783">
        <v>129</v>
      </c>
      <c r="B141" s="401" t="s">
        <v>134</v>
      </c>
      <c r="C141" s="803">
        <v>74</v>
      </c>
      <c r="D141" s="814" t="s">
        <v>134</v>
      </c>
      <c r="E141" s="406" t="s">
        <v>134</v>
      </c>
      <c r="F141" s="786" t="s">
        <v>134</v>
      </c>
    </row>
    <row r="142" spans="1:6" ht="13.15" customHeight="1">
      <c r="A142" s="777">
        <v>130</v>
      </c>
      <c r="B142" s="343" t="s">
        <v>134</v>
      </c>
      <c r="C142" s="800">
        <v>66</v>
      </c>
      <c r="D142" s="812" t="s">
        <v>134</v>
      </c>
      <c r="E142" s="346" t="s">
        <v>134</v>
      </c>
      <c r="F142" s="781" t="s">
        <v>134</v>
      </c>
    </row>
    <row r="143" spans="1:6" ht="13.15" customHeight="1">
      <c r="A143" s="777">
        <v>131</v>
      </c>
      <c r="B143" s="343" t="s">
        <v>134</v>
      </c>
      <c r="C143" s="800">
        <v>96</v>
      </c>
      <c r="D143" s="812" t="s">
        <v>134</v>
      </c>
      <c r="E143" s="346" t="s">
        <v>134</v>
      </c>
      <c r="F143" s="781" t="s">
        <v>134</v>
      </c>
    </row>
    <row r="144" spans="1:6" ht="13.15" customHeight="1">
      <c r="A144" s="787">
        <v>132</v>
      </c>
      <c r="B144" s="409" t="s">
        <v>134</v>
      </c>
      <c r="C144" s="801">
        <v>90</v>
      </c>
      <c r="D144" s="813" t="s">
        <v>134</v>
      </c>
      <c r="E144" s="414" t="s">
        <v>134</v>
      </c>
      <c r="F144" s="790" t="s">
        <v>134</v>
      </c>
    </row>
    <row r="145" spans="1:6" ht="13.15" customHeight="1">
      <c r="A145" s="783">
        <v>133</v>
      </c>
      <c r="B145" s="401" t="s">
        <v>134</v>
      </c>
      <c r="C145" s="803">
        <v>85</v>
      </c>
      <c r="D145" s="814" t="s">
        <v>134</v>
      </c>
      <c r="E145" s="406" t="s">
        <v>134</v>
      </c>
      <c r="F145" s="786" t="s">
        <v>134</v>
      </c>
    </row>
    <row r="146" spans="1:6" ht="13.15" customHeight="1">
      <c r="A146" s="777">
        <v>134</v>
      </c>
      <c r="B146" s="343" t="s">
        <v>134</v>
      </c>
      <c r="C146" s="800">
        <v>114</v>
      </c>
      <c r="D146" s="812" t="s">
        <v>134</v>
      </c>
      <c r="E146" s="346" t="s">
        <v>134</v>
      </c>
      <c r="F146" s="781" t="s">
        <v>134</v>
      </c>
    </row>
    <row r="147" spans="1:6" ht="13.15" customHeight="1">
      <c r="A147" s="777">
        <v>135</v>
      </c>
      <c r="B147" s="343" t="s">
        <v>134</v>
      </c>
      <c r="C147" s="800">
        <v>123</v>
      </c>
      <c r="D147" s="812" t="s">
        <v>134</v>
      </c>
      <c r="E147" s="346" t="s">
        <v>134</v>
      </c>
      <c r="F147" s="781" t="s">
        <v>134</v>
      </c>
    </row>
    <row r="148" spans="1:6" ht="13.15" customHeight="1">
      <c r="A148" s="787">
        <v>136</v>
      </c>
      <c r="B148" s="409" t="s">
        <v>134</v>
      </c>
      <c r="C148" s="801">
        <v>93</v>
      </c>
      <c r="D148" s="813" t="s">
        <v>134</v>
      </c>
      <c r="E148" s="414" t="s">
        <v>134</v>
      </c>
      <c r="F148" s="790" t="s">
        <v>134</v>
      </c>
    </row>
    <row r="149" spans="1:6" ht="13.15" customHeight="1" thickBot="1">
      <c r="A149" s="783">
        <v>137</v>
      </c>
      <c r="B149" s="815" t="s">
        <v>134</v>
      </c>
      <c r="C149" s="803">
        <v>137</v>
      </c>
      <c r="D149" s="402" t="s">
        <v>134</v>
      </c>
      <c r="E149" s="784" t="s">
        <v>134</v>
      </c>
      <c r="F149" s="805" t="s">
        <v>134</v>
      </c>
    </row>
    <row r="150" spans="1:6" ht="13.15" customHeight="1">
      <c r="A150" s="777">
        <v>138</v>
      </c>
      <c r="B150" s="380" t="s">
        <v>134</v>
      </c>
      <c r="C150" s="345">
        <v>129</v>
      </c>
      <c r="D150" s="379" t="s">
        <v>134</v>
      </c>
      <c r="E150" s="782" t="s">
        <v>134</v>
      </c>
      <c r="F150" s="348" t="s">
        <v>134</v>
      </c>
    </row>
    <row r="151" spans="1:6" ht="13.15" customHeight="1">
      <c r="A151" s="777">
        <v>139</v>
      </c>
      <c r="B151" s="381" t="s">
        <v>134</v>
      </c>
      <c r="C151" s="345">
        <v>155</v>
      </c>
      <c r="D151" s="379" t="s">
        <v>134</v>
      </c>
      <c r="E151" s="782" t="s">
        <v>134</v>
      </c>
      <c r="F151" s="348" t="s">
        <v>134</v>
      </c>
    </row>
    <row r="152" spans="1:6" ht="13.15" customHeight="1">
      <c r="A152" s="787">
        <v>140</v>
      </c>
      <c r="B152" s="816" t="s">
        <v>134</v>
      </c>
      <c r="C152" s="808">
        <v>189</v>
      </c>
      <c r="D152" s="410" t="s">
        <v>134</v>
      </c>
      <c r="E152" s="788" t="s">
        <v>134</v>
      </c>
      <c r="F152" s="806" t="s">
        <v>134</v>
      </c>
    </row>
    <row r="153" spans="1:6" ht="13.15" customHeight="1">
      <c r="A153" s="783">
        <v>141</v>
      </c>
      <c r="B153" s="817" t="s">
        <v>134</v>
      </c>
      <c r="C153" s="818">
        <v>232</v>
      </c>
      <c r="D153" s="402" t="s">
        <v>134</v>
      </c>
      <c r="E153" s="784" t="s">
        <v>134</v>
      </c>
      <c r="F153" s="805" t="s">
        <v>134</v>
      </c>
    </row>
    <row r="154" spans="1:6" ht="13.15" customHeight="1">
      <c r="A154" s="777">
        <v>142</v>
      </c>
      <c r="B154" s="381" t="s">
        <v>134</v>
      </c>
      <c r="C154" s="345">
        <v>170</v>
      </c>
      <c r="D154" s="379" t="s">
        <v>134</v>
      </c>
      <c r="E154" s="782" t="s">
        <v>134</v>
      </c>
      <c r="F154" s="348" t="s">
        <v>134</v>
      </c>
    </row>
    <row r="155" spans="1:6" ht="13.15" customHeight="1">
      <c r="A155" s="777">
        <v>143</v>
      </c>
      <c r="B155" s="381" t="s">
        <v>134</v>
      </c>
      <c r="C155" s="345">
        <v>253</v>
      </c>
      <c r="D155" s="379" t="s">
        <v>134</v>
      </c>
      <c r="E155" s="782" t="s">
        <v>134</v>
      </c>
      <c r="F155" s="348" t="s">
        <v>134</v>
      </c>
    </row>
    <row r="156" spans="1:6" ht="13.15" customHeight="1">
      <c r="A156" s="787">
        <v>144</v>
      </c>
      <c r="B156" s="816" t="s">
        <v>134</v>
      </c>
      <c r="C156" s="808">
        <v>213</v>
      </c>
      <c r="D156" s="410" t="s">
        <v>134</v>
      </c>
      <c r="E156" s="788" t="s">
        <v>134</v>
      </c>
      <c r="F156" s="806" t="s">
        <v>134</v>
      </c>
    </row>
    <row r="157" spans="1:6" ht="13.15" customHeight="1">
      <c r="A157" s="783">
        <v>145</v>
      </c>
      <c r="B157" s="817" t="s">
        <v>134</v>
      </c>
      <c r="C157" s="818">
        <v>271</v>
      </c>
      <c r="D157" s="402" t="s">
        <v>134</v>
      </c>
      <c r="E157" s="784" t="s">
        <v>134</v>
      </c>
      <c r="F157" s="805" t="s">
        <v>134</v>
      </c>
    </row>
    <row r="158" spans="1:6" ht="13.15" customHeight="1">
      <c r="A158" s="777">
        <v>146</v>
      </c>
      <c r="B158" s="381" t="s">
        <v>134</v>
      </c>
      <c r="C158" s="345">
        <v>205</v>
      </c>
      <c r="D158" s="379" t="s">
        <v>134</v>
      </c>
      <c r="E158" s="782" t="s">
        <v>134</v>
      </c>
      <c r="F158" s="348" t="s">
        <v>134</v>
      </c>
    </row>
    <row r="159" spans="1:6" ht="13.15" customHeight="1">
      <c r="A159" s="777">
        <v>147</v>
      </c>
      <c r="B159" s="381" t="s">
        <v>134</v>
      </c>
      <c r="C159" s="345">
        <v>191</v>
      </c>
      <c r="D159" s="379" t="s">
        <v>134</v>
      </c>
      <c r="E159" s="782" t="s">
        <v>134</v>
      </c>
      <c r="F159" s="348" t="s">
        <v>134</v>
      </c>
    </row>
    <row r="160" spans="1:6" ht="13.15" customHeight="1">
      <c r="A160" s="787">
        <v>148</v>
      </c>
      <c r="B160" s="816" t="s">
        <v>134</v>
      </c>
      <c r="C160" s="808">
        <v>136</v>
      </c>
      <c r="D160" s="410" t="s">
        <v>134</v>
      </c>
      <c r="E160" s="788" t="s">
        <v>134</v>
      </c>
      <c r="F160" s="806" t="s">
        <v>134</v>
      </c>
    </row>
    <row r="161" spans="1:6" ht="13.15" customHeight="1">
      <c r="A161" s="783">
        <v>149</v>
      </c>
      <c r="B161" s="817" t="s">
        <v>134</v>
      </c>
      <c r="C161" s="818">
        <v>137</v>
      </c>
      <c r="D161" s="402" t="s">
        <v>134</v>
      </c>
      <c r="E161" s="784" t="s">
        <v>134</v>
      </c>
      <c r="F161" s="805" t="s">
        <v>134</v>
      </c>
    </row>
    <row r="162" spans="1:6" ht="13.15" customHeight="1">
      <c r="A162" s="777">
        <v>150</v>
      </c>
      <c r="B162" s="381" t="s">
        <v>134</v>
      </c>
      <c r="C162" s="345">
        <v>125</v>
      </c>
      <c r="D162" s="379" t="s">
        <v>134</v>
      </c>
      <c r="E162" s="782" t="s">
        <v>134</v>
      </c>
      <c r="F162" s="348" t="s">
        <v>134</v>
      </c>
    </row>
    <row r="163" spans="1:6" ht="13.15" customHeight="1">
      <c r="A163" s="777">
        <v>151</v>
      </c>
      <c r="B163" s="381" t="s">
        <v>134</v>
      </c>
      <c r="C163" s="345">
        <v>21</v>
      </c>
      <c r="D163" s="379" t="s">
        <v>134</v>
      </c>
      <c r="E163" s="782" t="s">
        <v>134</v>
      </c>
      <c r="F163" s="348" t="s">
        <v>134</v>
      </c>
    </row>
    <row r="164" spans="1:6" ht="13.15" customHeight="1">
      <c r="A164" s="787">
        <v>152</v>
      </c>
      <c r="B164" s="816" t="s">
        <v>134</v>
      </c>
      <c r="C164" s="808">
        <v>32</v>
      </c>
      <c r="D164" s="410" t="s">
        <v>134</v>
      </c>
      <c r="E164" s="788" t="s">
        <v>134</v>
      </c>
      <c r="F164" s="806" t="s">
        <v>134</v>
      </c>
    </row>
    <row r="165" spans="1:6" ht="13.15" customHeight="1">
      <c r="A165" s="783">
        <v>153</v>
      </c>
      <c r="B165" s="817" t="s">
        <v>134</v>
      </c>
      <c r="C165" s="818">
        <v>9</v>
      </c>
      <c r="D165" s="402" t="s">
        <v>134</v>
      </c>
      <c r="E165" s="784" t="s">
        <v>134</v>
      </c>
      <c r="F165" s="805" t="s">
        <v>134</v>
      </c>
    </row>
    <row r="166" spans="1:6" ht="13.15" customHeight="1">
      <c r="A166" s="777">
        <v>154</v>
      </c>
      <c r="B166" s="381" t="s">
        <v>134</v>
      </c>
      <c r="C166" s="345">
        <v>12</v>
      </c>
      <c r="D166" s="379" t="s">
        <v>134</v>
      </c>
      <c r="E166" s="782" t="s">
        <v>134</v>
      </c>
      <c r="F166" s="348" t="s">
        <v>134</v>
      </c>
    </row>
    <row r="167" spans="1:6" ht="13.15" customHeight="1">
      <c r="A167" s="777">
        <v>155</v>
      </c>
      <c r="B167" s="381" t="s">
        <v>134</v>
      </c>
      <c r="C167" s="345">
        <v>1</v>
      </c>
      <c r="D167" s="379" t="s">
        <v>134</v>
      </c>
      <c r="E167" s="782" t="s">
        <v>134</v>
      </c>
      <c r="F167" s="348" t="s">
        <v>134</v>
      </c>
    </row>
    <row r="168" spans="1:6" ht="13.15" customHeight="1">
      <c r="A168" s="787">
        <v>156</v>
      </c>
      <c r="B168" s="816" t="s">
        <v>134</v>
      </c>
      <c r="C168" s="808" t="s">
        <v>134</v>
      </c>
      <c r="D168" s="410" t="s">
        <v>134</v>
      </c>
      <c r="E168" s="788" t="s">
        <v>134</v>
      </c>
      <c r="F168" s="806" t="s">
        <v>134</v>
      </c>
    </row>
    <row r="169" spans="1:6" ht="13.15" customHeight="1">
      <c r="A169" s="783">
        <v>157</v>
      </c>
      <c r="B169" s="817" t="s">
        <v>134</v>
      </c>
      <c r="C169" s="818" t="s">
        <v>134</v>
      </c>
      <c r="D169" s="402" t="s">
        <v>134</v>
      </c>
      <c r="E169" s="784" t="s">
        <v>134</v>
      </c>
      <c r="F169" s="805" t="s">
        <v>134</v>
      </c>
    </row>
    <row r="170" spans="1:6" ht="13.15" customHeight="1">
      <c r="A170" s="777">
        <v>158</v>
      </c>
      <c r="B170" s="381" t="s">
        <v>134</v>
      </c>
      <c r="C170" s="345" t="s">
        <v>134</v>
      </c>
      <c r="D170" s="379" t="s">
        <v>134</v>
      </c>
      <c r="E170" s="782" t="s">
        <v>134</v>
      </c>
      <c r="F170" s="348" t="s">
        <v>134</v>
      </c>
    </row>
    <row r="171" spans="1:6" ht="13.15" customHeight="1">
      <c r="A171" s="777">
        <v>159</v>
      </c>
      <c r="B171" s="381" t="s">
        <v>134</v>
      </c>
      <c r="C171" s="345" t="s">
        <v>134</v>
      </c>
      <c r="D171" s="379" t="s">
        <v>134</v>
      </c>
      <c r="E171" s="782" t="s">
        <v>134</v>
      </c>
      <c r="F171" s="348" t="s">
        <v>134</v>
      </c>
    </row>
    <row r="172" spans="1:6" ht="13.15" customHeight="1">
      <c r="A172" s="787">
        <v>160</v>
      </c>
      <c r="B172" s="816" t="s">
        <v>134</v>
      </c>
      <c r="C172" s="808" t="s">
        <v>134</v>
      </c>
      <c r="D172" s="410" t="s">
        <v>134</v>
      </c>
      <c r="E172" s="788" t="s">
        <v>134</v>
      </c>
      <c r="F172" s="806" t="s">
        <v>134</v>
      </c>
    </row>
    <row r="173" spans="1:6" ht="13.15" customHeight="1">
      <c r="A173" s="783">
        <v>161</v>
      </c>
      <c r="B173" s="817" t="s">
        <v>134</v>
      </c>
      <c r="C173" s="819">
        <v>2</v>
      </c>
      <c r="D173" s="406" t="s">
        <v>134</v>
      </c>
      <c r="E173" s="784" t="s">
        <v>134</v>
      </c>
      <c r="F173" s="805" t="s">
        <v>134</v>
      </c>
    </row>
    <row r="174" spans="1:6" s="319" customFormat="1" ht="13.15" customHeight="1">
      <c r="A174" s="336">
        <v>162</v>
      </c>
      <c r="B174" s="734" t="s">
        <v>134</v>
      </c>
      <c r="C174" s="706">
        <v>1</v>
      </c>
      <c r="D174" s="726" t="s">
        <v>134</v>
      </c>
      <c r="E174" s="689" t="s">
        <v>134</v>
      </c>
      <c r="F174" s="716" t="s">
        <v>134</v>
      </c>
    </row>
    <row r="175" spans="1:6" s="319" customFormat="1" ht="13.15" customHeight="1">
      <c r="A175" s="336">
        <v>163</v>
      </c>
      <c r="B175" s="734" t="s">
        <v>134</v>
      </c>
      <c r="C175" s="706" t="s">
        <v>134</v>
      </c>
      <c r="D175" s="726" t="s">
        <v>134</v>
      </c>
      <c r="E175" s="689" t="s">
        <v>134</v>
      </c>
      <c r="F175" s="716" t="s">
        <v>134</v>
      </c>
    </row>
    <row r="176" spans="1:6" s="319" customFormat="1" ht="13.15" customHeight="1">
      <c r="A176" s="487">
        <v>164</v>
      </c>
      <c r="B176" s="760" t="s">
        <v>134</v>
      </c>
      <c r="C176" s="709" t="s">
        <v>134</v>
      </c>
      <c r="D176" s="728" t="s">
        <v>134</v>
      </c>
      <c r="E176" s="692" t="s">
        <v>134</v>
      </c>
      <c r="F176" s="719" t="s">
        <v>134</v>
      </c>
    </row>
    <row r="177" spans="1:6" s="319" customFormat="1" ht="13.15" customHeight="1" thickBot="1">
      <c r="A177" s="476">
        <v>165</v>
      </c>
      <c r="B177" s="761" t="s">
        <v>134</v>
      </c>
      <c r="C177" s="731">
        <v>21</v>
      </c>
      <c r="D177" s="727" t="s">
        <v>134</v>
      </c>
      <c r="E177" s="696" t="s">
        <v>134</v>
      </c>
      <c r="F177" s="721" t="s">
        <v>134</v>
      </c>
    </row>
    <row r="178" spans="1:6" ht="15" customHeight="1">
      <c r="A178" s="820" t="s">
        <v>102</v>
      </c>
      <c r="B178" s="442">
        <f>SUM(B7:B90,B97:B177)</f>
        <v>0</v>
      </c>
      <c r="C178" s="821">
        <f t="shared" ref="C178:F178" si="0">SUM(C7:C90,C97:C177)</f>
        <v>10450</v>
      </c>
      <c r="D178" s="822">
        <f t="shared" si="0"/>
        <v>916</v>
      </c>
      <c r="E178" s="822">
        <f t="shared" si="0"/>
        <v>696</v>
      </c>
      <c r="F178" s="823">
        <f t="shared" si="0"/>
        <v>663</v>
      </c>
    </row>
    <row r="179" spans="1:6" ht="12" customHeight="1"/>
    <row r="180" spans="1:6" ht="15" customHeight="1">
      <c r="E180" s="824" t="s">
        <v>138</v>
      </c>
      <c r="F180" s="825">
        <f>SUM(B178:F178)</f>
        <v>12725</v>
      </c>
    </row>
    <row r="181" spans="1:6" ht="12.6" customHeight="1"/>
  </sheetData>
  <mergeCells count="10">
    <mergeCell ref="B94:B95"/>
    <mergeCell ref="C94:C95"/>
    <mergeCell ref="D94:D95"/>
    <mergeCell ref="E94:E95"/>
    <mergeCell ref="F94:F95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4" firstPageNumber="24" fitToHeight="2" orientation="portrait" r:id="rId1"/>
  <headerFooter alignWithMargins="0"/>
  <rowBreaks count="1" manualBreakCount="1">
    <brk id="90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14"/>
  <sheetViews>
    <sheetView showGridLines="0" showZeros="0" view="pageBreakPreview" zoomScaleNormal="100" zoomScaleSheetLayoutView="100" workbookViewId="0"/>
  </sheetViews>
  <sheetFormatPr defaultRowHeight="13.5"/>
  <cols>
    <col min="1" max="1" width="2.5" style="286" customWidth="1"/>
    <col min="2" max="2" width="19" style="286" customWidth="1"/>
    <col min="3" max="3" width="8.625" style="286" customWidth="1"/>
    <col min="4" max="13" width="4.625" style="286" customWidth="1"/>
    <col min="14" max="16384" width="9" style="286"/>
  </cols>
  <sheetData>
    <row r="1" spans="1:5" ht="21.75" customHeight="1">
      <c r="A1" s="826"/>
      <c r="B1" s="826"/>
      <c r="C1" s="826"/>
      <c r="D1" s="826"/>
      <c r="E1" s="826"/>
    </row>
    <row r="2" spans="1:5" ht="15">
      <c r="A2" s="826"/>
      <c r="B2" s="282" t="s">
        <v>152</v>
      </c>
      <c r="C2" s="319"/>
      <c r="D2" s="826"/>
      <c r="E2" s="826"/>
    </row>
    <row r="3" spans="1:5">
      <c r="A3" s="826"/>
      <c r="B3" s="827" t="s">
        <v>153</v>
      </c>
      <c r="C3" s="1320" t="s">
        <v>154</v>
      </c>
      <c r="D3" s="1321"/>
      <c r="E3" s="826"/>
    </row>
    <row r="4" spans="1:5">
      <c r="A4" s="826"/>
      <c r="B4" s="310"/>
      <c r="C4" s="1322" t="s">
        <v>72</v>
      </c>
      <c r="D4" s="1323"/>
      <c r="E4" s="826"/>
    </row>
    <row r="5" spans="1:5" ht="15.75">
      <c r="A5" s="826"/>
      <c r="B5" s="828">
        <v>1</v>
      </c>
      <c r="C5" s="1324"/>
      <c r="D5" s="1325"/>
      <c r="E5" s="826"/>
    </row>
    <row r="6" spans="1:5" ht="15.75">
      <c r="A6" s="826"/>
      <c r="B6" s="829">
        <v>2</v>
      </c>
      <c r="C6" s="1312"/>
      <c r="D6" s="1313"/>
      <c r="E6" s="826"/>
    </row>
    <row r="7" spans="1:5" ht="15.75">
      <c r="A7" s="826"/>
      <c r="B7" s="829">
        <v>3</v>
      </c>
      <c r="C7" s="1312"/>
      <c r="D7" s="1313"/>
      <c r="E7" s="826"/>
    </row>
    <row r="8" spans="1:5" ht="15.75">
      <c r="A8" s="826"/>
      <c r="B8" s="829">
        <v>4</v>
      </c>
      <c r="C8" s="1312">
        <v>1</v>
      </c>
      <c r="D8" s="1313"/>
      <c r="E8" s="826"/>
    </row>
    <row r="9" spans="1:5" ht="15.75">
      <c r="A9" s="826"/>
      <c r="B9" s="829">
        <v>5</v>
      </c>
      <c r="C9" s="1312"/>
      <c r="D9" s="1313"/>
      <c r="E9" s="826"/>
    </row>
    <row r="10" spans="1:5" ht="15.75">
      <c r="A10" s="826"/>
      <c r="B10" s="829">
        <v>6</v>
      </c>
      <c r="C10" s="1314"/>
      <c r="D10" s="1315"/>
      <c r="E10" s="826"/>
    </row>
    <row r="11" spans="1:5" ht="15.75">
      <c r="A11" s="826"/>
      <c r="B11" s="521">
        <v>7</v>
      </c>
      <c r="C11" s="1316"/>
      <c r="D11" s="1317"/>
      <c r="E11" s="826"/>
    </row>
    <row r="12" spans="1:5">
      <c r="A12" s="826"/>
      <c r="B12" s="826"/>
      <c r="C12" s="826"/>
      <c r="D12" s="826"/>
      <c r="E12" s="826"/>
    </row>
    <row r="13" spans="1:5" ht="15">
      <c r="A13" s="826"/>
      <c r="B13" s="449" t="s">
        <v>155</v>
      </c>
      <c r="C13" s="1318">
        <f>SUM(C5:D11)</f>
        <v>1</v>
      </c>
      <c r="D13" s="1319"/>
      <c r="E13" s="826"/>
    </row>
    <row r="14" spans="1:5" ht="22.5" customHeight="1">
      <c r="A14" s="826"/>
      <c r="B14" s="826"/>
      <c r="C14" s="826"/>
      <c r="D14" s="826"/>
      <c r="E14" s="826"/>
    </row>
  </sheetData>
  <mergeCells count="10">
    <mergeCell ref="C9:D9"/>
    <mergeCell ref="C10:D10"/>
    <mergeCell ref="C11:D11"/>
    <mergeCell ref="C13:D13"/>
    <mergeCell ref="C3:D3"/>
    <mergeCell ref="C4:D4"/>
    <mergeCell ref="C5:D5"/>
    <mergeCell ref="C6:D6"/>
    <mergeCell ref="C7:D7"/>
    <mergeCell ref="C8:D8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firstPageNumber="2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showZeros="0" zoomScaleNormal="100" workbookViewId="0">
      <selection activeCell="A2" sqref="A2"/>
    </sheetView>
  </sheetViews>
  <sheetFormatPr defaultRowHeight="13.5"/>
  <cols>
    <col min="1" max="1" width="2.5" style="940" customWidth="1"/>
    <col min="2" max="2" width="19" style="940" customWidth="1"/>
    <col min="3" max="3" width="8.625" style="940" customWidth="1"/>
    <col min="4" max="13" width="4.625" style="940" customWidth="1"/>
    <col min="14" max="16384" width="9" style="940"/>
  </cols>
  <sheetData>
    <row r="1" spans="1:14" ht="21.75" customHeight="1">
      <c r="A1" s="826"/>
      <c r="B1" s="826"/>
      <c r="C1" s="826"/>
      <c r="D1" s="826"/>
      <c r="E1" s="826"/>
    </row>
    <row r="2" spans="1:14" ht="14.25">
      <c r="A2" s="830"/>
      <c r="B2" s="830" t="s">
        <v>220</v>
      </c>
      <c r="G2" s="831"/>
      <c r="H2" s="831"/>
    </row>
    <row r="3" spans="1:14" ht="7.5" customHeight="1"/>
    <row r="4" spans="1:14">
      <c r="B4" s="282" t="s">
        <v>221</v>
      </c>
    </row>
    <row r="5" spans="1:14" ht="17.25" customHeight="1">
      <c r="B5" s="1339" t="s">
        <v>156</v>
      </c>
      <c r="C5" s="1340" t="s">
        <v>157</v>
      </c>
      <c r="D5" s="1342">
        <v>1</v>
      </c>
      <c r="E5" s="1334">
        <v>2</v>
      </c>
      <c r="F5" s="1338" t="s">
        <v>158</v>
      </c>
      <c r="G5" s="1334">
        <v>3</v>
      </c>
      <c r="H5" s="1336">
        <v>4</v>
      </c>
      <c r="I5" s="1334">
        <v>5</v>
      </c>
      <c r="J5" s="1334">
        <v>6</v>
      </c>
      <c r="K5" s="1334">
        <v>7</v>
      </c>
      <c r="L5" s="1334">
        <v>8</v>
      </c>
      <c r="M5" s="1326">
        <v>9</v>
      </c>
    </row>
    <row r="6" spans="1:14" ht="17.25" customHeight="1">
      <c r="B6" s="1139"/>
      <c r="C6" s="1341"/>
      <c r="D6" s="1343"/>
      <c r="E6" s="1335"/>
      <c r="F6" s="1335"/>
      <c r="G6" s="1335"/>
      <c r="H6" s="1337"/>
      <c r="I6" s="1335"/>
      <c r="J6" s="1335"/>
      <c r="K6" s="1335"/>
      <c r="L6" s="1335"/>
      <c r="M6" s="1327"/>
    </row>
    <row r="7" spans="1:14" ht="13.5" customHeight="1">
      <c r="B7" s="1328" t="s">
        <v>159</v>
      </c>
      <c r="C7" s="832" t="s">
        <v>72</v>
      </c>
      <c r="D7" s="833" t="s">
        <v>72</v>
      </c>
      <c r="E7" s="834" t="s">
        <v>72</v>
      </c>
      <c r="F7" s="834" t="s">
        <v>72</v>
      </c>
      <c r="G7" s="834" t="s">
        <v>72</v>
      </c>
      <c r="H7" s="835" t="s">
        <v>72</v>
      </c>
      <c r="I7" s="834" t="s">
        <v>72</v>
      </c>
      <c r="J7" s="834" t="s">
        <v>72</v>
      </c>
      <c r="K7" s="834" t="s">
        <v>72</v>
      </c>
      <c r="L7" s="834" t="s">
        <v>72</v>
      </c>
      <c r="M7" s="836" t="s">
        <v>72</v>
      </c>
    </row>
    <row r="8" spans="1:14" ht="18.75" customHeight="1">
      <c r="B8" s="1329"/>
      <c r="C8" s="837">
        <f>SUM(C9:C15)</f>
        <v>1215</v>
      </c>
      <c r="D8" s="838">
        <f t="shared" ref="D8:I8" si="0">SUM(D9:D15)</f>
        <v>15</v>
      </c>
      <c r="E8" s="839">
        <f t="shared" si="0"/>
        <v>869</v>
      </c>
      <c r="F8" s="839"/>
      <c r="G8" s="839">
        <f t="shared" si="0"/>
        <v>305</v>
      </c>
      <c r="H8" s="840">
        <f t="shared" si="0"/>
        <v>19</v>
      </c>
      <c r="I8" s="839">
        <f t="shared" si="0"/>
        <v>6</v>
      </c>
      <c r="J8" s="839"/>
      <c r="K8" s="839">
        <f>SUM(K9:K15)</f>
        <v>1</v>
      </c>
      <c r="L8" s="839"/>
      <c r="M8" s="841"/>
    </row>
    <row r="9" spans="1:14" ht="18.75" customHeight="1">
      <c r="B9" s="948" t="s">
        <v>160</v>
      </c>
      <c r="C9" s="842">
        <f>SUM(D9:M9)</f>
        <v>410</v>
      </c>
      <c r="D9" s="843"/>
      <c r="E9" s="844">
        <v>108</v>
      </c>
      <c r="F9" s="844"/>
      <c r="G9" s="844">
        <v>289</v>
      </c>
      <c r="H9" s="845">
        <v>10</v>
      </c>
      <c r="I9" s="845">
        <v>2</v>
      </c>
      <c r="J9" s="844"/>
      <c r="K9" s="846">
        <v>1</v>
      </c>
      <c r="L9" s="847"/>
      <c r="M9" s="848"/>
    </row>
    <row r="10" spans="1:14" ht="18.75" customHeight="1">
      <c r="B10" s="949" t="s">
        <v>9</v>
      </c>
      <c r="C10" s="849">
        <f>SUM(D10:L10)</f>
        <v>2</v>
      </c>
      <c r="D10" s="850"/>
      <c r="E10" s="851"/>
      <c r="F10" s="851"/>
      <c r="G10" s="851">
        <v>1</v>
      </c>
      <c r="H10" s="852">
        <v>1</v>
      </c>
      <c r="I10" s="851"/>
      <c r="J10" s="853"/>
      <c r="K10" s="854"/>
      <c r="L10" s="855"/>
      <c r="M10" s="855"/>
    </row>
    <row r="11" spans="1:14" ht="18.75" customHeight="1">
      <c r="B11" s="949" t="s">
        <v>53</v>
      </c>
      <c r="C11" s="849">
        <f>SUM(D11:L11)</f>
        <v>8</v>
      </c>
      <c r="D11" s="850"/>
      <c r="E11" s="851"/>
      <c r="F11" s="851"/>
      <c r="G11" s="851">
        <v>8</v>
      </c>
      <c r="H11" s="852"/>
      <c r="I11" s="852"/>
      <c r="J11" s="854"/>
      <c r="K11" s="465"/>
      <c r="L11" s="465"/>
      <c r="M11" s="465"/>
    </row>
    <row r="12" spans="1:14" ht="18.75" customHeight="1">
      <c r="B12" s="950" t="s">
        <v>11</v>
      </c>
      <c r="C12" s="849">
        <f>SUM(D12:L12)</f>
        <v>6</v>
      </c>
      <c r="D12" s="850"/>
      <c r="E12" s="851"/>
      <c r="F12" s="851"/>
      <c r="G12" s="851">
        <v>6</v>
      </c>
      <c r="H12" s="852"/>
      <c r="I12" s="852"/>
      <c r="J12" s="844"/>
      <c r="K12" s="856"/>
      <c r="L12" s="465"/>
      <c r="M12" s="465"/>
    </row>
    <row r="13" spans="1:14" ht="18.75" customHeight="1">
      <c r="B13" s="950" t="s">
        <v>161</v>
      </c>
      <c r="C13" s="849">
        <f>SUM(D13:L13)</f>
        <v>13</v>
      </c>
      <c r="D13" s="850"/>
      <c r="E13" s="851"/>
      <c r="F13" s="851"/>
      <c r="G13" s="851">
        <v>1</v>
      </c>
      <c r="H13" s="852">
        <v>8</v>
      </c>
      <c r="I13" s="857">
        <v>4</v>
      </c>
      <c r="J13" s="839"/>
      <c r="K13" s="839"/>
      <c r="L13" s="848"/>
      <c r="M13" s="465"/>
    </row>
    <row r="14" spans="1:14" ht="18.75" customHeight="1">
      <c r="B14" s="950" t="s">
        <v>162</v>
      </c>
      <c r="C14" s="849">
        <f>SUM(D14:M14)</f>
        <v>373</v>
      </c>
      <c r="D14" s="850">
        <v>15</v>
      </c>
      <c r="E14" s="851">
        <v>358</v>
      </c>
      <c r="F14" s="851"/>
      <c r="G14" s="851"/>
      <c r="H14" s="858"/>
      <c r="I14" s="465"/>
      <c r="J14" s="465"/>
      <c r="K14" s="465"/>
      <c r="L14" s="465"/>
      <c r="M14" s="465"/>
    </row>
    <row r="15" spans="1:14" ht="18.75" customHeight="1">
      <c r="B15" s="951" t="s">
        <v>163</v>
      </c>
      <c r="C15" s="859">
        <f>SUM(D15:M15)</f>
        <v>403</v>
      </c>
      <c r="D15" s="860"/>
      <c r="E15" s="857">
        <v>403</v>
      </c>
      <c r="F15" s="857"/>
      <c r="G15" s="857"/>
      <c r="H15" s="861"/>
      <c r="I15" s="465"/>
      <c r="J15" s="465"/>
      <c r="K15" s="465"/>
      <c r="L15" s="465"/>
      <c r="M15" s="465"/>
      <c r="N15" s="319"/>
    </row>
    <row r="16" spans="1:14" ht="18.75" customHeight="1">
      <c r="B16" s="952" t="s">
        <v>222</v>
      </c>
    </row>
    <row r="17" spans="2:13" ht="18.75" customHeight="1">
      <c r="B17" s="952"/>
    </row>
    <row r="18" spans="2:13">
      <c r="B18" s="282" t="s">
        <v>223</v>
      </c>
    </row>
    <row r="19" spans="2:13" ht="17.25" customHeight="1">
      <c r="B19" s="1339" t="s">
        <v>156</v>
      </c>
      <c r="C19" s="1340" t="s">
        <v>157</v>
      </c>
      <c r="D19" s="1342">
        <v>1</v>
      </c>
      <c r="E19" s="1334">
        <v>2</v>
      </c>
      <c r="F19" s="1338" t="s">
        <v>158</v>
      </c>
      <c r="G19" s="1334">
        <v>3</v>
      </c>
      <c r="H19" s="1336">
        <v>4</v>
      </c>
      <c r="I19" s="1334">
        <v>5</v>
      </c>
      <c r="J19" s="1334">
        <v>6</v>
      </c>
      <c r="K19" s="1334">
        <v>7</v>
      </c>
      <c r="L19" s="1334">
        <v>8</v>
      </c>
      <c r="M19" s="1326">
        <v>9</v>
      </c>
    </row>
    <row r="20" spans="2:13" ht="17.25" customHeight="1">
      <c r="B20" s="1139"/>
      <c r="C20" s="1341"/>
      <c r="D20" s="1343"/>
      <c r="E20" s="1335"/>
      <c r="F20" s="1335"/>
      <c r="G20" s="1335"/>
      <c r="H20" s="1337"/>
      <c r="I20" s="1335"/>
      <c r="J20" s="1335"/>
      <c r="K20" s="1335"/>
      <c r="L20" s="1335"/>
      <c r="M20" s="1327"/>
    </row>
    <row r="21" spans="2:13">
      <c r="B21" s="1328" t="s">
        <v>159</v>
      </c>
      <c r="C21" s="832" t="s">
        <v>72</v>
      </c>
      <c r="D21" s="833" t="s">
        <v>72</v>
      </c>
      <c r="E21" s="834" t="s">
        <v>72</v>
      </c>
      <c r="F21" s="834" t="s">
        <v>72</v>
      </c>
      <c r="G21" s="834" t="s">
        <v>72</v>
      </c>
      <c r="H21" s="835" t="s">
        <v>72</v>
      </c>
      <c r="I21" s="834" t="s">
        <v>72</v>
      </c>
      <c r="J21" s="834" t="s">
        <v>72</v>
      </c>
      <c r="K21" s="834" t="s">
        <v>72</v>
      </c>
      <c r="L21" s="834" t="s">
        <v>72</v>
      </c>
      <c r="M21" s="836" t="s">
        <v>72</v>
      </c>
    </row>
    <row r="22" spans="2:13" ht="18.75" customHeight="1">
      <c r="B22" s="1329"/>
      <c r="C22" s="837">
        <f>SUM(C23:C27)</f>
        <v>333</v>
      </c>
      <c r="D22" s="838"/>
      <c r="E22" s="839">
        <f>SUM(E23:E27)</f>
        <v>261</v>
      </c>
      <c r="F22" s="839"/>
      <c r="G22" s="839">
        <f t="shared" ref="G22:I22" si="1">SUM(G23:G27)</f>
        <v>68</v>
      </c>
      <c r="H22" s="840">
        <f t="shared" si="1"/>
        <v>2</v>
      </c>
      <c r="I22" s="839">
        <f t="shared" si="1"/>
        <v>2</v>
      </c>
      <c r="J22" s="839"/>
      <c r="K22" s="839"/>
      <c r="L22" s="839"/>
      <c r="M22" s="841"/>
    </row>
    <row r="23" spans="2:13" ht="18.75" customHeight="1">
      <c r="B23" s="948" t="s">
        <v>160</v>
      </c>
      <c r="C23" s="842">
        <f>SUM(D23:M23)</f>
        <v>89</v>
      </c>
      <c r="D23" s="843"/>
      <c r="E23" s="844">
        <v>23</v>
      </c>
      <c r="F23" s="844"/>
      <c r="G23" s="844">
        <v>66</v>
      </c>
      <c r="H23" s="845"/>
      <c r="I23" s="845"/>
      <c r="J23" s="844"/>
      <c r="K23" s="862"/>
      <c r="L23" s="862"/>
      <c r="M23" s="848"/>
    </row>
    <row r="24" spans="2:13" ht="18.75" customHeight="1">
      <c r="B24" s="949" t="s">
        <v>53</v>
      </c>
      <c r="C24" s="849">
        <f>SUM(D24:L24)</f>
        <v>1</v>
      </c>
      <c r="D24" s="850"/>
      <c r="E24" s="851"/>
      <c r="F24" s="851"/>
      <c r="G24" s="851">
        <v>1</v>
      </c>
      <c r="H24" s="852"/>
      <c r="I24" s="852"/>
      <c r="J24" s="854"/>
      <c r="K24" s="465"/>
      <c r="L24" s="465"/>
      <c r="M24" s="465"/>
    </row>
    <row r="25" spans="2:13" ht="18.75" customHeight="1">
      <c r="B25" s="950" t="s">
        <v>161</v>
      </c>
      <c r="C25" s="849">
        <f>SUM(D25:L25)</f>
        <v>4</v>
      </c>
      <c r="D25" s="850"/>
      <c r="E25" s="851"/>
      <c r="F25" s="851"/>
      <c r="G25" s="851"/>
      <c r="H25" s="852">
        <v>2</v>
      </c>
      <c r="I25" s="857">
        <v>2</v>
      </c>
      <c r="J25" s="862"/>
      <c r="K25" s="862"/>
      <c r="L25" s="848"/>
      <c r="M25" s="465"/>
    </row>
    <row r="26" spans="2:13" ht="18.75" customHeight="1">
      <c r="B26" s="950" t="s">
        <v>162</v>
      </c>
      <c r="C26" s="849">
        <f>SUM(D26:M26)</f>
        <v>97</v>
      </c>
      <c r="D26" s="850"/>
      <c r="E26" s="851">
        <v>96</v>
      </c>
      <c r="F26" s="851"/>
      <c r="G26" s="851">
        <v>1</v>
      </c>
      <c r="H26" s="858"/>
      <c r="I26" s="465"/>
      <c r="J26" s="465"/>
      <c r="K26" s="465"/>
      <c r="L26" s="465"/>
      <c r="M26" s="465"/>
    </row>
    <row r="27" spans="2:13" ht="18.75" customHeight="1">
      <c r="B27" s="951" t="s">
        <v>163</v>
      </c>
      <c r="C27" s="859">
        <f>SUM(D27:M27)</f>
        <v>142</v>
      </c>
      <c r="D27" s="860"/>
      <c r="E27" s="857">
        <v>142</v>
      </c>
      <c r="F27" s="857"/>
      <c r="G27" s="857"/>
      <c r="H27" s="861"/>
      <c r="I27" s="465"/>
      <c r="J27" s="465"/>
      <c r="K27" s="465"/>
      <c r="L27" s="465"/>
      <c r="M27" s="465"/>
    </row>
    <row r="28" spans="2:13" ht="18.75" customHeight="1">
      <c r="B28" s="863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</row>
    <row r="29" spans="2:13" ht="18.75" customHeight="1">
      <c r="B29" s="1330" t="s">
        <v>224</v>
      </c>
      <c r="C29" s="1331"/>
      <c r="D29" s="1318">
        <f>C8+C22</f>
        <v>1548</v>
      </c>
      <c r="E29" s="1332"/>
      <c r="F29" s="1333"/>
    </row>
  </sheetData>
  <mergeCells count="28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B19:B20"/>
    <mergeCell ref="C19:C20"/>
    <mergeCell ref="D19:D20"/>
    <mergeCell ref="E19:E20"/>
    <mergeCell ref="M19:M20"/>
    <mergeCell ref="B21:B22"/>
    <mergeCell ref="B29:C29"/>
    <mergeCell ref="D29:F29"/>
    <mergeCell ref="G19:G20"/>
    <mergeCell ref="H19:H20"/>
    <mergeCell ref="I19:I20"/>
    <mergeCell ref="J19:J20"/>
    <mergeCell ref="K19:K20"/>
    <mergeCell ref="L19:L20"/>
    <mergeCell ref="F19:F20"/>
  </mergeCells>
  <phoneticPr fontId="3"/>
  <pageMargins left="0.78740157480314965" right="0.78740157480314965" top="0.98425196850393704" bottom="0.98425196850393704" header="0.51181102362204722" footer="0.47244094488188981"/>
  <pageSetup paperSize="9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0"/>
  <sheetViews>
    <sheetView showGridLines="0" view="pageBreakPreview" topLeftCell="A17" zoomScaleNormal="100" zoomScaleSheetLayoutView="100" zoomScalePageLayoutView="80" workbookViewId="0">
      <selection activeCell="N28" sqref="N28"/>
    </sheetView>
  </sheetViews>
  <sheetFormatPr defaultRowHeight="15"/>
  <cols>
    <col min="1" max="1" width="1.625" style="4" customWidth="1"/>
    <col min="2" max="2" width="22.875" style="4" customWidth="1"/>
    <col min="3" max="3" width="1.625" style="4" customWidth="1"/>
    <col min="4" max="4" width="2.375" style="4" customWidth="1"/>
    <col min="5" max="5" width="5.875" style="3" customWidth="1"/>
    <col min="6" max="7" width="2.375" style="3" customWidth="1"/>
    <col min="8" max="8" width="5.875" style="3" customWidth="1"/>
    <col min="9" max="10" width="2.375" style="3" customWidth="1"/>
    <col min="11" max="11" width="5.875" style="3" customWidth="1"/>
    <col min="12" max="13" width="2.375" style="3" customWidth="1"/>
    <col min="14" max="14" width="5.875" style="3" customWidth="1"/>
    <col min="15" max="16" width="2.375" style="3" customWidth="1"/>
    <col min="17" max="17" width="5.875" style="3" customWidth="1"/>
    <col min="18" max="19" width="2.375" style="3" customWidth="1"/>
    <col min="20" max="20" width="5.875" style="3" customWidth="1"/>
    <col min="21" max="21" width="2.375" style="3" customWidth="1"/>
    <col min="22" max="16384" width="9" style="4"/>
  </cols>
  <sheetData>
    <row r="1" spans="1:23" ht="19.5" customHeight="1">
      <c r="B1" s="1" t="s">
        <v>170</v>
      </c>
      <c r="C1" s="1"/>
      <c r="D1" s="2"/>
    </row>
    <row r="2" spans="1:23" ht="13.15" customHeight="1"/>
    <row r="3" spans="1:23">
      <c r="H3" s="5"/>
    </row>
    <row r="4" spans="1:23" ht="30" customHeight="1">
      <c r="A4" s="953" t="s">
        <v>171</v>
      </c>
      <c r="B4" s="954"/>
      <c r="C4" s="955"/>
      <c r="D4" s="58"/>
      <c r="E4" s="974" t="s">
        <v>21</v>
      </c>
      <c r="F4" s="974"/>
      <c r="G4" s="974"/>
      <c r="H4" s="974"/>
      <c r="I4" s="974"/>
      <c r="J4" s="974"/>
      <c r="K4" s="974"/>
      <c r="L4" s="974"/>
      <c r="M4" s="974"/>
      <c r="N4" s="974"/>
      <c r="O4" s="59"/>
      <c r="P4" s="58"/>
      <c r="Q4" s="975" t="s">
        <v>22</v>
      </c>
      <c r="R4" s="975"/>
      <c r="S4" s="975"/>
      <c r="T4" s="975"/>
      <c r="U4" s="60"/>
    </row>
    <row r="5" spans="1:23" ht="30" customHeight="1">
      <c r="A5" s="956"/>
      <c r="B5" s="957"/>
      <c r="C5" s="958"/>
      <c r="D5" s="976" t="s">
        <v>23</v>
      </c>
      <c r="E5" s="977"/>
      <c r="F5" s="977"/>
      <c r="G5" s="978" t="s">
        <v>24</v>
      </c>
      <c r="H5" s="979"/>
      <c r="I5" s="980"/>
      <c r="J5" s="981" t="s">
        <v>25</v>
      </c>
      <c r="K5" s="979"/>
      <c r="L5" s="982"/>
      <c r="M5" s="983" t="s">
        <v>26</v>
      </c>
      <c r="N5" s="977"/>
      <c r="O5" s="984"/>
      <c r="P5" s="61"/>
      <c r="Q5" s="62" t="s">
        <v>27</v>
      </c>
      <c r="R5" s="62"/>
      <c r="S5" s="63"/>
      <c r="T5" s="64" t="s">
        <v>28</v>
      </c>
      <c r="U5" s="65"/>
    </row>
    <row r="6" spans="1:23" ht="15" customHeight="1">
      <c r="A6" s="875"/>
      <c r="B6" s="897"/>
      <c r="C6" s="898"/>
      <c r="D6" s="6"/>
      <c r="E6" s="66" t="s">
        <v>172</v>
      </c>
      <c r="F6" s="67"/>
      <c r="G6" s="68"/>
      <c r="H6" s="66" t="s">
        <v>172</v>
      </c>
      <c r="I6" s="69"/>
      <c r="J6" s="67"/>
      <c r="K6" s="66" t="s">
        <v>172</v>
      </c>
      <c r="L6" s="67"/>
      <c r="M6" s="68"/>
      <c r="N6" s="66" t="s">
        <v>172</v>
      </c>
      <c r="O6" s="70"/>
      <c r="P6" s="71"/>
      <c r="Q6" s="66" t="s">
        <v>172</v>
      </c>
      <c r="R6" s="67"/>
      <c r="S6" s="68"/>
      <c r="T6" s="66" t="s">
        <v>172</v>
      </c>
      <c r="U6" s="70"/>
    </row>
    <row r="7" spans="1:23" ht="15" customHeight="1">
      <c r="A7" s="878"/>
      <c r="B7" s="899"/>
      <c r="C7" s="900"/>
      <c r="D7" s="14" t="s">
        <v>173</v>
      </c>
      <c r="E7" s="15">
        <v>73.5</v>
      </c>
      <c r="F7" s="72" t="s">
        <v>19</v>
      </c>
      <c r="G7" s="73" t="s">
        <v>14</v>
      </c>
      <c r="H7" s="15">
        <v>8.1999999999999993</v>
      </c>
      <c r="I7" s="74" t="s">
        <v>15</v>
      </c>
      <c r="J7" s="75" t="s">
        <v>14</v>
      </c>
      <c r="K7" s="15">
        <v>18.3</v>
      </c>
      <c r="L7" s="76" t="s">
        <v>15</v>
      </c>
      <c r="M7" s="73" t="s">
        <v>14</v>
      </c>
      <c r="N7" s="15">
        <v>0</v>
      </c>
      <c r="O7" s="77" t="s">
        <v>15</v>
      </c>
      <c r="P7" s="78" t="s">
        <v>14</v>
      </c>
      <c r="Q7" s="15">
        <v>64.5</v>
      </c>
      <c r="R7" s="76" t="s">
        <v>15</v>
      </c>
      <c r="S7" s="73" t="s">
        <v>14</v>
      </c>
      <c r="T7" s="15">
        <v>35.5</v>
      </c>
      <c r="U7" s="16" t="s">
        <v>174</v>
      </c>
    </row>
    <row r="8" spans="1:23" ht="30" customHeight="1">
      <c r="A8" s="881"/>
      <c r="B8" s="882" t="s">
        <v>6</v>
      </c>
      <c r="C8" s="901"/>
      <c r="D8" s="902"/>
      <c r="E8" s="45">
        <v>73.8</v>
      </c>
      <c r="F8" s="903"/>
      <c r="G8" s="115"/>
      <c r="H8" s="45">
        <v>7.9</v>
      </c>
      <c r="I8" s="117"/>
      <c r="J8" s="45"/>
      <c r="K8" s="45">
        <v>18.3</v>
      </c>
      <c r="L8" s="114"/>
      <c r="M8" s="115"/>
      <c r="N8" s="45">
        <v>0</v>
      </c>
      <c r="O8" s="118"/>
      <c r="P8" s="119"/>
      <c r="Q8" s="45">
        <v>63.9</v>
      </c>
      <c r="R8" s="114"/>
      <c r="S8" s="115"/>
      <c r="T8" s="45">
        <v>36.1</v>
      </c>
      <c r="U8" s="904"/>
      <c r="W8" s="86"/>
    </row>
    <row r="9" spans="1:23" ht="30" customHeight="1">
      <c r="A9" s="878"/>
      <c r="B9" s="884"/>
      <c r="C9" s="905"/>
      <c r="D9" s="35" t="s">
        <v>175</v>
      </c>
      <c r="E9" s="36">
        <v>64.8</v>
      </c>
      <c r="F9" s="72" t="s">
        <v>174</v>
      </c>
      <c r="G9" s="103" t="s">
        <v>14</v>
      </c>
      <c r="H9" s="109">
        <v>8.5</v>
      </c>
      <c r="I9" s="105" t="s">
        <v>15</v>
      </c>
      <c r="J9" s="106" t="s">
        <v>14</v>
      </c>
      <c r="K9" s="109">
        <v>26.6</v>
      </c>
      <c r="L9" s="72" t="s">
        <v>15</v>
      </c>
      <c r="M9" s="103" t="s">
        <v>14</v>
      </c>
      <c r="N9" s="109">
        <v>0.1</v>
      </c>
      <c r="O9" s="107" t="s">
        <v>15</v>
      </c>
      <c r="P9" s="108" t="s">
        <v>14</v>
      </c>
      <c r="Q9" s="109">
        <v>62.6</v>
      </c>
      <c r="R9" s="72" t="s">
        <v>15</v>
      </c>
      <c r="S9" s="103" t="s">
        <v>14</v>
      </c>
      <c r="T9" s="109">
        <v>37.4</v>
      </c>
      <c r="U9" s="37" t="s">
        <v>174</v>
      </c>
    </row>
    <row r="10" spans="1:23" ht="30" customHeight="1">
      <c r="A10" s="886"/>
      <c r="B10" s="887" t="s">
        <v>7</v>
      </c>
      <c r="C10" s="906"/>
      <c r="D10" s="94"/>
      <c r="E10" s="30">
        <v>65</v>
      </c>
      <c r="F10" s="95"/>
      <c r="G10" s="96"/>
      <c r="H10" s="30">
        <v>8.1999999999999993</v>
      </c>
      <c r="I10" s="97"/>
      <c r="J10" s="30"/>
      <c r="K10" s="30">
        <v>26.7</v>
      </c>
      <c r="L10" s="98"/>
      <c r="M10" s="96"/>
      <c r="N10" s="30">
        <v>0.1</v>
      </c>
      <c r="O10" s="99"/>
      <c r="P10" s="100"/>
      <c r="Q10" s="30">
        <v>62</v>
      </c>
      <c r="R10" s="98"/>
      <c r="S10" s="96"/>
      <c r="T10" s="30">
        <v>38</v>
      </c>
      <c r="U10" s="101"/>
      <c r="W10" s="102"/>
    </row>
    <row r="11" spans="1:23" ht="30" customHeight="1">
      <c r="A11" s="878"/>
      <c r="B11" s="891"/>
      <c r="C11" s="905"/>
      <c r="D11" s="35" t="s">
        <v>175</v>
      </c>
      <c r="E11" s="36">
        <v>100</v>
      </c>
      <c r="F11" s="72" t="s">
        <v>174</v>
      </c>
      <c r="G11" s="103" t="s">
        <v>14</v>
      </c>
      <c r="H11" s="104" t="s">
        <v>20</v>
      </c>
      <c r="I11" s="105" t="s">
        <v>15</v>
      </c>
      <c r="J11" s="106" t="s">
        <v>14</v>
      </c>
      <c r="K11" s="104" t="s">
        <v>20</v>
      </c>
      <c r="L11" s="72" t="s">
        <v>15</v>
      </c>
      <c r="M11" s="103" t="s">
        <v>14</v>
      </c>
      <c r="N11" s="104" t="s">
        <v>20</v>
      </c>
      <c r="O11" s="107" t="s">
        <v>15</v>
      </c>
      <c r="P11" s="108" t="s">
        <v>14</v>
      </c>
      <c r="Q11" s="109">
        <v>63.2</v>
      </c>
      <c r="R11" s="72" t="s">
        <v>15</v>
      </c>
      <c r="S11" s="103" t="s">
        <v>14</v>
      </c>
      <c r="T11" s="109">
        <v>36.799999999999997</v>
      </c>
      <c r="U11" s="37" t="s">
        <v>174</v>
      </c>
    </row>
    <row r="12" spans="1:23" ht="30" customHeight="1">
      <c r="A12" s="886"/>
      <c r="B12" s="887" t="s">
        <v>8</v>
      </c>
      <c r="C12" s="907"/>
      <c r="D12" s="79"/>
      <c r="E12" s="15">
        <v>100</v>
      </c>
      <c r="F12" s="72"/>
      <c r="G12" s="80"/>
      <c r="H12" s="110" t="s">
        <v>20</v>
      </c>
      <c r="I12" s="81"/>
      <c r="J12" s="15"/>
      <c r="K12" s="110" t="s">
        <v>20</v>
      </c>
      <c r="L12" s="82"/>
      <c r="M12" s="80"/>
      <c r="N12" s="110" t="s">
        <v>20</v>
      </c>
      <c r="O12" s="83"/>
      <c r="P12" s="84"/>
      <c r="Q12" s="15">
        <v>57.1</v>
      </c>
      <c r="R12" s="82"/>
      <c r="S12" s="80"/>
      <c r="T12" s="15">
        <v>42.9</v>
      </c>
      <c r="U12" s="85"/>
      <c r="W12" s="86"/>
    </row>
    <row r="13" spans="1:23" ht="30" customHeight="1">
      <c r="A13" s="878"/>
      <c r="B13" s="891"/>
      <c r="C13" s="908"/>
      <c r="D13" s="23" t="s">
        <v>175</v>
      </c>
      <c r="E13" s="24">
        <v>5.9</v>
      </c>
      <c r="F13" s="87" t="s">
        <v>174</v>
      </c>
      <c r="G13" s="88" t="s">
        <v>14</v>
      </c>
      <c r="H13" s="89">
        <v>74.5</v>
      </c>
      <c r="I13" s="90" t="s">
        <v>15</v>
      </c>
      <c r="J13" s="91" t="s">
        <v>14</v>
      </c>
      <c r="K13" s="89">
        <v>19.600000000000001</v>
      </c>
      <c r="L13" s="87" t="s">
        <v>15</v>
      </c>
      <c r="M13" s="88" t="s">
        <v>14</v>
      </c>
      <c r="N13" s="111" t="s">
        <v>20</v>
      </c>
      <c r="O13" s="92" t="s">
        <v>15</v>
      </c>
      <c r="P13" s="93" t="s">
        <v>14</v>
      </c>
      <c r="Q13" s="89">
        <v>7.8</v>
      </c>
      <c r="R13" s="87" t="s">
        <v>15</v>
      </c>
      <c r="S13" s="88" t="s">
        <v>14</v>
      </c>
      <c r="T13" s="89">
        <v>92.2</v>
      </c>
      <c r="U13" s="25" t="s">
        <v>174</v>
      </c>
    </row>
    <row r="14" spans="1:23" ht="30" customHeight="1">
      <c r="A14" s="886"/>
      <c r="B14" s="887" t="s">
        <v>9</v>
      </c>
      <c r="C14" s="906"/>
      <c r="D14" s="94"/>
      <c r="E14" s="30">
        <v>8</v>
      </c>
      <c r="F14" s="95"/>
      <c r="G14" s="96"/>
      <c r="H14" s="30">
        <v>76</v>
      </c>
      <c r="I14" s="97"/>
      <c r="J14" s="30"/>
      <c r="K14" s="30">
        <v>16</v>
      </c>
      <c r="L14" s="98"/>
      <c r="M14" s="96"/>
      <c r="N14" s="112" t="s">
        <v>20</v>
      </c>
      <c r="O14" s="99"/>
      <c r="P14" s="100"/>
      <c r="Q14" s="30">
        <v>10</v>
      </c>
      <c r="R14" s="98"/>
      <c r="S14" s="96"/>
      <c r="T14" s="30">
        <v>90</v>
      </c>
      <c r="U14" s="101"/>
      <c r="W14" s="86"/>
    </row>
    <row r="15" spans="1:23" ht="30" customHeight="1">
      <c r="A15" s="878"/>
      <c r="B15" s="891"/>
      <c r="C15" s="905"/>
      <c r="D15" s="35" t="s">
        <v>175</v>
      </c>
      <c r="E15" s="36">
        <v>99.1</v>
      </c>
      <c r="F15" s="72" t="s">
        <v>174</v>
      </c>
      <c r="G15" s="103" t="s">
        <v>14</v>
      </c>
      <c r="H15" s="109">
        <v>0.6</v>
      </c>
      <c r="I15" s="105" t="s">
        <v>15</v>
      </c>
      <c r="J15" s="106" t="s">
        <v>14</v>
      </c>
      <c r="K15" s="109">
        <v>0.3</v>
      </c>
      <c r="L15" s="72" t="s">
        <v>15</v>
      </c>
      <c r="M15" s="103" t="s">
        <v>14</v>
      </c>
      <c r="N15" s="104" t="s">
        <v>20</v>
      </c>
      <c r="O15" s="107" t="s">
        <v>15</v>
      </c>
      <c r="P15" s="108" t="s">
        <v>14</v>
      </c>
      <c r="Q15" s="109">
        <v>83.4</v>
      </c>
      <c r="R15" s="72" t="s">
        <v>15</v>
      </c>
      <c r="S15" s="103" t="s">
        <v>14</v>
      </c>
      <c r="T15" s="109">
        <v>16.600000000000001</v>
      </c>
      <c r="U15" s="37" t="s">
        <v>174</v>
      </c>
    </row>
    <row r="16" spans="1:23" ht="30" customHeight="1">
      <c r="A16" s="886"/>
      <c r="B16" s="887" t="s">
        <v>10</v>
      </c>
      <c r="C16" s="907"/>
      <c r="D16" s="79"/>
      <c r="E16" s="15">
        <v>99.1</v>
      </c>
      <c r="F16" s="72"/>
      <c r="G16" s="80"/>
      <c r="H16" s="15">
        <v>0.6</v>
      </c>
      <c r="I16" s="81"/>
      <c r="J16" s="15"/>
      <c r="K16" s="15">
        <v>0.3</v>
      </c>
      <c r="L16" s="82"/>
      <c r="M16" s="80"/>
      <c r="N16" s="110" t="s">
        <v>20</v>
      </c>
      <c r="O16" s="83"/>
      <c r="P16" s="84"/>
      <c r="Q16" s="15">
        <v>82.3</v>
      </c>
      <c r="R16" s="82"/>
      <c r="S16" s="80"/>
      <c r="T16" s="15">
        <v>17.7</v>
      </c>
      <c r="U16" s="85"/>
      <c r="W16" s="86"/>
    </row>
    <row r="17" spans="1:23" ht="30" customHeight="1">
      <c r="A17" s="878"/>
      <c r="B17" s="891"/>
      <c r="C17" s="908"/>
      <c r="D17" s="23" t="s">
        <v>175</v>
      </c>
      <c r="E17" s="89">
        <v>100</v>
      </c>
      <c r="F17" s="87" t="s">
        <v>174</v>
      </c>
      <c r="G17" s="88" t="s">
        <v>14</v>
      </c>
      <c r="H17" s="111" t="s">
        <v>20</v>
      </c>
      <c r="I17" s="90" t="s">
        <v>15</v>
      </c>
      <c r="J17" s="91" t="s">
        <v>14</v>
      </c>
      <c r="K17" s="111" t="s">
        <v>20</v>
      </c>
      <c r="L17" s="87" t="s">
        <v>15</v>
      </c>
      <c r="M17" s="88" t="s">
        <v>14</v>
      </c>
      <c r="N17" s="111" t="s">
        <v>20</v>
      </c>
      <c r="O17" s="92" t="s">
        <v>15</v>
      </c>
      <c r="P17" s="93" t="s">
        <v>14</v>
      </c>
      <c r="Q17" s="909">
        <v>62</v>
      </c>
      <c r="R17" s="87" t="s">
        <v>15</v>
      </c>
      <c r="S17" s="88" t="s">
        <v>14</v>
      </c>
      <c r="T17" s="909">
        <v>38</v>
      </c>
      <c r="U17" s="25" t="s">
        <v>174</v>
      </c>
    </row>
    <row r="18" spans="1:23" ht="30" customHeight="1">
      <c r="A18" s="886"/>
      <c r="B18" s="887" t="s">
        <v>11</v>
      </c>
      <c r="C18" s="906"/>
      <c r="D18" s="94"/>
      <c r="E18" s="30">
        <v>100</v>
      </c>
      <c r="F18" s="95"/>
      <c r="G18" s="96"/>
      <c r="H18" s="112" t="s">
        <v>20</v>
      </c>
      <c r="I18" s="97"/>
      <c r="J18" s="30"/>
      <c r="K18" s="112" t="s">
        <v>20</v>
      </c>
      <c r="L18" s="98"/>
      <c r="M18" s="96"/>
      <c r="N18" s="112" t="s">
        <v>20</v>
      </c>
      <c r="O18" s="99"/>
      <c r="P18" s="100"/>
      <c r="Q18" s="30">
        <v>63</v>
      </c>
      <c r="R18" s="98"/>
      <c r="S18" s="96"/>
      <c r="T18" s="30">
        <v>37</v>
      </c>
      <c r="U18" s="101"/>
      <c r="W18" s="86"/>
    </row>
    <row r="19" spans="1:23" ht="30" customHeight="1">
      <c r="A19" s="878"/>
      <c r="B19" s="884"/>
      <c r="C19" s="905"/>
      <c r="D19" s="35" t="s">
        <v>175</v>
      </c>
      <c r="E19" s="109">
        <v>54.2</v>
      </c>
      <c r="F19" s="72" t="s">
        <v>174</v>
      </c>
      <c r="G19" s="103" t="s">
        <v>14</v>
      </c>
      <c r="H19" s="109">
        <v>3.9</v>
      </c>
      <c r="I19" s="105" t="s">
        <v>15</v>
      </c>
      <c r="J19" s="106" t="s">
        <v>14</v>
      </c>
      <c r="K19" s="109">
        <v>41.9</v>
      </c>
      <c r="L19" s="72" t="s">
        <v>15</v>
      </c>
      <c r="M19" s="103" t="s">
        <v>14</v>
      </c>
      <c r="N19" s="109">
        <v>0</v>
      </c>
      <c r="O19" s="107" t="s">
        <v>15</v>
      </c>
      <c r="P19" s="108" t="s">
        <v>14</v>
      </c>
      <c r="Q19" s="109">
        <v>92.9</v>
      </c>
      <c r="R19" s="72" t="s">
        <v>15</v>
      </c>
      <c r="S19" s="103" t="s">
        <v>14</v>
      </c>
      <c r="T19" s="109">
        <v>7.1</v>
      </c>
      <c r="U19" s="37" t="s">
        <v>174</v>
      </c>
    </row>
    <row r="20" spans="1:23" ht="30" customHeight="1">
      <c r="A20" s="886"/>
      <c r="B20" s="889" t="s">
        <v>12</v>
      </c>
      <c r="C20" s="907"/>
      <c r="D20" s="79"/>
      <c r="E20" s="15">
        <v>54.1</v>
      </c>
      <c r="F20" s="72"/>
      <c r="G20" s="80"/>
      <c r="H20" s="15">
        <v>3.8</v>
      </c>
      <c r="I20" s="81"/>
      <c r="J20" s="15"/>
      <c r="K20" s="15">
        <v>42.1</v>
      </c>
      <c r="L20" s="82"/>
      <c r="M20" s="80"/>
      <c r="N20" s="15">
        <v>0</v>
      </c>
      <c r="O20" s="83"/>
      <c r="P20" s="84"/>
      <c r="Q20" s="15">
        <v>92.5</v>
      </c>
      <c r="R20" s="82"/>
      <c r="S20" s="80"/>
      <c r="T20" s="15">
        <v>7.5</v>
      </c>
      <c r="U20" s="85"/>
      <c r="W20" s="86"/>
    </row>
    <row r="21" spans="1:23" ht="30" customHeight="1">
      <c r="A21" s="878"/>
      <c r="B21" s="891"/>
      <c r="C21" s="908"/>
      <c r="D21" s="23" t="s">
        <v>175</v>
      </c>
      <c r="E21" s="89">
        <v>94.9</v>
      </c>
      <c r="F21" s="87" t="s">
        <v>174</v>
      </c>
      <c r="G21" s="88" t="s">
        <v>14</v>
      </c>
      <c r="H21" s="89">
        <v>4</v>
      </c>
      <c r="I21" s="90" t="s">
        <v>15</v>
      </c>
      <c r="J21" s="91" t="s">
        <v>14</v>
      </c>
      <c r="K21" s="89">
        <v>1.1000000000000001</v>
      </c>
      <c r="L21" s="87" t="s">
        <v>15</v>
      </c>
      <c r="M21" s="88" t="s">
        <v>14</v>
      </c>
      <c r="N21" s="111" t="s">
        <v>20</v>
      </c>
      <c r="O21" s="92" t="s">
        <v>15</v>
      </c>
      <c r="P21" s="93" t="s">
        <v>14</v>
      </c>
      <c r="Q21" s="89">
        <v>59.4</v>
      </c>
      <c r="R21" s="87" t="s">
        <v>15</v>
      </c>
      <c r="S21" s="88" t="s">
        <v>14</v>
      </c>
      <c r="T21" s="89">
        <v>40.6</v>
      </c>
      <c r="U21" s="25" t="s">
        <v>174</v>
      </c>
    </row>
    <row r="22" spans="1:23" ht="30" customHeight="1">
      <c r="A22" s="886"/>
      <c r="B22" s="887" t="s">
        <v>13</v>
      </c>
      <c r="C22" s="906"/>
      <c r="D22" s="94"/>
      <c r="E22" s="30">
        <v>94.9</v>
      </c>
      <c r="F22" s="95"/>
      <c r="G22" s="96"/>
      <c r="H22" s="30">
        <v>4</v>
      </c>
      <c r="I22" s="97"/>
      <c r="J22" s="30"/>
      <c r="K22" s="30">
        <v>1.1000000000000001</v>
      </c>
      <c r="L22" s="98"/>
      <c r="M22" s="96"/>
      <c r="N22" s="112" t="s">
        <v>20</v>
      </c>
      <c r="O22" s="99"/>
      <c r="P22" s="100"/>
      <c r="Q22" s="30">
        <v>58.8</v>
      </c>
      <c r="R22" s="98"/>
      <c r="S22" s="96"/>
      <c r="T22" s="30">
        <v>41.2</v>
      </c>
      <c r="U22" s="101"/>
      <c r="W22" s="102"/>
    </row>
    <row r="23" spans="1:23" ht="30" customHeight="1">
      <c r="A23" s="878"/>
      <c r="B23" s="891"/>
      <c r="C23" s="908"/>
      <c r="D23" s="23" t="s">
        <v>175</v>
      </c>
      <c r="E23" s="89">
        <v>86.4</v>
      </c>
      <c r="F23" s="87" t="s">
        <v>174</v>
      </c>
      <c r="G23" s="88" t="s">
        <v>14</v>
      </c>
      <c r="H23" s="89">
        <v>13.6</v>
      </c>
      <c r="I23" s="90" t="s">
        <v>15</v>
      </c>
      <c r="J23" s="91" t="s">
        <v>14</v>
      </c>
      <c r="K23" s="111" t="s">
        <v>20</v>
      </c>
      <c r="L23" s="87" t="s">
        <v>15</v>
      </c>
      <c r="M23" s="88" t="s">
        <v>14</v>
      </c>
      <c r="N23" s="111" t="s">
        <v>20</v>
      </c>
      <c r="O23" s="92" t="s">
        <v>15</v>
      </c>
      <c r="P23" s="93" t="s">
        <v>14</v>
      </c>
      <c r="Q23" s="89">
        <v>42.7</v>
      </c>
      <c r="R23" s="87" t="s">
        <v>15</v>
      </c>
      <c r="S23" s="88" t="s">
        <v>14</v>
      </c>
      <c r="T23" s="89">
        <v>57.3</v>
      </c>
      <c r="U23" s="25" t="s">
        <v>19</v>
      </c>
    </row>
    <row r="24" spans="1:23" ht="30" customHeight="1">
      <c r="A24" s="886"/>
      <c r="B24" s="887" t="s">
        <v>16</v>
      </c>
      <c r="C24" s="906"/>
      <c r="D24" s="94"/>
      <c r="E24" s="30">
        <v>87.1</v>
      </c>
      <c r="F24" s="95"/>
      <c r="G24" s="96"/>
      <c r="H24" s="30">
        <v>12.9</v>
      </c>
      <c r="I24" s="97"/>
      <c r="J24" s="30"/>
      <c r="K24" s="112" t="s">
        <v>20</v>
      </c>
      <c r="L24" s="98"/>
      <c r="M24" s="96"/>
      <c r="N24" s="112" t="s">
        <v>20</v>
      </c>
      <c r="O24" s="99"/>
      <c r="P24" s="100"/>
      <c r="Q24" s="30">
        <v>42.6</v>
      </c>
      <c r="R24" s="98"/>
      <c r="S24" s="96"/>
      <c r="T24" s="30">
        <v>57.4</v>
      </c>
      <c r="U24" s="101"/>
      <c r="W24" s="86"/>
    </row>
    <row r="25" spans="1:23" ht="30" customHeight="1">
      <c r="A25" s="878"/>
      <c r="B25" s="891"/>
      <c r="C25" s="908"/>
      <c r="D25" s="23" t="s">
        <v>18</v>
      </c>
      <c r="E25" s="24">
        <v>50</v>
      </c>
      <c r="F25" s="87" t="s">
        <v>176</v>
      </c>
      <c r="G25" s="88" t="s">
        <v>14</v>
      </c>
      <c r="H25" s="40" t="s">
        <v>20</v>
      </c>
      <c r="I25" s="90" t="s">
        <v>15</v>
      </c>
      <c r="J25" s="91" t="s">
        <v>14</v>
      </c>
      <c r="K25" s="24">
        <v>50</v>
      </c>
      <c r="L25" s="87" t="s">
        <v>15</v>
      </c>
      <c r="M25" s="88" t="s">
        <v>14</v>
      </c>
      <c r="N25" s="40" t="s">
        <v>20</v>
      </c>
      <c r="O25" s="92" t="s">
        <v>15</v>
      </c>
      <c r="P25" s="93" t="s">
        <v>14</v>
      </c>
      <c r="Q25" s="24">
        <v>50</v>
      </c>
      <c r="R25" s="87" t="s">
        <v>15</v>
      </c>
      <c r="S25" s="88" t="s">
        <v>14</v>
      </c>
      <c r="T25" s="24">
        <v>50</v>
      </c>
      <c r="U25" s="25" t="s">
        <v>177</v>
      </c>
      <c r="W25" s="86"/>
    </row>
    <row r="26" spans="1:23" ht="30" customHeight="1">
      <c r="A26" s="881"/>
      <c r="B26" s="882" t="s">
        <v>29</v>
      </c>
      <c r="C26" s="901"/>
      <c r="D26" s="113"/>
      <c r="E26" s="45">
        <v>100</v>
      </c>
      <c r="F26" s="114"/>
      <c r="G26" s="115"/>
      <c r="H26" s="116" t="s">
        <v>20</v>
      </c>
      <c r="I26" s="117"/>
      <c r="J26" s="45"/>
      <c r="K26" s="116" t="s">
        <v>20</v>
      </c>
      <c r="L26" s="114"/>
      <c r="M26" s="115"/>
      <c r="N26" s="116" t="s">
        <v>20</v>
      </c>
      <c r="O26" s="118"/>
      <c r="P26" s="119"/>
      <c r="Q26" s="116" t="s">
        <v>20</v>
      </c>
      <c r="R26" s="114"/>
      <c r="S26" s="115"/>
      <c r="T26" s="45">
        <v>100</v>
      </c>
      <c r="U26" s="120"/>
      <c r="W26" s="86"/>
    </row>
    <row r="27" spans="1:23" ht="20.45" customHeight="1">
      <c r="B27" s="56" t="s">
        <v>178</v>
      </c>
      <c r="C27" s="56"/>
    </row>
    <row r="28" spans="1:23">
      <c r="B28" s="56"/>
      <c r="C28" s="5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ht="13.15" customHeight="1">
      <c r="B29" s="121"/>
      <c r="C29" s="12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mergeCells count="7">
    <mergeCell ref="A4:C5"/>
    <mergeCell ref="E4:N4"/>
    <mergeCell ref="Q4:T4"/>
    <mergeCell ref="D5:F5"/>
    <mergeCell ref="G5:I5"/>
    <mergeCell ref="J5:L5"/>
    <mergeCell ref="M5:O5"/>
  </mergeCells>
  <phoneticPr fontId="3"/>
  <pageMargins left="0.78740157480314965" right="0.78740157480314965" top="0.98425196850393704" bottom="0.98425196850393704" header="0.51181102362204722" footer="0.4724409448818898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43"/>
  <sheetViews>
    <sheetView showGridLines="0" zoomScaleNormal="100" zoomScaleSheetLayoutView="70" workbookViewId="0">
      <selection activeCell="D15" sqref="D15"/>
    </sheetView>
  </sheetViews>
  <sheetFormatPr defaultRowHeight="15"/>
  <cols>
    <col min="1" max="1" width="1.625" style="4" customWidth="1"/>
    <col min="2" max="2" width="14" style="4" customWidth="1"/>
    <col min="3" max="3" width="1.625" style="4" customWidth="1"/>
    <col min="4" max="4" width="5.875" style="3" customWidth="1"/>
    <col min="5" max="5" width="6.625" style="3" customWidth="1"/>
    <col min="6" max="6" width="5.75" style="122" customWidth="1"/>
    <col min="7" max="7" width="1.375" style="123" customWidth="1"/>
    <col min="8" max="8" width="6" style="4" customWidth="1"/>
    <col min="9" max="9" width="1.25" style="4" customWidth="1"/>
    <col min="10" max="10" width="5.75" style="4" customWidth="1"/>
    <col min="11" max="11" width="1.375" style="124" customWidth="1"/>
    <col min="12" max="12" width="6" style="4" customWidth="1"/>
    <col min="13" max="13" width="1.375" style="4" customWidth="1"/>
    <col min="14" max="14" width="5.75" style="4" customWidth="1"/>
    <col min="15" max="15" width="1.25" style="4" customWidth="1"/>
    <col min="16" max="16" width="6" style="4" customWidth="1"/>
    <col min="17" max="17" width="1.375" style="4" customWidth="1"/>
    <col min="18" max="18" width="5.75" style="4" customWidth="1"/>
    <col min="19" max="19" width="1.375" style="4" customWidth="1"/>
    <col min="20" max="20" width="6" style="4" customWidth="1"/>
    <col min="21" max="21" width="1.375" style="125" customWidth="1"/>
    <col min="22" max="22" width="5.75" style="4" customWidth="1"/>
    <col min="23" max="23" width="1.25" style="4" customWidth="1"/>
    <col min="24" max="24" width="6" style="4" customWidth="1"/>
    <col min="25" max="25" width="1.25" style="4" customWidth="1"/>
    <col min="26" max="26" width="5.75" style="4" customWidth="1"/>
    <col min="27" max="27" width="1.375" style="4" customWidth="1"/>
    <col min="28" max="28" width="6" style="4" customWidth="1"/>
    <col min="29" max="29" width="1.375" style="4" customWidth="1"/>
    <col min="30" max="30" width="5.75" style="4" customWidth="1"/>
    <col min="31" max="31" width="1.25" style="4" customWidth="1"/>
    <col min="32" max="32" width="6" style="4" customWidth="1"/>
    <col min="33" max="33" width="1.375" style="4" customWidth="1"/>
    <col min="34" max="34" width="5.75" style="4" customWidth="1"/>
    <col min="35" max="35" width="1.375" style="4" customWidth="1"/>
    <col min="36" max="36" width="6" style="4" customWidth="1"/>
    <col min="37" max="37" width="1.375" style="4" customWidth="1"/>
    <col min="38" max="38" width="5.75" style="4" customWidth="1"/>
    <col min="39" max="39" width="1.375" style="4" customWidth="1"/>
    <col min="40" max="40" width="6" style="4" customWidth="1"/>
    <col min="41" max="41" width="1.375" style="4" customWidth="1"/>
    <col min="42" max="42" width="5.75" style="4" customWidth="1"/>
    <col min="43" max="43" width="1.375" style="4" customWidth="1"/>
    <col min="44" max="44" width="6" style="4" customWidth="1"/>
    <col min="45" max="45" width="1.375" style="4" customWidth="1"/>
    <col min="46" max="46" width="5.75" style="4" customWidth="1"/>
    <col min="47" max="47" width="1.375" style="4" customWidth="1"/>
    <col min="48" max="48" width="6" style="4" customWidth="1"/>
    <col min="49" max="49" width="1.375" style="4" customWidth="1"/>
    <col min="50" max="50" width="5.75" style="4" customWidth="1"/>
    <col min="51" max="51" width="1.25" style="4" customWidth="1"/>
    <col min="52" max="52" width="6" style="4" customWidth="1"/>
    <col min="53" max="53" width="1.375" style="4" customWidth="1"/>
    <col min="54" max="54" width="6.625" style="4" customWidth="1"/>
    <col min="55" max="16384" width="9" style="4"/>
  </cols>
  <sheetData>
    <row r="1" spans="1:56" ht="19.899999999999999" customHeight="1">
      <c r="B1" s="1" t="s">
        <v>179</v>
      </c>
      <c r="C1" s="1"/>
    </row>
    <row r="2" spans="1:56" ht="19.899999999999999" customHeight="1">
      <c r="B2" s="126"/>
      <c r="C2" s="126"/>
    </row>
    <row r="3" spans="1:56" ht="19.899999999999999" customHeight="1">
      <c r="E3" s="127"/>
      <c r="F3" s="128"/>
      <c r="G3" s="129"/>
      <c r="H3" s="130"/>
      <c r="I3" s="130"/>
      <c r="J3" s="130"/>
      <c r="K3" s="131"/>
      <c r="L3" s="130"/>
      <c r="M3" s="130"/>
      <c r="N3" s="130"/>
      <c r="O3" s="130"/>
      <c r="P3" s="130"/>
      <c r="Q3" s="130"/>
      <c r="R3" s="130"/>
      <c r="S3" s="130"/>
      <c r="T3" s="130"/>
      <c r="V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</row>
    <row r="4" spans="1:56" ht="39.75" customHeight="1">
      <c r="A4" s="875"/>
      <c r="B4" s="910" t="s">
        <v>180</v>
      </c>
      <c r="C4" s="911"/>
      <c r="D4" s="132"/>
      <c r="E4" s="133" t="s">
        <v>30</v>
      </c>
      <c r="F4" s="991" t="s">
        <v>31</v>
      </c>
      <c r="G4" s="992"/>
      <c r="H4" s="992"/>
      <c r="I4" s="993"/>
      <c r="J4" s="991" t="s">
        <v>32</v>
      </c>
      <c r="K4" s="994"/>
      <c r="L4" s="994"/>
      <c r="M4" s="994"/>
      <c r="N4" s="995" t="s">
        <v>33</v>
      </c>
      <c r="O4" s="994"/>
      <c r="P4" s="994"/>
      <c r="Q4" s="996"/>
      <c r="R4" s="995" t="s">
        <v>34</v>
      </c>
      <c r="S4" s="994"/>
      <c r="T4" s="994"/>
      <c r="U4" s="996"/>
      <c r="V4" s="995" t="s">
        <v>35</v>
      </c>
      <c r="W4" s="994"/>
      <c r="X4" s="994"/>
      <c r="Y4" s="996"/>
      <c r="Z4" s="991" t="s">
        <v>36</v>
      </c>
      <c r="AA4" s="994"/>
      <c r="AB4" s="994"/>
      <c r="AC4" s="996"/>
      <c r="AD4" s="995" t="s">
        <v>37</v>
      </c>
      <c r="AE4" s="999"/>
      <c r="AF4" s="999"/>
      <c r="AG4" s="1000"/>
      <c r="AH4" s="991" t="s">
        <v>38</v>
      </c>
      <c r="AI4" s="999"/>
      <c r="AJ4" s="999"/>
      <c r="AK4" s="999"/>
      <c r="AL4" s="995" t="s">
        <v>39</v>
      </c>
      <c r="AM4" s="999"/>
      <c r="AN4" s="999"/>
      <c r="AO4" s="1000"/>
      <c r="AP4" s="1001" t="s">
        <v>40</v>
      </c>
      <c r="AQ4" s="999"/>
      <c r="AR4" s="999"/>
      <c r="AS4" s="999"/>
      <c r="AT4" s="985" t="s">
        <v>41</v>
      </c>
      <c r="AU4" s="986"/>
      <c r="AV4" s="986"/>
      <c r="AW4" s="987"/>
      <c r="AX4" s="988" t="s">
        <v>42</v>
      </c>
      <c r="AY4" s="989"/>
      <c r="AZ4" s="989"/>
      <c r="BA4" s="990"/>
      <c r="BB4" s="134" t="s">
        <v>43</v>
      </c>
    </row>
    <row r="5" spans="1:56" ht="12.75" customHeight="1">
      <c r="A5" s="878"/>
      <c r="B5" s="912"/>
      <c r="C5" s="913"/>
      <c r="D5" s="135"/>
      <c r="E5" s="136"/>
      <c r="F5" s="137"/>
      <c r="G5" s="138"/>
      <c r="H5" s="139"/>
      <c r="I5" s="140"/>
      <c r="J5" s="141"/>
      <c r="K5" s="142"/>
      <c r="L5" s="142"/>
      <c r="M5" s="142"/>
      <c r="N5" s="137"/>
      <c r="O5" s="138"/>
      <c r="P5" s="139"/>
      <c r="Q5" s="143"/>
      <c r="R5" s="141"/>
      <c r="S5" s="144"/>
      <c r="T5" s="145"/>
      <c r="V5" s="146"/>
      <c r="W5" s="138"/>
      <c r="X5" s="139"/>
      <c r="Y5" s="140"/>
      <c r="Z5" s="147"/>
      <c r="AA5" s="138"/>
      <c r="AB5" s="139"/>
      <c r="AC5" s="139"/>
      <c r="AD5" s="141"/>
      <c r="AE5" s="142"/>
      <c r="AF5" s="142"/>
      <c r="AG5" s="148"/>
      <c r="AH5" s="145"/>
      <c r="AI5" s="138"/>
      <c r="AJ5" s="139"/>
      <c r="AK5" s="139"/>
      <c r="AL5" s="141"/>
      <c r="AM5" s="142"/>
      <c r="AN5" s="142"/>
      <c r="AO5" s="148"/>
      <c r="AP5" s="145"/>
      <c r="AQ5" s="138"/>
      <c r="AR5" s="139"/>
      <c r="AS5" s="139"/>
      <c r="AT5" s="141"/>
      <c r="AU5" s="142"/>
      <c r="AV5" s="142"/>
      <c r="AW5" s="148"/>
      <c r="AX5" s="145"/>
      <c r="AY5" s="138"/>
      <c r="AZ5" s="139"/>
      <c r="BA5" s="143"/>
      <c r="BB5" s="136"/>
    </row>
    <row r="6" spans="1:56" ht="15" customHeight="1">
      <c r="A6" s="878"/>
      <c r="B6" s="914"/>
      <c r="C6" s="915"/>
      <c r="D6" s="1004" t="s">
        <v>44</v>
      </c>
      <c r="E6" s="1018" t="s">
        <v>45</v>
      </c>
      <c r="F6" s="1004" t="s">
        <v>46</v>
      </c>
      <c r="G6" s="1002" t="s">
        <v>45</v>
      </c>
      <c r="H6" s="1020"/>
      <c r="I6" s="1021"/>
      <c r="J6" s="1008" t="s">
        <v>46</v>
      </c>
      <c r="K6" s="997" t="s">
        <v>45</v>
      </c>
      <c r="L6" s="998"/>
      <c r="M6" s="998"/>
      <c r="N6" s="1004" t="s">
        <v>46</v>
      </c>
      <c r="O6" s="1002" t="s">
        <v>45</v>
      </c>
      <c r="P6" s="1005"/>
      <c r="Q6" s="1006"/>
      <c r="R6" s="1008" t="s">
        <v>46</v>
      </c>
      <c r="S6" s="149"/>
      <c r="T6" s="1009" t="s">
        <v>45</v>
      </c>
      <c r="V6" s="1004" t="s">
        <v>46</v>
      </c>
      <c r="W6" s="1002" t="s">
        <v>45</v>
      </c>
      <c r="X6" s="998"/>
      <c r="Y6" s="1013"/>
      <c r="Z6" s="1014" t="s">
        <v>46</v>
      </c>
      <c r="AA6" s="1002" t="s">
        <v>45</v>
      </c>
      <c r="AB6" s="998"/>
      <c r="AC6" s="998"/>
      <c r="AD6" s="1008" t="s">
        <v>46</v>
      </c>
      <c r="AE6" s="997" t="s">
        <v>45</v>
      </c>
      <c r="AF6" s="998"/>
      <c r="AG6" s="1013"/>
      <c r="AH6" s="997" t="s">
        <v>46</v>
      </c>
      <c r="AI6" s="1002" t="s">
        <v>45</v>
      </c>
      <c r="AJ6" s="998"/>
      <c r="AK6" s="998"/>
      <c r="AL6" s="1008" t="s">
        <v>46</v>
      </c>
      <c r="AM6" s="997" t="s">
        <v>45</v>
      </c>
      <c r="AN6" s="998"/>
      <c r="AO6" s="1013"/>
      <c r="AP6" s="997" t="s">
        <v>46</v>
      </c>
      <c r="AQ6" s="1002" t="s">
        <v>45</v>
      </c>
      <c r="AR6" s="998"/>
      <c r="AS6" s="998"/>
      <c r="AT6" s="1008" t="s">
        <v>46</v>
      </c>
      <c r="AU6" s="997" t="s">
        <v>45</v>
      </c>
      <c r="AV6" s="998"/>
      <c r="AW6" s="1013"/>
      <c r="AX6" s="997" t="s">
        <v>46</v>
      </c>
      <c r="AY6" s="1002" t="s">
        <v>45</v>
      </c>
      <c r="AZ6" s="998"/>
      <c r="BA6" s="1013"/>
      <c r="BB6" s="1024" t="s">
        <v>45</v>
      </c>
    </row>
    <row r="7" spans="1:56" ht="15" customHeight="1">
      <c r="A7" s="878"/>
      <c r="B7" s="914"/>
      <c r="C7" s="915"/>
      <c r="D7" s="1017"/>
      <c r="E7" s="1019"/>
      <c r="F7" s="1012"/>
      <c r="G7" s="1022"/>
      <c r="H7" s="1020"/>
      <c r="I7" s="1021"/>
      <c r="J7" s="1016"/>
      <c r="K7" s="998"/>
      <c r="L7" s="998"/>
      <c r="M7" s="998"/>
      <c r="N7" s="1004"/>
      <c r="O7" s="1007"/>
      <c r="P7" s="1005"/>
      <c r="Q7" s="1006"/>
      <c r="R7" s="1008"/>
      <c r="S7" s="149"/>
      <c r="T7" s="1010"/>
      <c r="V7" s="1012"/>
      <c r="W7" s="1003"/>
      <c r="X7" s="998"/>
      <c r="Y7" s="1013"/>
      <c r="Z7" s="1015"/>
      <c r="AA7" s="1003"/>
      <c r="AB7" s="998"/>
      <c r="AC7" s="998"/>
      <c r="AD7" s="1016"/>
      <c r="AE7" s="998"/>
      <c r="AF7" s="998"/>
      <c r="AG7" s="1013"/>
      <c r="AH7" s="1023"/>
      <c r="AI7" s="1003"/>
      <c r="AJ7" s="998"/>
      <c r="AK7" s="998"/>
      <c r="AL7" s="1016"/>
      <c r="AM7" s="998"/>
      <c r="AN7" s="998"/>
      <c r="AO7" s="1013"/>
      <c r="AP7" s="1023"/>
      <c r="AQ7" s="1003"/>
      <c r="AR7" s="998"/>
      <c r="AS7" s="998"/>
      <c r="AT7" s="1016"/>
      <c r="AU7" s="998"/>
      <c r="AV7" s="998"/>
      <c r="AW7" s="1013"/>
      <c r="AX7" s="1023"/>
      <c r="AY7" s="1003"/>
      <c r="AZ7" s="998"/>
      <c r="BA7" s="1013"/>
      <c r="BB7" s="1025"/>
    </row>
    <row r="8" spans="1:56" ht="15" customHeight="1">
      <c r="A8" s="878"/>
      <c r="B8" s="914"/>
      <c r="C8" s="915"/>
      <c r="D8" s="1017"/>
      <c r="E8" s="1019"/>
      <c r="F8" s="1012"/>
      <c r="G8" s="1022"/>
      <c r="H8" s="1020"/>
      <c r="I8" s="1021"/>
      <c r="J8" s="1016"/>
      <c r="K8" s="998"/>
      <c r="L8" s="998"/>
      <c r="M8" s="998"/>
      <c r="N8" s="1004"/>
      <c r="O8" s="1007"/>
      <c r="P8" s="1005"/>
      <c r="Q8" s="1006"/>
      <c r="R8" s="1008"/>
      <c r="S8" s="149"/>
      <c r="T8" s="1010"/>
      <c r="V8" s="1012"/>
      <c r="W8" s="1003"/>
      <c r="X8" s="998"/>
      <c r="Y8" s="1013"/>
      <c r="Z8" s="1015"/>
      <c r="AA8" s="1003"/>
      <c r="AB8" s="998"/>
      <c r="AC8" s="998"/>
      <c r="AD8" s="1016"/>
      <c r="AE8" s="998"/>
      <c r="AF8" s="998"/>
      <c r="AG8" s="1013"/>
      <c r="AH8" s="1023"/>
      <c r="AI8" s="1003"/>
      <c r="AJ8" s="998"/>
      <c r="AK8" s="998"/>
      <c r="AL8" s="1016"/>
      <c r="AM8" s="998"/>
      <c r="AN8" s="998"/>
      <c r="AO8" s="1013"/>
      <c r="AP8" s="1023"/>
      <c r="AQ8" s="1003"/>
      <c r="AR8" s="998"/>
      <c r="AS8" s="998"/>
      <c r="AT8" s="1016"/>
      <c r="AU8" s="998"/>
      <c r="AV8" s="998"/>
      <c r="AW8" s="1013"/>
      <c r="AX8" s="1023"/>
      <c r="AY8" s="1003"/>
      <c r="AZ8" s="998"/>
      <c r="BA8" s="1013"/>
      <c r="BB8" s="1025"/>
    </row>
    <row r="9" spans="1:56" ht="15" customHeight="1">
      <c r="A9" s="878"/>
      <c r="B9" s="914"/>
      <c r="C9" s="915"/>
      <c r="D9" s="1017"/>
      <c r="E9" s="1019"/>
      <c r="F9" s="1012"/>
      <c r="G9" s="1022"/>
      <c r="H9" s="1020"/>
      <c r="I9" s="1021"/>
      <c r="J9" s="1016"/>
      <c r="K9" s="998"/>
      <c r="L9" s="998"/>
      <c r="M9" s="998"/>
      <c r="N9" s="1004"/>
      <c r="O9" s="1007"/>
      <c r="P9" s="1005"/>
      <c r="Q9" s="1006"/>
      <c r="R9" s="1008"/>
      <c r="S9" s="149"/>
      <c r="T9" s="1010"/>
      <c r="V9" s="1012"/>
      <c r="W9" s="1003"/>
      <c r="X9" s="998"/>
      <c r="Y9" s="1013"/>
      <c r="Z9" s="1015"/>
      <c r="AA9" s="1003"/>
      <c r="AB9" s="998"/>
      <c r="AC9" s="998"/>
      <c r="AD9" s="1016"/>
      <c r="AE9" s="998"/>
      <c r="AF9" s="998"/>
      <c r="AG9" s="1013"/>
      <c r="AH9" s="1023"/>
      <c r="AI9" s="1003"/>
      <c r="AJ9" s="998"/>
      <c r="AK9" s="998"/>
      <c r="AL9" s="1016"/>
      <c r="AM9" s="998"/>
      <c r="AN9" s="998"/>
      <c r="AO9" s="1013"/>
      <c r="AP9" s="1023"/>
      <c r="AQ9" s="1003"/>
      <c r="AR9" s="998"/>
      <c r="AS9" s="998"/>
      <c r="AT9" s="1016"/>
      <c r="AU9" s="998"/>
      <c r="AV9" s="998"/>
      <c r="AW9" s="1013"/>
      <c r="AX9" s="1023"/>
      <c r="AY9" s="1003"/>
      <c r="AZ9" s="998"/>
      <c r="BA9" s="1013"/>
      <c r="BB9" s="1025"/>
    </row>
    <row r="10" spans="1:56" ht="15" customHeight="1">
      <c r="A10" s="878"/>
      <c r="B10" s="914"/>
      <c r="C10" s="915"/>
      <c r="D10" s="1017"/>
      <c r="E10" s="1019"/>
      <c r="F10" s="1012"/>
      <c r="G10" s="1022"/>
      <c r="H10" s="1020"/>
      <c r="I10" s="1021"/>
      <c r="J10" s="1016"/>
      <c r="K10" s="998"/>
      <c r="L10" s="998"/>
      <c r="M10" s="998"/>
      <c r="N10" s="1004"/>
      <c r="O10" s="1007"/>
      <c r="P10" s="1005"/>
      <c r="Q10" s="1006"/>
      <c r="R10" s="1008"/>
      <c r="S10" s="149"/>
      <c r="T10" s="1010"/>
      <c r="V10" s="1012"/>
      <c r="W10" s="1003"/>
      <c r="X10" s="998"/>
      <c r="Y10" s="1013"/>
      <c r="Z10" s="1015"/>
      <c r="AA10" s="1003"/>
      <c r="AB10" s="998"/>
      <c r="AC10" s="998"/>
      <c r="AD10" s="1016"/>
      <c r="AE10" s="998"/>
      <c r="AF10" s="998"/>
      <c r="AG10" s="1013"/>
      <c r="AH10" s="1023"/>
      <c r="AI10" s="1003"/>
      <c r="AJ10" s="998"/>
      <c r="AK10" s="998"/>
      <c r="AL10" s="1016"/>
      <c r="AM10" s="998"/>
      <c r="AN10" s="998"/>
      <c r="AO10" s="1013"/>
      <c r="AP10" s="1023"/>
      <c r="AQ10" s="1003"/>
      <c r="AR10" s="998"/>
      <c r="AS10" s="998"/>
      <c r="AT10" s="1016"/>
      <c r="AU10" s="998"/>
      <c r="AV10" s="998"/>
      <c r="AW10" s="1013"/>
      <c r="AX10" s="1023"/>
      <c r="AY10" s="1003"/>
      <c r="AZ10" s="998"/>
      <c r="BA10" s="1013"/>
      <c r="BB10" s="1025"/>
    </row>
    <row r="11" spans="1:56" ht="15" customHeight="1">
      <c r="A11" s="878"/>
      <c r="B11" s="914"/>
      <c r="C11" s="915"/>
      <c r="D11" s="1017"/>
      <c r="E11" s="1019"/>
      <c r="F11" s="1012"/>
      <c r="G11" s="1022"/>
      <c r="H11" s="1020"/>
      <c r="I11" s="1021"/>
      <c r="J11" s="1016"/>
      <c r="K11" s="998"/>
      <c r="L11" s="998"/>
      <c r="M11" s="998"/>
      <c r="N11" s="1004"/>
      <c r="O11" s="1007"/>
      <c r="P11" s="1005"/>
      <c r="Q11" s="1006"/>
      <c r="R11" s="1008"/>
      <c r="S11" s="149"/>
      <c r="T11" s="1010"/>
      <c r="V11" s="1012"/>
      <c r="W11" s="1003"/>
      <c r="X11" s="998"/>
      <c r="Y11" s="1013"/>
      <c r="Z11" s="1015"/>
      <c r="AA11" s="1003"/>
      <c r="AB11" s="998"/>
      <c r="AC11" s="998"/>
      <c r="AD11" s="1016"/>
      <c r="AE11" s="998"/>
      <c r="AF11" s="998"/>
      <c r="AG11" s="1013"/>
      <c r="AH11" s="1023"/>
      <c r="AI11" s="1003"/>
      <c r="AJ11" s="998"/>
      <c r="AK11" s="998"/>
      <c r="AL11" s="1016"/>
      <c r="AM11" s="998"/>
      <c r="AN11" s="998"/>
      <c r="AO11" s="1013"/>
      <c r="AP11" s="1023"/>
      <c r="AQ11" s="1003"/>
      <c r="AR11" s="998"/>
      <c r="AS11" s="998"/>
      <c r="AT11" s="1016"/>
      <c r="AU11" s="998"/>
      <c r="AV11" s="998"/>
      <c r="AW11" s="1013"/>
      <c r="AX11" s="1023"/>
      <c r="AY11" s="1003"/>
      <c r="AZ11" s="998"/>
      <c r="BA11" s="1013"/>
      <c r="BB11" s="1025"/>
    </row>
    <row r="12" spans="1:56" ht="15" customHeight="1">
      <c r="A12" s="878"/>
      <c r="B12" s="916" t="s">
        <v>181</v>
      </c>
      <c r="C12" s="917"/>
      <c r="D12" s="1017"/>
      <c r="E12" s="1019"/>
      <c r="F12" s="1012"/>
      <c r="G12" s="1022"/>
      <c r="H12" s="1020"/>
      <c r="I12" s="1021"/>
      <c r="J12" s="1016"/>
      <c r="K12" s="998"/>
      <c r="L12" s="998"/>
      <c r="M12" s="998"/>
      <c r="N12" s="1004"/>
      <c r="O12" s="1007"/>
      <c r="P12" s="1005"/>
      <c r="Q12" s="1006"/>
      <c r="R12" s="1008"/>
      <c r="S12" s="149"/>
      <c r="T12" s="1011"/>
      <c r="V12" s="1012"/>
      <c r="W12" s="1003"/>
      <c r="X12" s="998"/>
      <c r="Y12" s="1013"/>
      <c r="Z12" s="1015"/>
      <c r="AA12" s="1003"/>
      <c r="AB12" s="998"/>
      <c r="AC12" s="998"/>
      <c r="AD12" s="1016"/>
      <c r="AE12" s="998"/>
      <c r="AF12" s="998"/>
      <c r="AG12" s="1013"/>
      <c r="AH12" s="1023"/>
      <c r="AI12" s="1003"/>
      <c r="AJ12" s="998"/>
      <c r="AK12" s="998"/>
      <c r="AL12" s="1016"/>
      <c r="AM12" s="998"/>
      <c r="AN12" s="998"/>
      <c r="AO12" s="1013"/>
      <c r="AP12" s="1023"/>
      <c r="AQ12" s="1003"/>
      <c r="AR12" s="998"/>
      <c r="AS12" s="998"/>
      <c r="AT12" s="1016"/>
      <c r="AU12" s="998"/>
      <c r="AV12" s="998"/>
      <c r="AW12" s="1013"/>
      <c r="AX12" s="1023"/>
      <c r="AY12" s="1003"/>
      <c r="AZ12" s="998"/>
      <c r="BA12" s="1013"/>
      <c r="BB12" s="1026"/>
    </row>
    <row r="13" spans="1:56" ht="15" customHeight="1">
      <c r="A13" s="881"/>
      <c r="B13" s="916"/>
      <c r="C13" s="917"/>
      <c r="D13" s="150"/>
      <c r="E13" s="151"/>
      <c r="F13" s="152"/>
      <c r="G13" s="153"/>
      <c r="H13" s="154"/>
      <c r="I13" s="155"/>
      <c r="J13" s="156"/>
      <c r="K13" s="157"/>
      <c r="L13" s="154"/>
      <c r="M13" s="154"/>
      <c r="N13" s="152"/>
      <c r="O13" s="153"/>
      <c r="P13" s="154"/>
      <c r="Q13" s="158"/>
      <c r="R13" s="156"/>
      <c r="S13" s="159"/>
      <c r="T13" s="154"/>
      <c r="V13" s="152"/>
      <c r="W13" s="153"/>
      <c r="X13" s="154"/>
      <c r="Y13" s="155"/>
      <c r="Z13" s="160"/>
      <c r="AA13" s="161"/>
      <c r="AB13" s="162"/>
      <c r="AC13" s="162"/>
      <c r="AD13" s="163"/>
      <c r="AE13" s="164"/>
      <c r="AF13" s="162"/>
      <c r="AG13" s="165"/>
      <c r="AH13" s="166"/>
      <c r="AI13" s="161"/>
      <c r="AJ13" s="162"/>
      <c r="AK13" s="162"/>
      <c r="AL13" s="163"/>
      <c r="AM13" s="164"/>
      <c r="AN13" s="162"/>
      <c r="AO13" s="165"/>
      <c r="AP13" s="166"/>
      <c r="AQ13" s="161"/>
      <c r="AR13" s="162"/>
      <c r="AS13" s="162"/>
      <c r="AT13" s="163"/>
      <c r="AU13" s="164"/>
      <c r="AV13" s="162"/>
      <c r="AW13" s="165"/>
      <c r="AX13" s="166"/>
      <c r="AY13" s="167"/>
      <c r="AZ13" s="162"/>
      <c r="BA13" s="168"/>
      <c r="BB13" s="169"/>
    </row>
    <row r="14" spans="1:56" ht="15.75" customHeight="1">
      <c r="A14" s="878"/>
      <c r="B14" s="918"/>
      <c r="C14" s="919"/>
      <c r="D14" s="170" t="s">
        <v>47</v>
      </c>
      <c r="E14" s="171" t="s">
        <v>48</v>
      </c>
      <c r="F14" s="170" t="s">
        <v>47</v>
      </c>
      <c r="G14" s="172"/>
      <c r="H14" s="173" t="s">
        <v>48</v>
      </c>
      <c r="I14" s="174"/>
      <c r="J14" s="175" t="s">
        <v>47</v>
      </c>
      <c r="K14" s="173"/>
      <c r="L14" s="173" t="s">
        <v>48</v>
      </c>
      <c r="M14" s="173"/>
      <c r="N14" s="170" t="s">
        <v>47</v>
      </c>
      <c r="O14" s="172"/>
      <c r="P14" s="173" t="s">
        <v>48</v>
      </c>
      <c r="Q14" s="174"/>
      <c r="R14" s="175" t="s">
        <v>47</v>
      </c>
      <c r="S14" s="173"/>
      <c r="T14" s="173" t="s">
        <v>48</v>
      </c>
      <c r="U14" s="176"/>
      <c r="V14" s="170" t="s">
        <v>47</v>
      </c>
      <c r="W14" s="172"/>
      <c r="X14" s="173" t="s">
        <v>48</v>
      </c>
      <c r="Y14" s="174"/>
      <c r="Z14" s="177" t="s">
        <v>47</v>
      </c>
      <c r="AA14" s="172"/>
      <c r="AB14" s="173" t="s">
        <v>48</v>
      </c>
      <c r="AC14" s="174"/>
      <c r="AD14" s="175" t="s">
        <v>47</v>
      </c>
      <c r="AE14" s="173"/>
      <c r="AF14" s="173" t="s">
        <v>48</v>
      </c>
      <c r="AG14" s="174"/>
      <c r="AH14" s="173" t="s">
        <v>47</v>
      </c>
      <c r="AI14" s="172"/>
      <c r="AJ14" s="173" t="s">
        <v>48</v>
      </c>
      <c r="AK14" s="173"/>
      <c r="AL14" s="175" t="s">
        <v>47</v>
      </c>
      <c r="AM14" s="173"/>
      <c r="AN14" s="173" t="s">
        <v>48</v>
      </c>
      <c r="AO14" s="174"/>
      <c r="AP14" s="173" t="s">
        <v>47</v>
      </c>
      <c r="AQ14" s="172"/>
      <c r="AR14" s="173" t="s">
        <v>48</v>
      </c>
      <c r="AS14" s="173"/>
      <c r="AT14" s="175" t="s">
        <v>47</v>
      </c>
      <c r="AU14" s="173"/>
      <c r="AV14" s="173" t="s">
        <v>48</v>
      </c>
      <c r="AW14" s="174"/>
      <c r="AX14" s="173" t="s">
        <v>47</v>
      </c>
      <c r="AY14" s="172"/>
      <c r="AZ14" s="173" t="s">
        <v>48</v>
      </c>
      <c r="BA14" s="174"/>
      <c r="BB14" s="171" t="s">
        <v>48</v>
      </c>
    </row>
    <row r="15" spans="1:56" s="53" customFormat="1" ht="24.75" customHeight="1">
      <c r="A15" s="920"/>
      <c r="B15" s="921" t="s">
        <v>49</v>
      </c>
      <c r="C15" s="922"/>
      <c r="D15" s="178">
        <v>38608</v>
      </c>
      <c r="E15" s="178">
        <v>340341</v>
      </c>
      <c r="F15" s="178">
        <v>7015</v>
      </c>
      <c r="G15" s="179"/>
      <c r="H15" s="180">
        <v>1163</v>
      </c>
      <c r="I15" s="181"/>
      <c r="J15" s="182">
        <v>16416</v>
      </c>
      <c r="K15" s="180"/>
      <c r="L15" s="180">
        <v>5929</v>
      </c>
      <c r="M15" s="181"/>
      <c r="N15" s="178">
        <v>18242</v>
      </c>
      <c r="O15" s="179"/>
      <c r="P15" s="180">
        <v>10268</v>
      </c>
      <c r="Q15" s="181"/>
      <c r="R15" s="178">
        <v>38583</v>
      </c>
      <c r="S15" s="179"/>
      <c r="T15" s="180">
        <v>17452</v>
      </c>
      <c r="U15" s="181"/>
      <c r="V15" s="178">
        <v>101</v>
      </c>
      <c r="W15" s="179"/>
      <c r="X15" s="180">
        <v>198</v>
      </c>
      <c r="Y15" s="181"/>
      <c r="Z15" s="180">
        <v>9875</v>
      </c>
      <c r="AA15" s="179"/>
      <c r="AB15" s="180">
        <v>6570</v>
      </c>
      <c r="AC15" s="181"/>
      <c r="AD15" s="178">
        <v>35245</v>
      </c>
      <c r="AE15" s="179"/>
      <c r="AF15" s="180">
        <v>11428</v>
      </c>
      <c r="AG15" s="181"/>
      <c r="AH15" s="178">
        <v>171</v>
      </c>
      <c r="AI15" s="179"/>
      <c r="AJ15" s="180">
        <v>156</v>
      </c>
      <c r="AK15" s="181"/>
      <c r="AL15" s="178">
        <v>2390</v>
      </c>
      <c r="AM15" s="179"/>
      <c r="AN15" s="180">
        <v>3782</v>
      </c>
      <c r="AO15" s="181"/>
      <c r="AP15" s="180">
        <v>18094</v>
      </c>
      <c r="AQ15" s="179"/>
      <c r="AR15" s="180">
        <v>2623</v>
      </c>
      <c r="AS15" s="180"/>
      <c r="AT15" s="182">
        <v>111</v>
      </c>
      <c r="AU15" s="180"/>
      <c r="AV15" s="180">
        <v>37</v>
      </c>
      <c r="AW15" s="181"/>
      <c r="AX15" s="180">
        <v>623</v>
      </c>
      <c r="AY15" s="179"/>
      <c r="AZ15" s="180">
        <v>292</v>
      </c>
      <c r="BA15" s="181"/>
      <c r="BB15" s="183">
        <v>400239</v>
      </c>
      <c r="BD15" s="184"/>
    </row>
    <row r="16" spans="1:56" s="194" customFormat="1" ht="24.75" customHeight="1">
      <c r="A16" s="902"/>
      <c r="B16" s="923"/>
      <c r="C16" s="924"/>
      <c r="D16" s="253"/>
      <c r="E16" s="254"/>
      <c r="F16" s="253"/>
      <c r="G16" s="255" t="s">
        <v>50</v>
      </c>
      <c r="H16" s="262">
        <v>6399</v>
      </c>
      <c r="I16" s="257" t="s">
        <v>51</v>
      </c>
      <c r="J16" s="258"/>
      <c r="K16" s="259" t="s">
        <v>50</v>
      </c>
      <c r="L16" s="262">
        <v>13945</v>
      </c>
      <c r="M16" s="257" t="s">
        <v>51</v>
      </c>
      <c r="N16" s="253"/>
      <c r="O16" s="255" t="s">
        <v>50</v>
      </c>
      <c r="P16" s="262">
        <v>21730</v>
      </c>
      <c r="Q16" s="257" t="s">
        <v>51</v>
      </c>
      <c r="R16" s="253"/>
      <c r="S16" s="255" t="s">
        <v>50</v>
      </c>
      <c r="T16" s="262">
        <v>17463</v>
      </c>
      <c r="U16" s="257" t="s">
        <v>51</v>
      </c>
      <c r="V16" s="253"/>
      <c r="W16" s="255" t="s">
        <v>50</v>
      </c>
      <c r="X16" s="262">
        <v>75526</v>
      </c>
      <c r="Y16" s="257" t="s">
        <v>51</v>
      </c>
      <c r="Z16" s="262"/>
      <c r="AA16" s="255" t="s">
        <v>50</v>
      </c>
      <c r="AB16" s="262">
        <v>25688</v>
      </c>
      <c r="AC16" s="257" t="s">
        <v>51</v>
      </c>
      <c r="AD16" s="253"/>
      <c r="AE16" s="255" t="s">
        <v>50</v>
      </c>
      <c r="AF16" s="262">
        <v>12519</v>
      </c>
      <c r="AG16" s="257" t="s">
        <v>51</v>
      </c>
      <c r="AH16" s="253"/>
      <c r="AI16" s="255" t="s">
        <v>50</v>
      </c>
      <c r="AJ16" s="262">
        <v>35287</v>
      </c>
      <c r="AK16" s="257" t="s">
        <v>51</v>
      </c>
      <c r="AL16" s="253"/>
      <c r="AM16" s="255" t="s">
        <v>50</v>
      </c>
      <c r="AN16" s="262">
        <v>61087</v>
      </c>
      <c r="AO16" s="257" t="s">
        <v>51</v>
      </c>
      <c r="AP16" s="262"/>
      <c r="AQ16" s="255" t="s">
        <v>50</v>
      </c>
      <c r="AR16" s="262">
        <v>5597</v>
      </c>
      <c r="AS16" s="260" t="s">
        <v>51</v>
      </c>
      <c r="AT16" s="258"/>
      <c r="AU16" s="259" t="s">
        <v>50</v>
      </c>
      <c r="AV16" s="262">
        <v>12912</v>
      </c>
      <c r="AW16" s="257" t="s">
        <v>51</v>
      </c>
      <c r="AX16" s="262"/>
      <c r="AY16" s="255" t="s">
        <v>50</v>
      </c>
      <c r="AZ16" s="262">
        <v>18112</v>
      </c>
      <c r="BA16" s="257" t="s">
        <v>51</v>
      </c>
      <c r="BB16" s="254"/>
      <c r="BD16" s="184"/>
    </row>
    <row r="17" spans="1:56" s="53" customFormat="1" ht="30" customHeight="1">
      <c r="A17" s="920"/>
      <c r="B17" s="921" t="s">
        <v>52</v>
      </c>
      <c r="C17" s="922"/>
      <c r="D17" s="178">
        <v>8887</v>
      </c>
      <c r="E17" s="183">
        <v>329219</v>
      </c>
      <c r="F17" s="178">
        <v>3346</v>
      </c>
      <c r="G17" s="179"/>
      <c r="H17" s="180">
        <v>1478</v>
      </c>
      <c r="I17" s="181"/>
      <c r="J17" s="233" t="s">
        <v>184</v>
      </c>
      <c r="K17" s="232"/>
      <c r="L17" s="228" t="s">
        <v>184</v>
      </c>
      <c r="M17" s="229"/>
      <c r="N17" s="178">
        <v>3673</v>
      </c>
      <c r="O17" s="179"/>
      <c r="P17" s="180">
        <v>8700</v>
      </c>
      <c r="Q17" s="226"/>
      <c r="R17" s="182">
        <v>8882</v>
      </c>
      <c r="S17" s="229"/>
      <c r="T17" s="230">
        <v>17292</v>
      </c>
      <c r="U17" s="1345"/>
      <c r="V17" s="182">
        <v>35</v>
      </c>
      <c r="W17" s="179"/>
      <c r="X17" s="180">
        <v>107</v>
      </c>
      <c r="Y17" s="181"/>
      <c r="Z17" s="231">
        <v>2566</v>
      </c>
      <c r="AA17" s="232"/>
      <c r="AB17" s="180">
        <v>7395</v>
      </c>
      <c r="AC17" s="226"/>
      <c r="AD17" s="182">
        <v>8268</v>
      </c>
      <c r="AE17" s="227"/>
      <c r="AF17" s="180">
        <v>15751</v>
      </c>
      <c r="AG17" s="226"/>
      <c r="AH17" s="180">
        <v>26</v>
      </c>
      <c r="AI17" s="232"/>
      <c r="AJ17" s="180">
        <v>167</v>
      </c>
      <c r="AK17" s="229"/>
      <c r="AL17" s="182">
        <v>620</v>
      </c>
      <c r="AM17" s="227"/>
      <c r="AN17" s="180">
        <v>5263</v>
      </c>
      <c r="AO17" s="226"/>
      <c r="AP17" s="233" t="s">
        <v>184</v>
      </c>
      <c r="AQ17" s="232"/>
      <c r="AR17" s="228" t="s">
        <v>184</v>
      </c>
      <c r="AS17" s="229"/>
      <c r="AT17" s="182">
        <v>6</v>
      </c>
      <c r="AU17" s="227"/>
      <c r="AV17" s="180">
        <v>8</v>
      </c>
      <c r="AW17" s="226"/>
      <c r="AX17" s="233" t="s">
        <v>184</v>
      </c>
      <c r="AY17" s="232"/>
      <c r="AZ17" s="228" t="s">
        <v>184</v>
      </c>
      <c r="BA17" s="229"/>
      <c r="BB17" s="183">
        <v>385380</v>
      </c>
      <c r="BD17" s="184"/>
    </row>
    <row r="18" spans="1:56" s="194" customFormat="1" ht="30" customHeight="1">
      <c r="A18" s="94"/>
      <c r="B18" s="925"/>
      <c r="C18" s="926"/>
      <c r="D18" s="209"/>
      <c r="E18" s="193"/>
      <c r="F18" s="209"/>
      <c r="G18" s="210" t="s">
        <v>50</v>
      </c>
      <c r="H18" s="211">
        <v>3925</v>
      </c>
      <c r="I18" s="212" t="s">
        <v>51</v>
      </c>
      <c r="J18" s="213"/>
      <c r="K18" s="214"/>
      <c r="L18" s="215"/>
      <c r="M18" s="216"/>
      <c r="N18" s="209"/>
      <c r="O18" s="210" t="s">
        <v>50</v>
      </c>
      <c r="P18" s="211">
        <v>21051</v>
      </c>
      <c r="Q18" s="212" t="s">
        <v>51</v>
      </c>
      <c r="R18" s="217"/>
      <c r="S18" s="218" t="s">
        <v>50</v>
      </c>
      <c r="T18" s="211">
        <v>17302</v>
      </c>
      <c r="U18" s="219" t="s">
        <v>51</v>
      </c>
      <c r="V18" s="217"/>
      <c r="W18" s="210" t="s">
        <v>50</v>
      </c>
      <c r="X18" s="211">
        <v>27186</v>
      </c>
      <c r="Y18" s="212" t="s">
        <v>51</v>
      </c>
      <c r="Z18" s="220"/>
      <c r="AA18" s="210" t="s">
        <v>50</v>
      </c>
      <c r="AB18" s="211">
        <v>25611</v>
      </c>
      <c r="AC18" s="212" t="s">
        <v>51</v>
      </c>
      <c r="AD18" s="217"/>
      <c r="AE18" s="221" t="s">
        <v>50</v>
      </c>
      <c r="AF18" s="211">
        <v>16930</v>
      </c>
      <c r="AG18" s="212" t="s">
        <v>51</v>
      </c>
      <c r="AH18" s="211"/>
      <c r="AI18" s="210" t="s">
        <v>50</v>
      </c>
      <c r="AJ18" s="211">
        <v>57000</v>
      </c>
      <c r="AK18" s="218" t="s">
        <v>51</v>
      </c>
      <c r="AL18" s="217"/>
      <c r="AM18" s="221" t="s">
        <v>50</v>
      </c>
      <c r="AN18" s="211">
        <v>75443</v>
      </c>
      <c r="AO18" s="212" t="s">
        <v>51</v>
      </c>
      <c r="AP18" s="222"/>
      <c r="AQ18" s="210"/>
      <c r="AR18" s="223"/>
      <c r="AS18" s="212"/>
      <c r="AT18" s="217"/>
      <c r="AU18" s="221" t="s">
        <v>50</v>
      </c>
      <c r="AV18" s="211">
        <v>11326</v>
      </c>
      <c r="AW18" s="212" t="s">
        <v>51</v>
      </c>
      <c r="AX18" s="224"/>
      <c r="AY18" s="210"/>
      <c r="AZ18" s="223"/>
      <c r="BA18" s="212"/>
      <c r="BB18" s="193"/>
      <c r="BD18" s="184"/>
    </row>
    <row r="19" spans="1:56" s="53" customFormat="1" ht="30" customHeight="1">
      <c r="A19" s="920"/>
      <c r="B19" s="921" t="s">
        <v>8</v>
      </c>
      <c r="C19" s="922"/>
      <c r="D19" s="178">
        <v>42</v>
      </c>
      <c r="E19" s="225">
        <v>484279</v>
      </c>
      <c r="F19" s="178">
        <v>10</v>
      </c>
      <c r="G19" s="179"/>
      <c r="H19" s="180">
        <v>3127</v>
      </c>
      <c r="I19" s="226"/>
      <c r="J19" s="199" t="s">
        <v>184</v>
      </c>
      <c r="K19" s="208"/>
      <c r="L19" s="201" t="s">
        <v>184</v>
      </c>
      <c r="M19" s="202"/>
      <c r="N19" s="178">
        <v>16</v>
      </c>
      <c r="O19" s="179"/>
      <c r="P19" s="230">
        <v>9471</v>
      </c>
      <c r="Q19" s="226"/>
      <c r="R19" s="182">
        <v>42</v>
      </c>
      <c r="S19" s="229"/>
      <c r="T19" s="180">
        <v>86984</v>
      </c>
      <c r="U19" s="206"/>
      <c r="V19" s="178">
        <v>41</v>
      </c>
      <c r="W19" s="179"/>
      <c r="X19" s="180">
        <v>144248</v>
      </c>
      <c r="Y19" s="226"/>
      <c r="Z19" s="231">
        <v>12</v>
      </c>
      <c r="AA19" s="179"/>
      <c r="AB19" s="180">
        <v>7190</v>
      </c>
      <c r="AC19" s="226"/>
      <c r="AD19" s="182">
        <v>34</v>
      </c>
      <c r="AE19" s="180"/>
      <c r="AF19" s="180">
        <v>18427</v>
      </c>
      <c r="AG19" s="226"/>
      <c r="AH19" s="199" t="s">
        <v>184</v>
      </c>
      <c r="AI19" s="208"/>
      <c r="AJ19" s="201" t="s">
        <v>184</v>
      </c>
      <c r="AK19" s="202"/>
      <c r="AL19" s="182">
        <v>17</v>
      </c>
      <c r="AM19" s="180"/>
      <c r="AN19" s="180">
        <v>46771</v>
      </c>
      <c r="AO19" s="226"/>
      <c r="AP19" s="199" t="s">
        <v>184</v>
      </c>
      <c r="AQ19" s="208"/>
      <c r="AR19" s="201" t="s">
        <v>184</v>
      </c>
      <c r="AS19" s="202"/>
      <c r="AT19" s="199" t="s">
        <v>184</v>
      </c>
      <c r="AU19" s="208"/>
      <c r="AV19" s="201" t="s">
        <v>184</v>
      </c>
      <c r="AW19" s="202"/>
      <c r="AX19" s="199" t="s">
        <v>184</v>
      </c>
      <c r="AY19" s="208"/>
      <c r="AZ19" s="201" t="s">
        <v>184</v>
      </c>
      <c r="BA19" s="202"/>
      <c r="BB19" s="183">
        <v>800497</v>
      </c>
      <c r="BD19" s="184"/>
    </row>
    <row r="20" spans="1:56" s="194" customFormat="1" ht="30" customHeight="1">
      <c r="A20" s="94"/>
      <c r="B20" s="927"/>
      <c r="C20" s="928"/>
      <c r="D20" s="185"/>
      <c r="E20" s="186"/>
      <c r="F20" s="185"/>
      <c r="G20" s="187" t="s">
        <v>50</v>
      </c>
      <c r="H20" s="188">
        <v>13133</v>
      </c>
      <c r="I20" s="189" t="s">
        <v>51</v>
      </c>
      <c r="J20" s="233"/>
      <c r="K20" s="227"/>
      <c r="L20" s="228"/>
      <c r="M20" s="229"/>
      <c r="N20" s="185"/>
      <c r="O20" s="187" t="s">
        <v>50</v>
      </c>
      <c r="P20" s="188">
        <v>24863</v>
      </c>
      <c r="Q20" s="189" t="s">
        <v>51</v>
      </c>
      <c r="R20" s="190"/>
      <c r="S20" s="192" t="s">
        <v>50</v>
      </c>
      <c r="T20" s="188">
        <v>86984</v>
      </c>
      <c r="U20" s="234" t="s">
        <v>51</v>
      </c>
      <c r="V20" s="185"/>
      <c r="W20" s="187" t="s">
        <v>50</v>
      </c>
      <c r="X20" s="188">
        <v>147766</v>
      </c>
      <c r="Y20" s="189" t="s">
        <v>51</v>
      </c>
      <c r="Z20" s="235"/>
      <c r="AA20" s="187" t="s">
        <v>50</v>
      </c>
      <c r="AB20" s="188">
        <v>25167</v>
      </c>
      <c r="AC20" s="189" t="s">
        <v>51</v>
      </c>
      <c r="AD20" s="190"/>
      <c r="AE20" s="191" t="s">
        <v>50</v>
      </c>
      <c r="AF20" s="188">
        <v>22763</v>
      </c>
      <c r="AG20" s="189" t="s">
        <v>51</v>
      </c>
      <c r="AH20" s="222"/>
      <c r="AI20" s="187"/>
      <c r="AJ20" s="223"/>
      <c r="AK20" s="189"/>
      <c r="AL20" s="190"/>
      <c r="AM20" s="191" t="s">
        <v>50</v>
      </c>
      <c r="AN20" s="188">
        <v>115553</v>
      </c>
      <c r="AO20" s="189" t="s">
        <v>51</v>
      </c>
      <c r="AP20" s="222"/>
      <c r="AQ20" s="187"/>
      <c r="AR20" s="236"/>
      <c r="AS20" s="189"/>
      <c r="AT20" s="237"/>
      <c r="AU20" s="191"/>
      <c r="AV20" s="236"/>
      <c r="AW20" s="189"/>
      <c r="AX20" s="222"/>
      <c r="AY20" s="187"/>
      <c r="AZ20" s="236"/>
      <c r="BA20" s="189"/>
      <c r="BB20" s="186"/>
      <c r="BD20" s="184"/>
    </row>
    <row r="21" spans="1:56" s="53" customFormat="1" ht="30" customHeight="1">
      <c r="A21" s="920"/>
      <c r="B21" s="929" t="s">
        <v>9</v>
      </c>
      <c r="C21" s="930"/>
      <c r="D21" s="195">
        <v>50</v>
      </c>
      <c r="E21" s="196">
        <v>322241</v>
      </c>
      <c r="F21" s="195">
        <v>33</v>
      </c>
      <c r="G21" s="197"/>
      <c r="H21" s="198">
        <v>11943</v>
      </c>
      <c r="I21" s="203"/>
      <c r="J21" s="199" t="s">
        <v>184</v>
      </c>
      <c r="K21" s="208"/>
      <c r="L21" s="201" t="s">
        <v>184</v>
      </c>
      <c r="M21" s="202"/>
      <c r="N21" s="195">
        <v>12</v>
      </c>
      <c r="O21" s="197"/>
      <c r="P21" s="198">
        <v>4908</v>
      </c>
      <c r="Q21" s="203"/>
      <c r="R21" s="204">
        <v>50</v>
      </c>
      <c r="S21" s="202"/>
      <c r="T21" s="198">
        <v>15644</v>
      </c>
      <c r="U21" s="238"/>
      <c r="V21" s="199" t="s">
        <v>184</v>
      </c>
      <c r="W21" s="208"/>
      <c r="X21" s="201" t="s">
        <v>184</v>
      </c>
      <c r="Y21" s="203"/>
      <c r="Z21" s="207">
        <v>18</v>
      </c>
      <c r="AA21" s="197"/>
      <c r="AB21" s="198">
        <v>9128</v>
      </c>
      <c r="AC21" s="203"/>
      <c r="AD21" s="204">
        <v>45</v>
      </c>
      <c r="AE21" s="198"/>
      <c r="AF21" s="205">
        <v>11630</v>
      </c>
      <c r="AG21" s="203"/>
      <c r="AH21" s="199" t="s">
        <v>184</v>
      </c>
      <c r="AI21" s="208"/>
      <c r="AJ21" s="201" t="s">
        <v>184</v>
      </c>
      <c r="AK21" s="202"/>
      <c r="AL21" s="204">
        <v>1</v>
      </c>
      <c r="AM21" s="200"/>
      <c r="AN21" s="198">
        <v>1004</v>
      </c>
      <c r="AO21" s="203"/>
      <c r="AP21" s="199" t="s">
        <v>184</v>
      </c>
      <c r="AQ21" s="208"/>
      <c r="AR21" s="201" t="s">
        <v>184</v>
      </c>
      <c r="AS21" s="202"/>
      <c r="AT21" s="199" t="s">
        <v>184</v>
      </c>
      <c r="AU21" s="208"/>
      <c r="AV21" s="201" t="s">
        <v>184</v>
      </c>
      <c r="AW21" s="202"/>
      <c r="AX21" s="199" t="s">
        <v>184</v>
      </c>
      <c r="AY21" s="208"/>
      <c r="AZ21" s="201" t="s">
        <v>184</v>
      </c>
      <c r="BA21" s="202"/>
      <c r="BB21" s="196">
        <v>376498</v>
      </c>
      <c r="BD21" s="184"/>
    </row>
    <row r="22" spans="1:56" s="194" customFormat="1" ht="30" customHeight="1">
      <c r="A22" s="94"/>
      <c r="B22" s="925"/>
      <c r="C22" s="926"/>
      <c r="D22" s="209"/>
      <c r="E22" s="193"/>
      <c r="F22" s="209"/>
      <c r="G22" s="210" t="s">
        <v>50</v>
      </c>
      <c r="H22" s="211">
        <v>18095</v>
      </c>
      <c r="I22" s="212" t="s">
        <v>51</v>
      </c>
      <c r="J22" s="213"/>
      <c r="K22" s="214"/>
      <c r="L22" s="215"/>
      <c r="M22" s="216"/>
      <c r="N22" s="209"/>
      <c r="O22" s="210" t="s">
        <v>50</v>
      </c>
      <c r="P22" s="211">
        <v>20450</v>
      </c>
      <c r="Q22" s="212" t="s">
        <v>51</v>
      </c>
      <c r="R22" s="217"/>
      <c r="S22" s="218" t="s">
        <v>50</v>
      </c>
      <c r="T22" s="211">
        <v>15644</v>
      </c>
      <c r="U22" s="219" t="s">
        <v>51</v>
      </c>
      <c r="V22" s="213"/>
      <c r="W22" s="214"/>
      <c r="X22" s="215"/>
      <c r="Y22" s="279"/>
      <c r="Z22" s="220"/>
      <c r="AA22" s="210" t="s">
        <v>50</v>
      </c>
      <c r="AB22" s="211">
        <v>25356</v>
      </c>
      <c r="AC22" s="212" t="s">
        <v>51</v>
      </c>
      <c r="AD22" s="217"/>
      <c r="AE22" s="221" t="s">
        <v>50</v>
      </c>
      <c r="AF22" s="211">
        <v>12922</v>
      </c>
      <c r="AG22" s="212" t="s">
        <v>51</v>
      </c>
      <c r="AH22" s="211"/>
      <c r="AI22" s="210"/>
      <c r="AJ22" s="223"/>
      <c r="AK22" s="218"/>
      <c r="AL22" s="217"/>
      <c r="AM22" s="221" t="s">
        <v>50</v>
      </c>
      <c r="AN22" s="211">
        <v>50200</v>
      </c>
      <c r="AO22" s="212" t="s">
        <v>51</v>
      </c>
      <c r="AP22" s="222"/>
      <c r="AQ22" s="210"/>
      <c r="AR22" s="223"/>
      <c r="AS22" s="212"/>
      <c r="AT22" s="239"/>
      <c r="AU22" s="221"/>
      <c r="AV22" s="223"/>
      <c r="AW22" s="212"/>
      <c r="AX22" s="224"/>
      <c r="AY22" s="210"/>
      <c r="AZ22" s="223"/>
      <c r="BA22" s="212"/>
      <c r="BB22" s="193"/>
      <c r="BD22" s="184"/>
    </row>
    <row r="23" spans="1:56" s="53" customFormat="1" ht="30" customHeight="1">
      <c r="A23" s="920"/>
      <c r="B23" s="921" t="s">
        <v>53</v>
      </c>
      <c r="C23" s="922"/>
      <c r="D23" s="178">
        <v>351</v>
      </c>
      <c r="E23" s="225">
        <v>388429</v>
      </c>
      <c r="F23" s="178">
        <v>9</v>
      </c>
      <c r="G23" s="179"/>
      <c r="H23" s="180">
        <v>267</v>
      </c>
      <c r="I23" s="226"/>
      <c r="J23" s="199" t="s">
        <v>184</v>
      </c>
      <c r="K23" s="208"/>
      <c r="L23" s="201" t="s">
        <v>184</v>
      </c>
      <c r="M23" s="202"/>
      <c r="N23" s="178">
        <v>212</v>
      </c>
      <c r="O23" s="179"/>
      <c r="P23" s="180">
        <v>13752</v>
      </c>
      <c r="Q23" s="226"/>
      <c r="R23" s="182">
        <v>351</v>
      </c>
      <c r="S23" s="240"/>
      <c r="T23" s="198">
        <v>19450</v>
      </c>
      <c r="U23" s="206"/>
      <c r="V23" s="199" t="s">
        <v>184</v>
      </c>
      <c r="W23" s="208"/>
      <c r="X23" s="201" t="s">
        <v>184</v>
      </c>
      <c r="Y23" s="203"/>
      <c r="Z23" s="231">
        <v>103</v>
      </c>
      <c r="AA23" s="232"/>
      <c r="AB23" s="180">
        <v>7674</v>
      </c>
      <c r="AC23" s="226"/>
      <c r="AD23" s="182">
        <v>328</v>
      </c>
      <c r="AE23" s="227"/>
      <c r="AF23" s="180">
        <v>21153</v>
      </c>
      <c r="AG23" s="226"/>
      <c r="AH23" s="199" t="s">
        <v>184</v>
      </c>
      <c r="AI23" s="208"/>
      <c r="AJ23" s="201" t="s">
        <v>184</v>
      </c>
      <c r="AK23" s="202"/>
      <c r="AL23" s="182">
        <v>32</v>
      </c>
      <c r="AM23" s="227"/>
      <c r="AN23" s="180">
        <v>8619</v>
      </c>
      <c r="AO23" s="226"/>
      <c r="AP23" s="199" t="s">
        <v>184</v>
      </c>
      <c r="AQ23" s="208"/>
      <c r="AR23" s="201" t="s">
        <v>184</v>
      </c>
      <c r="AS23" s="202"/>
      <c r="AT23" s="199" t="s">
        <v>184</v>
      </c>
      <c r="AU23" s="208"/>
      <c r="AV23" s="201" t="s">
        <v>184</v>
      </c>
      <c r="AW23" s="202"/>
      <c r="AX23" s="199" t="s">
        <v>184</v>
      </c>
      <c r="AY23" s="208"/>
      <c r="AZ23" s="201" t="s">
        <v>184</v>
      </c>
      <c r="BA23" s="202"/>
      <c r="BB23" s="183">
        <v>459344</v>
      </c>
      <c r="BD23" s="184"/>
    </row>
    <row r="24" spans="1:56" s="194" customFormat="1" ht="30" customHeight="1">
      <c r="A24" s="94"/>
      <c r="B24" s="927"/>
      <c r="C24" s="928"/>
      <c r="D24" s="185"/>
      <c r="E24" s="186"/>
      <c r="F24" s="185"/>
      <c r="G24" s="187" t="s">
        <v>50</v>
      </c>
      <c r="H24" s="188">
        <v>10411</v>
      </c>
      <c r="I24" s="189" t="s">
        <v>51</v>
      </c>
      <c r="J24" s="233"/>
      <c r="K24" s="227"/>
      <c r="L24" s="228"/>
      <c r="M24" s="229"/>
      <c r="N24" s="185"/>
      <c r="O24" s="187" t="s">
        <v>50</v>
      </c>
      <c r="P24" s="188">
        <v>22768</v>
      </c>
      <c r="Q24" s="189" t="s">
        <v>51</v>
      </c>
      <c r="R24" s="190"/>
      <c r="S24" s="210" t="s">
        <v>50</v>
      </c>
      <c r="T24" s="211">
        <v>19450</v>
      </c>
      <c r="U24" s="212" t="s">
        <v>51</v>
      </c>
      <c r="V24" s="213"/>
      <c r="W24" s="214"/>
      <c r="X24" s="215"/>
      <c r="Y24" s="279"/>
      <c r="Z24" s="235"/>
      <c r="AA24" s="187" t="s">
        <v>50</v>
      </c>
      <c r="AB24" s="188">
        <v>26152</v>
      </c>
      <c r="AC24" s="189" t="s">
        <v>51</v>
      </c>
      <c r="AD24" s="190"/>
      <c r="AE24" s="191" t="s">
        <v>50</v>
      </c>
      <c r="AF24" s="188">
        <v>22636</v>
      </c>
      <c r="AG24" s="189" t="s">
        <v>51</v>
      </c>
      <c r="AH24" s="222"/>
      <c r="AI24" s="187"/>
      <c r="AJ24" s="223"/>
      <c r="AK24" s="189"/>
      <c r="AL24" s="190"/>
      <c r="AM24" s="191" t="s">
        <v>50</v>
      </c>
      <c r="AN24" s="188">
        <v>94538</v>
      </c>
      <c r="AO24" s="189" t="s">
        <v>51</v>
      </c>
      <c r="AP24" s="222"/>
      <c r="AQ24" s="210"/>
      <c r="AR24" s="223"/>
      <c r="AS24" s="212"/>
      <c r="AT24" s="239"/>
      <c r="AU24" s="221"/>
      <c r="AV24" s="223"/>
      <c r="AW24" s="212"/>
      <c r="AX24" s="224"/>
      <c r="AY24" s="210"/>
      <c r="AZ24" s="223"/>
      <c r="BA24" s="212"/>
      <c r="BB24" s="186"/>
      <c r="BD24" s="184"/>
    </row>
    <row r="25" spans="1:56" s="53" customFormat="1" ht="30" customHeight="1">
      <c r="A25" s="920"/>
      <c r="B25" s="929" t="s">
        <v>182</v>
      </c>
      <c r="C25" s="930"/>
      <c r="D25" s="195">
        <v>73</v>
      </c>
      <c r="E25" s="196">
        <v>362266</v>
      </c>
      <c r="F25" s="195">
        <v>73</v>
      </c>
      <c r="G25" s="197"/>
      <c r="H25" s="198">
        <v>22685</v>
      </c>
      <c r="I25" s="203"/>
      <c r="J25" s="199" t="s">
        <v>184</v>
      </c>
      <c r="K25" s="208"/>
      <c r="L25" s="201" t="s">
        <v>184</v>
      </c>
      <c r="M25" s="202"/>
      <c r="N25" s="195">
        <v>38</v>
      </c>
      <c r="O25" s="197"/>
      <c r="P25" s="198">
        <v>9015</v>
      </c>
      <c r="Q25" s="203"/>
      <c r="R25" s="204">
        <v>73</v>
      </c>
      <c r="S25" s="240"/>
      <c r="T25" s="198">
        <v>19176</v>
      </c>
      <c r="U25" s="206"/>
      <c r="V25" s="178">
        <v>25</v>
      </c>
      <c r="W25" s="179"/>
      <c r="X25" s="180">
        <v>8469</v>
      </c>
      <c r="Y25" s="226"/>
      <c r="Z25" s="207">
        <v>21</v>
      </c>
      <c r="AA25" s="208"/>
      <c r="AB25" s="198">
        <v>7241</v>
      </c>
      <c r="AC25" s="203"/>
      <c r="AD25" s="204">
        <v>70</v>
      </c>
      <c r="AE25" s="200"/>
      <c r="AF25" s="198">
        <v>19961</v>
      </c>
      <c r="AG25" s="203"/>
      <c r="AH25" s="199" t="s">
        <v>184</v>
      </c>
      <c r="AI25" s="208"/>
      <c r="AJ25" s="201" t="s">
        <v>184</v>
      </c>
      <c r="AK25" s="202"/>
      <c r="AL25" s="204">
        <v>6</v>
      </c>
      <c r="AM25" s="200"/>
      <c r="AN25" s="198">
        <v>6747</v>
      </c>
      <c r="AO25" s="203"/>
      <c r="AP25" s="199" t="s">
        <v>184</v>
      </c>
      <c r="AQ25" s="208"/>
      <c r="AR25" s="201" t="s">
        <v>184</v>
      </c>
      <c r="AS25" s="202"/>
      <c r="AT25" s="199" t="s">
        <v>184</v>
      </c>
      <c r="AU25" s="208"/>
      <c r="AV25" s="201" t="s">
        <v>184</v>
      </c>
      <c r="AW25" s="202"/>
      <c r="AX25" s="199" t="s">
        <v>184</v>
      </c>
      <c r="AY25" s="208"/>
      <c r="AZ25" s="201" t="s">
        <v>184</v>
      </c>
      <c r="BA25" s="202"/>
      <c r="BB25" s="196">
        <v>455560</v>
      </c>
      <c r="BD25" s="184"/>
    </row>
    <row r="26" spans="1:56" s="194" customFormat="1" ht="30" customHeight="1">
      <c r="A26" s="94"/>
      <c r="B26" s="931" t="s">
        <v>183</v>
      </c>
      <c r="C26" s="926"/>
      <c r="D26" s="209"/>
      <c r="E26" s="193"/>
      <c r="F26" s="209"/>
      <c r="G26" s="210" t="s">
        <v>50</v>
      </c>
      <c r="H26" s="211">
        <v>22685</v>
      </c>
      <c r="I26" s="212" t="s">
        <v>51</v>
      </c>
      <c r="J26" s="213"/>
      <c r="K26" s="214"/>
      <c r="L26" s="215"/>
      <c r="M26" s="216"/>
      <c r="N26" s="209"/>
      <c r="O26" s="210" t="s">
        <v>50</v>
      </c>
      <c r="P26" s="211">
        <v>17318</v>
      </c>
      <c r="Q26" s="212" t="s">
        <v>51</v>
      </c>
      <c r="R26" s="217"/>
      <c r="S26" s="210" t="s">
        <v>50</v>
      </c>
      <c r="T26" s="211">
        <v>19176</v>
      </c>
      <c r="U26" s="212" t="s">
        <v>51</v>
      </c>
      <c r="V26" s="185"/>
      <c r="W26" s="187" t="s">
        <v>50</v>
      </c>
      <c r="X26" s="188">
        <v>24728</v>
      </c>
      <c r="Y26" s="189" t="s">
        <v>51</v>
      </c>
      <c r="Z26" s="220"/>
      <c r="AA26" s="210" t="s">
        <v>50</v>
      </c>
      <c r="AB26" s="211">
        <v>25171</v>
      </c>
      <c r="AC26" s="212" t="s">
        <v>51</v>
      </c>
      <c r="AD26" s="217"/>
      <c r="AE26" s="221" t="s">
        <v>50</v>
      </c>
      <c r="AF26" s="211">
        <v>20817</v>
      </c>
      <c r="AG26" s="212" t="s">
        <v>51</v>
      </c>
      <c r="AH26" s="224"/>
      <c r="AI26" s="210"/>
      <c r="AJ26" s="223"/>
      <c r="AK26" s="212"/>
      <c r="AL26" s="217"/>
      <c r="AM26" s="221" t="s">
        <v>50</v>
      </c>
      <c r="AN26" s="211">
        <v>82083</v>
      </c>
      <c r="AO26" s="212" t="s">
        <v>51</v>
      </c>
      <c r="AP26" s="222"/>
      <c r="AQ26" s="210"/>
      <c r="AR26" s="223"/>
      <c r="AS26" s="212"/>
      <c r="AT26" s="239"/>
      <c r="AU26" s="221"/>
      <c r="AV26" s="223"/>
      <c r="AW26" s="212"/>
      <c r="AX26" s="224"/>
      <c r="AY26" s="210"/>
      <c r="AZ26" s="223"/>
      <c r="BA26" s="212"/>
      <c r="BB26" s="193"/>
      <c r="BD26" s="184"/>
    </row>
    <row r="27" spans="1:56" s="53" customFormat="1" ht="30" customHeight="1">
      <c r="A27" s="920"/>
      <c r="B27" s="921" t="s">
        <v>54</v>
      </c>
      <c r="C27" s="922"/>
      <c r="D27" s="178">
        <v>10963</v>
      </c>
      <c r="E27" s="183">
        <v>319067</v>
      </c>
      <c r="F27" s="178">
        <v>1092</v>
      </c>
      <c r="G27" s="179"/>
      <c r="H27" s="180">
        <v>326</v>
      </c>
      <c r="I27" s="226"/>
      <c r="J27" s="199" t="s">
        <v>184</v>
      </c>
      <c r="K27" s="208"/>
      <c r="L27" s="201" t="s">
        <v>184</v>
      </c>
      <c r="M27" s="202"/>
      <c r="N27" s="241">
        <v>7236</v>
      </c>
      <c r="O27" s="179"/>
      <c r="P27" s="242">
        <v>14999</v>
      </c>
      <c r="Q27" s="226"/>
      <c r="R27" s="243">
        <v>10963</v>
      </c>
      <c r="S27" s="240"/>
      <c r="T27" s="198">
        <v>16604</v>
      </c>
      <c r="U27" s="206"/>
      <c r="V27" s="199" t="s">
        <v>184</v>
      </c>
      <c r="W27" s="208"/>
      <c r="X27" s="201" t="s">
        <v>184</v>
      </c>
      <c r="Y27" s="203"/>
      <c r="Z27" s="244">
        <v>2626</v>
      </c>
      <c r="AA27" s="232"/>
      <c r="AB27" s="242">
        <v>6259</v>
      </c>
      <c r="AC27" s="226"/>
      <c r="AD27" s="243">
        <v>9458</v>
      </c>
      <c r="AE27" s="227"/>
      <c r="AF27" s="242">
        <v>11746</v>
      </c>
      <c r="AG27" s="226"/>
      <c r="AH27" s="242">
        <v>145</v>
      </c>
      <c r="AI27" s="232"/>
      <c r="AJ27" s="242">
        <v>415</v>
      </c>
      <c r="AK27" s="229"/>
      <c r="AL27" s="243">
        <v>97</v>
      </c>
      <c r="AM27" s="227"/>
      <c r="AN27" s="180">
        <v>897</v>
      </c>
      <c r="AO27" s="226"/>
      <c r="AP27" s="199" t="s">
        <v>184</v>
      </c>
      <c r="AQ27" s="208"/>
      <c r="AR27" s="201" t="s">
        <v>184</v>
      </c>
      <c r="AS27" s="202"/>
      <c r="AT27" s="204">
        <v>2</v>
      </c>
      <c r="AU27" s="200"/>
      <c r="AV27" s="180">
        <v>3</v>
      </c>
      <c r="AW27" s="203"/>
      <c r="AX27" s="199" t="s">
        <v>184</v>
      </c>
      <c r="AY27" s="208"/>
      <c r="AZ27" s="201" t="s">
        <v>184</v>
      </c>
      <c r="BA27" s="202"/>
      <c r="BB27" s="183">
        <v>370316</v>
      </c>
      <c r="BD27" s="184"/>
    </row>
    <row r="28" spans="1:56" s="194" customFormat="1" ht="30" customHeight="1">
      <c r="A28" s="94"/>
      <c r="B28" s="925"/>
      <c r="C28" s="928"/>
      <c r="D28" s="185"/>
      <c r="E28" s="186"/>
      <c r="F28" s="185"/>
      <c r="G28" s="187" t="s">
        <v>50</v>
      </c>
      <c r="H28" s="188">
        <v>3275</v>
      </c>
      <c r="I28" s="189" t="s">
        <v>51</v>
      </c>
      <c r="J28" s="233"/>
      <c r="K28" s="227"/>
      <c r="L28" s="228"/>
      <c r="M28" s="229"/>
      <c r="N28" s="245"/>
      <c r="O28" s="187" t="s">
        <v>50</v>
      </c>
      <c r="P28" s="191">
        <v>22725</v>
      </c>
      <c r="Q28" s="189" t="s">
        <v>51</v>
      </c>
      <c r="R28" s="246"/>
      <c r="S28" s="210" t="s">
        <v>50</v>
      </c>
      <c r="T28" s="211">
        <v>16604</v>
      </c>
      <c r="U28" s="212" t="s">
        <v>51</v>
      </c>
      <c r="V28" s="213"/>
      <c r="W28" s="214"/>
      <c r="X28" s="215"/>
      <c r="Y28" s="279"/>
      <c r="Z28" s="247"/>
      <c r="AA28" s="187" t="s">
        <v>50</v>
      </c>
      <c r="AB28" s="191">
        <v>26128</v>
      </c>
      <c r="AC28" s="189" t="s">
        <v>51</v>
      </c>
      <c r="AD28" s="246"/>
      <c r="AE28" s="191" t="s">
        <v>50</v>
      </c>
      <c r="AF28" s="191">
        <v>13615</v>
      </c>
      <c r="AG28" s="189" t="s">
        <v>51</v>
      </c>
      <c r="AH28" s="191"/>
      <c r="AI28" s="187" t="s">
        <v>50</v>
      </c>
      <c r="AJ28" s="191">
        <v>31393</v>
      </c>
      <c r="AK28" s="192" t="s">
        <v>51</v>
      </c>
      <c r="AL28" s="246"/>
      <c r="AM28" s="191" t="s">
        <v>50</v>
      </c>
      <c r="AN28" s="188">
        <v>101414</v>
      </c>
      <c r="AO28" s="189" t="s">
        <v>51</v>
      </c>
      <c r="AP28" s="222"/>
      <c r="AQ28" s="210"/>
      <c r="AR28" s="223"/>
      <c r="AS28" s="212"/>
      <c r="AT28" s="239"/>
      <c r="AU28" s="191" t="s">
        <v>50</v>
      </c>
      <c r="AV28" s="188">
        <v>16742</v>
      </c>
      <c r="AW28" s="189" t="s">
        <v>51</v>
      </c>
      <c r="AX28" s="224"/>
      <c r="AY28" s="210"/>
      <c r="AZ28" s="223"/>
      <c r="BA28" s="212"/>
      <c r="BB28" s="248"/>
      <c r="BD28" s="184"/>
    </row>
    <row r="29" spans="1:56" s="53" customFormat="1" ht="30" customHeight="1">
      <c r="A29" s="920"/>
      <c r="B29" s="921" t="s">
        <v>55</v>
      </c>
      <c r="C29" s="930"/>
      <c r="D29" s="195">
        <v>5516</v>
      </c>
      <c r="E29" s="196">
        <v>374924</v>
      </c>
      <c r="F29" s="195">
        <v>1223</v>
      </c>
      <c r="G29" s="197"/>
      <c r="H29" s="198">
        <v>2326</v>
      </c>
      <c r="I29" s="203"/>
      <c r="J29" s="204">
        <v>5142</v>
      </c>
      <c r="K29" s="249"/>
      <c r="L29" s="198">
        <v>13765</v>
      </c>
      <c r="M29" s="203"/>
      <c r="N29" s="195">
        <v>2532</v>
      </c>
      <c r="O29" s="197"/>
      <c r="P29" s="198">
        <v>9887</v>
      </c>
      <c r="Q29" s="203"/>
      <c r="R29" s="204">
        <v>5515</v>
      </c>
      <c r="S29" s="240"/>
      <c r="T29" s="198">
        <v>19183</v>
      </c>
      <c r="U29" s="206"/>
      <c r="V29" s="199" t="s">
        <v>184</v>
      </c>
      <c r="W29" s="208"/>
      <c r="X29" s="201" t="s">
        <v>184</v>
      </c>
      <c r="Y29" s="203"/>
      <c r="Z29" s="207">
        <v>1509</v>
      </c>
      <c r="AA29" s="208"/>
      <c r="AB29" s="198">
        <v>7021</v>
      </c>
      <c r="AC29" s="203"/>
      <c r="AD29" s="204">
        <v>5162</v>
      </c>
      <c r="AE29" s="200"/>
      <c r="AF29" s="198">
        <v>11174</v>
      </c>
      <c r="AG29" s="203"/>
      <c r="AH29" s="199" t="s">
        <v>184</v>
      </c>
      <c r="AI29" s="208"/>
      <c r="AJ29" s="201" t="s">
        <v>184</v>
      </c>
      <c r="AK29" s="202"/>
      <c r="AL29" s="204">
        <v>303</v>
      </c>
      <c r="AM29" s="200"/>
      <c r="AN29" s="198">
        <v>3168</v>
      </c>
      <c r="AO29" s="203"/>
      <c r="AP29" s="198">
        <v>5491</v>
      </c>
      <c r="AQ29" s="208"/>
      <c r="AR29" s="198">
        <v>5659</v>
      </c>
      <c r="AS29" s="202"/>
      <c r="AT29" s="199" t="s">
        <v>184</v>
      </c>
      <c r="AU29" s="208"/>
      <c r="AV29" s="201" t="s">
        <v>184</v>
      </c>
      <c r="AW29" s="202"/>
      <c r="AX29" s="195">
        <v>623</v>
      </c>
      <c r="AY29" s="208"/>
      <c r="AZ29" s="198">
        <v>2046</v>
      </c>
      <c r="BA29" s="203"/>
      <c r="BB29" s="196">
        <v>449153</v>
      </c>
      <c r="BD29" s="184"/>
    </row>
    <row r="30" spans="1:56" s="194" customFormat="1" ht="30" customHeight="1">
      <c r="A30" s="94"/>
      <c r="B30" s="925"/>
      <c r="C30" s="926"/>
      <c r="D30" s="209"/>
      <c r="E30" s="193"/>
      <c r="F30" s="209"/>
      <c r="G30" s="210" t="s">
        <v>50</v>
      </c>
      <c r="H30" s="211">
        <v>10490</v>
      </c>
      <c r="I30" s="212" t="s">
        <v>51</v>
      </c>
      <c r="J30" s="217"/>
      <c r="K30" s="191" t="s">
        <v>50</v>
      </c>
      <c r="L30" s="188">
        <v>14766</v>
      </c>
      <c r="M30" s="189" t="s">
        <v>51</v>
      </c>
      <c r="N30" s="209"/>
      <c r="O30" s="210" t="s">
        <v>50</v>
      </c>
      <c r="P30" s="211">
        <v>21540</v>
      </c>
      <c r="Q30" s="212" t="s">
        <v>51</v>
      </c>
      <c r="R30" s="217"/>
      <c r="S30" s="210" t="s">
        <v>50</v>
      </c>
      <c r="T30" s="211">
        <v>19187</v>
      </c>
      <c r="U30" s="212" t="s">
        <v>51</v>
      </c>
      <c r="V30" s="213"/>
      <c r="W30" s="214"/>
      <c r="X30" s="215"/>
      <c r="Y30" s="279"/>
      <c r="Z30" s="220"/>
      <c r="AA30" s="210" t="s">
        <v>50</v>
      </c>
      <c r="AB30" s="211">
        <v>25664</v>
      </c>
      <c r="AC30" s="212" t="s">
        <v>51</v>
      </c>
      <c r="AD30" s="217"/>
      <c r="AE30" s="221" t="s">
        <v>50</v>
      </c>
      <c r="AF30" s="211">
        <v>11940</v>
      </c>
      <c r="AG30" s="212" t="s">
        <v>51</v>
      </c>
      <c r="AH30" s="188"/>
      <c r="AI30" s="187"/>
      <c r="AJ30" s="188"/>
      <c r="AK30" s="192"/>
      <c r="AL30" s="217"/>
      <c r="AM30" s="221" t="s">
        <v>50</v>
      </c>
      <c r="AN30" s="211">
        <v>57671</v>
      </c>
      <c r="AO30" s="212" t="s">
        <v>51</v>
      </c>
      <c r="AP30" s="211"/>
      <c r="AQ30" s="210" t="s">
        <v>50</v>
      </c>
      <c r="AR30" s="211">
        <v>5685</v>
      </c>
      <c r="AS30" s="218" t="s">
        <v>51</v>
      </c>
      <c r="AT30" s="239"/>
      <c r="AU30" s="221"/>
      <c r="AV30" s="223"/>
      <c r="AW30" s="212"/>
      <c r="AX30" s="209"/>
      <c r="AY30" s="210" t="s">
        <v>50</v>
      </c>
      <c r="AZ30" s="211">
        <v>18112</v>
      </c>
      <c r="BA30" s="212" t="s">
        <v>51</v>
      </c>
      <c r="BB30" s="193"/>
      <c r="BD30" s="184"/>
    </row>
    <row r="31" spans="1:56" s="53" customFormat="1" ht="30" customHeight="1">
      <c r="A31" s="920"/>
      <c r="B31" s="921" t="s">
        <v>56</v>
      </c>
      <c r="C31" s="922"/>
      <c r="D31" s="178">
        <v>12725</v>
      </c>
      <c r="E31" s="183">
        <v>349575</v>
      </c>
      <c r="F31" s="178">
        <v>1229</v>
      </c>
      <c r="G31" s="179"/>
      <c r="H31" s="180">
        <v>1011</v>
      </c>
      <c r="I31" s="226"/>
      <c r="J31" s="182">
        <v>11274</v>
      </c>
      <c r="K31" s="249"/>
      <c r="L31" s="198">
        <v>12023</v>
      </c>
      <c r="M31" s="203"/>
      <c r="N31" s="178">
        <v>4523</v>
      </c>
      <c r="O31" s="179"/>
      <c r="P31" s="180">
        <v>7386</v>
      </c>
      <c r="Q31" s="226"/>
      <c r="R31" s="182">
        <v>12706</v>
      </c>
      <c r="S31" s="240"/>
      <c r="T31" s="198">
        <v>17256</v>
      </c>
      <c r="U31" s="206"/>
      <c r="V31" s="199" t="s">
        <v>184</v>
      </c>
      <c r="W31" s="208"/>
      <c r="X31" s="201" t="s">
        <v>184</v>
      </c>
      <c r="Y31" s="203"/>
      <c r="Z31" s="231">
        <v>3020</v>
      </c>
      <c r="AA31" s="232"/>
      <c r="AB31" s="180">
        <v>6022</v>
      </c>
      <c r="AC31" s="226"/>
      <c r="AD31" s="182">
        <v>11879</v>
      </c>
      <c r="AE31" s="227"/>
      <c r="AF31" s="180">
        <v>7904</v>
      </c>
      <c r="AG31" s="226"/>
      <c r="AH31" s="199" t="s">
        <v>184</v>
      </c>
      <c r="AI31" s="208"/>
      <c r="AJ31" s="201" t="s">
        <v>184</v>
      </c>
      <c r="AK31" s="202"/>
      <c r="AL31" s="182">
        <v>1314</v>
      </c>
      <c r="AM31" s="227"/>
      <c r="AN31" s="180">
        <v>5216</v>
      </c>
      <c r="AO31" s="226"/>
      <c r="AP31" s="180">
        <v>12603</v>
      </c>
      <c r="AQ31" s="232"/>
      <c r="AR31" s="180">
        <v>5506</v>
      </c>
      <c r="AS31" s="229"/>
      <c r="AT31" s="182">
        <v>103</v>
      </c>
      <c r="AU31" s="227"/>
      <c r="AV31" s="180">
        <v>105</v>
      </c>
      <c r="AW31" s="229"/>
      <c r="AX31" s="199" t="s">
        <v>184</v>
      </c>
      <c r="AY31" s="208"/>
      <c r="AZ31" s="201" t="s">
        <v>184</v>
      </c>
      <c r="BA31" s="202"/>
      <c r="BB31" s="183">
        <v>412004</v>
      </c>
      <c r="BD31" s="184"/>
    </row>
    <row r="32" spans="1:56" s="194" customFormat="1" ht="30" customHeight="1">
      <c r="A32" s="94"/>
      <c r="B32" s="927"/>
      <c r="C32" s="928"/>
      <c r="D32" s="185"/>
      <c r="E32" s="186"/>
      <c r="F32" s="185"/>
      <c r="G32" s="187" t="s">
        <v>50</v>
      </c>
      <c r="H32" s="188">
        <v>10471</v>
      </c>
      <c r="I32" s="189" t="s">
        <v>51</v>
      </c>
      <c r="J32" s="190"/>
      <c r="K32" s="191" t="s">
        <v>50</v>
      </c>
      <c r="L32" s="188">
        <v>13570</v>
      </c>
      <c r="M32" s="189" t="s">
        <v>51</v>
      </c>
      <c r="N32" s="185"/>
      <c r="O32" s="187" t="s">
        <v>50</v>
      </c>
      <c r="P32" s="188">
        <v>20779</v>
      </c>
      <c r="Q32" s="189" t="s">
        <v>51</v>
      </c>
      <c r="R32" s="217"/>
      <c r="S32" s="210" t="s">
        <v>50</v>
      </c>
      <c r="T32" s="211">
        <v>17282</v>
      </c>
      <c r="U32" s="212" t="s">
        <v>51</v>
      </c>
      <c r="V32" s="213"/>
      <c r="W32" s="214"/>
      <c r="X32" s="215"/>
      <c r="Y32" s="279"/>
      <c r="Z32" s="235"/>
      <c r="AA32" s="187" t="s">
        <v>50</v>
      </c>
      <c r="AB32" s="188">
        <v>25374</v>
      </c>
      <c r="AC32" s="189" t="s">
        <v>51</v>
      </c>
      <c r="AD32" s="190"/>
      <c r="AE32" s="191" t="s">
        <v>50</v>
      </c>
      <c r="AF32" s="188">
        <v>8467</v>
      </c>
      <c r="AG32" s="189" t="s">
        <v>51</v>
      </c>
      <c r="AH32" s="188"/>
      <c r="AI32" s="187"/>
      <c r="AJ32" s="188"/>
      <c r="AK32" s="192"/>
      <c r="AL32" s="190"/>
      <c r="AM32" s="191" t="s">
        <v>50</v>
      </c>
      <c r="AN32" s="188">
        <v>50517</v>
      </c>
      <c r="AO32" s="189" t="s">
        <v>51</v>
      </c>
      <c r="AP32" s="188"/>
      <c r="AQ32" s="187" t="s">
        <v>50</v>
      </c>
      <c r="AR32" s="188">
        <v>5559</v>
      </c>
      <c r="AS32" s="192" t="s">
        <v>51</v>
      </c>
      <c r="AT32" s="190"/>
      <c r="AU32" s="191" t="s">
        <v>50</v>
      </c>
      <c r="AV32" s="188">
        <v>12930</v>
      </c>
      <c r="AW32" s="189" t="s">
        <v>51</v>
      </c>
      <c r="AX32" s="245"/>
      <c r="AY32" s="187"/>
      <c r="AZ32" s="215"/>
      <c r="BA32" s="189"/>
      <c r="BB32" s="186"/>
      <c r="BD32" s="184"/>
    </row>
    <row r="33" spans="1:56" s="123" customFormat="1" ht="30" customHeight="1">
      <c r="A33" s="920"/>
      <c r="B33" s="929" t="s">
        <v>57</v>
      </c>
      <c r="C33" s="930"/>
      <c r="D33" s="251">
        <v>1</v>
      </c>
      <c r="E33" s="196">
        <v>532000</v>
      </c>
      <c r="F33" s="199" t="s">
        <v>184</v>
      </c>
      <c r="G33" s="208"/>
      <c r="H33" s="201" t="s">
        <v>184</v>
      </c>
      <c r="I33" s="202"/>
      <c r="J33" s="199" t="s">
        <v>184</v>
      </c>
      <c r="K33" s="208"/>
      <c r="L33" s="201" t="s">
        <v>184</v>
      </c>
      <c r="M33" s="202"/>
      <c r="N33" s="199" t="s">
        <v>184</v>
      </c>
      <c r="O33" s="208"/>
      <c r="P33" s="201" t="s">
        <v>184</v>
      </c>
      <c r="Q33" s="202"/>
      <c r="R33" s="182">
        <v>1</v>
      </c>
      <c r="S33" s="202"/>
      <c r="T33" s="250">
        <v>24472</v>
      </c>
      <c r="U33" s="206"/>
      <c r="V33" s="199" t="s">
        <v>184</v>
      </c>
      <c r="W33" s="208"/>
      <c r="X33" s="201" t="s">
        <v>184</v>
      </c>
      <c r="Y33" s="203"/>
      <c r="Z33" s="1344" t="s">
        <v>184</v>
      </c>
      <c r="AA33" s="208"/>
      <c r="AB33" s="201" t="s">
        <v>184</v>
      </c>
      <c r="AC33" s="202"/>
      <c r="AD33" s="204">
        <v>1</v>
      </c>
      <c r="AE33" s="200"/>
      <c r="AF33" s="198">
        <v>8767</v>
      </c>
      <c r="AG33" s="203"/>
      <c r="AH33" s="199" t="s">
        <v>184</v>
      </c>
      <c r="AI33" s="208"/>
      <c r="AJ33" s="201" t="s">
        <v>184</v>
      </c>
      <c r="AK33" s="202"/>
      <c r="AL33" s="199" t="s">
        <v>184</v>
      </c>
      <c r="AM33" s="208"/>
      <c r="AN33" s="201" t="s">
        <v>184</v>
      </c>
      <c r="AO33" s="202"/>
      <c r="AP33" s="199" t="s">
        <v>184</v>
      </c>
      <c r="AQ33" s="208"/>
      <c r="AR33" s="201" t="s">
        <v>184</v>
      </c>
      <c r="AS33" s="202"/>
      <c r="AT33" s="199" t="s">
        <v>184</v>
      </c>
      <c r="AU33" s="208"/>
      <c r="AV33" s="201" t="s">
        <v>184</v>
      </c>
      <c r="AW33" s="202"/>
      <c r="AX33" s="199" t="s">
        <v>184</v>
      </c>
      <c r="AY33" s="208"/>
      <c r="AZ33" s="201" t="s">
        <v>184</v>
      </c>
      <c r="BA33" s="202"/>
      <c r="BB33" s="196">
        <v>565239</v>
      </c>
      <c r="BD33" s="252"/>
    </row>
    <row r="34" spans="1:56" s="18" customFormat="1" ht="30" customHeight="1">
      <c r="A34" s="902"/>
      <c r="B34" s="932" t="s">
        <v>58</v>
      </c>
      <c r="C34" s="933"/>
      <c r="D34" s="253"/>
      <c r="E34" s="254"/>
      <c r="F34" s="253"/>
      <c r="G34" s="255"/>
      <c r="H34" s="256"/>
      <c r="I34" s="257"/>
      <c r="J34" s="258"/>
      <c r="K34" s="259"/>
      <c r="L34" s="256"/>
      <c r="M34" s="260"/>
      <c r="N34" s="261"/>
      <c r="O34" s="255"/>
      <c r="P34" s="262"/>
      <c r="Q34" s="257"/>
      <c r="R34" s="263"/>
      <c r="S34" s="260" t="s">
        <v>50</v>
      </c>
      <c r="T34" s="262">
        <v>24472</v>
      </c>
      <c r="U34" s="264" t="s">
        <v>51</v>
      </c>
      <c r="V34" s="265"/>
      <c r="W34" s="266"/>
      <c r="X34" s="267"/>
      <c r="Y34" s="280"/>
      <c r="Z34" s="268"/>
      <c r="AA34" s="255"/>
      <c r="AB34" s="256"/>
      <c r="AC34" s="257"/>
      <c r="AD34" s="258"/>
      <c r="AE34" s="259" t="s">
        <v>50</v>
      </c>
      <c r="AF34" s="262">
        <v>8767</v>
      </c>
      <c r="AG34" s="257" t="s">
        <v>51</v>
      </c>
      <c r="AH34" s="269"/>
      <c r="AI34" s="255"/>
      <c r="AJ34" s="256"/>
      <c r="AK34" s="257"/>
      <c r="AL34" s="269"/>
      <c r="AM34" s="255"/>
      <c r="AN34" s="256"/>
      <c r="AO34" s="257"/>
      <c r="AP34" s="269"/>
      <c r="AQ34" s="255"/>
      <c r="AR34" s="256"/>
      <c r="AS34" s="257"/>
      <c r="AT34" s="269"/>
      <c r="AU34" s="255"/>
      <c r="AV34" s="256"/>
      <c r="AW34" s="257"/>
      <c r="AX34" s="269"/>
      <c r="AY34" s="255"/>
      <c r="AZ34" s="256"/>
      <c r="BA34" s="257"/>
      <c r="BB34" s="254"/>
      <c r="BD34" s="252"/>
    </row>
    <row r="35" spans="1:56" s="18" customFormat="1" ht="30" customHeight="1">
      <c r="B35" s="56" t="s">
        <v>59</v>
      </c>
      <c r="C35" s="56"/>
      <c r="BD35" s="252"/>
    </row>
    <row r="36" spans="1:56" s="124" customFormat="1" ht="30" customHeight="1">
      <c r="AA36" s="270"/>
      <c r="AB36" s="271"/>
      <c r="AC36" s="272"/>
      <c r="AD36" s="273"/>
      <c r="AE36" s="270"/>
      <c r="AF36" s="271"/>
      <c r="AG36" s="272"/>
      <c r="AH36" s="273"/>
      <c r="AI36" s="270"/>
      <c r="AJ36" s="271"/>
      <c r="AK36" s="272"/>
      <c r="AL36" s="273"/>
      <c r="AM36" s="270"/>
      <c r="AN36" s="274"/>
      <c r="AO36" s="272"/>
      <c r="AP36" s="273"/>
      <c r="AQ36" s="270"/>
      <c r="AR36" s="271"/>
      <c r="AS36" s="272"/>
      <c r="AT36" s="273"/>
      <c r="AU36" s="270"/>
      <c r="AV36" s="271"/>
      <c r="AW36" s="272"/>
      <c r="AX36" s="275"/>
      <c r="AY36" s="270"/>
      <c r="AZ36" s="276"/>
      <c r="BA36" s="272"/>
      <c r="BB36" s="271"/>
      <c r="BD36" s="252"/>
    </row>
    <row r="37" spans="1:56">
      <c r="D37" s="4"/>
      <c r="E37" s="4"/>
      <c r="F37" s="124"/>
    </row>
    <row r="38" spans="1:56">
      <c r="B38" s="56"/>
      <c r="C38" s="56"/>
    </row>
    <row r="39" spans="1:56">
      <c r="B39" s="277"/>
      <c r="C39" s="277"/>
    </row>
    <row r="41" spans="1:56" ht="18.75">
      <c r="B41" s="278"/>
      <c r="C41" s="278"/>
    </row>
    <row r="43" spans="1:56">
      <c r="B43" s="277"/>
      <c r="C43" s="277"/>
      <c r="F43" s="3"/>
      <c r="J43" s="3"/>
      <c r="N43" s="3"/>
      <c r="R43" s="3"/>
      <c r="V43" s="3"/>
      <c r="Z43" s="3"/>
      <c r="AD43" s="3"/>
      <c r="AH43" s="3"/>
      <c r="AL43" s="3"/>
      <c r="AP43" s="3"/>
      <c r="AT43" s="3"/>
      <c r="AX43" s="3"/>
      <c r="BB43" s="3"/>
    </row>
  </sheetData>
  <mergeCells count="39">
    <mergeCell ref="AH6:AH12"/>
    <mergeCell ref="AX6:AX12"/>
    <mergeCell ref="AY6:BA12"/>
    <mergeCell ref="BB6:BB12"/>
    <mergeCell ref="AL6:AL12"/>
    <mergeCell ref="AM6:AO12"/>
    <mergeCell ref="AP6:AP12"/>
    <mergeCell ref="AQ6:AS12"/>
    <mergeCell ref="AT6:AT12"/>
    <mergeCell ref="AU6:AW12"/>
    <mergeCell ref="D6:D12"/>
    <mergeCell ref="E6:E12"/>
    <mergeCell ref="F6:F12"/>
    <mergeCell ref="G6:I12"/>
    <mergeCell ref="J6:J12"/>
    <mergeCell ref="K6:M12"/>
    <mergeCell ref="AD4:AG4"/>
    <mergeCell ref="AH4:AK4"/>
    <mergeCell ref="AL4:AO4"/>
    <mergeCell ref="AP4:AS4"/>
    <mergeCell ref="AI6:AK12"/>
    <mergeCell ref="N6:N12"/>
    <mergeCell ref="O6:Q12"/>
    <mergeCell ref="R6:R12"/>
    <mergeCell ref="T6:T12"/>
    <mergeCell ref="V6:V12"/>
    <mergeCell ref="W6:Y12"/>
    <mergeCell ref="Z6:Z12"/>
    <mergeCell ref="AA6:AC12"/>
    <mergeCell ref="AD6:AD12"/>
    <mergeCell ref="AE6:AG12"/>
    <mergeCell ref="AT4:AW4"/>
    <mergeCell ref="AX4:BA4"/>
    <mergeCell ref="F4:I4"/>
    <mergeCell ref="J4:M4"/>
    <mergeCell ref="N4:Q4"/>
    <mergeCell ref="R4:U4"/>
    <mergeCell ref="V4:Y4"/>
    <mergeCell ref="Z4:AC4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8" firstPageNumber="4" fitToWidth="2" orientation="portrait" r:id="rId1"/>
  <headerFooter alignWithMargins="0"/>
  <colBreaks count="1" manualBreakCount="1"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43"/>
  <sheetViews>
    <sheetView view="pageBreakPreview" zoomScaleNormal="100" zoomScaleSheetLayoutView="100" workbookViewId="0">
      <selection activeCell="A5" sqref="A5:G5"/>
    </sheetView>
  </sheetViews>
  <sheetFormatPr defaultColWidth="1.75" defaultRowHeight="13.5"/>
  <cols>
    <col min="1" max="3" width="1.75" style="870"/>
    <col min="4" max="4" width="1.75" style="870" customWidth="1"/>
    <col min="5" max="16384" width="1.75" style="870"/>
  </cols>
  <sheetData>
    <row r="1" spans="1:49" ht="29.25" customHeight="1">
      <c r="A1" s="281" t="s">
        <v>60</v>
      </c>
      <c r="B1" s="281"/>
      <c r="C1" s="281"/>
      <c r="D1" s="281"/>
    </row>
    <row r="2" spans="1:49" s="282" customFormat="1" ht="14.25" customHeight="1">
      <c r="A2" s="1054" t="s">
        <v>61</v>
      </c>
      <c r="B2" s="1054"/>
      <c r="C2" s="1054"/>
      <c r="D2" s="1054"/>
      <c r="E2" s="1054"/>
      <c r="F2" s="1054"/>
      <c r="G2" s="1116"/>
      <c r="H2" s="1117" t="s">
        <v>62</v>
      </c>
      <c r="I2" s="1054"/>
      <c r="J2" s="1054"/>
      <c r="K2" s="1054"/>
      <c r="L2" s="1054"/>
      <c r="M2" s="1054"/>
      <c r="N2" s="1118"/>
      <c r="O2" s="1119" t="s">
        <v>63</v>
      </c>
      <c r="P2" s="1054"/>
      <c r="Q2" s="1054"/>
      <c r="R2" s="1054"/>
      <c r="S2" s="1054"/>
      <c r="T2" s="1054"/>
      <c r="U2" s="1116"/>
      <c r="V2" s="1117" t="s">
        <v>64</v>
      </c>
      <c r="W2" s="1054"/>
      <c r="X2" s="1054"/>
      <c r="Y2" s="1054"/>
      <c r="Z2" s="1054"/>
      <c r="AA2" s="1054"/>
      <c r="AB2" s="1118"/>
      <c r="AC2" s="1117" t="s">
        <v>65</v>
      </c>
      <c r="AD2" s="1054"/>
      <c r="AE2" s="1054"/>
      <c r="AF2" s="1054"/>
      <c r="AG2" s="1054"/>
      <c r="AH2" s="1054"/>
      <c r="AI2" s="1118"/>
      <c r="AJ2" s="1119" t="s">
        <v>66</v>
      </c>
      <c r="AK2" s="1054"/>
      <c r="AL2" s="1054"/>
      <c r="AM2" s="1054"/>
      <c r="AN2" s="1054"/>
      <c r="AO2" s="1054"/>
      <c r="AP2" s="1054"/>
      <c r="AQ2" s="1054" t="s">
        <v>67</v>
      </c>
      <c r="AR2" s="1054"/>
      <c r="AS2" s="1054"/>
      <c r="AT2" s="1054"/>
      <c r="AU2" s="1054"/>
      <c r="AV2" s="1054"/>
      <c r="AW2" s="1054"/>
    </row>
    <row r="3" spans="1:49" s="282" customFormat="1" ht="14.25" customHeight="1">
      <c r="A3" s="1054"/>
      <c r="B3" s="1054"/>
      <c r="C3" s="1054"/>
      <c r="D3" s="1054"/>
      <c r="E3" s="1054"/>
      <c r="F3" s="1054"/>
      <c r="G3" s="1116"/>
      <c r="H3" s="1117"/>
      <c r="I3" s="1054"/>
      <c r="J3" s="1054"/>
      <c r="K3" s="1054"/>
      <c r="L3" s="1054"/>
      <c r="M3" s="1054"/>
      <c r="N3" s="1118"/>
      <c r="O3" s="1119"/>
      <c r="P3" s="1054"/>
      <c r="Q3" s="1054"/>
      <c r="R3" s="1054"/>
      <c r="S3" s="1054"/>
      <c r="T3" s="1054"/>
      <c r="U3" s="1116"/>
      <c r="V3" s="1117"/>
      <c r="W3" s="1054"/>
      <c r="X3" s="1054"/>
      <c r="Y3" s="1054"/>
      <c r="Z3" s="1054"/>
      <c r="AA3" s="1054"/>
      <c r="AB3" s="1118"/>
      <c r="AC3" s="1117"/>
      <c r="AD3" s="1054"/>
      <c r="AE3" s="1054"/>
      <c r="AF3" s="1054"/>
      <c r="AG3" s="1054"/>
      <c r="AH3" s="1054"/>
      <c r="AI3" s="1118"/>
      <c r="AJ3" s="1119"/>
      <c r="AK3" s="1054"/>
      <c r="AL3" s="1054"/>
      <c r="AM3" s="1054"/>
      <c r="AN3" s="1054"/>
      <c r="AO3" s="1054"/>
      <c r="AP3" s="1054"/>
      <c r="AQ3" s="1054"/>
      <c r="AR3" s="1054"/>
      <c r="AS3" s="1054"/>
      <c r="AT3" s="1054"/>
      <c r="AU3" s="1054"/>
      <c r="AV3" s="1054"/>
      <c r="AW3" s="1054"/>
    </row>
    <row r="4" spans="1:49" s="282" customFormat="1" ht="15" customHeight="1">
      <c r="A4" s="1030" t="s">
        <v>68</v>
      </c>
      <c r="B4" s="1031"/>
      <c r="C4" s="1031"/>
      <c r="D4" s="1031"/>
      <c r="E4" s="1031"/>
      <c r="F4" s="1031"/>
      <c r="G4" s="1031"/>
      <c r="H4" s="1114" t="s">
        <v>68</v>
      </c>
      <c r="I4" s="1031"/>
      <c r="J4" s="1031"/>
      <c r="K4" s="1031"/>
      <c r="L4" s="1031"/>
      <c r="M4" s="1031"/>
      <c r="N4" s="1115"/>
      <c r="O4" s="1031" t="s">
        <v>68</v>
      </c>
      <c r="P4" s="1031"/>
      <c r="Q4" s="1031"/>
      <c r="R4" s="1031"/>
      <c r="S4" s="1031"/>
      <c r="T4" s="1031"/>
      <c r="U4" s="1031"/>
      <c r="V4" s="1114" t="s">
        <v>68</v>
      </c>
      <c r="W4" s="1031"/>
      <c r="X4" s="1031"/>
      <c r="Y4" s="1031"/>
      <c r="Z4" s="1031"/>
      <c r="AA4" s="1031"/>
      <c r="AB4" s="1115"/>
      <c r="AC4" s="1114" t="s">
        <v>68</v>
      </c>
      <c r="AD4" s="1031"/>
      <c r="AE4" s="1031"/>
      <c r="AF4" s="1031"/>
      <c r="AG4" s="1031"/>
      <c r="AH4" s="1031"/>
      <c r="AI4" s="1115"/>
      <c r="AJ4" s="1031" t="s">
        <v>68</v>
      </c>
      <c r="AK4" s="1031"/>
      <c r="AL4" s="1031"/>
      <c r="AM4" s="1031"/>
      <c r="AN4" s="1031"/>
      <c r="AO4" s="1031"/>
      <c r="AP4" s="1032"/>
      <c r="AQ4" s="1030" t="s">
        <v>68</v>
      </c>
      <c r="AR4" s="1031"/>
      <c r="AS4" s="1031"/>
      <c r="AT4" s="1031"/>
      <c r="AU4" s="1031"/>
      <c r="AV4" s="1031"/>
      <c r="AW4" s="1032"/>
    </row>
    <row r="5" spans="1:49" s="282" customFormat="1" ht="28.5" customHeight="1">
      <c r="A5" s="1034">
        <v>332529</v>
      </c>
      <c r="B5" s="1028"/>
      <c r="C5" s="1028"/>
      <c r="D5" s="1028"/>
      <c r="E5" s="1028"/>
      <c r="F5" s="1028"/>
      <c r="G5" s="1028"/>
      <c r="H5" s="1109">
        <v>9119</v>
      </c>
      <c r="I5" s="1028"/>
      <c r="J5" s="1028"/>
      <c r="K5" s="1028"/>
      <c r="L5" s="1028"/>
      <c r="M5" s="1028"/>
      <c r="N5" s="1110"/>
      <c r="O5" s="1109">
        <v>17508</v>
      </c>
      <c r="P5" s="1028"/>
      <c r="Q5" s="1028"/>
      <c r="R5" s="1028"/>
      <c r="S5" s="1028"/>
      <c r="T5" s="1028"/>
      <c r="U5" s="1110"/>
      <c r="V5" s="1109">
        <v>7640</v>
      </c>
      <c r="W5" s="1028"/>
      <c r="X5" s="1028"/>
      <c r="Y5" s="1028"/>
      <c r="Z5" s="1028"/>
      <c r="AA5" s="1028"/>
      <c r="AB5" s="1110"/>
      <c r="AC5" s="1109">
        <v>5725</v>
      </c>
      <c r="AD5" s="1028"/>
      <c r="AE5" s="1028"/>
      <c r="AF5" s="1028"/>
      <c r="AG5" s="1028"/>
      <c r="AH5" s="1028"/>
      <c r="AI5" s="1110"/>
      <c r="AJ5" s="1028">
        <v>97</v>
      </c>
      <c r="AK5" s="1028"/>
      <c r="AL5" s="1028"/>
      <c r="AM5" s="1028"/>
      <c r="AN5" s="1028"/>
      <c r="AO5" s="1028"/>
      <c r="AP5" s="1029"/>
      <c r="AQ5" s="1034">
        <f>SUM(A5:AP5)</f>
        <v>372618</v>
      </c>
      <c r="AR5" s="1028"/>
      <c r="AS5" s="1028"/>
      <c r="AT5" s="1028"/>
      <c r="AU5" s="1028"/>
      <c r="AV5" s="1028"/>
      <c r="AW5" s="1029"/>
    </row>
    <row r="6" spans="1:49" ht="4.5" customHeight="1"/>
    <row r="7" spans="1:49">
      <c r="A7" s="283" t="s">
        <v>69</v>
      </c>
      <c r="B7" s="283"/>
      <c r="C7" s="283"/>
      <c r="D7" s="283" t="s">
        <v>164</v>
      </c>
    </row>
    <row r="8" spans="1:49">
      <c r="A8" s="283"/>
      <c r="B8" s="283"/>
      <c r="C8" s="283"/>
      <c r="D8" s="284" t="s">
        <v>194</v>
      </c>
    </row>
    <row r="9" spans="1:49">
      <c r="A9" s="283"/>
      <c r="B9" s="283"/>
      <c r="C9" s="283"/>
      <c r="D9" s="283" t="s">
        <v>70</v>
      </c>
    </row>
    <row r="10" spans="1:49">
      <c r="A10" s="283"/>
      <c r="B10" s="283"/>
      <c r="C10" s="283"/>
      <c r="D10" s="283" t="s">
        <v>71</v>
      </c>
    </row>
    <row r="13" spans="1:49" ht="29.25" customHeight="1">
      <c r="A13" s="281" t="s">
        <v>185</v>
      </c>
      <c r="B13" s="281"/>
      <c r="C13" s="281"/>
      <c r="D13" s="281"/>
    </row>
    <row r="14" spans="1:49" s="285" customFormat="1" ht="8.25" customHeight="1">
      <c r="A14" s="1090" t="s">
        <v>186</v>
      </c>
      <c r="B14" s="1091"/>
      <c r="C14" s="1091"/>
      <c r="D14" s="1091"/>
      <c r="E14" s="1091"/>
      <c r="F14" s="1091"/>
      <c r="G14" s="1091"/>
      <c r="H14" s="1092"/>
      <c r="I14" s="1099"/>
      <c r="J14" s="1100"/>
      <c r="K14" s="1100"/>
      <c r="L14" s="1100"/>
      <c r="M14" s="1100"/>
      <c r="N14" s="1100"/>
      <c r="O14" s="1100"/>
      <c r="P14" s="1100"/>
      <c r="Q14" s="1101"/>
      <c r="R14" s="1101"/>
      <c r="S14" s="1101"/>
      <c r="T14" s="1101"/>
      <c r="U14" s="1101"/>
      <c r="V14" s="1101"/>
      <c r="W14" s="1101"/>
      <c r="X14" s="1101"/>
      <c r="Y14" s="1101"/>
      <c r="Z14" s="1101"/>
      <c r="AA14" s="1101"/>
      <c r="AB14" s="1101"/>
      <c r="AC14" s="1101"/>
      <c r="AD14" s="1101"/>
      <c r="AE14" s="1101"/>
      <c r="AF14" s="1101"/>
      <c r="AG14" s="1101"/>
      <c r="AH14" s="1101"/>
      <c r="AI14" s="1101"/>
      <c r="AJ14" s="1101"/>
      <c r="AK14" s="1101"/>
      <c r="AL14" s="1101"/>
      <c r="AM14" s="1101"/>
      <c r="AN14" s="1101"/>
      <c r="AO14" s="1101"/>
      <c r="AP14" s="1101"/>
      <c r="AQ14" s="1101"/>
      <c r="AR14" s="1101"/>
      <c r="AS14" s="1101"/>
      <c r="AT14" s="1101"/>
      <c r="AU14" s="1101"/>
      <c r="AV14" s="1102"/>
    </row>
    <row r="15" spans="1:49" s="285" customFormat="1" ht="8.25" customHeight="1">
      <c r="A15" s="1093"/>
      <c r="B15" s="1094"/>
      <c r="C15" s="1094"/>
      <c r="D15" s="1094"/>
      <c r="E15" s="1094"/>
      <c r="F15" s="1094"/>
      <c r="G15" s="1094"/>
      <c r="H15" s="1095"/>
      <c r="I15" s="869"/>
      <c r="J15" s="1103" t="s">
        <v>187</v>
      </c>
      <c r="K15" s="1103"/>
      <c r="L15" s="1103"/>
      <c r="M15" s="1103"/>
      <c r="N15" s="1103"/>
      <c r="O15" s="1103"/>
      <c r="P15" s="934"/>
      <c r="Q15" s="1104"/>
      <c r="R15" s="1105"/>
      <c r="S15" s="1105"/>
      <c r="T15" s="1105"/>
      <c r="U15" s="1105"/>
      <c r="V15" s="1105"/>
      <c r="W15" s="1105"/>
      <c r="X15" s="1106"/>
      <c r="Y15" s="1104"/>
      <c r="Z15" s="1105"/>
      <c r="AA15" s="1105"/>
      <c r="AB15" s="1105"/>
      <c r="AC15" s="1105"/>
      <c r="AD15" s="1105"/>
      <c r="AE15" s="1105"/>
      <c r="AF15" s="1105"/>
      <c r="AG15" s="1107"/>
      <c r="AH15" s="1107"/>
      <c r="AI15" s="1107"/>
      <c r="AJ15" s="1107"/>
      <c r="AK15" s="1107"/>
      <c r="AL15" s="1107"/>
      <c r="AM15" s="1107"/>
      <c r="AN15" s="1108"/>
      <c r="AO15" s="1104"/>
      <c r="AP15" s="1105"/>
      <c r="AQ15" s="1105"/>
      <c r="AR15" s="1105"/>
      <c r="AS15" s="1105"/>
      <c r="AT15" s="1105"/>
      <c r="AU15" s="1105"/>
      <c r="AV15" s="1106"/>
    </row>
    <row r="16" spans="1:49" s="285" customFormat="1" ht="8.25" customHeight="1">
      <c r="A16" s="1093"/>
      <c r="B16" s="1094"/>
      <c r="C16" s="1094"/>
      <c r="D16" s="1094"/>
      <c r="E16" s="1094"/>
      <c r="F16" s="1094"/>
      <c r="G16" s="1094"/>
      <c r="H16" s="1095"/>
      <c r="I16" s="869"/>
      <c r="J16" s="1103"/>
      <c r="K16" s="1103"/>
      <c r="L16" s="1103"/>
      <c r="M16" s="1103"/>
      <c r="N16" s="1103"/>
      <c r="O16" s="1103"/>
      <c r="P16" s="934"/>
      <c r="Q16" s="935"/>
      <c r="R16" s="1103" t="s">
        <v>188</v>
      </c>
      <c r="S16" s="1103"/>
      <c r="T16" s="1103"/>
      <c r="U16" s="1103"/>
      <c r="V16" s="1103"/>
      <c r="W16" s="1103"/>
      <c r="X16" s="936"/>
      <c r="Y16" s="935"/>
      <c r="Z16" s="1103" t="s">
        <v>189</v>
      </c>
      <c r="AA16" s="1103"/>
      <c r="AB16" s="1103"/>
      <c r="AC16" s="1103"/>
      <c r="AD16" s="1103"/>
      <c r="AE16" s="1103"/>
      <c r="AF16" s="936"/>
      <c r="AG16" s="1111"/>
      <c r="AH16" s="1112"/>
      <c r="AI16" s="1112"/>
      <c r="AJ16" s="1112"/>
      <c r="AK16" s="1112"/>
      <c r="AL16" s="1112"/>
      <c r="AM16" s="1112"/>
      <c r="AN16" s="1113"/>
      <c r="AO16" s="935"/>
      <c r="AP16" s="1103" t="s">
        <v>190</v>
      </c>
      <c r="AQ16" s="1103"/>
      <c r="AR16" s="1103"/>
      <c r="AS16" s="1103"/>
      <c r="AT16" s="1103"/>
      <c r="AU16" s="1103"/>
      <c r="AV16" s="936"/>
    </row>
    <row r="17" spans="1:48" s="285" customFormat="1" ht="17.25" customHeight="1">
      <c r="A17" s="1093"/>
      <c r="B17" s="1094"/>
      <c r="C17" s="1094"/>
      <c r="D17" s="1094"/>
      <c r="E17" s="1094"/>
      <c r="F17" s="1094"/>
      <c r="G17" s="1094"/>
      <c r="H17" s="1095"/>
      <c r="I17" s="869"/>
      <c r="J17" s="1103"/>
      <c r="K17" s="1103"/>
      <c r="L17" s="1103"/>
      <c r="M17" s="1103"/>
      <c r="N17" s="1103"/>
      <c r="O17" s="1103"/>
      <c r="P17" s="934"/>
      <c r="Q17" s="935"/>
      <c r="R17" s="1103"/>
      <c r="S17" s="1103"/>
      <c r="T17" s="1103"/>
      <c r="U17" s="1103"/>
      <c r="V17" s="1103"/>
      <c r="W17" s="1103"/>
      <c r="X17" s="936"/>
      <c r="Y17" s="935"/>
      <c r="Z17" s="1103"/>
      <c r="AA17" s="1103"/>
      <c r="AB17" s="1103"/>
      <c r="AC17" s="1103"/>
      <c r="AD17" s="1103"/>
      <c r="AE17" s="1103"/>
      <c r="AF17" s="936"/>
      <c r="AG17" s="935"/>
      <c r="AH17" s="1103" t="s">
        <v>191</v>
      </c>
      <c r="AI17" s="1103"/>
      <c r="AJ17" s="1103"/>
      <c r="AK17" s="1103"/>
      <c r="AL17" s="1103"/>
      <c r="AM17" s="1103"/>
      <c r="AN17" s="936"/>
      <c r="AO17" s="935"/>
      <c r="AP17" s="1103"/>
      <c r="AQ17" s="1103"/>
      <c r="AR17" s="1103"/>
      <c r="AS17" s="1103"/>
      <c r="AT17" s="1103"/>
      <c r="AU17" s="1103"/>
      <c r="AV17" s="936"/>
    </row>
    <row r="18" spans="1:48" s="285" customFormat="1" ht="17.25" customHeight="1">
      <c r="A18" s="1093"/>
      <c r="B18" s="1094"/>
      <c r="C18" s="1094"/>
      <c r="D18" s="1094"/>
      <c r="E18" s="1094"/>
      <c r="F18" s="1094"/>
      <c r="G18" s="1094"/>
      <c r="H18" s="1095"/>
      <c r="I18" s="869"/>
      <c r="J18" s="1103"/>
      <c r="K18" s="1103"/>
      <c r="L18" s="1103"/>
      <c r="M18" s="1103"/>
      <c r="N18" s="1103"/>
      <c r="O18" s="1103"/>
      <c r="P18" s="934"/>
      <c r="Q18" s="935"/>
      <c r="R18" s="1103"/>
      <c r="S18" s="1103"/>
      <c r="T18" s="1103"/>
      <c r="U18" s="1103"/>
      <c r="V18" s="1103"/>
      <c r="W18" s="1103"/>
      <c r="X18" s="936"/>
      <c r="Y18" s="935"/>
      <c r="Z18" s="1103"/>
      <c r="AA18" s="1103"/>
      <c r="AB18" s="1103"/>
      <c r="AC18" s="1103"/>
      <c r="AD18" s="1103"/>
      <c r="AE18" s="1103"/>
      <c r="AF18" s="937"/>
      <c r="AG18" s="935"/>
      <c r="AH18" s="1103"/>
      <c r="AI18" s="1103"/>
      <c r="AJ18" s="1103"/>
      <c r="AK18" s="1103"/>
      <c r="AL18" s="1103"/>
      <c r="AM18" s="1103"/>
      <c r="AN18" s="936"/>
      <c r="AO18" s="935"/>
      <c r="AP18" s="1103"/>
      <c r="AQ18" s="1103"/>
      <c r="AR18" s="1103"/>
      <c r="AS18" s="1103"/>
      <c r="AT18" s="1103"/>
      <c r="AU18" s="1103"/>
      <c r="AV18" s="936"/>
    </row>
    <row r="19" spans="1:48" s="285" customFormat="1" ht="17.25" customHeight="1">
      <c r="A19" s="1093"/>
      <c r="B19" s="1094"/>
      <c r="C19" s="1094"/>
      <c r="D19" s="1094"/>
      <c r="E19" s="1094"/>
      <c r="F19" s="1094"/>
      <c r="G19" s="1094"/>
      <c r="H19" s="1095"/>
      <c r="I19" s="869"/>
      <c r="J19" s="1103"/>
      <c r="K19" s="1103"/>
      <c r="L19" s="1103"/>
      <c r="M19" s="1103"/>
      <c r="N19" s="1103"/>
      <c r="O19" s="1103"/>
      <c r="P19" s="934"/>
      <c r="Q19" s="935"/>
      <c r="R19" s="1103"/>
      <c r="S19" s="1103"/>
      <c r="T19" s="1103"/>
      <c r="U19" s="1103"/>
      <c r="V19" s="1103"/>
      <c r="W19" s="1103"/>
      <c r="X19" s="936"/>
      <c r="Y19" s="935"/>
      <c r="Z19" s="1103"/>
      <c r="AA19" s="1103"/>
      <c r="AB19" s="1103"/>
      <c r="AC19" s="1103"/>
      <c r="AD19" s="1103"/>
      <c r="AE19" s="1103"/>
      <c r="AF19" s="936"/>
      <c r="AG19" s="935"/>
      <c r="AH19" s="1103"/>
      <c r="AI19" s="1103"/>
      <c r="AJ19" s="1103"/>
      <c r="AK19" s="1103"/>
      <c r="AL19" s="1103"/>
      <c r="AM19" s="1103"/>
      <c r="AN19" s="936"/>
      <c r="AO19" s="935"/>
      <c r="AP19" s="1103"/>
      <c r="AQ19" s="1103"/>
      <c r="AR19" s="1103"/>
      <c r="AS19" s="1103"/>
      <c r="AT19" s="1103"/>
      <c r="AU19" s="1103"/>
      <c r="AV19" s="936"/>
    </row>
    <row r="20" spans="1:48" s="285" customFormat="1" ht="8.25" customHeight="1">
      <c r="A20" s="1096"/>
      <c r="B20" s="1097"/>
      <c r="C20" s="1097"/>
      <c r="D20" s="1097"/>
      <c r="E20" s="1097"/>
      <c r="F20" s="1097"/>
      <c r="G20" s="1097"/>
      <c r="H20" s="1098"/>
      <c r="I20" s="871"/>
      <c r="J20" s="872"/>
      <c r="K20" s="872"/>
      <c r="L20" s="872"/>
      <c r="M20" s="872"/>
      <c r="N20" s="872"/>
      <c r="O20" s="872"/>
      <c r="P20" s="873"/>
      <c r="Q20" s="935"/>
      <c r="R20" s="938"/>
      <c r="S20" s="938"/>
      <c r="T20" s="938"/>
      <c r="U20" s="938"/>
      <c r="V20" s="938"/>
      <c r="W20" s="938"/>
      <c r="X20" s="936"/>
      <c r="Y20" s="935"/>
      <c r="Z20" s="938"/>
      <c r="AA20" s="938"/>
      <c r="AB20" s="938"/>
      <c r="AC20" s="938"/>
      <c r="AD20" s="938"/>
      <c r="AE20" s="938"/>
      <c r="AF20" s="936"/>
      <c r="AG20" s="935"/>
      <c r="AH20" s="938"/>
      <c r="AI20" s="938"/>
      <c r="AJ20" s="938"/>
      <c r="AK20" s="938"/>
      <c r="AL20" s="938"/>
      <c r="AM20" s="938"/>
      <c r="AN20" s="936"/>
      <c r="AO20" s="935"/>
      <c r="AP20" s="938"/>
      <c r="AQ20" s="938"/>
      <c r="AR20" s="938"/>
      <c r="AS20" s="938"/>
      <c r="AT20" s="938"/>
      <c r="AU20" s="938"/>
      <c r="AV20" s="936"/>
    </row>
    <row r="21" spans="1:48" ht="12.75" customHeight="1">
      <c r="A21" s="1081"/>
      <c r="B21" s="1082"/>
      <c r="C21" s="1082"/>
      <c r="D21" s="1082"/>
      <c r="E21" s="1082"/>
      <c r="F21" s="1082"/>
      <c r="G21" s="1082"/>
      <c r="H21" s="1083"/>
      <c r="I21" s="1030" t="s">
        <v>72</v>
      </c>
      <c r="J21" s="1031"/>
      <c r="K21" s="1031"/>
      <c r="L21" s="1031"/>
      <c r="M21" s="1031"/>
      <c r="N21" s="1031"/>
      <c r="O21" s="1031"/>
      <c r="P21" s="1032"/>
      <c r="Q21" s="1030" t="s">
        <v>72</v>
      </c>
      <c r="R21" s="1031"/>
      <c r="S21" s="1031"/>
      <c r="T21" s="1031"/>
      <c r="U21" s="1031"/>
      <c r="V21" s="1031"/>
      <c r="W21" s="1031"/>
      <c r="X21" s="1032"/>
      <c r="Y21" s="1030" t="s">
        <v>72</v>
      </c>
      <c r="Z21" s="1031"/>
      <c r="AA21" s="1031"/>
      <c r="AB21" s="1031"/>
      <c r="AC21" s="1031"/>
      <c r="AD21" s="1031"/>
      <c r="AE21" s="1031"/>
      <c r="AF21" s="1032"/>
      <c r="AG21" s="1030" t="s">
        <v>72</v>
      </c>
      <c r="AH21" s="1031"/>
      <c r="AI21" s="1031"/>
      <c r="AJ21" s="1031"/>
      <c r="AK21" s="1031"/>
      <c r="AL21" s="1031"/>
      <c r="AM21" s="1031"/>
      <c r="AN21" s="1032"/>
      <c r="AO21" s="1030" t="s">
        <v>72</v>
      </c>
      <c r="AP21" s="1031"/>
      <c r="AQ21" s="1031"/>
      <c r="AR21" s="1031"/>
      <c r="AS21" s="1031"/>
      <c r="AT21" s="1031"/>
      <c r="AU21" s="1031"/>
      <c r="AV21" s="1032"/>
    </row>
    <row r="22" spans="1:48" s="287" customFormat="1" ht="20.25" customHeight="1">
      <c r="A22" s="1084" t="s">
        <v>73</v>
      </c>
      <c r="B22" s="1085"/>
      <c r="C22" s="1085"/>
      <c r="D22" s="1085"/>
      <c r="E22" s="1085"/>
      <c r="F22" s="1085"/>
      <c r="G22" s="1085"/>
      <c r="H22" s="1086"/>
      <c r="I22" s="1087">
        <v>5766</v>
      </c>
      <c r="J22" s="1088"/>
      <c r="K22" s="1088"/>
      <c r="L22" s="1088"/>
      <c r="M22" s="1088"/>
      <c r="N22" s="1088"/>
      <c r="O22" s="1088"/>
      <c r="P22" s="1089"/>
      <c r="Q22" s="1087">
        <v>2575</v>
      </c>
      <c r="R22" s="1088"/>
      <c r="S22" s="1088"/>
      <c r="T22" s="1088"/>
      <c r="U22" s="1088"/>
      <c r="V22" s="1088"/>
      <c r="W22" s="1088"/>
      <c r="X22" s="1089"/>
      <c r="Y22" s="1087">
        <v>2768</v>
      </c>
      <c r="Z22" s="1088"/>
      <c r="AA22" s="1088"/>
      <c r="AB22" s="1088"/>
      <c r="AC22" s="1088"/>
      <c r="AD22" s="1088"/>
      <c r="AE22" s="1088"/>
      <c r="AF22" s="1089"/>
      <c r="AG22" s="1087">
        <v>1229</v>
      </c>
      <c r="AH22" s="1088"/>
      <c r="AI22" s="1088"/>
      <c r="AJ22" s="1088"/>
      <c r="AK22" s="1088"/>
      <c r="AL22" s="1088"/>
      <c r="AM22" s="1088"/>
      <c r="AN22" s="1089"/>
      <c r="AO22" s="1087">
        <v>423</v>
      </c>
      <c r="AP22" s="1088"/>
      <c r="AQ22" s="1088"/>
      <c r="AR22" s="1088"/>
      <c r="AS22" s="1088"/>
      <c r="AT22" s="1088"/>
      <c r="AU22" s="1088"/>
      <c r="AV22" s="1089"/>
    </row>
    <row r="23" spans="1:48" ht="20.25" customHeight="1">
      <c r="A23" s="1073" t="s">
        <v>74</v>
      </c>
      <c r="B23" s="1074"/>
      <c r="C23" s="1074"/>
      <c r="D23" s="1074"/>
      <c r="E23" s="1074"/>
      <c r="F23" s="1074"/>
      <c r="G23" s="1074"/>
      <c r="H23" s="1075"/>
      <c r="I23" s="1076">
        <v>5787</v>
      </c>
      <c r="J23" s="1076"/>
      <c r="K23" s="1076"/>
      <c r="L23" s="1076"/>
      <c r="M23" s="1076"/>
      <c r="N23" s="1076"/>
      <c r="O23" s="1076"/>
      <c r="P23" s="1076"/>
      <c r="Q23" s="1076">
        <v>2628</v>
      </c>
      <c r="R23" s="1076"/>
      <c r="S23" s="1076"/>
      <c r="T23" s="1076"/>
      <c r="U23" s="1076"/>
      <c r="V23" s="1076"/>
      <c r="W23" s="1076"/>
      <c r="X23" s="1076"/>
      <c r="Y23" s="1076">
        <v>5612</v>
      </c>
      <c r="Z23" s="1076"/>
      <c r="AA23" s="1076"/>
      <c r="AB23" s="1076"/>
      <c r="AC23" s="1076"/>
      <c r="AD23" s="1076"/>
      <c r="AE23" s="1076"/>
      <c r="AF23" s="1076"/>
      <c r="AG23" s="1077">
        <v>2280</v>
      </c>
      <c r="AH23" s="1078"/>
      <c r="AI23" s="1078"/>
      <c r="AJ23" s="1078"/>
      <c r="AK23" s="1078"/>
      <c r="AL23" s="1078"/>
      <c r="AM23" s="1078"/>
      <c r="AN23" s="1079"/>
      <c r="AO23" s="1077">
        <v>253</v>
      </c>
      <c r="AP23" s="1078"/>
      <c r="AQ23" s="1078"/>
      <c r="AR23" s="1078"/>
      <c r="AS23" s="1078"/>
      <c r="AT23" s="1078"/>
      <c r="AU23" s="1078"/>
      <c r="AV23" s="1079"/>
    </row>
    <row r="24" spans="1:48" ht="20.25" customHeight="1">
      <c r="A24" s="1073" t="s">
        <v>75</v>
      </c>
      <c r="B24" s="1074"/>
      <c r="C24" s="1074"/>
      <c r="D24" s="1074"/>
      <c r="E24" s="1074"/>
      <c r="F24" s="1074"/>
      <c r="G24" s="1074"/>
      <c r="H24" s="1075"/>
      <c r="I24" s="1080">
        <v>4795</v>
      </c>
      <c r="J24" s="1080"/>
      <c r="K24" s="1080"/>
      <c r="L24" s="1080"/>
      <c r="M24" s="1080"/>
      <c r="N24" s="1080"/>
      <c r="O24" s="1080"/>
      <c r="P24" s="1080"/>
      <c r="Q24" s="1080">
        <v>3717</v>
      </c>
      <c r="R24" s="1080"/>
      <c r="S24" s="1080"/>
      <c r="T24" s="1080"/>
      <c r="U24" s="1080"/>
      <c r="V24" s="1080"/>
      <c r="W24" s="1080"/>
      <c r="X24" s="1080"/>
      <c r="Y24" s="1080">
        <v>4776</v>
      </c>
      <c r="Z24" s="1080"/>
      <c r="AA24" s="1080"/>
      <c r="AB24" s="1080"/>
      <c r="AC24" s="1080"/>
      <c r="AD24" s="1080"/>
      <c r="AE24" s="1080"/>
      <c r="AF24" s="1080"/>
      <c r="AG24" s="1077">
        <v>1628</v>
      </c>
      <c r="AH24" s="1078"/>
      <c r="AI24" s="1078"/>
      <c r="AJ24" s="1078"/>
      <c r="AK24" s="1078"/>
      <c r="AL24" s="1078"/>
      <c r="AM24" s="1078"/>
      <c r="AN24" s="1079"/>
      <c r="AO24" s="1077">
        <v>140</v>
      </c>
      <c r="AP24" s="1078"/>
      <c r="AQ24" s="1078"/>
      <c r="AR24" s="1078"/>
      <c r="AS24" s="1078"/>
      <c r="AT24" s="1078"/>
      <c r="AU24" s="1078"/>
      <c r="AV24" s="1079"/>
    </row>
    <row r="25" spans="1:48" ht="20.25" customHeight="1">
      <c r="A25" s="1073" t="s">
        <v>76</v>
      </c>
      <c r="B25" s="1074"/>
      <c r="C25" s="1074"/>
      <c r="D25" s="1074"/>
      <c r="E25" s="1074"/>
      <c r="F25" s="1074"/>
      <c r="G25" s="1074"/>
      <c r="H25" s="1075"/>
      <c r="I25" s="1076">
        <v>1655</v>
      </c>
      <c r="J25" s="1076"/>
      <c r="K25" s="1076"/>
      <c r="L25" s="1076"/>
      <c r="M25" s="1076"/>
      <c r="N25" s="1076"/>
      <c r="O25" s="1076"/>
      <c r="P25" s="1076"/>
      <c r="Q25" s="1076">
        <v>1504</v>
      </c>
      <c r="R25" s="1076"/>
      <c r="S25" s="1076"/>
      <c r="T25" s="1076"/>
      <c r="U25" s="1076"/>
      <c r="V25" s="1076"/>
      <c r="W25" s="1076"/>
      <c r="X25" s="1076"/>
      <c r="Y25" s="1076">
        <v>1654</v>
      </c>
      <c r="Z25" s="1076"/>
      <c r="AA25" s="1076"/>
      <c r="AB25" s="1076"/>
      <c r="AC25" s="1076"/>
      <c r="AD25" s="1076"/>
      <c r="AE25" s="1076"/>
      <c r="AF25" s="1076"/>
      <c r="AG25" s="1077">
        <v>587</v>
      </c>
      <c r="AH25" s="1078"/>
      <c r="AI25" s="1078"/>
      <c r="AJ25" s="1078"/>
      <c r="AK25" s="1078"/>
      <c r="AL25" s="1078"/>
      <c r="AM25" s="1078"/>
      <c r="AN25" s="1079"/>
      <c r="AO25" s="1077">
        <v>94</v>
      </c>
      <c r="AP25" s="1078"/>
      <c r="AQ25" s="1078"/>
      <c r="AR25" s="1078"/>
      <c r="AS25" s="1078"/>
      <c r="AT25" s="1078"/>
      <c r="AU25" s="1078"/>
      <c r="AV25" s="1079"/>
    </row>
    <row r="26" spans="1:48" ht="20.25" customHeight="1">
      <c r="A26" s="1073" t="s">
        <v>77</v>
      </c>
      <c r="B26" s="1074"/>
      <c r="C26" s="1074"/>
      <c r="D26" s="1074"/>
      <c r="E26" s="1074"/>
      <c r="F26" s="1074"/>
      <c r="G26" s="1074"/>
      <c r="H26" s="1075"/>
      <c r="I26" s="1076">
        <v>208</v>
      </c>
      <c r="J26" s="1076"/>
      <c r="K26" s="1076"/>
      <c r="L26" s="1076"/>
      <c r="M26" s="1076"/>
      <c r="N26" s="1076"/>
      <c r="O26" s="1076"/>
      <c r="P26" s="1076"/>
      <c r="Q26" s="1076">
        <v>198</v>
      </c>
      <c r="R26" s="1076"/>
      <c r="S26" s="1076"/>
      <c r="T26" s="1076"/>
      <c r="U26" s="1076"/>
      <c r="V26" s="1076"/>
      <c r="W26" s="1076"/>
      <c r="X26" s="1076"/>
      <c r="Y26" s="1076">
        <v>208</v>
      </c>
      <c r="Z26" s="1076"/>
      <c r="AA26" s="1076"/>
      <c r="AB26" s="1076"/>
      <c r="AC26" s="1076"/>
      <c r="AD26" s="1076"/>
      <c r="AE26" s="1076"/>
      <c r="AF26" s="1076"/>
      <c r="AG26" s="1077">
        <v>72</v>
      </c>
      <c r="AH26" s="1078"/>
      <c r="AI26" s="1078"/>
      <c r="AJ26" s="1078"/>
      <c r="AK26" s="1078"/>
      <c r="AL26" s="1078"/>
      <c r="AM26" s="1078"/>
      <c r="AN26" s="1079"/>
      <c r="AO26" s="1077">
        <v>34</v>
      </c>
      <c r="AP26" s="1078"/>
      <c r="AQ26" s="1078"/>
      <c r="AR26" s="1078"/>
      <c r="AS26" s="1078"/>
      <c r="AT26" s="1078"/>
      <c r="AU26" s="1078"/>
      <c r="AV26" s="1079"/>
    </row>
    <row r="27" spans="1:48" ht="20.25" customHeight="1">
      <c r="A27" s="1066" t="s">
        <v>78</v>
      </c>
      <c r="B27" s="1067"/>
      <c r="C27" s="1067"/>
      <c r="D27" s="1067"/>
      <c r="E27" s="1067"/>
      <c r="F27" s="1067"/>
      <c r="G27" s="1067"/>
      <c r="H27" s="1068"/>
      <c r="I27" s="1069">
        <v>31</v>
      </c>
      <c r="J27" s="1069"/>
      <c r="K27" s="1069"/>
      <c r="L27" s="1069"/>
      <c r="M27" s="1069"/>
      <c r="N27" s="1069"/>
      <c r="O27" s="1069"/>
      <c r="P27" s="1069"/>
      <c r="Q27" s="1070">
        <v>28</v>
      </c>
      <c r="R27" s="1071"/>
      <c r="S27" s="1071"/>
      <c r="T27" s="1071"/>
      <c r="U27" s="1071"/>
      <c r="V27" s="1071"/>
      <c r="W27" s="1071"/>
      <c r="X27" s="1072"/>
      <c r="Y27" s="1070">
        <v>31</v>
      </c>
      <c r="Z27" s="1071"/>
      <c r="AA27" s="1071"/>
      <c r="AB27" s="1071"/>
      <c r="AC27" s="1071"/>
      <c r="AD27" s="1071"/>
      <c r="AE27" s="1071"/>
      <c r="AF27" s="1072"/>
      <c r="AG27" s="1070">
        <v>18</v>
      </c>
      <c r="AH27" s="1071"/>
      <c r="AI27" s="1071"/>
      <c r="AJ27" s="1071"/>
      <c r="AK27" s="1071"/>
      <c r="AL27" s="1071"/>
      <c r="AM27" s="1071"/>
      <c r="AN27" s="1072"/>
      <c r="AO27" s="1070">
        <v>7</v>
      </c>
      <c r="AP27" s="1071"/>
      <c r="AQ27" s="1071"/>
      <c r="AR27" s="1071"/>
      <c r="AS27" s="1071"/>
      <c r="AT27" s="1071"/>
      <c r="AU27" s="1071"/>
      <c r="AV27" s="1072"/>
    </row>
    <row r="28" spans="1:48" ht="20.25" customHeight="1">
      <c r="A28" s="1055" t="s">
        <v>79</v>
      </c>
      <c r="B28" s="1056"/>
      <c r="C28" s="1056"/>
      <c r="D28" s="1056"/>
      <c r="E28" s="1056"/>
      <c r="F28" s="1056"/>
      <c r="G28" s="1056"/>
      <c r="H28" s="1057"/>
      <c r="I28" s="1058">
        <f>SUM(I22:P27)</f>
        <v>18242</v>
      </c>
      <c r="J28" s="1058"/>
      <c r="K28" s="1058"/>
      <c r="L28" s="1058"/>
      <c r="M28" s="1058"/>
      <c r="N28" s="1058"/>
      <c r="O28" s="1058"/>
      <c r="P28" s="1058"/>
      <c r="Q28" s="1058">
        <f t="shared" ref="Q28" si="0">SUM(Q22:X27)</f>
        <v>10650</v>
      </c>
      <c r="R28" s="1058"/>
      <c r="S28" s="1058"/>
      <c r="T28" s="1058"/>
      <c r="U28" s="1058"/>
      <c r="V28" s="1058"/>
      <c r="W28" s="1058"/>
      <c r="X28" s="1058"/>
      <c r="Y28" s="1058">
        <f t="shared" ref="Y28" si="1">SUM(Y22:AF27)</f>
        <v>15049</v>
      </c>
      <c r="Z28" s="1058"/>
      <c r="AA28" s="1058"/>
      <c r="AB28" s="1058"/>
      <c r="AC28" s="1058"/>
      <c r="AD28" s="1058"/>
      <c r="AE28" s="1058"/>
      <c r="AF28" s="1058"/>
      <c r="AG28" s="1058">
        <f t="shared" ref="AG28" si="2">SUM(AG22:AN27)</f>
        <v>5814</v>
      </c>
      <c r="AH28" s="1058"/>
      <c r="AI28" s="1058"/>
      <c r="AJ28" s="1058"/>
      <c r="AK28" s="1058"/>
      <c r="AL28" s="1058"/>
      <c r="AM28" s="1058"/>
      <c r="AN28" s="1058"/>
      <c r="AO28" s="1058">
        <f t="shared" ref="AO28" si="3">SUM(AO22:AV27)</f>
        <v>951</v>
      </c>
      <c r="AP28" s="1058"/>
      <c r="AQ28" s="1058"/>
      <c r="AR28" s="1058"/>
      <c r="AS28" s="1058"/>
      <c r="AT28" s="1058"/>
      <c r="AU28" s="1058"/>
      <c r="AV28" s="1058"/>
    </row>
    <row r="29" spans="1:48" ht="4.5" customHeight="1"/>
    <row r="30" spans="1:48" ht="14.25">
      <c r="A30" s="288" t="s">
        <v>80</v>
      </c>
      <c r="D30" s="288" t="s">
        <v>99</v>
      </c>
    </row>
    <row r="31" spans="1:48" ht="14.25">
      <c r="A31" s="288"/>
      <c r="D31" s="288" t="s">
        <v>195</v>
      </c>
    </row>
    <row r="32" spans="1:48" ht="14.25">
      <c r="A32" s="288"/>
      <c r="D32" s="939" t="s">
        <v>196</v>
      </c>
    </row>
    <row r="33" spans="1:49" ht="14.25">
      <c r="D33" s="288" t="s">
        <v>197</v>
      </c>
    </row>
    <row r="35" spans="1:49" ht="29.25" customHeight="1">
      <c r="A35" s="1047" t="s">
        <v>81</v>
      </c>
      <c r="B35" s="1047"/>
      <c r="C35" s="1047"/>
      <c r="D35" s="1047"/>
      <c r="E35" s="1047"/>
      <c r="F35" s="1047"/>
      <c r="G35" s="1047"/>
      <c r="H35" s="1047"/>
      <c r="I35" s="1047"/>
      <c r="J35" s="1047"/>
      <c r="K35" s="1047"/>
      <c r="L35" s="1047"/>
      <c r="M35" s="1047"/>
      <c r="N35" s="1047"/>
      <c r="O35" s="1047"/>
      <c r="P35" s="1047"/>
      <c r="Q35" s="1047"/>
      <c r="R35" s="1047"/>
      <c r="S35" s="1047"/>
      <c r="T35" s="1047"/>
      <c r="U35" s="1047"/>
      <c r="V35" s="1047"/>
      <c r="W35" s="874"/>
    </row>
    <row r="36" spans="1:49" ht="27.75" customHeight="1">
      <c r="A36" s="1048" t="s">
        <v>192</v>
      </c>
      <c r="B36" s="1049"/>
      <c r="C36" s="1049"/>
      <c r="D36" s="1049"/>
      <c r="E36" s="1049"/>
      <c r="F36" s="1049"/>
      <c r="G36" s="1049"/>
      <c r="H36" s="1049"/>
      <c r="I36" s="1049"/>
      <c r="J36" s="1049"/>
      <c r="K36" s="1050"/>
      <c r="L36" s="1054" t="s">
        <v>82</v>
      </c>
      <c r="M36" s="1054"/>
      <c r="N36" s="1054"/>
      <c r="O36" s="1054"/>
      <c r="P36" s="1054" t="s">
        <v>83</v>
      </c>
      <c r="Q36" s="1054"/>
      <c r="R36" s="1054"/>
      <c r="S36" s="1054"/>
      <c r="T36" s="1054" t="s">
        <v>84</v>
      </c>
      <c r="U36" s="1054"/>
      <c r="V36" s="1054"/>
      <c r="W36" s="1054"/>
      <c r="X36" s="1054" t="s">
        <v>85</v>
      </c>
      <c r="Y36" s="1054"/>
      <c r="Z36" s="1054"/>
      <c r="AA36" s="1054"/>
      <c r="AB36" s="1054" t="s">
        <v>86</v>
      </c>
      <c r="AC36" s="1054"/>
      <c r="AD36" s="1054"/>
      <c r="AE36" s="1054"/>
      <c r="AF36" s="1054" t="s">
        <v>87</v>
      </c>
      <c r="AG36" s="1054"/>
      <c r="AH36" s="1054"/>
      <c r="AI36" s="1054"/>
      <c r="AJ36" s="1041" t="s">
        <v>88</v>
      </c>
      <c r="AK36" s="1042"/>
      <c r="AL36" s="1042"/>
      <c r="AM36" s="1042"/>
      <c r="AN36" s="1061" t="s">
        <v>193</v>
      </c>
      <c r="AO36" s="1036"/>
      <c r="AP36" s="1036"/>
      <c r="AQ36" s="1036"/>
      <c r="AR36" s="1036"/>
      <c r="AS36" s="1036"/>
      <c r="AT36" s="1036"/>
      <c r="AU36" s="1036"/>
      <c r="AV36" s="1036"/>
      <c r="AW36" s="1037"/>
    </row>
    <row r="37" spans="1:49" ht="27.75" customHeight="1">
      <c r="A37" s="1051"/>
      <c r="B37" s="1052"/>
      <c r="C37" s="1052"/>
      <c r="D37" s="1052"/>
      <c r="E37" s="1052"/>
      <c r="F37" s="1052"/>
      <c r="G37" s="1052"/>
      <c r="H37" s="1052"/>
      <c r="I37" s="1052"/>
      <c r="J37" s="1052"/>
      <c r="K37" s="1053"/>
      <c r="L37" s="1054"/>
      <c r="M37" s="1054"/>
      <c r="N37" s="1054"/>
      <c r="O37" s="1054"/>
      <c r="P37" s="1054"/>
      <c r="Q37" s="1054"/>
      <c r="R37" s="1054"/>
      <c r="S37" s="1054"/>
      <c r="T37" s="1054"/>
      <c r="U37" s="1054"/>
      <c r="V37" s="1054"/>
      <c r="W37" s="1054"/>
      <c r="X37" s="1054"/>
      <c r="Y37" s="1054"/>
      <c r="Z37" s="1054"/>
      <c r="AA37" s="1054"/>
      <c r="AB37" s="1054"/>
      <c r="AC37" s="1054"/>
      <c r="AD37" s="1054"/>
      <c r="AE37" s="1054"/>
      <c r="AF37" s="1054"/>
      <c r="AG37" s="1054"/>
      <c r="AH37" s="1054"/>
      <c r="AI37" s="1054"/>
      <c r="AJ37" s="1059"/>
      <c r="AK37" s="1060"/>
      <c r="AL37" s="1060"/>
      <c r="AM37" s="1060"/>
      <c r="AN37" s="1062"/>
      <c r="AO37" s="1063"/>
      <c r="AP37" s="1063"/>
      <c r="AQ37" s="1063"/>
      <c r="AR37" s="1063"/>
      <c r="AS37" s="1063"/>
      <c r="AT37" s="1063"/>
      <c r="AU37" s="1063"/>
      <c r="AV37" s="1063"/>
      <c r="AW37" s="1064"/>
    </row>
    <row r="38" spans="1:49" ht="18.75" customHeight="1">
      <c r="A38" s="1035" t="s">
        <v>89</v>
      </c>
      <c r="B38" s="1036"/>
      <c r="C38" s="1036"/>
      <c r="D38" s="1036"/>
      <c r="E38" s="1036"/>
      <c r="F38" s="1036"/>
      <c r="G38" s="1036"/>
      <c r="H38" s="1036"/>
      <c r="I38" s="1036"/>
      <c r="J38" s="1036"/>
      <c r="K38" s="1037"/>
      <c r="L38" s="1041" t="s">
        <v>90</v>
      </c>
      <c r="M38" s="1042"/>
      <c r="N38" s="1042"/>
      <c r="O38" s="1043"/>
      <c r="P38" s="1041" t="s">
        <v>91</v>
      </c>
      <c r="Q38" s="1042"/>
      <c r="R38" s="1042"/>
      <c r="S38" s="1043"/>
      <c r="T38" s="1041" t="s">
        <v>92</v>
      </c>
      <c r="U38" s="1042"/>
      <c r="V38" s="1042"/>
      <c r="W38" s="1043"/>
      <c r="X38" s="1041" t="s">
        <v>93</v>
      </c>
      <c r="Y38" s="1042"/>
      <c r="Z38" s="1042"/>
      <c r="AA38" s="1043"/>
      <c r="AB38" s="1041" t="s">
        <v>94</v>
      </c>
      <c r="AC38" s="1042"/>
      <c r="AD38" s="1042"/>
      <c r="AE38" s="1043"/>
      <c r="AF38" s="1041"/>
      <c r="AG38" s="1042"/>
      <c r="AH38" s="1042"/>
      <c r="AI38" s="1043"/>
      <c r="AJ38" s="1059"/>
      <c r="AK38" s="1060"/>
      <c r="AL38" s="1060"/>
      <c r="AM38" s="1060"/>
      <c r="AN38" s="1062"/>
      <c r="AO38" s="1063"/>
      <c r="AP38" s="1063"/>
      <c r="AQ38" s="1063"/>
      <c r="AR38" s="1063"/>
      <c r="AS38" s="1063"/>
      <c r="AT38" s="1063"/>
      <c r="AU38" s="1063"/>
      <c r="AV38" s="1063"/>
      <c r="AW38" s="1064"/>
    </row>
    <row r="39" spans="1:49" ht="18.75" customHeight="1">
      <c r="A39" s="1038"/>
      <c r="B39" s="1039"/>
      <c r="C39" s="1039"/>
      <c r="D39" s="1039"/>
      <c r="E39" s="1039"/>
      <c r="F39" s="1039"/>
      <c r="G39" s="1039"/>
      <c r="H39" s="1039"/>
      <c r="I39" s="1039"/>
      <c r="J39" s="1039"/>
      <c r="K39" s="1040"/>
      <c r="L39" s="1044"/>
      <c r="M39" s="1045"/>
      <c r="N39" s="1045"/>
      <c r="O39" s="1046"/>
      <c r="P39" s="1044"/>
      <c r="Q39" s="1045"/>
      <c r="R39" s="1045"/>
      <c r="S39" s="1046"/>
      <c r="T39" s="1044"/>
      <c r="U39" s="1045"/>
      <c r="V39" s="1045"/>
      <c r="W39" s="1046"/>
      <c r="X39" s="1044"/>
      <c r="Y39" s="1045"/>
      <c r="Z39" s="1045"/>
      <c r="AA39" s="1046"/>
      <c r="AB39" s="1044"/>
      <c r="AC39" s="1045"/>
      <c r="AD39" s="1045"/>
      <c r="AE39" s="1046"/>
      <c r="AF39" s="1044"/>
      <c r="AG39" s="1045"/>
      <c r="AH39" s="1045"/>
      <c r="AI39" s="1046"/>
      <c r="AJ39" s="1059"/>
      <c r="AK39" s="1060"/>
      <c r="AL39" s="1060"/>
      <c r="AM39" s="1060"/>
      <c r="AN39" s="1062"/>
      <c r="AO39" s="1063"/>
      <c r="AP39" s="1063"/>
      <c r="AQ39" s="1063"/>
      <c r="AR39" s="1063"/>
      <c r="AS39" s="1063"/>
      <c r="AT39" s="1063"/>
      <c r="AU39" s="1063"/>
      <c r="AV39" s="1063"/>
      <c r="AW39" s="1064"/>
    </row>
    <row r="40" spans="1:49" ht="18.75" customHeight="1">
      <c r="A40" s="1035" t="s">
        <v>95</v>
      </c>
      <c r="B40" s="1036"/>
      <c r="C40" s="1036"/>
      <c r="D40" s="1036"/>
      <c r="E40" s="1036"/>
      <c r="F40" s="1036"/>
      <c r="G40" s="1036"/>
      <c r="H40" s="1036"/>
      <c r="I40" s="1036"/>
      <c r="J40" s="1036"/>
      <c r="K40" s="1037"/>
      <c r="L40" s="1041"/>
      <c r="M40" s="1042"/>
      <c r="N40" s="1042"/>
      <c r="O40" s="1043"/>
      <c r="P40" s="1041"/>
      <c r="Q40" s="1042"/>
      <c r="R40" s="1042"/>
      <c r="S40" s="1043"/>
      <c r="T40" s="1041"/>
      <c r="U40" s="1042"/>
      <c r="V40" s="1042"/>
      <c r="W40" s="1043"/>
      <c r="X40" s="1041" t="s">
        <v>96</v>
      </c>
      <c r="Y40" s="1042"/>
      <c r="Z40" s="1042"/>
      <c r="AA40" s="1043"/>
      <c r="AB40" s="1041" t="s">
        <v>96</v>
      </c>
      <c r="AC40" s="1042"/>
      <c r="AD40" s="1042"/>
      <c r="AE40" s="1043"/>
      <c r="AF40" s="1041" t="s">
        <v>97</v>
      </c>
      <c r="AG40" s="1042"/>
      <c r="AH40" s="1042"/>
      <c r="AI40" s="1043"/>
      <c r="AJ40" s="1059"/>
      <c r="AK40" s="1060"/>
      <c r="AL40" s="1060"/>
      <c r="AM40" s="1060"/>
      <c r="AN40" s="1062"/>
      <c r="AO40" s="1063"/>
      <c r="AP40" s="1063"/>
      <c r="AQ40" s="1063"/>
      <c r="AR40" s="1063"/>
      <c r="AS40" s="1063"/>
      <c r="AT40" s="1063"/>
      <c r="AU40" s="1063"/>
      <c r="AV40" s="1063"/>
      <c r="AW40" s="1064"/>
    </row>
    <row r="41" spans="1:49" ht="18.75" customHeight="1">
      <c r="A41" s="1038"/>
      <c r="B41" s="1039"/>
      <c r="C41" s="1039"/>
      <c r="D41" s="1039"/>
      <c r="E41" s="1039"/>
      <c r="F41" s="1039"/>
      <c r="G41" s="1039"/>
      <c r="H41" s="1039"/>
      <c r="I41" s="1039"/>
      <c r="J41" s="1039"/>
      <c r="K41" s="1040"/>
      <c r="L41" s="1044"/>
      <c r="M41" s="1045"/>
      <c r="N41" s="1045"/>
      <c r="O41" s="1046"/>
      <c r="P41" s="1044"/>
      <c r="Q41" s="1045"/>
      <c r="R41" s="1045"/>
      <c r="S41" s="1046"/>
      <c r="T41" s="1044"/>
      <c r="U41" s="1045"/>
      <c r="V41" s="1045"/>
      <c r="W41" s="1046"/>
      <c r="X41" s="1044"/>
      <c r="Y41" s="1045"/>
      <c r="Z41" s="1045"/>
      <c r="AA41" s="1046"/>
      <c r="AB41" s="1044"/>
      <c r="AC41" s="1045"/>
      <c r="AD41" s="1045"/>
      <c r="AE41" s="1046"/>
      <c r="AF41" s="1044"/>
      <c r="AG41" s="1045"/>
      <c r="AH41" s="1045"/>
      <c r="AI41" s="1046"/>
      <c r="AJ41" s="1044"/>
      <c r="AK41" s="1045"/>
      <c r="AL41" s="1045"/>
      <c r="AM41" s="1045"/>
      <c r="AN41" s="1065"/>
      <c r="AO41" s="1039"/>
      <c r="AP41" s="1039"/>
      <c r="AQ41" s="1039"/>
      <c r="AR41" s="1039"/>
      <c r="AS41" s="1039"/>
      <c r="AT41" s="1039"/>
      <c r="AU41" s="1039"/>
      <c r="AV41" s="1039"/>
      <c r="AW41" s="1040"/>
    </row>
    <row r="42" spans="1:49">
      <c r="A42" s="1035" t="s">
        <v>98</v>
      </c>
      <c r="B42" s="1036"/>
      <c r="C42" s="1036"/>
      <c r="D42" s="1036"/>
      <c r="E42" s="1036"/>
      <c r="F42" s="1036"/>
      <c r="G42" s="1036"/>
      <c r="H42" s="1036"/>
      <c r="I42" s="1036"/>
      <c r="J42" s="1036"/>
      <c r="K42" s="1037"/>
      <c r="L42" s="1030" t="s">
        <v>72</v>
      </c>
      <c r="M42" s="1031"/>
      <c r="N42" s="1031"/>
      <c r="O42" s="1032"/>
      <c r="P42" s="1030" t="s">
        <v>72</v>
      </c>
      <c r="Q42" s="1031"/>
      <c r="R42" s="1031"/>
      <c r="S42" s="1032"/>
      <c r="T42" s="1030" t="s">
        <v>72</v>
      </c>
      <c r="U42" s="1031"/>
      <c r="V42" s="1031"/>
      <c r="W42" s="1032"/>
      <c r="X42" s="1030" t="s">
        <v>72</v>
      </c>
      <c r="Y42" s="1031"/>
      <c r="Z42" s="1031"/>
      <c r="AA42" s="1032"/>
      <c r="AB42" s="1030" t="s">
        <v>72</v>
      </c>
      <c r="AC42" s="1031"/>
      <c r="AD42" s="1031"/>
      <c r="AE42" s="1032"/>
      <c r="AF42" s="1030" t="s">
        <v>72</v>
      </c>
      <c r="AG42" s="1031"/>
      <c r="AH42" s="1031"/>
      <c r="AI42" s="1032"/>
      <c r="AJ42" s="1030" t="s">
        <v>72</v>
      </c>
      <c r="AK42" s="1031"/>
      <c r="AL42" s="1031"/>
      <c r="AM42" s="1031"/>
      <c r="AN42" s="1033" t="s">
        <v>68</v>
      </c>
      <c r="AO42" s="1031"/>
      <c r="AP42" s="1031"/>
      <c r="AQ42" s="1031"/>
      <c r="AR42" s="1031"/>
      <c r="AS42" s="1031"/>
      <c r="AT42" s="1031"/>
      <c r="AU42" s="1031"/>
      <c r="AV42" s="1031"/>
      <c r="AW42" s="1032"/>
    </row>
    <row r="43" spans="1:49" ht="28.5" customHeight="1">
      <c r="A43" s="1038"/>
      <c r="B43" s="1039"/>
      <c r="C43" s="1039"/>
      <c r="D43" s="1039"/>
      <c r="E43" s="1039"/>
      <c r="F43" s="1039"/>
      <c r="G43" s="1039"/>
      <c r="H43" s="1039"/>
      <c r="I43" s="1039"/>
      <c r="J43" s="1039"/>
      <c r="K43" s="1040"/>
      <c r="L43" s="1034">
        <v>34</v>
      </c>
      <c r="M43" s="1028"/>
      <c r="N43" s="1028"/>
      <c r="O43" s="1029"/>
      <c r="P43" s="1034">
        <v>108</v>
      </c>
      <c r="Q43" s="1028"/>
      <c r="R43" s="1028"/>
      <c r="S43" s="1029"/>
      <c r="T43" s="1034">
        <v>278</v>
      </c>
      <c r="U43" s="1028"/>
      <c r="V43" s="1028"/>
      <c r="W43" s="1029"/>
      <c r="X43" s="1034">
        <v>182</v>
      </c>
      <c r="Y43" s="1028"/>
      <c r="Z43" s="1028"/>
      <c r="AA43" s="1029"/>
      <c r="AB43" s="1034">
        <v>829</v>
      </c>
      <c r="AC43" s="1028"/>
      <c r="AD43" s="1028"/>
      <c r="AE43" s="1029"/>
      <c r="AF43" s="1034">
        <v>959</v>
      </c>
      <c r="AG43" s="1028"/>
      <c r="AH43" s="1028"/>
      <c r="AI43" s="1029"/>
      <c r="AJ43" s="1034">
        <f>SUM(L43:AI43)</f>
        <v>2390</v>
      </c>
      <c r="AK43" s="1028"/>
      <c r="AL43" s="1028"/>
      <c r="AM43" s="1028"/>
      <c r="AN43" s="1027">
        <v>61087</v>
      </c>
      <c r="AO43" s="1028"/>
      <c r="AP43" s="1028"/>
      <c r="AQ43" s="1028"/>
      <c r="AR43" s="1028"/>
      <c r="AS43" s="1028"/>
      <c r="AT43" s="1028"/>
      <c r="AU43" s="1028"/>
      <c r="AV43" s="1028"/>
      <c r="AW43" s="1029"/>
    </row>
  </sheetData>
  <mergeCells count="123">
    <mergeCell ref="AQ2:AW3"/>
    <mergeCell ref="A4:G4"/>
    <mergeCell ref="H4:N4"/>
    <mergeCell ref="O4:U4"/>
    <mergeCell ref="V4:AB4"/>
    <mergeCell ref="AC4:AI4"/>
    <mergeCell ref="AJ4:AP4"/>
    <mergeCell ref="AQ4:AW4"/>
    <mergeCell ref="A2:G3"/>
    <mergeCell ref="H2:N3"/>
    <mergeCell ref="O2:U3"/>
    <mergeCell ref="V2:AB3"/>
    <mergeCell ref="AC2:AI3"/>
    <mergeCell ref="AJ2:AP3"/>
    <mergeCell ref="AQ5:AW5"/>
    <mergeCell ref="A14:H20"/>
    <mergeCell ref="I14:P14"/>
    <mergeCell ref="Q14:AV14"/>
    <mergeCell ref="J15:O19"/>
    <mergeCell ref="Q15:X15"/>
    <mergeCell ref="Y15:AF15"/>
    <mergeCell ref="AG15:AN15"/>
    <mergeCell ref="AO15:AV15"/>
    <mergeCell ref="R16:W19"/>
    <mergeCell ref="A5:G5"/>
    <mergeCell ref="H5:N5"/>
    <mergeCell ref="O5:U5"/>
    <mergeCell ref="V5:AB5"/>
    <mergeCell ref="AC5:AI5"/>
    <mergeCell ref="AJ5:AP5"/>
    <mergeCell ref="Z16:AE19"/>
    <mergeCell ref="AG16:AN16"/>
    <mergeCell ref="AP16:AU19"/>
    <mergeCell ref="AH17:AM19"/>
    <mergeCell ref="A21:H21"/>
    <mergeCell ref="I21:P21"/>
    <mergeCell ref="Q21:X21"/>
    <mergeCell ref="Y21:AF21"/>
    <mergeCell ref="AG21:AN21"/>
    <mergeCell ref="AO21:AV21"/>
    <mergeCell ref="A23:H23"/>
    <mergeCell ref="I23:P23"/>
    <mergeCell ref="Q23:X23"/>
    <mergeCell ref="Y23:AF23"/>
    <mergeCell ref="AG23:AN23"/>
    <mergeCell ref="AO23:AV23"/>
    <mergeCell ref="A22:H22"/>
    <mergeCell ref="I22:P22"/>
    <mergeCell ref="Q22:X22"/>
    <mergeCell ref="Y22:AF22"/>
    <mergeCell ref="AG22:AN22"/>
    <mergeCell ref="AO22:AV22"/>
    <mergeCell ref="A25:H25"/>
    <mergeCell ref="I25:P25"/>
    <mergeCell ref="Q25:X25"/>
    <mergeCell ref="Y25:AF25"/>
    <mergeCell ref="AG25:AN25"/>
    <mergeCell ref="AO25:AV25"/>
    <mergeCell ref="A24:H24"/>
    <mergeCell ref="I24:P24"/>
    <mergeCell ref="Q24:X24"/>
    <mergeCell ref="Y24:AF24"/>
    <mergeCell ref="AG24:AN24"/>
    <mergeCell ref="AO24:AV24"/>
    <mergeCell ref="A27:H27"/>
    <mergeCell ref="I27:P27"/>
    <mergeCell ref="Q27:X27"/>
    <mergeCell ref="Y27:AF27"/>
    <mergeCell ref="AG27:AN27"/>
    <mergeCell ref="AO27:AV27"/>
    <mergeCell ref="A26:H26"/>
    <mergeCell ref="I26:P26"/>
    <mergeCell ref="Q26:X26"/>
    <mergeCell ref="Y26:AF26"/>
    <mergeCell ref="AG26:AN26"/>
    <mergeCell ref="AO26:AV26"/>
    <mergeCell ref="A35:V35"/>
    <mergeCell ref="A36:K37"/>
    <mergeCell ref="L36:O37"/>
    <mergeCell ref="P36:S37"/>
    <mergeCell ref="T36:W37"/>
    <mergeCell ref="X36:AA37"/>
    <mergeCell ref="A28:H28"/>
    <mergeCell ref="I28:P28"/>
    <mergeCell ref="Q28:X28"/>
    <mergeCell ref="Y28:AF28"/>
    <mergeCell ref="AB36:AE37"/>
    <mergeCell ref="AF36:AI37"/>
    <mergeCell ref="AG28:AN28"/>
    <mergeCell ref="AJ36:AM41"/>
    <mergeCell ref="AN36:AW41"/>
    <mergeCell ref="A38:K39"/>
    <mergeCell ref="L38:O39"/>
    <mergeCell ref="P38:S39"/>
    <mergeCell ref="T38:W39"/>
    <mergeCell ref="X38:AA39"/>
    <mergeCell ref="AB38:AE39"/>
    <mergeCell ref="AO28:AV28"/>
    <mergeCell ref="A42:K43"/>
    <mergeCell ref="L42:O42"/>
    <mergeCell ref="P42:S42"/>
    <mergeCell ref="T42:W42"/>
    <mergeCell ref="X42:AA42"/>
    <mergeCell ref="AB42:AE42"/>
    <mergeCell ref="AF38:AI39"/>
    <mergeCell ref="A40:K41"/>
    <mergeCell ref="L40:O41"/>
    <mergeCell ref="P40:S41"/>
    <mergeCell ref="T40:W41"/>
    <mergeCell ref="X40:AA41"/>
    <mergeCell ref="AB40:AE41"/>
    <mergeCell ref="AF40:AI41"/>
    <mergeCell ref="AN43:AW43"/>
    <mergeCell ref="AF42:AI42"/>
    <mergeCell ref="AJ42:AM42"/>
    <mergeCell ref="AN42:AW42"/>
    <mergeCell ref="L43:O43"/>
    <mergeCell ref="P43:S43"/>
    <mergeCell ref="T43:W43"/>
    <mergeCell ref="X43:AA43"/>
    <mergeCell ref="AB43:AE43"/>
    <mergeCell ref="AF43:AI43"/>
    <mergeCell ref="AJ43:AM4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51"/>
  <sheetViews>
    <sheetView showGridLines="0" view="pageBreakPreview" zoomScaleNormal="130" zoomScaleSheetLayoutView="100" workbookViewId="0">
      <selection activeCell="E9" sqref="E9:I9"/>
    </sheetView>
  </sheetViews>
  <sheetFormatPr defaultColWidth="3.125" defaultRowHeight="13.5"/>
  <cols>
    <col min="1" max="40" width="2.25" style="287" customWidth="1"/>
    <col min="41" max="16384" width="3.125" style="287"/>
  </cols>
  <sheetData>
    <row r="1" spans="1:40" ht="14.25">
      <c r="A1" s="289" t="s">
        <v>100</v>
      </c>
      <c r="B1" s="289"/>
      <c r="C1" s="289"/>
    </row>
    <row r="2" spans="1:40" ht="14.25">
      <c r="A2" s="289"/>
      <c r="B2" s="289"/>
      <c r="C2" s="289"/>
    </row>
    <row r="3" spans="1:40" ht="27" customHeight="1">
      <c r="A3" s="1269" t="s">
        <v>101</v>
      </c>
      <c r="B3" s="1137"/>
      <c r="C3" s="1137"/>
      <c r="D3" s="1138"/>
      <c r="E3" s="1270">
        <v>0.2</v>
      </c>
      <c r="F3" s="1271"/>
      <c r="G3" s="1271"/>
      <c r="H3" s="1271"/>
      <c r="I3" s="1272"/>
      <c r="J3" s="1270">
        <v>0.16</v>
      </c>
      <c r="K3" s="1056"/>
      <c r="L3" s="1056"/>
      <c r="M3" s="1056"/>
      <c r="N3" s="1057"/>
      <c r="O3" s="1270">
        <v>0.15</v>
      </c>
      <c r="P3" s="1271"/>
      <c r="Q3" s="1271"/>
      <c r="R3" s="1271"/>
      <c r="S3" s="1271"/>
      <c r="T3" s="1271"/>
      <c r="U3" s="1271"/>
      <c r="V3" s="1271"/>
      <c r="W3" s="1271"/>
      <c r="X3" s="1272"/>
      <c r="Y3" s="1273">
        <v>5.3999999999999999E-2</v>
      </c>
      <c r="Z3" s="1274"/>
      <c r="AA3" s="1274"/>
      <c r="AB3" s="1274"/>
      <c r="AC3" s="1275"/>
      <c r="AD3" s="1273">
        <v>4.5999999999999999E-2</v>
      </c>
      <c r="AE3" s="1274"/>
      <c r="AF3" s="1274"/>
      <c r="AG3" s="1274"/>
      <c r="AH3" s="1275"/>
      <c r="AI3" s="1247" t="s">
        <v>102</v>
      </c>
      <c r="AJ3" s="1124"/>
      <c r="AK3" s="1124"/>
      <c r="AL3" s="1124"/>
      <c r="AM3" s="1124"/>
      <c r="AN3" s="1125"/>
    </row>
    <row r="4" spans="1:40" ht="13.5" customHeight="1">
      <c r="A4" s="1238" t="s">
        <v>103</v>
      </c>
      <c r="B4" s="1250"/>
      <c r="C4" s="1250"/>
      <c r="D4" s="1146"/>
      <c r="E4" s="1041" t="s">
        <v>104</v>
      </c>
      <c r="F4" s="1124"/>
      <c r="G4" s="1124"/>
      <c r="H4" s="1124"/>
      <c r="I4" s="1125"/>
      <c r="J4" s="1253" t="s">
        <v>105</v>
      </c>
      <c r="K4" s="1082"/>
      <c r="L4" s="1082"/>
      <c r="M4" s="1082"/>
      <c r="N4" s="1083"/>
      <c r="O4" s="1253" t="s">
        <v>106</v>
      </c>
      <c r="P4" s="1124"/>
      <c r="Q4" s="1124"/>
      <c r="R4" s="1124"/>
      <c r="S4" s="1125"/>
      <c r="T4" s="1041" t="s">
        <v>107</v>
      </c>
      <c r="U4" s="1124"/>
      <c r="V4" s="1124"/>
      <c r="W4" s="1124"/>
      <c r="X4" s="1125"/>
      <c r="Y4" s="1253" t="s">
        <v>108</v>
      </c>
      <c r="Z4" s="1124"/>
      <c r="AA4" s="1124"/>
      <c r="AB4" s="1124"/>
      <c r="AC4" s="1125"/>
      <c r="AD4" s="1260" t="s">
        <v>198</v>
      </c>
      <c r="AE4" s="1261"/>
      <c r="AF4" s="1261"/>
      <c r="AG4" s="1261"/>
      <c r="AH4" s="1262"/>
      <c r="AI4" s="1248"/>
      <c r="AJ4" s="1249"/>
      <c r="AK4" s="1249"/>
      <c r="AL4" s="1249"/>
      <c r="AM4" s="1249"/>
      <c r="AN4" s="1021"/>
    </row>
    <row r="5" spans="1:40" ht="6.75" customHeight="1">
      <c r="A5" s="1251"/>
      <c r="B5" s="1252"/>
      <c r="C5" s="1252"/>
      <c r="D5" s="1216"/>
      <c r="E5" s="1248"/>
      <c r="F5" s="1249"/>
      <c r="G5" s="1249"/>
      <c r="H5" s="1249"/>
      <c r="I5" s="1021"/>
      <c r="J5" s="1254"/>
      <c r="K5" s="1255"/>
      <c r="L5" s="1255"/>
      <c r="M5" s="1255"/>
      <c r="N5" s="1256"/>
      <c r="O5" s="1248"/>
      <c r="P5" s="1249"/>
      <c r="Q5" s="1249"/>
      <c r="R5" s="1249"/>
      <c r="S5" s="1021"/>
      <c r="T5" s="1248"/>
      <c r="U5" s="1249"/>
      <c r="V5" s="1249"/>
      <c r="W5" s="1249"/>
      <c r="X5" s="1021"/>
      <c r="Y5" s="1248"/>
      <c r="Z5" s="1249"/>
      <c r="AA5" s="1249"/>
      <c r="AB5" s="1249"/>
      <c r="AC5" s="1021"/>
      <c r="AD5" s="1263"/>
      <c r="AE5" s="1264"/>
      <c r="AF5" s="1264"/>
      <c r="AG5" s="1264"/>
      <c r="AH5" s="1265"/>
      <c r="AI5" s="1248"/>
      <c r="AJ5" s="1249"/>
      <c r="AK5" s="1249"/>
      <c r="AL5" s="1249"/>
      <c r="AM5" s="1249"/>
      <c r="AN5" s="1021"/>
    </row>
    <row r="6" spans="1:40" ht="6.75" customHeight="1">
      <c r="A6" s="1251"/>
      <c r="B6" s="1252"/>
      <c r="C6" s="1252"/>
      <c r="D6" s="1216"/>
      <c r="E6" s="1248"/>
      <c r="F6" s="1249"/>
      <c r="G6" s="1249"/>
      <c r="H6" s="1249"/>
      <c r="I6" s="1021"/>
      <c r="J6" s="1254"/>
      <c r="K6" s="1255"/>
      <c r="L6" s="1255"/>
      <c r="M6" s="1255"/>
      <c r="N6" s="1256"/>
      <c r="O6" s="1248"/>
      <c r="P6" s="1249"/>
      <c r="Q6" s="1249"/>
      <c r="R6" s="1249"/>
      <c r="S6" s="1021"/>
      <c r="T6" s="1248"/>
      <c r="U6" s="1249"/>
      <c r="V6" s="1249"/>
      <c r="W6" s="1249"/>
      <c r="X6" s="1021"/>
      <c r="Y6" s="1248"/>
      <c r="Z6" s="1249"/>
      <c r="AA6" s="1249"/>
      <c r="AB6" s="1249"/>
      <c r="AC6" s="1021"/>
      <c r="AD6" s="1263"/>
      <c r="AE6" s="1264"/>
      <c r="AF6" s="1264"/>
      <c r="AG6" s="1264"/>
      <c r="AH6" s="1265"/>
      <c r="AI6" s="1248"/>
      <c r="AJ6" s="1249"/>
      <c r="AK6" s="1249"/>
      <c r="AL6" s="1249"/>
      <c r="AM6" s="1249"/>
      <c r="AN6" s="1021"/>
    </row>
    <row r="7" spans="1:40" ht="13.5" customHeight="1">
      <c r="A7" s="1147"/>
      <c r="B7" s="1206"/>
      <c r="C7" s="1206"/>
      <c r="D7" s="1148"/>
      <c r="E7" s="1226"/>
      <c r="F7" s="1227"/>
      <c r="G7" s="1227"/>
      <c r="H7" s="1227"/>
      <c r="I7" s="1228"/>
      <c r="J7" s="1257"/>
      <c r="K7" s="1258"/>
      <c r="L7" s="1258"/>
      <c r="M7" s="1258"/>
      <c r="N7" s="1259"/>
      <c r="O7" s="1226"/>
      <c r="P7" s="1227"/>
      <c r="Q7" s="1227"/>
      <c r="R7" s="1227"/>
      <c r="S7" s="1228"/>
      <c r="T7" s="1226"/>
      <c r="U7" s="1227"/>
      <c r="V7" s="1227"/>
      <c r="W7" s="1227"/>
      <c r="X7" s="1228"/>
      <c r="Y7" s="1226"/>
      <c r="Z7" s="1227"/>
      <c r="AA7" s="1227"/>
      <c r="AB7" s="1227"/>
      <c r="AC7" s="1228"/>
      <c r="AD7" s="1266"/>
      <c r="AE7" s="1267"/>
      <c r="AF7" s="1267"/>
      <c r="AG7" s="1267"/>
      <c r="AH7" s="1268"/>
      <c r="AI7" s="1226"/>
      <c r="AJ7" s="1227"/>
      <c r="AK7" s="1227"/>
      <c r="AL7" s="1227"/>
      <c r="AM7" s="1227"/>
      <c r="AN7" s="1228"/>
    </row>
    <row r="8" spans="1:40" ht="15" customHeight="1">
      <c r="A8" s="1238" t="s">
        <v>109</v>
      </c>
      <c r="B8" s="1239"/>
      <c r="C8" s="1239"/>
      <c r="D8" s="1240"/>
      <c r="E8" s="290"/>
      <c r="F8" s="291"/>
      <c r="G8" s="291"/>
      <c r="H8" s="291"/>
      <c r="I8" s="292" t="s">
        <v>72</v>
      </c>
      <c r="J8" s="290"/>
      <c r="K8" s="291"/>
      <c r="L8" s="291"/>
      <c r="M8" s="291"/>
      <c r="N8" s="292" t="s">
        <v>72</v>
      </c>
      <c r="O8" s="290"/>
      <c r="P8" s="291"/>
      <c r="Q8" s="291"/>
      <c r="R8" s="291"/>
      <c r="S8" s="292" t="s">
        <v>72</v>
      </c>
      <c r="T8" s="290"/>
      <c r="U8" s="291"/>
      <c r="V8" s="291"/>
      <c r="W8" s="291"/>
      <c r="X8" s="292" t="s">
        <v>72</v>
      </c>
      <c r="Y8" s="290"/>
      <c r="Z8" s="291"/>
      <c r="AA8" s="291"/>
      <c r="AB8" s="291"/>
      <c r="AC8" s="292" t="s">
        <v>72</v>
      </c>
      <c r="AD8" s="290"/>
      <c r="AE8" s="291"/>
      <c r="AF8" s="291"/>
      <c r="AG8" s="291"/>
      <c r="AH8" s="292" t="s">
        <v>72</v>
      </c>
      <c r="AI8" s="290"/>
      <c r="AJ8" s="291"/>
      <c r="AK8" s="291"/>
      <c r="AL8" s="291"/>
      <c r="AM8" s="291"/>
      <c r="AN8" s="292" t="s">
        <v>72</v>
      </c>
    </row>
    <row r="9" spans="1:40" ht="15" customHeight="1">
      <c r="A9" s="1241"/>
      <c r="B9" s="1242"/>
      <c r="C9" s="1242"/>
      <c r="D9" s="1243"/>
      <c r="E9" s="1220">
        <v>35</v>
      </c>
      <c r="F9" s="1221"/>
      <c r="G9" s="1221"/>
      <c r="H9" s="1221"/>
      <c r="I9" s="1222"/>
      <c r="J9" s="1220">
        <v>6</v>
      </c>
      <c r="K9" s="1221"/>
      <c r="L9" s="1221"/>
      <c r="M9" s="1221"/>
      <c r="N9" s="1222"/>
      <c r="O9" s="1220">
        <v>1</v>
      </c>
      <c r="P9" s="1221"/>
      <c r="Q9" s="1221"/>
      <c r="R9" s="1221"/>
      <c r="S9" s="1222"/>
      <c r="T9" s="1220">
        <v>1</v>
      </c>
      <c r="U9" s="1221"/>
      <c r="V9" s="1221"/>
      <c r="W9" s="1221"/>
      <c r="X9" s="1222"/>
      <c r="Y9" s="1220">
        <v>9853</v>
      </c>
      <c r="Z9" s="1221"/>
      <c r="AA9" s="1221"/>
      <c r="AB9" s="1221"/>
      <c r="AC9" s="1222"/>
      <c r="AD9" s="1220">
        <v>28687</v>
      </c>
      <c r="AE9" s="1221"/>
      <c r="AF9" s="1221"/>
      <c r="AG9" s="1221"/>
      <c r="AH9" s="1222"/>
      <c r="AI9" s="1220">
        <f>SUM(E9:AG9)</f>
        <v>38583</v>
      </c>
      <c r="AJ9" s="1221"/>
      <c r="AK9" s="1221"/>
      <c r="AL9" s="1221"/>
      <c r="AM9" s="1221"/>
      <c r="AN9" s="1222"/>
    </row>
    <row r="10" spans="1:40" ht="15" customHeight="1">
      <c r="A10" s="1244"/>
      <c r="B10" s="1245"/>
      <c r="C10" s="1245"/>
      <c r="D10" s="1246"/>
      <c r="E10" s="1217">
        <v>1E-3</v>
      </c>
      <c r="F10" s="1158"/>
      <c r="G10" s="1158"/>
      <c r="H10" s="1158"/>
      <c r="I10" s="1159"/>
      <c r="J10" s="1217">
        <v>0</v>
      </c>
      <c r="K10" s="1158"/>
      <c r="L10" s="1158"/>
      <c r="M10" s="1158"/>
      <c r="N10" s="1159"/>
      <c r="O10" s="1217">
        <v>0</v>
      </c>
      <c r="P10" s="1158"/>
      <c r="Q10" s="1158"/>
      <c r="R10" s="1158"/>
      <c r="S10" s="1159"/>
      <c r="T10" s="1217">
        <v>0</v>
      </c>
      <c r="U10" s="1158"/>
      <c r="V10" s="1158"/>
      <c r="W10" s="1158"/>
      <c r="X10" s="1159"/>
      <c r="Y10" s="1217">
        <v>0.255</v>
      </c>
      <c r="Z10" s="1158"/>
      <c r="AA10" s="1158"/>
      <c r="AB10" s="1158"/>
      <c r="AC10" s="1159"/>
      <c r="AD10" s="1217">
        <v>0.74399999999999999</v>
      </c>
      <c r="AE10" s="1158"/>
      <c r="AF10" s="1158"/>
      <c r="AG10" s="1158"/>
      <c r="AH10" s="1159"/>
      <c r="AI10" s="1217">
        <f>SUM(E10:AH10)</f>
        <v>1</v>
      </c>
      <c r="AJ10" s="1218"/>
      <c r="AK10" s="1218"/>
      <c r="AL10" s="1218"/>
      <c r="AM10" s="1218"/>
      <c r="AN10" s="1219"/>
    </row>
    <row r="11" spans="1:40" ht="15" customHeight="1">
      <c r="A11" s="1238" t="s">
        <v>199</v>
      </c>
      <c r="B11" s="1239"/>
      <c r="C11" s="1239"/>
      <c r="D11" s="1240"/>
      <c r="E11" s="293"/>
      <c r="F11" s="294"/>
      <c r="G11" s="294"/>
      <c r="H11" s="294"/>
      <c r="I11" s="292" t="s">
        <v>68</v>
      </c>
      <c r="J11" s="293"/>
      <c r="K11" s="294"/>
      <c r="L11" s="294"/>
      <c r="M11" s="294"/>
      <c r="N11" s="292" t="s">
        <v>68</v>
      </c>
      <c r="O11" s="293"/>
      <c r="P11" s="294"/>
      <c r="Q11" s="294"/>
      <c r="R11" s="294"/>
      <c r="S11" s="292" t="s">
        <v>68</v>
      </c>
      <c r="T11" s="293"/>
      <c r="U11" s="294"/>
      <c r="V11" s="294"/>
      <c r="W11" s="294"/>
      <c r="X11" s="292" t="s">
        <v>68</v>
      </c>
      <c r="Y11" s="293"/>
      <c r="Z11" s="294"/>
      <c r="AA11" s="294"/>
      <c r="AB11" s="294"/>
      <c r="AC11" s="292" t="s">
        <v>68</v>
      </c>
      <c r="AD11" s="293"/>
      <c r="AE11" s="294"/>
      <c r="AF11" s="294"/>
      <c r="AG11" s="294"/>
      <c r="AH11" s="292" t="s">
        <v>68</v>
      </c>
      <c r="AI11" s="293"/>
      <c r="AJ11" s="294"/>
      <c r="AK11" s="294"/>
      <c r="AL11" s="294"/>
      <c r="AM11" s="294"/>
      <c r="AN11" s="292" t="s">
        <v>68</v>
      </c>
    </row>
    <row r="12" spans="1:40" ht="15" customHeight="1">
      <c r="A12" s="1241"/>
      <c r="B12" s="1242"/>
      <c r="C12" s="1242"/>
      <c r="D12" s="1243"/>
      <c r="E12" s="1220">
        <v>64995</v>
      </c>
      <c r="F12" s="1221"/>
      <c r="G12" s="1221"/>
      <c r="H12" s="1221"/>
      <c r="I12" s="1222"/>
      <c r="J12" s="1220">
        <v>59824</v>
      </c>
      <c r="K12" s="1221"/>
      <c r="L12" s="1221"/>
      <c r="M12" s="1221"/>
      <c r="N12" s="1222"/>
      <c r="O12" s="1220">
        <v>60510</v>
      </c>
      <c r="P12" s="1221"/>
      <c r="Q12" s="1221"/>
      <c r="R12" s="1221"/>
      <c r="S12" s="1222"/>
      <c r="T12" s="1220">
        <v>63450</v>
      </c>
      <c r="U12" s="1221"/>
      <c r="V12" s="1221"/>
      <c r="W12" s="1221"/>
      <c r="X12" s="1222"/>
      <c r="Y12" s="1220">
        <v>18961</v>
      </c>
      <c r="Z12" s="1221"/>
      <c r="AA12" s="1221"/>
      <c r="AB12" s="1221"/>
      <c r="AC12" s="1222"/>
      <c r="AD12" s="1220">
        <v>16879</v>
      </c>
      <c r="AE12" s="1221"/>
      <c r="AF12" s="1221"/>
      <c r="AG12" s="1221"/>
      <c r="AH12" s="1222"/>
      <c r="AI12" s="1220">
        <v>17463</v>
      </c>
      <c r="AJ12" s="1221"/>
      <c r="AK12" s="1221"/>
      <c r="AL12" s="1221"/>
      <c r="AM12" s="1221"/>
      <c r="AN12" s="1222"/>
    </row>
    <row r="13" spans="1:40" ht="15" customHeight="1">
      <c r="A13" s="1244"/>
      <c r="B13" s="1245"/>
      <c r="C13" s="1245"/>
      <c r="D13" s="1246"/>
      <c r="E13" s="295"/>
      <c r="F13" s="296"/>
      <c r="G13" s="296"/>
      <c r="H13" s="296"/>
      <c r="I13" s="297"/>
      <c r="J13" s="295"/>
      <c r="K13" s="296"/>
      <c r="L13" s="296"/>
      <c r="M13" s="296"/>
      <c r="N13" s="297"/>
      <c r="O13" s="295"/>
      <c r="P13" s="296"/>
      <c r="Q13" s="296"/>
      <c r="R13" s="296"/>
      <c r="S13" s="297"/>
      <c r="T13" s="295"/>
      <c r="U13" s="296"/>
      <c r="V13" s="296"/>
      <c r="W13" s="296"/>
      <c r="X13" s="297"/>
      <c r="Y13" s="295"/>
      <c r="Z13" s="296"/>
      <c r="AA13" s="296"/>
      <c r="AB13" s="296"/>
      <c r="AC13" s="297"/>
      <c r="AD13" s="295"/>
      <c r="AE13" s="296"/>
      <c r="AF13" s="296"/>
      <c r="AG13" s="296"/>
      <c r="AH13" s="297"/>
      <c r="AI13" s="295"/>
      <c r="AJ13" s="296"/>
      <c r="AK13" s="296"/>
      <c r="AL13" s="296"/>
      <c r="AM13" s="296"/>
      <c r="AN13" s="297"/>
    </row>
    <row r="14" spans="1:40" ht="13.5" customHeight="1">
      <c r="A14" s="941"/>
      <c r="B14" s="941"/>
      <c r="C14" s="941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</row>
    <row r="15" spans="1:40" ht="13.5" customHeight="1">
      <c r="A15" s="941"/>
      <c r="B15" s="941"/>
      <c r="C15" s="941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</row>
    <row r="16" spans="1:40" ht="14.25">
      <c r="A16" s="289" t="s">
        <v>110</v>
      </c>
    </row>
    <row r="17" spans="1:40" s="299" customFormat="1"/>
    <row r="18" spans="1:40" s="299" customFormat="1" ht="19.5" customHeight="1">
      <c r="A18" s="1169" t="s">
        <v>200</v>
      </c>
      <c r="B18" s="1170"/>
      <c r="C18" s="1170"/>
      <c r="D18" s="1170"/>
      <c r="E18" s="1170"/>
      <c r="F18" s="1170"/>
      <c r="G18" s="1171"/>
      <c r="H18" s="300"/>
      <c r="I18" s="1223" t="s">
        <v>201</v>
      </c>
      <c r="J18" s="1224"/>
      <c r="K18" s="1224"/>
      <c r="L18" s="1224"/>
      <c r="M18" s="1224"/>
      <c r="N18" s="1224"/>
      <c r="O18" s="1224"/>
      <c r="P18" s="1224"/>
      <c r="Q18" s="1224"/>
      <c r="R18" s="1224"/>
      <c r="S18" s="1224"/>
      <c r="T18" s="1224"/>
      <c r="U18" s="1224"/>
      <c r="V18" s="1224"/>
      <c r="W18" s="1224"/>
      <c r="X18" s="1224"/>
      <c r="Y18" s="1224"/>
      <c r="Z18" s="1224"/>
      <c r="AA18" s="1224"/>
      <c r="AB18" s="1224"/>
      <c r="AC18" s="1224"/>
      <c r="AD18" s="1224"/>
      <c r="AE18" s="1224"/>
      <c r="AF18" s="1224"/>
      <c r="AG18" s="1224"/>
      <c r="AH18" s="301"/>
      <c r="AI18" s="1181" t="s">
        <v>102</v>
      </c>
      <c r="AJ18" s="1182"/>
      <c r="AK18" s="1182"/>
      <c r="AL18" s="1182"/>
      <c r="AM18" s="1182"/>
      <c r="AN18" s="1183"/>
    </row>
    <row r="19" spans="1:40" s="945" customFormat="1" ht="19.5" customHeight="1">
      <c r="A19" s="1172"/>
      <c r="B19" s="1173"/>
      <c r="C19" s="1173"/>
      <c r="D19" s="1173"/>
      <c r="E19" s="1173"/>
      <c r="F19" s="1173"/>
      <c r="G19" s="1174"/>
      <c r="H19" s="1225" t="s">
        <v>111</v>
      </c>
      <c r="I19" s="1020"/>
      <c r="J19" s="1020"/>
      <c r="K19" s="1020"/>
      <c r="L19" s="1020"/>
      <c r="M19" s="1020"/>
      <c r="N19" s="1020"/>
      <c r="O19" s="1020"/>
      <c r="P19" s="1021"/>
      <c r="Q19" s="1081" t="s">
        <v>202</v>
      </c>
      <c r="R19" s="1124"/>
      <c r="S19" s="1124"/>
      <c r="T19" s="1124"/>
      <c r="U19" s="1124"/>
      <c r="V19" s="1124"/>
      <c r="W19" s="1124"/>
      <c r="X19" s="1124"/>
      <c r="Y19" s="1125"/>
      <c r="Z19" s="1229" t="s">
        <v>203</v>
      </c>
      <c r="AA19" s="1230"/>
      <c r="AB19" s="1230"/>
      <c r="AC19" s="1230"/>
      <c r="AD19" s="1230"/>
      <c r="AE19" s="1230"/>
      <c r="AF19" s="1230"/>
      <c r="AG19" s="1230"/>
      <c r="AH19" s="1231"/>
      <c r="AI19" s="1184"/>
      <c r="AJ19" s="1185"/>
      <c r="AK19" s="1185"/>
      <c r="AL19" s="1185"/>
      <c r="AM19" s="1185"/>
      <c r="AN19" s="1186"/>
    </row>
    <row r="20" spans="1:40" s="946" customFormat="1" ht="19.5" customHeight="1">
      <c r="A20" s="1175"/>
      <c r="B20" s="1176"/>
      <c r="C20" s="1176"/>
      <c r="D20" s="1176"/>
      <c r="E20" s="1176"/>
      <c r="F20" s="1176"/>
      <c r="G20" s="1177"/>
      <c r="H20" s="1226"/>
      <c r="I20" s="1227"/>
      <c r="J20" s="1227"/>
      <c r="K20" s="1227"/>
      <c r="L20" s="1227"/>
      <c r="M20" s="1227"/>
      <c r="N20" s="1227"/>
      <c r="O20" s="1227"/>
      <c r="P20" s="1228"/>
      <c r="Q20" s="1235" t="s">
        <v>204</v>
      </c>
      <c r="R20" s="1236"/>
      <c r="S20" s="1236"/>
      <c r="T20" s="1236"/>
      <c r="U20" s="1236"/>
      <c r="V20" s="1236"/>
      <c r="W20" s="1236"/>
      <c r="X20" s="1236"/>
      <c r="Y20" s="1237"/>
      <c r="Z20" s="1232"/>
      <c r="AA20" s="1233"/>
      <c r="AB20" s="1233"/>
      <c r="AC20" s="1233"/>
      <c r="AD20" s="1233"/>
      <c r="AE20" s="1233"/>
      <c r="AF20" s="1233"/>
      <c r="AG20" s="1233"/>
      <c r="AH20" s="1234"/>
      <c r="AI20" s="1187"/>
      <c r="AJ20" s="1188"/>
      <c r="AK20" s="1188"/>
      <c r="AL20" s="1188"/>
      <c r="AM20" s="1188"/>
      <c r="AN20" s="1189"/>
    </row>
    <row r="21" spans="1:40" s="304" customFormat="1" ht="18" customHeight="1">
      <c r="A21" s="942"/>
      <c r="B21" s="302"/>
      <c r="C21" s="302"/>
      <c r="D21" s="302"/>
      <c r="E21" s="302"/>
      <c r="F21" s="302"/>
      <c r="G21" s="303"/>
      <c r="H21" s="942"/>
      <c r="I21" s="302"/>
      <c r="J21" s="302"/>
      <c r="K21" s="302"/>
      <c r="L21" s="302"/>
      <c r="N21" s="302"/>
      <c r="P21" s="302" t="s">
        <v>72</v>
      </c>
      <c r="Q21" s="1208" t="s">
        <v>72</v>
      </c>
      <c r="R21" s="1124"/>
      <c r="S21" s="1124"/>
      <c r="T21" s="1124"/>
      <c r="U21" s="1124"/>
      <c r="V21" s="1124"/>
      <c r="W21" s="1124"/>
      <c r="X21" s="1124"/>
      <c r="Y21" s="1125"/>
      <c r="Z21" s="1208" t="s">
        <v>72</v>
      </c>
      <c r="AA21" s="1209"/>
      <c r="AB21" s="1209"/>
      <c r="AC21" s="1209"/>
      <c r="AD21" s="1209"/>
      <c r="AE21" s="1209"/>
      <c r="AF21" s="1209"/>
      <c r="AG21" s="1209"/>
      <c r="AH21" s="1210"/>
      <c r="AI21" s="942"/>
      <c r="AJ21" s="302"/>
      <c r="AK21" s="302"/>
      <c r="AL21" s="302"/>
      <c r="AM21" s="302"/>
      <c r="AN21" s="303" t="s">
        <v>72</v>
      </c>
    </row>
    <row r="22" spans="1:40" s="305" customFormat="1" ht="18" customHeight="1">
      <c r="A22" s="1163" t="s">
        <v>205</v>
      </c>
      <c r="B22" s="1164"/>
      <c r="C22" s="1164"/>
      <c r="D22" s="1164"/>
      <c r="E22" s="1164"/>
      <c r="F22" s="1164"/>
      <c r="G22" s="1165"/>
      <c r="H22" s="1196">
        <v>15</v>
      </c>
      <c r="I22" s="1211"/>
      <c r="J22" s="1211"/>
      <c r="K22" s="1211"/>
      <c r="L22" s="1211"/>
      <c r="M22" s="1211"/>
      <c r="N22" s="1211"/>
      <c r="O22" s="1211"/>
      <c r="P22" s="1212"/>
      <c r="Q22" s="1196">
        <v>3957</v>
      </c>
      <c r="R22" s="1211"/>
      <c r="S22" s="1211"/>
      <c r="T22" s="1211"/>
      <c r="U22" s="1211"/>
      <c r="V22" s="1211"/>
      <c r="W22" s="1211"/>
      <c r="X22" s="1211"/>
      <c r="Y22" s="1212"/>
      <c r="Z22" s="1213">
        <v>5903</v>
      </c>
      <c r="AA22" s="1214"/>
      <c r="AB22" s="1214"/>
      <c r="AC22" s="1214"/>
      <c r="AD22" s="1214"/>
      <c r="AE22" s="1214"/>
      <c r="AF22" s="1215"/>
      <c r="AG22" s="1215"/>
      <c r="AH22" s="1216"/>
      <c r="AI22" s="1196">
        <f>SUM(H22:AH22)</f>
        <v>9875</v>
      </c>
      <c r="AJ22" s="1197"/>
      <c r="AK22" s="1197"/>
      <c r="AL22" s="1197"/>
      <c r="AM22" s="1197"/>
      <c r="AN22" s="1198"/>
    </row>
    <row r="23" spans="1:40" s="304" customFormat="1" ht="18" customHeight="1">
      <c r="A23" s="306"/>
      <c r="B23" s="307"/>
      <c r="C23" s="307"/>
      <c r="D23" s="307"/>
      <c r="E23" s="307"/>
      <c r="F23" s="307"/>
      <c r="G23" s="308"/>
      <c r="H23" s="306"/>
      <c r="I23" s="307"/>
      <c r="J23" s="307"/>
      <c r="K23" s="307"/>
      <c r="L23" s="307"/>
      <c r="N23" s="307"/>
      <c r="P23" s="307" t="s">
        <v>206</v>
      </c>
      <c r="Q23" s="1199" t="s">
        <v>206</v>
      </c>
      <c r="R23" s="1200"/>
      <c r="S23" s="1200"/>
      <c r="T23" s="1200"/>
      <c r="U23" s="1200"/>
      <c r="V23" s="1200"/>
      <c r="W23" s="1200"/>
      <c r="X23" s="1200"/>
      <c r="Y23" s="1201"/>
      <c r="Z23" s="1199" t="s">
        <v>206</v>
      </c>
      <c r="AA23" s="1202"/>
      <c r="AB23" s="1202"/>
      <c r="AC23" s="1202"/>
      <c r="AD23" s="1202"/>
      <c r="AE23" s="1202"/>
      <c r="AF23" s="1202"/>
      <c r="AG23" s="1202"/>
      <c r="AH23" s="1203"/>
      <c r="AI23" s="306"/>
      <c r="AJ23" s="307"/>
      <c r="AK23" s="307"/>
      <c r="AL23" s="307"/>
      <c r="AM23" s="307"/>
      <c r="AN23" s="308" t="s">
        <v>206</v>
      </c>
    </row>
    <row r="24" spans="1:40" s="305" customFormat="1" ht="18" customHeight="1">
      <c r="A24" s="1139" t="s">
        <v>207</v>
      </c>
      <c r="B24" s="1140"/>
      <c r="C24" s="1140"/>
      <c r="D24" s="1140"/>
      <c r="E24" s="1140"/>
      <c r="F24" s="1140"/>
      <c r="G24" s="1141"/>
      <c r="H24" s="1204">
        <v>0.1</v>
      </c>
      <c r="I24" s="1158"/>
      <c r="J24" s="1158"/>
      <c r="K24" s="1158"/>
      <c r="L24" s="1158"/>
      <c r="M24" s="1158"/>
      <c r="N24" s="1158"/>
      <c r="O24" s="1158"/>
      <c r="P24" s="1159"/>
      <c r="Q24" s="1204">
        <v>40.1</v>
      </c>
      <c r="R24" s="1158"/>
      <c r="S24" s="1158"/>
      <c r="T24" s="1158"/>
      <c r="U24" s="1158"/>
      <c r="V24" s="1158"/>
      <c r="W24" s="1158"/>
      <c r="X24" s="1158"/>
      <c r="Y24" s="1159"/>
      <c r="Z24" s="1204">
        <v>59.8</v>
      </c>
      <c r="AA24" s="1205"/>
      <c r="AB24" s="1205"/>
      <c r="AC24" s="1205"/>
      <c r="AD24" s="1205"/>
      <c r="AE24" s="1205"/>
      <c r="AF24" s="1206"/>
      <c r="AG24" s="1206"/>
      <c r="AH24" s="1148"/>
      <c r="AI24" s="1204">
        <f>SUM(H24:AH24)</f>
        <v>100</v>
      </c>
      <c r="AJ24" s="1205"/>
      <c r="AK24" s="1205"/>
      <c r="AL24" s="1205"/>
      <c r="AM24" s="1205"/>
      <c r="AN24" s="1207"/>
    </row>
    <row r="25" spans="1:40" s="299" customFormat="1" ht="14.25">
      <c r="A25" s="309" t="s">
        <v>112</v>
      </c>
      <c r="C25" s="288" t="s">
        <v>216</v>
      </c>
      <c r="D25" s="309"/>
      <c r="E25" s="940"/>
    </row>
    <row r="26" spans="1:40" s="299" customFormat="1"/>
    <row r="27" spans="1:40" s="299" customFormat="1"/>
    <row r="28" spans="1:40" s="299" customFormat="1" ht="14.25">
      <c r="A28" s="289" t="s">
        <v>113</v>
      </c>
    </row>
    <row r="29" spans="1:40" s="299" customFormat="1"/>
    <row r="30" spans="1:40" s="299" customFormat="1" ht="19.5" customHeight="1">
      <c r="A30" s="1169" t="s">
        <v>200</v>
      </c>
      <c r="B30" s="1170"/>
      <c r="C30" s="1170"/>
      <c r="D30" s="1170"/>
      <c r="E30" s="1170"/>
      <c r="F30" s="1170"/>
      <c r="G30" s="1171"/>
      <c r="H30" s="1178" t="s">
        <v>114</v>
      </c>
      <c r="I30" s="1179"/>
      <c r="J30" s="1179"/>
      <c r="K30" s="1179"/>
      <c r="L30" s="1179"/>
      <c r="M30" s="1179"/>
      <c r="N30" s="1179"/>
      <c r="O30" s="1179"/>
      <c r="P30" s="1179"/>
      <c r="Q30" s="1178" t="s">
        <v>115</v>
      </c>
      <c r="R30" s="1179"/>
      <c r="S30" s="1179"/>
      <c r="T30" s="1179"/>
      <c r="U30" s="1179"/>
      <c r="V30" s="1179"/>
      <c r="W30" s="1179"/>
      <c r="X30" s="1179"/>
      <c r="Y30" s="1180"/>
      <c r="Z30" s="1178" t="s">
        <v>114</v>
      </c>
      <c r="AA30" s="1179"/>
      <c r="AB30" s="1179"/>
      <c r="AC30" s="1179"/>
      <c r="AD30" s="1179"/>
      <c r="AE30" s="1179"/>
      <c r="AF30" s="1179"/>
      <c r="AG30" s="1179"/>
      <c r="AH30" s="1179"/>
      <c r="AI30" s="1181" t="s">
        <v>102</v>
      </c>
      <c r="AJ30" s="1182"/>
      <c r="AK30" s="1182"/>
      <c r="AL30" s="1182"/>
      <c r="AM30" s="1182"/>
      <c r="AN30" s="1183"/>
    </row>
    <row r="31" spans="1:40" s="299" customFormat="1" ht="19.5" customHeight="1">
      <c r="A31" s="1172"/>
      <c r="B31" s="1173"/>
      <c r="C31" s="1173"/>
      <c r="D31" s="1173"/>
      <c r="E31" s="1173"/>
      <c r="F31" s="1173"/>
      <c r="G31" s="1174"/>
      <c r="H31" s="1190"/>
      <c r="I31" s="1191"/>
      <c r="J31" s="1191"/>
      <c r="K31" s="1191"/>
      <c r="L31" s="1191"/>
      <c r="M31" s="1191"/>
      <c r="N31" s="1191"/>
      <c r="O31" s="1191"/>
      <c r="P31" s="1191"/>
      <c r="Q31" s="1190"/>
      <c r="R31" s="1191"/>
      <c r="S31" s="1191"/>
      <c r="T31" s="1191"/>
      <c r="U31" s="1191"/>
      <c r="V31" s="1191"/>
      <c r="W31" s="1191"/>
      <c r="X31" s="1191"/>
      <c r="Y31" s="1192"/>
      <c r="Z31" s="1193" t="s">
        <v>116</v>
      </c>
      <c r="AA31" s="1194"/>
      <c r="AB31" s="1194"/>
      <c r="AC31" s="1194"/>
      <c r="AD31" s="1194"/>
      <c r="AE31" s="1194"/>
      <c r="AF31" s="1194"/>
      <c r="AG31" s="1194"/>
      <c r="AH31" s="1194"/>
      <c r="AI31" s="1184"/>
      <c r="AJ31" s="1185"/>
      <c r="AK31" s="1185"/>
      <c r="AL31" s="1185"/>
      <c r="AM31" s="1185"/>
      <c r="AN31" s="1186"/>
    </row>
    <row r="32" spans="1:40" s="299" customFormat="1" ht="19.5" customHeight="1">
      <c r="A32" s="1175"/>
      <c r="B32" s="1176"/>
      <c r="C32" s="1176"/>
      <c r="D32" s="1176"/>
      <c r="E32" s="1176"/>
      <c r="F32" s="1176"/>
      <c r="G32" s="1177"/>
      <c r="H32" s="1161" t="s">
        <v>117</v>
      </c>
      <c r="I32" s="1162"/>
      <c r="J32" s="1162"/>
      <c r="K32" s="1162"/>
      <c r="L32" s="1162"/>
      <c r="M32" s="1162"/>
      <c r="N32" s="1162"/>
      <c r="O32" s="1162"/>
      <c r="P32" s="1162"/>
      <c r="Q32" s="1161" t="s">
        <v>118</v>
      </c>
      <c r="R32" s="1162"/>
      <c r="S32" s="1162"/>
      <c r="T32" s="1162"/>
      <c r="U32" s="1162"/>
      <c r="V32" s="1162"/>
      <c r="W32" s="1162"/>
      <c r="X32" s="1162"/>
      <c r="Y32" s="1195"/>
      <c r="Z32" s="1161" t="s">
        <v>119</v>
      </c>
      <c r="AA32" s="1162"/>
      <c r="AB32" s="1162"/>
      <c r="AC32" s="1162"/>
      <c r="AD32" s="1162"/>
      <c r="AE32" s="1162"/>
      <c r="AF32" s="1162"/>
      <c r="AG32" s="1162"/>
      <c r="AH32" s="1162"/>
      <c r="AI32" s="1187"/>
      <c r="AJ32" s="1188"/>
      <c r="AK32" s="1188"/>
      <c r="AL32" s="1188"/>
      <c r="AM32" s="1188"/>
      <c r="AN32" s="1189"/>
    </row>
    <row r="33" spans="1:40" s="304" customFormat="1" ht="18" customHeight="1">
      <c r="A33" s="942"/>
      <c r="B33" s="302"/>
      <c r="C33" s="302"/>
      <c r="D33" s="302"/>
      <c r="E33" s="302"/>
      <c r="F33" s="302"/>
      <c r="G33" s="303"/>
      <c r="H33" s="942"/>
      <c r="I33" s="302"/>
      <c r="J33" s="302"/>
      <c r="K33" s="302"/>
      <c r="L33" s="302"/>
      <c r="M33" s="302"/>
      <c r="N33" s="302"/>
      <c r="O33" s="302"/>
      <c r="P33" s="302" t="s">
        <v>72</v>
      </c>
      <c r="Q33" s="942"/>
      <c r="R33" s="302"/>
      <c r="S33" s="302"/>
      <c r="T33" s="302"/>
      <c r="U33" s="302"/>
      <c r="V33" s="302"/>
      <c r="W33" s="302"/>
      <c r="X33" s="302"/>
      <c r="Y33" s="303" t="s">
        <v>72</v>
      </c>
      <c r="Z33" s="942"/>
      <c r="AA33" s="302"/>
      <c r="AB33" s="302"/>
      <c r="AC33" s="302"/>
      <c r="AD33" s="302"/>
      <c r="AE33" s="302"/>
      <c r="AF33" s="302"/>
      <c r="AG33" s="302"/>
      <c r="AH33" s="302" t="s">
        <v>72</v>
      </c>
      <c r="AI33" s="942"/>
      <c r="AJ33" s="302"/>
      <c r="AK33" s="302"/>
      <c r="AL33" s="302"/>
      <c r="AM33" s="302"/>
      <c r="AN33" s="303" t="s">
        <v>72</v>
      </c>
    </row>
    <row r="34" spans="1:40" s="299" customFormat="1" ht="18" customHeight="1">
      <c r="A34" s="1163" t="s">
        <v>205</v>
      </c>
      <c r="B34" s="1164"/>
      <c r="C34" s="1164"/>
      <c r="D34" s="1164"/>
      <c r="E34" s="1164"/>
      <c r="F34" s="1164"/>
      <c r="G34" s="1165"/>
      <c r="H34" s="1166">
        <v>8079</v>
      </c>
      <c r="I34" s="1167"/>
      <c r="J34" s="1167"/>
      <c r="K34" s="1167"/>
      <c r="L34" s="1167"/>
      <c r="M34" s="1167"/>
      <c r="N34" s="1167"/>
      <c r="O34" s="1167"/>
      <c r="P34" s="1167"/>
      <c r="Q34" s="1166">
        <v>24567</v>
      </c>
      <c r="R34" s="1167"/>
      <c r="S34" s="1167"/>
      <c r="T34" s="1167"/>
      <c r="U34" s="1167"/>
      <c r="V34" s="1167"/>
      <c r="W34" s="1167"/>
      <c r="X34" s="1167"/>
      <c r="Y34" s="1168"/>
      <c r="Z34" s="1166">
        <v>2599</v>
      </c>
      <c r="AA34" s="1167"/>
      <c r="AB34" s="1167"/>
      <c r="AC34" s="1167"/>
      <c r="AD34" s="1167"/>
      <c r="AE34" s="1167"/>
      <c r="AF34" s="1167"/>
      <c r="AG34" s="1167"/>
      <c r="AH34" s="1167"/>
      <c r="AI34" s="1166">
        <f>SUM(H34:AH34)</f>
        <v>35245</v>
      </c>
      <c r="AJ34" s="1167"/>
      <c r="AK34" s="1167"/>
      <c r="AL34" s="1167"/>
      <c r="AM34" s="1167"/>
      <c r="AN34" s="1168"/>
    </row>
    <row r="35" spans="1:40" s="304" customFormat="1" ht="18" customHeight="1">
      <c r="A35" s="306"/>
      <c r="B35" s="307"/>
      <c r="C35" s="307"/>
      <c r="D35" s="307"/>
      <c r="E35" s="307"/>
      <c r="F35" s="307"/>
      <c r="G35" s="308"/>
      <c r="H35" s="306"/>
      <c r="I35" s="307"/>
      <c r="J35" s="307"/>
      <c r="K35" s="307"/>
      <c r="L35" s="307"/>
      <c r="M35" s="307"/>
      <c r="N35" s="307"/>
      <c r="O35" s="307"/>
      <c r="P35" s="307" t="s">
        <v>208</v>
      </c>
      <c r="Q35" s="306"/>
      <c r="R35" s="307"/>
      <c r="S35" s="307"/>
      <c r="T35" s="307"/>
      <c r="U35" s="307"/>
      <c r="V35" s="307"/>
      <c r="W35" s="307"/>
      <c r="X35" s="307"/>
      <c r="Y35" s="308" t="s">
        <v>208</v>
      </c>
      <c r="Z35" s="306"/>
      <c r="AA35" s="307"/>
      <c r="AB35" s="307"/>
      <c r="AC35" s="307"/>
      <c r="AD35" s="307"/>
      <c r="AE35" s="307"/>
      <c r="AF35" s="307"/>
      <c r="AG35" s="307"/>
      <c r="AH35" s="307" t="s">
        <v>208</v>
      </c>
      <c r="AI35" s="306"/>
      <c r="AJ35" s="307"/>
      <c r="AK35" s="307"/>
      <c r="AL35" s="307"/>
      <c r="AM35" s="307"/>
      <c r="AN35" s="308" t="s">
        <v>208</v>
      </c>
    </row>
    <row r="36" spans="1:40" s="299" customFormat="1" ht="18" customHeight="1">
      <c r="A36" s="1139" t="s">
        <v>207</v>
      </c>
      <c r="B36" s="1140"/>
      <c r="C36" s="1140"/>
      <c r="D36" s="1140"/>
      <c r="E36" s="1140"/>
      <c r="F36" s="1140"/>
      <c r="G36" s="1141"/>
      <c r="H36" s="1142">
        <v>22.9</v>
      </c>
      <c r="I36" s="1143"/>
      <c r="J36" s="1143"/>
      <c r="K36" s="1143"/>
      <c r="L36" s="1143"/>
      <c r="M36" s="1143"/>
      <c r="N36" s="1143"/>
      <c r="O36" s="1143"/>
      <c r="P36" s="1143"/>
      <c r="Q36" s="1142">
        <v>69.7</v>
      </c>
      <c r="R36" s="1143"/>
      <c r="S36" s="1143"/>
      <c r="T36" s="1143"/>
      <c r="U36" s="1143"/>
      <c r="V36" s="1143"/>
      <c r="W36" s="1143"/>
      <c r="X36" s="1143"/>
      <c r="Y36" s="1144"/>
      <c r="Z36" s="1142">
        <v>7.4</v>
      </c>
      <c r="AA36" s="1143"/>
      <c r="AB36" s="1143"/>
      <c r="AC36" s="1143"/>
      <c r="AD36" s="1143"/>
      <c r="AE36" s="1143"/>
      <c r="AF36" s="1143"/>
      <c r="AG36" s="1143"/>
      <c r="AH36" s="1143"/>
      <c r="AI36" s="1142">
        <f>SUM(H36:AH36)</f>
        <v>100</v>
      </c>
      <c r="AJ36" s="1143"/>
      <c r="AK36" s="1143"/>
      <c r="AL36" s="1143"/>
      <c r="AM36" s="1143"/>
      <c r="AN36" s="1144"/>
    </row>
    <row r="37" spans="1:40" s="299" customFormat="1"/>
    <row r="38" spans="1:40" s="299" customFormat="1"/>
    <row r="39" spans="1:40" s="313" customFormat="1" ht="29.25" customHeight="1">
      <c r="A39" s="312" t="s">
        <v>120</v>
      </c>
      <c r="B39" s="312"/>
      <c r="C39" s="312"/>
      <c r="D39" s="312"/>
    </row>
    <row r="40" spans="1:40" s="313" customFormat="1" ht="16.5" customHeight="1">
      <c r="A40" s="1145" t="s">
        <v>121</v>
      </c>
      <c r="B40" s="1146"/>
      <c r="C40" s="1149" t="s">
        <v>122</v>
      </c>
      <c r="D40" s="1137"/>
      <c r="E40" s="1137"/>
      <c r="F40" s="1137"/>
      <c r="G40" s="1137"/>
      <c r="H40" s="1137"/>
      <c r="I40" s="1137"/>
      <c r="J40" s="1137"/>
      <c r="K40" s="1137"/>
      <c r="L40" s="1137"/>
      <c r="M40" s="1137"/>
      <c r="N40" s="1137"/>
      <c r="O40" s="1137"/>
      <c r="P40" s="1137"/>
      <c r="Q40" s="1137"/>
      <c r="R40" s="1137"/>
      <c r="S40" s="1137"/>
      <c r="T40" s="1137"/>
      <c r="U40" s="1137"/>
      <c r="V40" s="1137"/>
      <c r="W40" s="1137"/>
      <c r="X40" s="1137"/>
      <c r="Y40" s="1137"/>
      <c r="Z40" s="1137"/>
      <c r="AA40" s="1137"/>
      <c r="AB40" s="1137"/>
      <c r="AC40" s="1137"/>
      <c r="AD40" s="1137"/>
      <c r="AE40" s="1137"/>
      <c r="AF40" s="1137"/>
      <c r="AG40" s="1137"/>
      <c r="AH40" s="1137"/>
      <c r="AI40" s="1138"/>
      <c r="AJ40" s="1150" t="s">
        <v>209</v>
      </c>
      <c r="AK40" s="1151"/>
      <c r="AL40" s="1154" t="s">
        <v>210</v>
      </c>
      <c r="AM40" s="1155"/>
      <c r="AN40" s="1156"/>
    </row>
    <row r="41" spans="1:40" s="313" customFormat="1" ht="45.75" customHeight="1">
      <c r="A41" s="1147"/>
      <c r="B41" s="1148"/>
      <c r="C41" s="1136" t="s">
        <v>211</v>
      </c>
      <c r="D41" s="1137"/>
      <c r="E41" s="1138"/>
      <c r="F41" s="1136" t="s">
        <v>123</v>
      </c>
      <c r="G41" s="1137"/>
      <c r="H41" s="1138"/>
      <c r="I41" s="1136" t="s">
        <v>124</v>
      </c>
      <c r="J41" s="1137"/>
      <c r="K41" s="1138"/>
      <c r="L41" s="1136" t="s">
        <v>125</v>
      </c>
      <c r="M41" s="1137"/>
      <c r="N41" s="1138"/>
      <c r="O41" s="1136" t="s">
        <v>126</v>
      </c>
      <c r="P41" s="1137"/>
      <c r="Q41" s="1138"/>
      <c r="R41" s="1136" t="s">
        <v>212</v>
      </c>
      <c r="S41" s="1137"/>
      <c r="T41" s="1138"/>
      <c r="U41" s="1136" t="s">
        <v>127</v>
      </c>
      <c r="V41" s="1137"/>
      <c r="W41" s="1138"/>
      <c r="X41" s="1136" t="s">
        <v>128</v>
      </c>
      <c r="Y41" s="1137"/>
      <c r="Z41" s="1138"/>
      <c r="AA41" s="1136" t="s">
        <v>213</v>
      </c>
      <c r="AB41" s="1137"/>
      <c r="AC41" s="1138"/>
      <c r="AD41" s="1136" t="s">
        <v>214</v>
      </c>
      <c r="AE41" s="1137"/>
      <c r="AF41" s="1138"/>
      <c r="AG41" s="1160" t="s">
        <v>129</v>
      </c>
      <c r="AH41" s="1137"/>
      <c r="AI41" s="1138"/>
      <c r="AJ41" s="1152"/>
      <c r="AK41" s="1153"/>
      <c r="AL41" s="1157"/>
      <c r="AM41" s="1158"/>
      <c r="AN41" s="1159"/>
    </row>
    <row r="42" spans="1:40" s="313" customFormat="1" ht="17.25" customHeight="1">
      <c r="A42" s="1131" t="s">
        <v>215</v>
      </c>
      <c r="B42" s="1132"/>
      <c r="C42" s="314"/>
      <c r="D42" s="944"/>
      <c r="E42" s="315" t="s">
        <v>72</v>
      </c>
      <c r="F42" s="314"/>
      <c r="G42" s="944"/>
      <c r="H42" s="315" t="s">
        <v>72</v>
      </c>
      <c r="I42" s="314"/>
      <c r="J42" s="944"/>
      <c r="K42" s="315" t="s">
        <v>72</v>
      </c>
      <c r="L42" s="314"/>
      <c r="M42" s="944"/>
      <c r="N42" s="315" t="s">
        <v>72</v>
      </c>
      <c r="O42" s="314"/>
      <c r="P42" s="944"/>
      <c r="Q42" s="315" t="s">
        <v>72</v>
      </c>
      <c r="R42" s="314"/>
      <c r="S42" s="944"/>
      <c r="T42" s="315" t="s">
        <v>72</v>
      </c>
      <c r="U42" s="314"/>
      <c r="V42" s="944"/>
      <c r="W42" s="315" t="s">
        <v>72</v>
      </c>
      <c r="X42" s="314"/>
      <c r="Y42" s="944"/>
      <c r="Z42" s="315" t="s">
        <v>72</v>
      </c>
      <c r="AA42" s="314"/>
      <c r="AB42" s="944"/>
      <c r="AC42" s="315" t="s">
        <v>72</v>
      </c>
      <c r="AD42" s="943"/>
      <c r="AE42" s="944"/>
      <c r="AF42" s="315" t="s">
        <v>3</v>
      </c>
      <c r="AG42" s="943"/>
      <c r="AH42" s="944"/>
      <c r="AI42" s="315" t="s">
        <v>3</v>
      </c>
      <c r="AJ42" s="1135" t="s">
        <v>72</v>
      </c>
      <c r="AK42" s="1124"/>
      <c r="AL42" s="1123" t="s">
        <v>68</v>
      </c>
      <c r="AM42" s="1124"/>
      <c r="AN42" s="1125"/>
    </row>
    <row r="43" spans="1:40" s="313" customFormat="1" ht="48.75" customHeight="1">
      <c r="A43" s="1133"/>
      <c r="B43" s="1134"/>
      <c r="C43" s="1126">
        <v>140</v>
      </c>
      <c r="D43" s="1127"/>
      <c r="E43" s="1128"/>
      <c r="F43" s="1126">
        <v>11</v>
      </c>
      <c r="G43" s="1127"/>
      <c r="H43" s="1128"/>
      <c r="I43" s="1126">
        <v>2</v>
      </c>
      <c r="J43" s="1129"/>
      <c r="K43" s="1130"/>
      <c r="L43" s="1126">
        <v>2</v>
      </c>
      <c r="M43" s="1129"/>
      <c r="N43" s="1130"/>
      <c r="O43" s="1126" t="s">
        <v>20</v>
      </c>
      <c r="P43" s="1129"/>
      <c r="Q43" s="1130"/>
      <c r="R43" s="1126" t="s">
        <v>20</v>
      </c>
      <c r="S43" s="1129"/>
      <c r="T43" s="1130"/>
      <c r="U43" s="1126">
        <v>16</v>
      </c>
      <c r="V43" s="1129"/>
      <c r="W43" s="1130"/>
      <c r="X43" s="1126" t="s">
        <v>20</v>
      </c>
      <c r="Y43" s="1129"/>
      <c r="Z43" s="1130"/>
      <c r="AA43" s="1126" t="s">
        <v>20</v>
      </c>
      <c r="AB43" s="1129"/>
      <c r="AC43" s="1130"/>
      <c r="AD43" s="1126" t="s">
        <v>20</v>
      </c>
      <c r="AE43" s="1129"/>
      <c r="AF43" s="1130"/>
      <c r="AG43" s="1126" t="s">
        <v>20</v>
      </c>
      <c r="AH43" s="1129"/>
      <c r="AI43" s="1130"/>
      <c r="AJ43" s="1126">
        <f>SUM(C43:AI43)</f>
        <v>171</v>
      </c>
      <c r="AK43" s="1121"/>
      <c r="AL43" s="1120">
        <v>35287</v>
      </c>
      <c r="AM43" s="1121"/>
      <c r="AN43" s="1122"/>
    </row>
    <row r="44" spans="1:40" s="299" customFormat="1"/>
    <row r="45" spans="1:40" s="299" customFormat="1"/>
    <row r="46" spans="1:40" s="299" customFormat="1"/>
    <row r="47" spans="1:40" s="299" customFormat="1"/>
    <row r="48" spans="1:40" s="299" customFormat="1"/>
    <row r="49" s="299" customFormat="1"/>
    <row r="50" s="299" customFormat="1"/>
    <row r="51" s="299" customFormat="1"/>
  </sheetData>
  <mergeCells count="110">
    <mergeCell ref="E10:I10"/>
    <mergeCell ref="J10:N10"/>
    <mergeCell ref="T9:X9"/>
    <mergeCell ref="Y9:AC9"/>
    <mergeCell ref="AI3:AN7"/>
    <mergeCell ref="A4:D7"/>
    <mergeCell ref="E4:I7"/>
    <mergeCell ref="J4:N7"/>
    <mergeCell ref="O4:S7"/>
    <mergeCell ref="T4:X7"/>
    <mergeCell ref="Y4:AC7"/>
    <mergeCell ref="AD4:AH7"/>
    <mergeCell ref="A3:D3"/>
    <mergeCell ref="E3:I3"/>
    <mergeCell ref="J3:N3"/>
    <mergeCell ref="O3:X3"/>
    <mergeCell ref="Y3:AC3"/>
    <mergeCell ref="AD3:AH3"/>
    <mergeCell ref="AD9:AH9"/>
    <mergeCell ref="AI9:AN9"/>
    <mergeCell ref="O10:S10"/>
    <mergeCell ref="T10:X10"/>
    <mergeCell ref="Y10:AC10"/>
    <mergeCell ref="AD10:AH10"/>
    <mergeCell ref="AI10:AN10"/>
    <mergeCell ref="AD12:AH12"/>
    <mergeCell ref="AI12:AN12"/>
    <mergeCell ref="A18:G20"/>
    <mergeCell ref="I18:AG18"/>
    <mergeCell ref="AI18:AN20"/>
    <mergeCell ref="H19:P20"/>
    <mergeCell ref="Q19:Y19"/>
    <mergeCell ref="Z19:AH20"/>
    <mergeCell ref="Q20:Y20"/>
    <mergeCell ref="A11:D13"/>
    <mergeCell ref="E12:I12"/>
    <mergeCell ref="J12:N12"/>
    <mergeCell ref="O12:S12"/>
    <mergeCell ref="T12:X12"/>
    <mergeCell ref="Y12:AC12"/>
    <mergeCell ref="A8:D10"/>
    <mergeCell ref="E9:I9"/>
    <mergeCell ref="J9:N9"/>
    <mergeCell ref="O9:S9"/>
    <mergeCell ref="AI22:AN22"/>
    <mergeCell ref="Q23:Y23"/>
    <mergeCell ref="Z23:AH23"/>
    <mergeCell ref="A24:G24"/>
    <mergeCell ref="H24:P24"/>
    <mergeCell ref="Q24:Y24"/>
    <mergeCell ref="Z24:AH24"/>
    <mergeCell ref="AI24:AN24"/>
    <mergeCell ref="Q21:Y21"/>
    <mergeCell ref="Z21:AH21"/>
    <mergeCell ref="A22:G22"/>
    <mergeCell ref="H22:P22"/>
    <mergeCell ref="Q22:Y22"/>
    <mergeCell ref="Z22:AH22"/>
    <mergeCell ref="Z32:AH32"/>
    <mergeCell ref="A34:G34"/>
    <mergeCell ref="H34:P34"/>
    <mergeCell ref="Q34:Y34"/>
    <mergeCell ref="Z34:AH34"/>
    <mergeCell ref="AI34:AN34"/>
    <mergeCell ref="A30:G32"/>
    <mergeCell ref="H30:P30"/>
    <mergeCell ref="Q30:Y30"/>
    <mergeCell ref="Z30:AH30"/>
    <mergeCell ref="AI30:AN32"/>
    <mergeCell ref="H31:P31"/>
    <mergeCell ref="Q31:Y31"/>
    <mergeCell ref="Z31:AH31"/>
    <mergeCell ref="H32:P32"/>
    <mergeCell ref="Q32:Y32"/>
    <mergeCell ref="A36:G36"/>
    <mergeCell ref="H36:P36"/>
    <mergeCell ref="Q36:Y36"/>
    <mergeCell ref="Z36:AH36"/>
    <mergeCell ref="AI36:AN36"/>
    <mergeCell ref="A40:B41"/>
    <mergeCell ref="C40:AI40"/>
    <mergeCell ref="AJ40:AK41"/>
    <mergeCell ref="AL40:AN41"/>
    <mergeCell ref="C41:E41"/>
    <mergeCell ref="X41:Z41"/>
    <mergeCell ref="AA41:AC41"/>
    <mergeCell ref="AD41:AF41"/>
    <mergeCell ref="AG41:AI41"/>
    <mergeCell ref="A42:B43"/>
    <mergeCell ref="AJ42:AK42"/>
    <mergeCell ref="AD43:AF43"/>
    <mergeCell ref="AG43:AI43"/>
    <mergeCell ref="AJ43:AK43"/>
    <mergeCell ref="F41:H41"/>
    <mergeCell ref="I41:K41"/>
    <mergeCell ref="L41:N41"/>
    <mergeCell ref="O41:Q41"/>
    <mergeCell ref="R41:T41"/>
    <mergeCell ref="U41:W41"/>
    <mergeCell ref="AL43:AN43"/>
    <mergeCell ref="AL42:AN42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</mergeCells>
  <phoneticPr fontId="3"/>
  <pageMargins left="0.78740157480314965" right="0.43307086614173229" top="0.98425196850393704" bottom="0.98425196850393704" header="0.51181102362204722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29"/>
  <sheetViews>
    <sheetView showGridLines="0" zoomScaleNormal="100" zoomScaleSheetLayoutView="75" workbookViewId="0">
      <selection activeCell="C6" sqref="C6"/>
    </sheetView>
  </sheetViews>
  <sheetFormatPr defaultColWidth="8.875" defaultRowHeight="15"/>
  <cols>
    <col min="1" max="1" width="2.125" style="319" customWidth="1"/>
    <col min="2" max="12" width="11.75" style="319" customWidth="1"/>
    <col min="13" max="13" width="7.375" style="319" customWidth="1"/>
    <col min="14" max="14" width="8.875" style="319" customWidth="1"/>
    <col min="15" max="15" width="8.875" style="282" customWidth="1"/>
    <col min="16" max="16384" width="8.875" style="319"/>
  </cols>
  <sheetData>
    <row r="1" spans="1:15" s="317" customFormat="1" ht="19.5" customHeight="1">
      <c r="A1" s="316" t="s">
        <v>217</v>
      </c>
      <c r="O1" s="318"/>
    </row>
    <row r="2" spans="1:15" ht="6" customHeight="1"/>
    <row r="3" spans="1:15" ht="18.75">
      <c r="B3" s="320" t="s">
        <v>130</v>
      </c>
      <c r="K3" s="321"/>
    </row>
    <row r="4" spans="1:15" ht="24.75">
      <c r="B4" s="322" t="s">
        <v>131</v>
      </c>
      <c r="C4" s="323">
        <v>1</v>
      </c>
      <c r="D4" s="324">
        <v>2</v>
      </c>
      <c r="E4" s="324">
        <v>3</v>
      </c>
      <c r="F4" s="324">
        <v>4</v>
      </c>
      <c r="G4" s="325" t="s">
        <v>132</v>
      </c>
      <c r="H4" s="324">
        <v>5</v>
      </c>
      <c r="I4" s="324">
        <v>6</v>
      </c>
      <c r="J4" s="326">
        <v>7</v>
      </c>
      <c r="K4" s="326">
        <v>8</v>
      </c>
      <c r="L4" s="327">
        <v>9</v>
      </c>
      <c r="M4" s="328"/>
      <c r="O4" s="319"/>
    </row>
    <row r="5" spans="1:15" ht="15.75" customHeight="1">
      <c r="B5" s="329"/>
      <c r="C5" s="330" t="s">
        <v>72</v>
      </c>
      <c r="D5" s="331" t="s">
        <v>72</v>
      </c>
      <c r="E5" s="331" t="s">
        <v>72</v>
      </c>
      <c r="F5" s="331" t="s">
        <v>72</v>
      </c>
      <c r="G5" s="332" t="s">
        <v>72</v>
      </c>
      <c r="H5" s="331" t="s">
        <v>72</v>
      </c>
      <c r="I5" s="331" t="s">
        <v>72</v>
      </c>
      <c r="J5" s="333" t="s">
        <v>72</v>
      </c>
      <c r="K5" s="333" t="s">
        <v>72</v>
      </c>
      <c r="L5" s="334" t="s">
        <v>72</v>
      </c>
      <c r="M5" s="335"/>
      <c r="O5" s="319"/>
    </row>
    <row r="6" spans="1:15" ht="15.75" customHeight="1">
      <c r="B6" s="336">
        <v>1</v>
      </c>
      <c r="C6" s="337" t="s">
        <v>134</v>
      </c>
      <c r="D6" s="338" t="s">
        <v>134</v>
      </c>
      <c r="E6" s="339" t="s">
        <v>134</v>
      </c>
      <c r="F6" s="867" t="s">
        <v>134</v>
      </c>
      <c r="G6" s="339" t="s">
        <v>134</v>
      </c>
      <c r="H6" s="340" t="s">
        <v>134</v>
      </c>
      <c r="I6" s="339" t="s">
        <v>134</v>
      </c>
      <c r="J6" s="341" t="s">
        <v>134</v>
      </c>
      <c r="K6" s="341" t="s">
        <v>134</v>
      </c>
      <c r="L6" s="342">
        <v>10</v>
      </c>
      <c r="M6" s="340"/>
      <c r="O6" s="319"/>
    </row>
    <row r="7" spans="1:15" ht="15.75" customHeight="1">
      <c r="B7" s="336">
        <v>2</v>
      </c>
      <c r="C7" s="343" t="s">
        <v>134</v>
      </c>
      <c r="D7" s="338" t="s">
        <v>134</v>
      </c>
      <c r="E7" s="338" t="s">
        <v>134</v>
      </c>
      <c r="F7" s="372" t="s">
        <v>134</v>
      </c>
      <c r="G7" s="338" t="s">
        <v>134</v>
      </c>
      <c r="H7" s="346" t="s">
        <v>134</v>
      </c>
      <c r="I7" s="338" t="s">
        <v>134</v>
      </c>
      <c r="J7" s="347" t="s">
        <v>134</v>
      </c>
      <c r="K7" s="347" t="s">
        <v>134</v>
      </c>
      <c r="L7" s="348" t="s">
        <v>134</v>
      </c>
      <c r="M7" s="346"/>
      <c r="O7" s="319"/>
    </row>
    <row r="8" spans="1:15" ht="15.75" customHeight="1">
      <c r="B8" s="336">
        <v>3</v>
      </c>
      <c r="C8" s="343" t="s">
        <v>134</v>
      </c>
      <c r="D8" s="338" t="s">
        <v>134</v>
      </c>
      <c r="E8" s="338" t="s">
        <v>134</v>
      </c>
      <c r="F8" s="372" t="s">
        <v>134</v>
      </c>
      <c r="G8" s="338" t="s">
        <v>134</v>
      </c>
      <c r="H8" s="346" t="s">
        <v>134</v>
      </c>
      <c r="I8" s="338" t="s">
        <v>134</v>
      </c>
      <c r="J8" s="347" t="s">
        <v>134</v>
      </c>
      <c r="K8" s="347" t="s">
        <v>134</v>
      </c>
      <c r="L8" s="348" t="s">
        <v>134</v>
      </c>
      <c r="M8" s="346"/>
      <c r="O8" s="319"/>
    </row>
    <row r="9" spans="1:15" ht="15.75" customHeight="1">
      <c r="B9" s="336">
        <v>4</v>
      </c>
      <c r="C9" s="343" t="s">
        <v>134</v>
      </c>
      <c r="D9" s="338" t="s">
        <v>134</v>
      </c>
      <c r="E9" s="338" t="s">
        <v>134</v>
      </c>
      <c r="F9" s="372" t="s">
        <v>134</v>
      </c>
      <c r="G9" s="338" t="s">
        <v>134</v>
      </c>
      <c r="H9" s="346" t="s">
        <v>134</v>
      </c>
      <c r="I9" s="338" t="s">
        <v>134</v>
      </c>
      <c r="J9" s="347" t="s">
        <v>134</v>
      </c>
      <c r="K9" s="347" t="s">
        <v>134</v>
      </c>
      <c r="L9" s="348">
        <v>1</v>
      </c>
      <c r="M9" s="346"/>
      <c r="O9" s="319"/>
    </row>
    <row r="10" spans="1:15" ht="15.75" customHeight="1">
      <c r="B10" s="349">
        <v>5</v>
      </c>
      <c r="C10" s="350" t="s">
        <v>134</v>
      </c>
      <c r="D10" s="351" t="s">
        <v>134</v>
      </c>
      <c r="E10" s="351" t="s">
        <v>134</v>
      </c>
      <c r="F10" s="377" t="s">
        <v>134</v>
      </c>
      <c r="G10" s="351" t="s">
        <v>134</v>
      </c>
      <c r="H10" s="354" t="s">
        <v>134</v>
      </c>
      <c r="I10" s="351" t="s">
        <v>134</v>
      </c>
      <c r="J10" s="355" t="s">
        <v>134</v>
      </c>
      <c r="K10" s="355" t="s">
        <v>134</v>
      </c>
      <c r="L10" s="356" t="s">
        <v>134</v>
      </c>
      <c r="M10" s="346"/>
      <c r="O10" s="319"/>
    </row>
    <row r="11" spans="1:15" ht="15.75" customHeight="1">
      <c r="B11" s="336">
        <v>6</v>
      </c>
      <c r="C11" s="343" t="s">
        <v>134</v>
      </c>
      <c r="D11" s="338" t="s">
        <v>134</v>
      </c>
      <c r="E11" s="338" t="s">
        <v>134</v>
      </c>
      <c r="F11" s="372" t="s">
        <v>134</v>
      </c>
      <c r="G11" s="338" t="s">
        <v>134</v>
      </c>
      <c r="H11" s="346" t="s">
        <v>134</v>
      </c>
      <c r="I11" s="338" t="s">
        <v>134</v>
      </c>
      <c r="J11" s="347" t="s">
        <v>134</v>
      </c>
      <c r="K11" s="347" t="s">
        <v>134</v>
      </c>
      <c r="L11" s="348" t="s">
        <v>134</v>
      </c>
      <c r="M11" s="346"/>
      <c r="O11" s="319"/>
    </row>
    <row r="12" spans="1:15" ht="15.75" customHeight="1">
      <c r="B12" s="336">
        <v>7</v>
      </c>
      <c r="C12" s="343" t="s">
        <v>134</v>
      </c>
      <c r="D12" s="338" t="s">
        <v>134</v>
      </c>
      <c r="E12" s="338" t="s">
        <v>134</v>
      </c>
      <c r="F12" s="372" t="s">
        <v>134</v>
      </c>
      <c r="G12" s="338" t="s">
        <v>134</v>
      </c>
      <c r="H12" s="346" t="s">
        <v>134</v>
      </c>
      <c r="I12" s="338" t="s">
        <v>134</v>
      </c>
      <c r="J12" s="347" t="s">
        <v>134</v>
      </c>
      <c r="K12" s="347" t="s">
        <v>134</v>
      </c>
      <c r="L12" s="348" t="s">
        <v>134</v>
      </c>
      <c r="M12" s="346"/>
      <c r="O12" s="319"/>
    </row>
    <row r="13" spans="1:15" ht="15.75" customHeight="1">
      <c r="B13" s="357">
        <v>8</v>
      </c>
      <c r="C13" s="358" t="s">
        <v>134</v>
      </c>
      <c r="D13" s="359" t="s">
        <v>134</v>
      </c>
      <c r="E13" s="359" t="s">
        <v>134</v>
      </c>
      <c r="F13" s="374" t="s">
        <v>134</v>
      </c>
      <c r="G13" s="359" t="s">
        <v>134</v>
      </c>
      <c r="H13" s="362" t="s">
        <v>134</v>
      </c>
      <c r="I13" s="359" t="s">
        <v>134</v>
      </c>
      <c r="J13" s="363" t="s">
        <v>134</v>
      </c>
      <c r="K13" s="363" t="s">
        <v>134</v>
      </c>
      <c r="L13" s="364" t="s">
        <v>134</v>
      </c>
      <c r="M13" s="346"/>
      <c r="O13" s="319"/>
    </row>
    <row r="14" spans="1:15" ht="15.75" customHeight="1">
      <c r="B14" s="336">
        <v>9</v>
      </c>
      <c r="C14" s="343">
        <v>46</v>
      </c>
      <c r="D14" s="338" t="s">
        <v>134</v>
      </c>
      <c r="E14" s="338" t="s">
        <v>134</v>
      </c>
      <c r="F14" s="372" t="s">
        <v>134</v>
      </c>
      <c r="G14" s="338">
        <v>1</v>
      </c>
      <c r="H14" s="346" t="s">
        <v>134</v>
      </c>
      <c r="I14" s="338" t="s">
        <v>134</v>
      </c>
      <c r="J14" s="347" t="s">
        <v>134</v>
      </c>
      <c r="K14" s="347" t="s">
        <v>134</v>
      </c>
      <c r="L14" s="348" t="s">
        <v>134</v>
      </c>
      <c r="M14" s="346"/>
      <c r="O14" s="319"/>
    </row>
    <row r="15" spans="1:15" ht="15.75" customHeight="1">
      <c r="B15" s="336">
        <v>10</v>
      </c>
      <c r="C15" s="343">
        <v>4</v>
      </c>
      <c r="D15" s="338" t="s">
        <v>134</v>
      </c>
      <c r="E15" s="338" t="s">
        <v>134</v>
      </c>
      <c r="F15" s="372" t="s">
        <v>134</v>
      </c>
      <c r="G15" s="338" t="s">
        <v>134</v>
      </c>
      <c r="H15" s="346" t="s">
        <v>134</v>
      </c>
      <c r="I15" s="338" t="s">
        <v>134</v>
      </c>
      <c r="J15" s="347" t="s">
        <v>134</v>
      </c>
      <c r="K15" s="347" t="s">
        <v>134</v>
      </c>
      <c r="L15" s="348" t="s">
        <v>134</v>
      </c>
      <c r="M15" s="346"/>
      <c r="O15" s="319"/>
    </row>
    <row r="16" spans="1:15" ht="15.75" customHeight="1">
      <c r="B16" s="336">
        <v>11</v>
      </c>
      <c r="C16" s="343">
        <v>6</v>
      </c>
      <c r="D16" s="338" t="s">
        <v>134</v>
      </c>
      <c r="E16" s="338" t="s">
        <v>134</v>
      </c>
      <c r="F16" s="372" t="s">
        <v>134</v>
      </c>
      <c r="G16" s="338" t="s">
        <v>134</v>
      </c>
      <c r="H16" s="346" t="s">
        <v>134</v>
      </c>
      <c r="I16" s="338" t="s">
        <v>134</v>
      </c>
      <c r="J16" s="347" t="s">
        <v>134</v>
      </c>
      <c r="K16" s="347" t="s">
        <v>134</v>
      </c>
      <c r="L16" s="348" t="s">
        <v>134</v>
      </c>
      <c r="M16" s="346"/>
      <c r="O16" s="319"/>
    </row>
    <row r="17" spans="2:15" ht="15.75" customHeight="1">
      <c r="B17" s="336">
        <v>12</v>
      </c>
      <c r="C17" s="343">
        <v>25</v>
      </c>
      <c r="D17" s="338" t="s">
        <v>134</v>
      </c>
      <c r="E17" s="338" t="s">
        <v>134</v>
      </c>
      <c r="F17" s="372" t="s">
        <v>134</v>
      </c>
      <c r="G17" s="338" t="s">
        <v>134</v>
      </c>
      <c r="H17" s="346" t="s">
        <v>134</v>
      </c>
      <c r="I17" s="338" t="s">
        <v>134</v>
      </c>
      <c r="J17" s="347">
        <v>1</v>
      </c>
      <c r="K17" s="347">
        <v>2</v>
      </c>
      <c r="L17" s="348" t="s">
        <v>134</v>
      </c>
      <c r="M17" s="346"/>
      <c r="O17" s="319"/>
    </row>
    <row r="18" spans="2:15" ht="15.75" customHeight="1">
      <c r="B18" s="349">
        <v>13</v>
      </c>
      <c r="C18" s="350">
        <v>10</v>
      </c>
      <c r="D18" s="351">
        <v>6</v>
      </c>
      <c r="E18" s="351" t="s">
        <v>134</v>
      </c>
      <c r="F18" s="377" t="s">
        <v>134</v>
      </c>
      <c r="G18" s="351" t="s">
        <v>134</v>
      </c>
      <c r="H18" s="354" t="s">
        <v>134</v>
      </c>
      <c r="I18" s="351" t="s">
        <v>134</v>
      </c>
      <c r="J18" s="355" t="s">
        <v>134</v>
      </c>
      <c r="K18" s="355">
        <v>11</v>
      </c>
      <c r="L18" s="356" t="s">
        <v>134</v>
      </c>
      <c r="M18" s="346"/>
      <c r="O18" s="319"/>
    </row>
    <row r="19" spans="2:15" ht="15.75" customHeight="1">
      <c r="B19" s="336">
        <v>14</v>
      </c>
      <c r="C19" s="343">
        <v>7</v>
      </c>
      <c r="D19" s="338" t="s">
        <v>134</v>
      </c>
      <c r="E19" s="338" t="s">
        <v>134</v>
      </c>
      <c r="F19" s="372" t="s">
        <v>134</v>
      </c>
      <c r="G19" s="338" t="s">
        <v>134</v>
      </c>
      <c r="H19" s="346" t="s">
        <v>134</v>
      </c>
      <c r="I19" s="338" t="s">
        <v>134</v>
      </c>
      <c r="J19" s="347">
        <v>1</v>
      </c>
      <c r="K19" s="347">
        <v>1</v>
      </c>
      <c r="L19" s="348">
        <v>1</v>
      </c>
      <c r="M19" s="346"/>
      <c r="O19" s="319"/>
    </row>
    <row r="20" spans="2:15" ht="15.75" customHeight="1">
      <c r="B20" s="336">
        <v>15</v>
      </c>
      <c r="C20" s="343">
        <v>8</v>
      </c>
      <c r="D20" s="338">
        <v>2</v>
      </c>
      <c r="E20" s="338" t="s">
        <v>134</v>
      </c>
      <c r="F20" s="372" t="s">
        <v>134</v>
      </c>
      <c r="G20" s="338" t="s">
        <v>134</v>
      </c>
      <c r="H20" s="346" t="s">
        <v>134</v>
      </c>
      <c r="I20" s="338" t="s">
        <v>134</v>
      </c>
      <c r="J20" s="347" t="s">
        <v>134</v>
      </c>
      <c r="K20" s="347" t="s">
        <v>134</v>
      </c>
      <c r="L20" s="348" t="s">
        <v>134</v>
      </c>
      <c r="M20" s="346"/>
      <c r="O20" s="319"/>
    </row>
    <row r="21" spans="2:15" ht="15.75" customHeight="1">
      <c r="B21" s="357">
        <v>16</v>
      </c>
      <c r="C21" s="358">
        <v>33</v>
      </c>
      <c r="D21" s="359">
        <v>3</v>
      </c>
      <c r="E21" s="359" t="s">
        <v>134</v>
      </c>
      <c r="F21" s="374" t="s">
        <v>134</v>
      </c>
      <c r="G21" s="359" t="s">
        <v>134</v>
      </c>
      <c r="H21" s="362" t="s">
        <v>134</v>
      </c>
      <c r="I21" s="359" t="s">
        <v>134</v>
      </c>
      <c r="J21" s="363" t="s">
        <v>134</v>
      </c>
      <c r="K21" s="363" t="s">
        <v>134</v>
      </c>
      <c r="L21" s="364" t="s">
        <v>134</v>
      </c>
      <c r="M21" s="346"/>
      <c r="O21" s="319"/>
    </row>
    <row r="22" spans="2:15" ht="15.75" customHeight="1">
      <c r="B22" s="336">
        <v>17</v>
      </c>
      <c r="C22" s="343">
        <v>24</v>
      </c>
      <c r="D22" s="338">
        <v>13</v>
      </c>
      <c r="E22" s="338">
        <v>1</v>
      </c>
      <c r="F22" s="377" t="s">
        <v>134</v>
      </c>
      <c r="G22" s="338" t="s">
        <v>134</v>
      </c>
      <c r="H22" s="346" t="s">
        <v>134</v>
      </c>
      <c r="I22" s="338" t="s">
        <v>134</v>
      </c>
      <c r="J22" s="347" t="s">
        <v>134</v>
      </c>
      <c r="K22" s="347" t="s">
        <v>134</v>
      </c>
      <c r="L22" s="348" t="s">
        <v>134</v>
      </c>
      <c r="M22" s="346"/>
      <c r="O22" s="319"/>
    </row>
    <row r="23" spans="2:15" ht="15.75" customHeight="1">
      <c r="B23" s="336">
        <v>18</v>
      </c>
      <c r="C23" s="343">
        <v>15</v>
      </c>
      <c r="D23" s="338">
        <v>6</v>
      </c>
      <c r="E23" s="338" t="s">
        <v>134</v>
      </c>
      <c r="F23" s="372" t="s">
        <v>134</v>
      </c>
      <c r="G23" s="338">
        <v>1</v>
      </c>
      <c r="H23" s="346" t="s">
        <v>134</v>
      </c>
      <c r="I23" s="338" t="s">
        <v>134</v>
      </c>
      <c r="J23" s="347" t="s">
        <v>134</v>
      </c>
      <c r="K23" s="347" t="s">
        <v>134</v>
      </c>
      <c r="L23" s="348" t="s">
        <v>134</v>
      </c>
      <c r="M23" s="346"/>
      <c r="O23" s="319"/>
    </row>
    <row r="24" spans="2:15" ht="15.75" customHeight="1">
      <c r="B24" s="336">
        <v>19</v>
      </c>
      <c r="C24" s="343">
        <v>4</v>
      </c>
      <c r="D24" s="338">
        <v>8</v>
      </c>
      <c r="E24" s="338">
        <v>1</v>
      </c>
      <c r="F24" s="372">
        <v>1</v>
      </c>
      <c r="G24" s="338" t="s">
        <v>134</v>
      </c>
      <c r="H24" s="346" t="s">
        <v>134</v>
      </c>
      <c r="I24" s="338" t="s">
        <v>134</v>
      </c>
      <c r="J24" s="347" t="s">
        <v>134</v>
      </c>
      <c r="K24" s="347" t="s">
        <v>134</v>
      </c>
      <c r="L24" s="348" t="s">
        <v>134</v>
      </c>
      <c r="M24" s="346"/>
      <c r="O24" s="319"/>
    </row>
    <row r="25" spans="2:15" ht="15.75" customHeight="1">
      <c r="B25" s="336">
        <v>20</v>
      </c>
      <c r="C25" s="343">
        <v>26</v>
      </c>
      <c r="D25" s="338">
        <v>5</v>
      </c>
      <c r="E25" s="338">
        <v>1</v>
      </c>
      <c r="F25" s="372">
        <v>2</v>
      </c>
      <c r="G25" s="338">
        <v>1</v>
      </c>
      <c r="H25" s="346" t="s">
        <v>134</v>
      </c>
      <c r="I25" s="338" t="s">
        <v>134</v>
      </c>
      <c r="J25" s="363" t="s">
        <v>134</v>
      </c>
      <c r="K25" s="347" t="s">
        <v>134</v>
      </c>
      <c r="L25" s="348" t="s">
        <v>134</v>
      </c>
      <c r="M25" s="346"/>
      <c r="O25" s="319"/>
    </row>
    <row r="26" spans="2:15" ht="15.75" customHeight="1" thickBot="1">
      <c r="B26" s="349">
        <v>21</v>
      </c>
      <c r="C26" s="350">
        <v>12</v>
      </c>
      <c r="D26" s="351">
        <v>82</v>
      </c>
      <c r="E26" s="351">
        <v>1</v>
      </c>
      <c r="F26" s="377">
        <v>3</v>
      </c>
      <c r="G26" s="351">
        <v>2</v>
      </c>
      <c r="H26" s="354" t="s">
        <v>134</v>
      </c>
      <c r="I26" s="351" t="s">
        <v>134</v>
      </c>
      <c r="J26" s="355">
        <v>1</v>
      </c>
      <c r="K26" s="355" t="s">
        <v>134</v>
      </c>
      <c r="L26" s="356" t="s">
        <v>134</v>
      </c>
      <c r="M26" s="346"/>
      <c r="O26" s="319"/>
    </row>
    <row r="27" spans="2:15" ht="15.75" customHeight="1">
      <c r="B27" s="336">
        <v>22</v>
      </c>
      <c r="C27" s="343">
        <v>22</v>
      </c>
      <c r="D27" s="338">
        <v>24</v>
      </c>
      <c r="E27" s="338" t="s">
        <v>134</v>
      </c>
      <c r="F27" s="372">
        <v>1</v>
      </c>
      <c r="G27" s="338">
        <v>2</v>
      </c>
      <c r="H27" s="346" t="s">
        <v>134</v>
      </c>
      <c r="I27" s="338" t="s">
        <v>134</v>
      </c>
      <c r="J27" s="347" t="s">
        <v>134</v>
      </c>
      <c r="K27" s="346" t="s">
        <v>134</v>
      </c>
      <c r="L27" s="365" t="s">
        <v>134</v>
      </c>
      <c r="M27" s="346"/>
      <c r="O27" s="319"/>
    </row>
    <row r="28" spans="2:15" ht="15.75" customHeight="1">
      <c r="B28" s="336">
        <v>23</v>
      </c>
      <c r="C28" s="343">
        <v>4</v>
      </c>
      <c r="D28" s="338">
        <v>41</v>
      </c>
      <c r="E28" s="338" t="s">
        <v>134</v>
      </c>
      <c r="F28" s="372">
        <v>2</v>
      </c>
      <c r="G28" s="338" t="s">
        <v>134</v>
      </c>
      <c r="H28" s="346" t="s">
        <v>134</v>
      </c>
      <c r="I28" s="338" t="s">
        <v>134</v>
      </c>
      <c r="J28" s="347" t="s">
        <v>134</v>
      </c>
      <c r="K28" s="346" t="s">
        <v>134</v>
      </c>
      <c r="L28" s="366" t="s">
        <v>134</v>
      </c>
      <c r="M28" s="346"/>
      <c r="O28" s="319"/>
    </row>
    <row r="29" spans="2:15" ht="15.75" customHeight="1">
      <c r="B29" s="357">
        <v>24</v>
      </c>
      <c r="C29" s="358">
        <v>20</v>
      </c>
      <c r="D29" s="359">
        <v>37</v>
      </c>
      <c r="E29" s="359">
        <v>1</v>
      </c>
      <c r="F29" s="374">
        <v>2</v>
      </c>
      <c r="G29" s="359" t="s">
        <v>134</v>
      </c>
      <c r="H29" s="362" t="s">
        <v>134</v>
      </c>
      <c r="I29" s="359" t="s">
        <v>134</v>
      </c>
      <c r="J29" s="363" t="s">
        <v>134</v>
      </c>
      <c r="K29" s="362" t="s">
        <v>134</v>
      </c>
      <c r="L29" s="367" t="s">
        <v>134</v>
      </c>
      <c r="M29" s="346"/>
      <c r="O29" s="319"/>
    </row>
    <row r="30" spans="2:15" ht="15.75" customHeight="1">
      <c r="B30" s="336">
        <v>25</v>
      </c>
      <c r="C30" s="343">
        <v>10</v>
      </c>
      <c r="D30" s="338">
        <v>115</v>
      </c>
      <c r="E30" s="338">
        <v>2</v>
      </c>
      <c r="F30" s="372">
        <v>1</v>
      </c>
      <c r="G30" s="338">
        <v>2</v>
      </c>
      <c r="H30" s="346" t="s">
        <v>134</v>
      </c>
      <c r="I30" s="338" t="s">
        <v>134</v>
      </c>
      <c r="J30" s="347" t="s">
        <v>134</v>
      </c>
      <c r="K30" s="346" t="s">
        <v>134</v>
      </c>
      <c r="L30" s="366" t="s">
        <v>134</v>
      </c>
      <c r="M30" s="346"/>
      <c r="O30" s="319"/>
    </row>
    <row r="31" spans="2:15" ht="15.75" customHeight="1">
      <c r="B31" s="336">
        <v>26</v>
      </c>
      <c r="C31" s="343">
        <v>14</v>
      </c>
      <c r="D31" s="338">
        <v>28</v>
      </c>
      <c r="E31" s="338">
        <v>1</v>
      </c>
      <c r="F31" s="372" t="s">
        <v>134</v>
      </c>
      <c r="G31" s="338" t="s">
        <v>134</v>
      </c>
      <c r="H31" s="346" t="s">
        <v>134</v>
      </c>
      <c r="I31" s="338" t="s">
        <v>134</v>
      </c>
      <c r="J31" s="347">
        <v>1</v>
      </c>
      <c r="K31" s="346" t="s">
        <v>134</v>
      </c>
      <c r="L31" s="366" t="s">
        <v>134</v>
      </c>
      <c r="M31" s="346"/>
      <c r="O31" s="319"/>
    </row>
    <row r="32" spans="2:15" ht="15.75" customHeight="1">
      <c r="B32" s="336">
        <v>27</v>
      </c>
      <c r="C32" s="343">
        <v>45</v>
      </c>
      <c r="D32" s="338">
        <v>62</v>
      </c>
      <c r="E32" s="338">
        <v>1</v>
      </c>
      <c r="F32" s="372">
        <v>1</v>
      </c>
      <c r="G32" s="338" t="s">
        <v>134</v>
      </c>
      <c r="H32" s="346" t="s">
        <v>134</v>
      </c>
      <c r="I32" s="338" t="s">
        <v>134</v>
      </c>
      <c r="J32" s="347">
        <v>4</v>
      </c>
      <c r="K32" s="346" t="s">
        <v>134</v>
      </c>
      <c r="L32" s="366" t="s">
        <v>134</v>
      </c>
      <c r="M32" s="346"/>
      <c r="O32" s="319"/>
    </row>
    <row r="33" spans="2:15" ht="15.75" customHeight="1">
      <c r="B33" s="336">
        <v>28</v>
      </c>
      <c r="C33" s="343">
        <v>31</v>
      </c>
      <c r="D33" s="338">
        <v>41</v>
      </c>
      <c r="E33" s="338">
        <v>1</v>
      </c>
      <c r="F33" s="374" t="s">
        <v>134</v>
      </c>
      <c r="G33" s="338" t="s">
        <v>134</v>
      </c>
      <c r="H33" s="346" t="s">
        <v>134</v>
      </c>
      <c r="I33" s="338" t="s">
        <v>134</v>
      </c>
      <c r="J33" s="347">
        <v>9</v>
      </c>
      <c r="K33" s="362" t="s">
        <v>134</v>
      </c>
      <c r="L33" s="366" t="s">
        <v>134</v>
      </c>
      <c r="M33" s="346"/>
      <c r="O33" s="319"/>
    </row>
    <row r="34" spans="2:15" ht="15.75" customHeight="1">
      <c r="B34" s="349">
        <v>29</v>
      </c>
      <c r="C34" s="350">
        <v>105</v>
      </c>
      <c r="D34" s="351">
        <v>69</v>
      </c>
      <c r="E34" s="351">
        <v>3</v>
      </c>
      <c r="F34" s="377">
        <v>2</v>
      </c>
      <c r="G34" s="351" t="s">
        <v>134</v>
      </c>
      <c r="H34" s="354" t="s">
        <v>134</v>
      </c>
      <c r="I34" s="351" t="s">
        <v>134</v>
      </c>
      <c r="J34" s="355">
        <v>21</v>
      </c>
      <c r="K34" s="354" t="s">
        <v>134</v>
      </c>
      <c r="L34" s="368" t="s">
        <v>134</v>
      </c>
      <c r="M34" s="346"/>
      <c r="O34" s="319"/>
    </row>
    <row r="35" spans="2:15" ht="15.75" customHeight="1">
      <c r="B35" s="336">
        <v>30</v>
      </c>
      <c r="C35" s="343">
        <v>43</v>
      </c>
      <c r="D35" s="338">
        <v>25</v>
      </c>
      <c r="E35" s="338">
        <v>1</v>
      </c>
      <c r="F35" s="372" t="s">
        <v>134</v>
      </c>
      <c r="G35" s="338">
        <v>1</v>
      </c>
      <c r="H35" s="346" t="s">
        <v>134</v>
      </c>
      <c r="I35" s="338" t="s">
        <v>134</v>
      </c>
      <c r="J35" s="347">
        <v>23</v>
      </c>
      <c r="K35" s="346" t="s">
        <v>134</v>
      </c>
      <c r="L35" s="366" t="s">
        <v>134</v>
      </c>
      <c r="M35" s="346"/>
      <c r="O35" s="319"/>
    </row>
    <row r="36" spans="2:15" ht="15.75" customHeight="1">
      <c r="B36" s="336">
        <v>31</v>
      </c>
      <c r="C36" s="343">
        <v>18</v>
      </c>
      <c r="D36" s="338">
        <v>49</v>
      </c>
      <c r="E36" s="338">
        <v>1</v>
      </c>
      <c r="F36" s="372">
        <v>1</v>
      </c>
      <c r="G36" s="338" t="s">
        <v>134</v>
      </c>
      <c r="H36" s="346" t="s">
        <v>134</v>
      </c>
      <c r="I36" s="338" t="s">
        <v>134</v>
      </c>
      <c r="J36" s="347">
        <v>11</v>
      </c>
      <c r="K36" s="346" t="s">
        <v>134</v>
      </c>
      <c r="L36" s="366" t="s">
        <v>134</v>
      </c>
      <c r="M36" s="346"/>
      <c r="O36" s="319"/>
    </row>
    <row r="37" spans="2:15" ht="15.75" customHeight="1">
      <c r="B37" s="357">
        <v>32</v>
      </c>
      <c r="C37" s="358">
        <v>121</v>
      </c>
      <c r="D37" s="359">
        <v>30</v>
      </c>
      <c r="E37" s="359">
        <v>2</v>
      </c>
      <c r="F37" s="374">
        <v>1</v>
      </c>
      <c r="G37" s="359" t="s">
        <v>134</v>
      </c>
      <c r="H37" s="362" t="s">
        <v>134</v>
      </c>
      <c r="I37" s="359" t="s">
        <v>134</v>
      </c>
      <c r="J37" s="363" t="s">
        <v>134</v>
      </c>
      <c r="K37" s="362" t="s">
        <v>134</v>
      </c>
      <c r="L37" s="367" t="s">
        <v>134</v>
      </c>
      <c r="M37" s="346"/>
      <c r="O37" s="319"/>
    </row>
    <row r="38" spans="2:15" ht="15.75" customHeight="1">
      <c r="B38" s="336">
        <v>33</v>
      </c>
      <c r="C38" s="343">
        <v>21</v>
      </c>
      <c r="D38" s="338">
        <v>20</v>
      </c>
      <c r="E38" s="338">
        <v>3</v>
      </c>
      <c r="F38" s="372">
        <v>1</v>
      </c>
      <c r="G38" s="338" t="s">
        <v>134</v>
      </c>
      <c r="H38" s="346" t="s">
        <v>134</v>
      </c>
      <c r="I38" s="338" t="s">
        <v>134</v>
      </c>
      <c r="J38" s="347" t="s">
        <v>134</v>
      </c>
      <c r="K38" s="346" t="s">
        <v>134</v>
      </c>
      <c r="L38" s="366" t="s">
        <v>134</v>
      </c>
      <c r="M38" s="346"/>
      <c r="O38" s="319"/>
    </row>
    <row r="39" spans="2:15" ht="15.75" customHeight="1">
      <c r="B39" s="336">
        <v>34</v>
      </c>
      <c r="C39" s="343">
        <v>74</v>
      </c>
      <c r="D39" s="338">
        <v>17</v>
      </c>
      <c r="E39" s="338">
        <v>2</v>
      </c>
      <c r="F39" s="372">
        <v>2</v>
      </c>
      <c r="G39" s="338" t="s">
        <v>134</v>
      </c>
      <c r="H39" s="346" t="s">
        <v>134</v>
      </c>
      <c r="I39" s="338" t="s">
        <v>134</v>
      </c>
      <c r="J39" s="347">
        <v>1</v>
      </c>
      <c r="K39" s="346" t="s">
        <v>134</v>
      </c>
      <c r="L39" s="366" t="s">
        <v>134</v>
      </c>
      <c r="M39" s="346"/>
      <c r="O39" s="319"/>
    </row>
    <row r="40" spans="2:15" ht="15.75" customHeight="1">
      <c r="B40" s="336">
        <v>35</v>
      </c>
      <c r="C40" s="343">
        <v>29</v>
      </c>
      <c r="D40" s="338">
        <v>8</v>
      </c>
      <c r="E40" s="338">
        <v>5</v>
      </c>
      <c r="F40" s="372" t="s">
        <v>134</v>
      </c>
      <c r="G40" s="338" t="s">
        <v>134</v>
      </c>
      <c r="H40" s="346" t="s">
        <v>134</v>
      </c>
      <c r="I40" s="338" t="s">
        <v>134</v>
      </c>
      <c r="J40" s="347" t="s">
        <v>134</v>
      </c>
      <c r="K40" s="346" t="s">
        <v>134</v>
      </c>
      <c r="L40" s="366" t="s">
        <v>134</v>
      </c>
      <c r="M40" s="346"/>
      <c r="O40" s="319"/>
    </row>
    <row r="41" spans="2:15" ht="15.75" customHeight="1">
      <c r="B41" s="336">
        <v>36</v>
      </c>
      <c r="C41" s="343">
        <v>96</v>
      </c>
      <c r="D41" s="338">
        <v>70</v>
      </c>
      <c r="E41" s="338">
        <v>2</v>
      </c>
      <c r="F41" s="372">
        <v>1</v>
      </c>
      <c r="G41" s="338" t="s">
        <v>134</v>
      </c>
      <c r="H41" s="346" t="s">
        <v>134</v>
      </c>
      <c r="I41" s="338">
        <v>1</v>
      </c>
      <c r="J41" s="347" t="s">
        <v>134</v>
      </c>
      <c r="K41" s="346" t="s">
        <v>134</v>
      </c>
      <c r="L41" s="366" t="s">
        <v>134</v>
      </c>
      <c r="M41" s="346"/>
      <c r="O41" s="319"/>
    </row>
    <row r="42" spans="2:15" ht="15.75" customHeight="1" thickBot="1">
      <c r="B42" s="349">
        <v>37</v>
      </c>
      <c r="C42" s="350">
        <v>43</v>
      </c>
      <c r="D42" s="351">
        <v>27</v>
      </c>
      <c r="E42" s="351" t="s">
        <v>134</v>
      </c>
      <c r="F42" s="377">
        <v>1</v>
      </c>
      <c r="G42" s="868" t="s">
        <v>134</v>
      </c>
      <c r="H42" s="354" t="s">
        <v>134</v>
      </c>
      <c r="I42" s="351">
        <v>1</v>
      </c>
      <c r="J42" s="355" t="s">
        <v>134</v>
      </c>
      <c r="K42" s="354" t="s">
        <v>134</v>
      </c>
      <c r="L42" s="368" t="s">
        <v>134</v>
      </c>
      <c r="M42" s="346"/>
      <c r="O42" s="319"/>
    </row>
    <row r="43" spans="2:15" ht="15.75" customHeight="1">
      <c r="B43" s="336">
        <v>38</v>
      </c>
      <c r="C43" s="343">
        <v>51</v>
      </c>
      <c r="D43" s="338">
        <v>29</v>
      </c>
      <c r="E43" s="338">
        <v>3</v>
      </c>
      <c r="F43" s="344">
        <v>6</v>
      </c>
      <c r="G43" s="419" t="s">
        <v>134</v>
      </c>
      <c r="H43" s="346" t="s">
        <v>134</v>
      </c>
      <c r="I43" s="338" t="s">
        <v>134</v>
      </c>
      <c r="J43" s="347">
        <v>1</v>
      </c>
      <c r="K43" s="346" t="s">
        <v>134</v>
      </c>
      <c r="L43" s="366" t="s">
        <v>134</v>
      </c>
      <c r="M43" s="346"/>
      <c r="O43" s="319"/>
    </row>
    <row r="44" spans="2:15" ht="15.75" customHeight="1">
      <c r="B44" s="336">
        <v>39</v>
      </c>
      <c r="C44" s="343">
        <v>16</v>
      </c>
      <c r="D44" s="338">
        <v>12</v>
      </c>
      <c r="E44" s="338">
        <v>3</v>
      </c>
      <c r="F44" s="344">
        <v>2</v>
      </c>
      <c r="G44" s="345" t="s">
        <v>134</v>
      </c>
      <c r="H44" s="346" t="s">
        <v>134</v>
      </c>
      <c r="I44" s="338" t="s">
        <v>134</v>
      </c>
      <c r="J44" s="347" t="s">
        <v>134</v>
      </c>
      <c r="K44" s="346" t="s">
        <v>134</v>
      </c>
      <c r="L44" s="366" t="s">
        <v>134</v>
      </c>
      <c r="M44" s="346"/>
      <c r="O44" s="319"/>
    </row>
    <row r="45" spans="2:15" ht="15.75" customHeight="1">
      <c r="B45" s="357">
        <v>40</v>
      </c>
      <c r="C45" s="358">
        <v>106</v>
      </c>
      <c r="D45" s="359">
        <v>53</v>
      </c>
      <c r="E45" s="359">
        <v>3</v>
      </c>
      <c r="F45" s="360">
        <v>5</v>
      </c>
      <c r="G45" s="361" t="s">
        <v>134</v>
      </c>
      <c r="H45" s="362" t="s">
        <v>134</v>
      </c>
      <c r="I45" s="359">
        <v>1</v>
      </c>
      <c r="J45" s="363" t="s">
        <v>134</v>
      </c>
      <c r="K45" s="362" t="s">
        <v>134</v>
      </c>
      <c r="L45" s="367" t="s">
        <v>134</v>
      </c>
      <c r="M45" s="346"/>
      <c r="O45" s="319"/>
    </row>
    <row r="46" spans="2:15" ht="15.75" customHeight="1" thickBot="1">
      <c r="B46" s="336">
        <v>41</v>
      </c>
      <c r="C46" s="343">
        <v>26</v>
      </c>
      <c r="D46" s="338">
        <v>32</v>
      </c>
      <c r="E46" s="338">
        <v>3</v>
      </c>
      <c r="F46" s="344">
        <v>4</v>
      </c>
      <c r="G46" s="345" t="s">
        <v>134</v>
      </c>
      <c r="H46" s="346" t="s">
        <v>134</v>
      </c>
      <c r="I46" s="338" t="s">
        <v>134</v>
      </c>
      <c r="J46" s="347">
        <v>1</v>
      </c>
      <c r="K46" s="346">
        <v>1</v>
      </c>
      <c r="L46" s="366" t="s">
        <v>134</v>
      </c>
      <c r="M46" s="346"/>
      <c r="O46" s="319"/>
    </row>
    <row r="47" spans="2:15" ht="15.75" customHeight="1">
      <c r="B47" s="336">
        <v>42</v>
      </c>
      <c r="C47" s="343">
        <v>55</v>
      </c>
      <c r="D47" s="338">
        <v>26</v>
      </c>
      <c r="E47" s="338">
        <v>3</v>
      </c>
      <c r="F47" s="344">
        <v>4</v>
      </c>
      <c r="G47" s="345" t="s">
        <v>134</v>
      </c>
      <c r="H47" s="346" t="s">
        <v>134</v>
      </c>
      <c r="I47" s="338">
        <v>1</v>
      </c>
      <c r="J47" s="346" t="s">
        <v>134</v>
      </c>
      <c r="K47" s="369" t="s">
        <v>134</v>
      </c>
      <c r="L47" s="348" t="s">
        <v>134</v>
      </c>
      <c r="M47" s="346"/>
      <c r="O47" s="319"/>
    </row>
    <row r="48" spans="2:15" ht="15.75" customHeight="1">
      <c r="B48" s="336">
        <v>43</v>
      </c>
      <c r="C48" s="343">
        <v>25</v>
      </c>
      <c r="D48" s="338">
        <v>30</v>
      </c>
      <c r="E48" s="338">
        <v>6</v>
      </c>
      <c r="F48" s="344">
        <v>3</v>
      </c>
      <c r="G48" s="345" t="s">
        <v>134</v>
      </c>
      <c r="H48" s="346" t="s">
        <v>134</v>
      </c>
      <c r="I48" s="338" t="s">
        <v>134</v>
      </c>
      <c r="J48" s="346" t="s">
        <v>134</v>
      </c>
      <c r="K48" s="370" t="s">
        <v>134</v>
      </c>
      <c r="L48" s="348" t="s">
        <v>134</v>
      </c>
      <c r="M48" s="346"/>
      <c r="O48" s="319"/>
    </row>
    <row r="49" spans="2:15" ht="15.75" customHeight="1">
      <c r="B49" s="336">
        <v>44</v>
      </c>
      <c r="C49" s="343">
        <v>69</v>
      </c>
      <c r="D49" s="338">
        <v>57</v>
      </c>
      <c r="E49" s="338">
        <v>1</v>
      </c>
      <c r="F49" s="344">
        <v>5</v>
      </c>
      <c r="G49" s="345" t="s">
        <v>134</v>
      </c>
      <c r="H49" s="346" t="s">
        <v>134</v>
      </c>
      <c r="I49" s="338" t="s">
        <v>134</v>
      </c>
      <c r="J49" s="346" t="s">
        <v>134</v>
      </c>
      <c r="K49" s="370" t="s">
        <v>134</v>
      </c>
      <c r="L49" s="348" t="s">
        <v>134</v>
      </c>
      <c r="M49" s="346"/>
      <c r="O49" s="319"/>
    </row>
    <row r="50" spans="2:15" ht="15.75" customHeight="1" thickBot="1">
      <c r="B50" s="349">
        <v>45</v>
      </c>
      <c r="C50" s="350">
        <v>28</v>
      </c>
      <c r="D50" s="351">
        <v>30</v>
      </c>
      <c r="E50" s="351">
        <v>5</v>
      </c>
      <c r="F50" s="352">
        <v>2</v>
      </c>
      <c r="G50" s="353" t="s">
        <v>134</v>
      </c>
      <c r="H50" s="354">
        <v>1</v>
      </c>
      <c r="I50" s="351">
        <v>1</v>
      </c>
      <c r="J50" s="354">
        <v>2</v>
      </c>
      <c r="K50" s="371" t="s">
        <v>134</v>
      </c>
      <c r="L50" s="356" t="s">
        <v>134</v>
      </c>
      <c r="M50" s="346"/>
      <c r="O50" s="319"/>
    </row>
    <row r="51" spans="2:15" ht="15.75" customHeight="1">
      <c r="B51" s="336">
        <v>46</v>
      </c>
      <c r="C51" s="343">
        <v>44</v>
      </c>
      <c r="D51" s="338">
        <v>26</v>
      </c>
      <c r="E51" s="338">
        <v>2</v>
      </c>
      <c r="F51" s="344">
        <v>4</v>
      </c>
      <c r="G51" s="345" t="s">
        <v>134</v>
      </c>
      <c r="H51" s="346" t="s">
        <v>134</v>
      </c>
      <c r="I51" s="372">
        <v>1</v>
      </c>
      <c r="J51" s="369" t="s">
        <v>134</v>
      </c>
      <c r="K51" s="338" t="s">
        <v>134</v>
      </c>
      <c r="L51" s="373" t="s">
        <v>134</v>
      </c>
      <c r="M51" s="346"/>
      <c r="O51" s="319"/>
    </row>
    <row r="52" spans="2:15" ht="15.75" customHeight="1">
      <c r="B52" s="336">
        <v>47</v>
      </c>
      <c r="C52" s="343">
        <v>29</v>
      </c>
      <c r="D52" s="338">
        <v>20</v>
      </c>
      <c r="E52" s="338">
        <v>7</v>
      </c>
      <c r="F52" s="344">
        <v>2</v>
      </c>
      <c r="G52" s="345" t="s">
        <v>134</v>
      </c>
      <c r="H52" s="346" t="s">
        <v>134</v>
      </c>
      <c r="I52" s="372" t="s">
        <v>134</v>
      </c>
      <c r="J52" s="370" t="s">
        <v>134</v>
      </c>
      <c r="K52" s="346" t="s">
        <v>134</v>
      </c>
      <c r="L52" s="373" t="s">
        <v>134</v>
      </c>
      <c r="M52" s="346"/>
      <c r="O52" s="319"/>
    </row>
    <row r="53" spans="2:15" ht="15.75" customHeight="1">
      <c r="B53" s="357">
        <v>48</v>
      </c>
      <c r="C53" s="358">
        <v>9</v>
      </c>
      <c r="D53" s="359">
        <v>43</v>
      </c>
      <c r="E53" s="359">
        <v>7</v>
      </c>
      <c r="F53" s="360">
        <v>4</v>
      </c>
      <c r="G53" s="361" t="s">
        <v>134</v>
      </c>
      <c r="H53" s="362" t="s">
        <v>134</v>
      </c>
      <c r="I53" s="374" t="s">
        <v>134</v>
      </c>
      <c r="J53" s="375" t="s">
        <v>134</v>
      </c>
      <c r="K53" s="362" t="s">
        <v>134</v>
      </c>
      <c r="L53" s="376" t="s">
        <v>134</v>
      </c>
      <c r="M53" s="346"/>
      <c r="O53" s="319"/>
    </row>
    <row r="54" spans="2:15" ht="15.75" customHeight="1">
      <c r="B54" s="336">
        <v>49</v>
      </c>
      <c r="C54" s="343">
        <v>15</v>
      </c>
      <c r="D54" s="338">
        <v>19</v>
      </c>
      <c r="E54" s="338">
        <v>9</v>
      </c>
      <c r="F54" s="352">
        <v>4</v>
      </c>
      <c r="G54" s="345" t="s">
        <v>134</v>
      </c>
      <c r="H54" s="346">
        <v>1</v>
      </c>
      <c r="I54" s="372" t="s">
        <v>134</v>
      </c>
      <c r="J54" s="370" t="s">
        <v>134</v>
      </c>
      <c r="K54" s="346" t="s">
        <v>134</v>
      </c>
      <c r="L54" s="373" t="s">
        <v>134</v>
      </c>
      <c r="M54" s="346"/>
      <c r="O54" s="319"/>
    </row>
    <row r="55" spans="2:15" ht="15.75" customHeight="1">
      <c r="B55" s="336">
        <v>50</v>
      </c>
      <c r="C55" s="343">
        <v>5</v>
      </c>
      <c r="D55" s="338">
        <v>23</v>
      </c>
      <c r="E55" s="338">
        <v>8</v>
      </c>
      <c r="F55" s="344">
        <v>10</v>
      </c>
      <c r="G55" s="345" t="s">
        <v>134</v>
      </c>
      <c r="H55" s="346">
        <v>3</v>
      </c>
      <c r="I55" s="372" t="s">
        <v>134</v>
      </c>
      <c r="J55" s="370" t="s">
        <v>134</v>
      </c>
      <c r="K55" s="346" t="s">
        <v>134</v>
      </c>
      <c r="L55" s="373" t="s">
        <v>134</v>
      </c>
      <c r="M55" s="346"/>
      <c r="O55" s="319"/>
    </row>
    <row r="56" spans="2:15" ht="15.75" customHeight="1">
      <c r="B56" s="336">
        <v>51</v>
      </c>
      <c r="C56" s="343">
        <v>3</v>
      </c>
      <c r="D56" s="338">
        <v>15</v>
      </c>
      <c r="E56" s="338">
        <v>9</v>
      </c>
      <c r="F56" s="344">
        <v>8</v>
      </c>
      <c r="G56" s="345" t="s">
        <v>134</v>
      </c>
      <c r="H56" s="346">
        <v>2</v>
      </c>
      <c r="I56" s="372">
        <v>1</v>
      </c>
      <c r="J56" s="370" t="s">
        <v>134</v>
      </c>
      <c r="K56" s="346" t="s">
        <v>134</v>
      </c>
      <c r="L56" s="373" t="s">
        <v>134</v>
      </c>
      <c r="M56" s="346"/>
      <c r="O56" s="319"/>
    </row>
    <row r="57" spans="2:15" ht="15.75" customHeight="1">
      <c r="B57" s="336">
        <v>52</v>
      </c>
      <c r="C57" s="343">
        <v>11</v>
      </c>
      <c r="D57" s="338">
        <v>45</v>
      </c>
      <c r="E57" s="338">
        <v>14</v>
      </c>
      <c r="F57" s="344">
        <v>8</v>
      </c>
      <c r="G57" s="345" t="s">
        <v>134</v>
      </c>
      <c r="H57" s="346">
        <v>1</v>
      </c>
      <c r="I57" s="372">
        <v>57</v>
      </c>
      <c r="J57" s="370" t="s">
        <v>134</v>
      </c>
      <c r="K57" s="346" t="s">
        <v>134</v>
      </c>
      <c r="L57" s="373" t="s">
        <v>134</v>
      </c>
      <c r="M57" s="346"/>
      <c r="O57" s="319"/>
    </row>
    <row r="58" spans="2:15" ht="15.75" customHeight="1">
      <c r="B58" s="349">
        <v>53</v>
      </c>
      <c r="C58" s="350">
        <v>4</v>
      </c>
      <c r="D58" s="351">
        <v>27</v>
      </c>
      <c r="E58" s="351">
        <v>17</v>
      </c>
      <c r="F58" s="352">
        <v>5</v>
      </c>
      <c r="G58" s="353" t="s">
        <v>134</v>
      </c>
      <c r="H58" s="354">
        <v>5</v>
      </c>
      <c r="I58" s="377">
        <v>16</v>
      </c>
      <c r="J58" s="371" t="s">
        <v>134</v>
      </c>
      <c r="K58" s="354" t="s">
        <v>134</v>
      </c>
      <c r="L58" s="378" t="s">
        <v>134</v>
      </c>
      <c r="M58" s="346"/>
      <c r="O58" s="319"/>
    </row>
    <row r="59" spans="2:15" ht="15.75" customHeight="1">
      <c r="B59" s="336">
        <v>54</v>
      </c>
      <c r="C59" s="343">
        <v>3</v>
      </c>
      <c r="D59" s="338">
        <v>10</v>
      </c>
      <c r="E59" s="338">
        <v>12</v>
      </c>
      <c r="F59" s="344">
        <v>10</v>
      </c>
      <c r="G59" s="345" t="s">
        <v>134</v>
      </c>
      <c r="H59" s="346">
        <v>3</v>
      </c>
      <c r="I59" s="372">
        <v>11</v>
      </c>
      <c r="J59" s="370" t="s">
        <v>134</v>
      </c>
      <c r="K59" s="346" t="s">
        <v>134</v>
      </c>
      <c r="L59" s="373" t="s">
        <v>134</v>
      </c>
      <c r="M59" s="346"/>
      <c r="O59" s="319"/>
    </row>
    <row r="60" spans="2:15" ht="15.75" customHeight="1">
      <c r="B60" s="336">
        <v>55</v>
      </c>
      <c r="C60" s="343">
        <v>1</v>
      </c>
      <c r="D60" s="338">
        <v>23</v>
      </c>
      <c r="E60" s="338">
        <v>17</v>
      </c>
      <c r="F60" s="344">
        <v>5</v>
      </c>
      <c r="G60" s="345" t="s">
        <v>134</v>
      </c>
      <c r="H60" s="346">
        <v>1</v>
      </c>
      <c r="I60" s="372">
        <v>4</v>
      </c>
      <c r="J60" s="370" t="s">
        <v>134</v>
      </c>
      <c r="K60" s="346" t="s">
        <v>134</v>
      </c>
      <c r="L60" s="373" t="s">
        <v>134</v>
      </c>
      <c r="M60" s="346"/>
      <c r="O60" s="319"/>
    </row>
    <row r="61" spans="2:15" ht="15.75" customHeight="1">
      <c r="B61" s="357">
        <v>56</v>
      </c>
      <c r="C61" s="358">
        <v>6</v>
      </c>
      <c r="D61" s="359">
        <v>46</v>
      </c>
      <c r="E61" s="359">
        <v>16</v>
      </c>
      <c r="F61" s="360">
        <v>7</v>
      </c>
      <c r="G61" s="361" t="s">
        <v>134</v>
      </c>
      <c r="H61" s="362">
        <v>4</v>
      </c>
      <c r="I61" s="374">
        <v>46</v>
      </c>
      <c r="J61" s="375" t="s">
        <v>134</v>
      </c>
      <c r="K61" s="362" t="s">
        <v>134</v>
      </c>
      <c r="L61" s="376" t="s">
        <v>134</v>
      </c>
      <c r="M61" s="346"/>
      <c r="O61" s="319"/>
    </row>
    <row r="62" spans="2:15" ht="15.75" customHeight="1">
      <c r="B62" s="336">
        <v>57</v>
      </c>
      <c r="C62" s="343" t="s">
        <v>134</v>
      </c>
      <c r="D62" s="338">
        <v>25</v>
      </c>
      <c r="E62" s="338">
        <v>32</v>
      </c>
      <c r="F62" s="344">
        <v>11</v>
      </c>
      <c r="G62" s="345" t="s">
        <v>134</v>
      </c>
      <c r="H62" s="346">
        <v>3</v>
      </c>
      <c r="I62" s="372">
        <v>53</v>
      </c>
      <c r="J62" s="370" t="s">
        <v>134</v>
      </c>
      <c r="K62" s="346" t="s">
        <v>134</v>
      </c>
      <c r="L62" s="373" t="s">
        <v>134</v>
      </c>
      <c r="M62" s="346"/>
      <c r="O62" s="319"/>
    </row>
    <row r="63" spans="2:15" ht="15.75" customHeight="1">
      <c r="B63" s="336">
        <v>58</v>
      </c>
      <c r="C63" s="343" t="s">
        <v>134</v>
      </c>
      <c r="D63" s="338">
        <v>10</v>
      </c>
      <c r="E63" s="338">
        <v>16</v>
      </c>
      <c r="F63" s="344">
        <v>49</v>
      </c>
      <c r="G63" s="345" t="s">
        <v>134</v>
      </c>
      <c r="H63" s="346">
        <v>13</v>
      </c>
      <c r="I63" s="372">
        <v>8</v>
      </c>
      <c r="J63" s="370" t="s">
        <v>134</v>
      </c>
      <c r="K63" s="346" t="s">
        <v>134</v>
      </c>
      <c r="L63" s="373" t="s">
        <v>134</v>
      </c>
      <c r="M63" s="346"/>
      <c r="O63" s="319"/>
    </row>
    <row r="64" spans="2:15" ht="15.75" customHeight="1">
      <c r="B64" s="336">
        <v>59</v>
      </c>
      <c r="C64" s="343">
        <v>1</v>
      </c>
      <c r="D64" s="338">
        <v>17</v>
      </c>
      <c r="E64" s="338">
        <v>20</v>
      </c>
      <c r="F64" s="344">
        <v>27</v>
      </c>
      <c r="G64" s="345" t="s">
        <v>134</v>
      </c>
      <c r="H64" s="346">
        <v>4</v>
      </c>
      <c r="I64" s="372">
        <v>10</v>
      </c>
      <c r="J64" s="370" t="s">
        <v>134</v>
      </c>
      <c r="K64" s="346" t="s">
        <v>134</v>
      </c>
      <c r="L64" s="373" t="s">
        <v>134</v>
      </c>
      <c r="M64" s="346"/>
      <c r="O64" s="319"/>
    </row>
    <row r="65" spans="1:15" ht="15.75" customHeight="1">
      <c r="B65" s="336">
        <v>60</v>
      </c>
      <c r="C65" s="343">
        <v>11</v>
      </c>
      <c r="D65" s="338">
        <v>56</v>
      </c>
      <c r="E65" s="338">
        <v>51</v>
      </c>
      <c r="F65" s="344">
        <v>37</v>
      </c>
      <c r="G65" s="345" t="s">
        <v>134</v>
      </c>
      <c r="H65" s="346">
        <v>8</v>
      </c>
      <c r="I65" s="372">
        <v>48</v>
      </c>
      <c r="J65" s="370" t="s">
        <v>134</v>
      </c>
      <c r="K65" s="346" t="s">
        <v>134</v>
      </c>
      <c r="L65" s="373" t="s">
        <v>134</v>
      </c>
      <c r="M65" s="346"/>
      <c r="O65" s="319"/>
    </row>
    <row r="66" spans="1:15" ht="15.75" customHeight="1">
      <c r="B66" s="349">
        <v>61</v>
      </c>
      <c r="C66" s="350">
        <v>1</v>
      </c>
      <c r="D66" s="351">
        <v>25</v>
      </c>
      <c r="E66" s="351">
        <v>57</v>
      </c>
      <c r="F66" s="352">
        <v>22</v>
      </c>
      <c r="G66" s="353" t="s">
        <v>134</v>
      </c>
      <c r="H66" s="354">
        <v>10</v>
      </c>
      <c r="I66" s="377">
        <v>6</v>
      </c>
      <c r="J66" s="371" t="s">
        <v>134</v>
      </c>
      <c r="K66" s="354" t="s">
        <v>134</v>
      </c>
      <c r="L66" s="378" t="s">
        <v>134</v>
      </c>
      <c r="M66" s="346"/>
      <c r="O66" s="319"/>
    </row>
    <row r="67" spans="1:15" ht="15.75" customHeight="1">
      <c r="B67" s="336">
        <v>62</v>
      </c>
      <c r="C67" s="343">
        <v>2</v>
      </c>
      <c r="D67" s="338">
        <v>8</v>
      </c>
      <c r="E67" s="338">
        <v>54</v>
      </c>
      <c r="F67" s="344">
        <v>47</v>
      </c>
      <c r="G67" s="345" t="s">
        <v>134</v>
      </c>
      <c r="H67" s="347">
        <v>12</v>
      </c>
      <c r="I67" s="345">
        <v>9</v>
      </c>
      <c r="J67" s="346" t="s">
        <v>134</v>
      </c>
      <c r="K67" s="338" t="s">
        <v>134</v>
      </c>
      <c r="L67" s="373" t="s">
        <v>134</v>
      </c>
      <c r="M67" s="346"/>
      <c r="O67" s="319"/>
    </row>
    <row r="68" spans="1:15" ht="15.75" customHeight="1">
      <c r="B68" s="336">
        <v>63</v>
      </c>
      <c r="C68" s="343">
        <v>1</v>
      </c>
      <c r="D68" s="338">
        <v>12</v>
      </c>
      <c r="E68" s="338">
        <v>29</v>
      </c>
      <c r="F68" s="344">
        <v>13</v>
      </c>
      <c r="G68" s="345" t="s">
        <v>134</v>
      </c>
      <c r="H68" s="347">
        <v>2</v>
      </c>
      <c r="I68" s="345">
        <v>8</v>
      </c>
      <c r="J68" s="379" t="s">
        <v>134</v>
      </c>
      <c r="K68" s="338" t="s">
        <v>134</v>
      </c>
      <c r="L68" s="373" t="s">
        <v>134</v>
      </c>
      <c r="M68" s="346"/>
      <c r="O68" s="319"/>
    </row>
    <row r="69" spans="1:15" ht="15.75" customHeight="1">
      <c r="B69" s="357">
        <v>64</v>
      </c>
      <c r="C69" s="358">
        <v>2</v>
      </c>
      <c r="D69" s="359">
        <v>28</v>
      </c>
      <c r="E69" s="359">
        <v>36</v>
      </c>
      <c r="F69" s="360">
        <v>30</v>
      </c>
      <c r="G69" s="361" t="s">
        <v>134</v>
      </c>
      <c r="H69" s="363">
        <v>8</v>
      </c>
      <c r="I69" s="361">
        <v>15</v>
      </c>
      <c r="J69" s="362" t="s">
        <v>134</v>
      </c>
      <c r="K69" s="359" t="s">
        <v>134</v>
      </c>
      <c r="L69" s="376" t="s">
        <v>134</v>
      </c>
      <c r="M69" s="346"/>
      <c r="O69" s="319"/>
    </row>
    <row r="70" spans="1:15" ht="15.75" customHeight="1">
      <c r="B70" s="349">
        <v>65</v>
      </c>
      <c r="C70" s="350" t="s">
        <v>134</v>
      </c>
      <c r="D70" s="351">
        <v>14</v>
      </c>
      <c r="E70" s="351">
        <v>30</v>
      </c>
      <c r="F70" s="352">
        <v>21</v>
      </c>
      <c r="G70" s="353" t="s">
        <v>134</v>
      </c>
      <c r="H70" s="355">
        <v>13</v>
      </c>
      <c r="I70" s="353">
        <v>1</v>
      </c>
      <c r="J70" s="354" t="s">
        <v>134</v>
      </c>
      <c r="K70" s="351" t="s">
        <v>134</v>
      </c>
      <c r="L70" s="378" t="s">
        <v>134</v>
      </c>
      <c r="M70" s="346"/>
      <c r="O70" s="319"/>
    </row>
    <row r="71" spans="1:15" ht="15.75" customHeight="1">
      <c r="B71" s="336">
        <v>66</v>
      </c>
      <c r="C71" s="343" t="s">
        <v>134</v>
      </c>
      <c r="D71" s="338">
        <v>15</v>
      </c>
      <c r="E71" s="338">
        <v>24</v>
      </c>
      <c r="F71" s="344">
        <v>29</v>
      </c>
      <c r="G71" s="345" t="s">
        <v>134</v>
      </c>
      <c r="H71" s="347">
        <v>39</v>
      </c>
      <c r="I71" s="345">
        <v>29</v>
      </c>
      <c r="J71" s="346" t="s">
        <v>134</v>
      </c>
      <c r="K71" s="338" t="s">
        <v>134</v>
      </c>
      <c r="L71" s="373" t="s">
        <v>134</v>
      </c>
      <c r="M71" s="346"/>
      <c r="O71" s="319"/>
    </row>
    <row r="72" spans="1:15" ht="15.75" customHeight="1">
      <c r="B72" s="336">
        <v>67</v>
      </c>
      <c r="C72" s="343" t="s">
        <v>134</v>
      </c>
      <c r="D72" s="338">
        <v>11</v>
      </c>
      <c r="E72" s="338">
        <v>21</v>
      </c>
      <c r="F72" s="344">
        <v>14</v>
      </c>
      <c r="G72" s="345" t="s">
        <v>134</v>
      </c>
      <c r="H72" s="347">
        <v>37</v>
      </c>
      <c r="I72" s="345">
        <v>24</v>
      </c>
      <c r="J72" s="346" t="s">
        <v>134</v>
      </c>
      <c r="K72" s="338" t="s">
        <v>134</v>
      </c>
      <c r="L72" s="373" t="s">
        <v>134</v>
      </c>
      <c r="M72" s="346"/>
      <c r="O72" s="319"/>
    </row>
    <row r="73" spans="1:15" ht="15.75" customHeight="1">
      <c r="B73" s="357">
        <v>68</v>
      </c>
      <c r="C73" s="358" t="s">
        <v>134</v>
      </c>
      <c r="D73" s="359">
        <v>21</v>
      </c>
      <c r="E73" s="359">
        <v>48</v>
      </c>
      <c r="F73" s="360">
        <v>19</v>
      </c>
      <c r="G73" s="361" t="s">
        <v>134</v>
      </c>
      <c r="H73" s="363">
        <v>27</v>
      </c>
      <c r="I73" s="361">
        <v>4</v>
      </c>
      <c r="J73" s="362" t="s">
        <v>134</v>
      </c>
      <c r="K73" s="359" t="s">
        <v>134</v>
      </c>
      <c r="L73" s="376" t="s">
        <v>134</v>
      </c>
      <c r="M73" s="346"/>
      <c r="O73" s="319"/>
    </row>
    <row r="74" spans="1:15" ht="15.75" customHeight="1">
      <c r="B74" s="349">
        <v>69</v>
      </c>
      <c r="C74" s="350" t="s">
        <v>134</v>
      </c>
      <c r="D74" s="351">
        <v>8</v>
      </c>
      <c r="E74" s="351">
        <v>33</v>
      </c>
      <c r="F74" s="352">
        <v>28</v>
      </c>
      <c r="G74" s="353" t="s">
        <v>134</v>
      </c>
      <c r="H74" s="355">
        <v>134</v>
      </c>
      <c r="I74" s="353">
        <v>8</v>
      </c>
      <c r="J74" s="354" t="s">
        <v>134</v>
      </c>
      <c r="K74" s="351" t="s">
        <v>134</v>
      </c>
      <c r="L74" s="378" t="s">
        <v>134</v>
      </c>
      <c r="M74" s="346"/>
      <c r="O74" s="319"/>
    </row>
    <row r="75" spans="1:15" ht="15.75" customHeight="1">
      <c r="B75" s="336">
        <v>70</v>
      </c>
      <c r="C75" s="343" t="s">
        <v>134</v>
      </c>
      <c r="D75" s="338">
        <v>5</v>
      </c>
      <c r="E75" s="338">
        <v>43</v>
      </c>
      <c r="F75" s="344">
        <v>32</v>
      </c>
      <c r="G75" s="345" t="s">
        <v>134</v>
      </c>
      <c r="H75" s="347">
        <v>39</v>
      </c>
      <c r="I75" s="345">
        <v>13</v>
      </c>
      <c r="J75" s="346" t="s">
        <v>134</v>
      </c>
      <c r="K75" s="338" t="s">
        <v>134</v>
      </c>
      <c r="L75" s="373" t="s">
        <v>134</v>
      </c>
      <c r="M75" s="346"/>
      <c r="O75" s="319"/>
    </row>
    <row r="76" spans="1:15" ht="15.75" customHeight="1">
      <c r="B76" s="336">
        <v>71</v>
      </c>
      <c r="C76" s="343" t="s">
        <v>134</v>
      </c>
      <c r="D76" s="338">
        <v>4</v>
      </c>
      <c r="E76" s="338">
        <v>31</v>
      </c>
      <c r="F76" s="344">
        <v>25</v>
      </c>
      <c r="G76" s="345" t="s">
        <v>134</v>
      </c>
      <c r="H76" s="347">
        <v>76</v>
      </c>
      <c r="I76" s="345">
        <v>11</v>
      </c>
      <c r="J76" s="346" t="s">
        <v>134</v>
      </c>
      <c r="K76" s="338" t="s">
        <v>134</v>
      </c>
      <c r="L76" s="373" t="s">
        <v>134</v>
      </c>
      <c r="M76" s="346"/>
      <c r="O76" s="319"/>
    </row>
    <row r="77" spans="1:15" ht="15.75" customHeight="1">
      <c r="B77" s="357">
        <v>72</v>
      </c>
      <c r="C77" s="358">
        <v>1</v>
      </c>
      <c r="D77" s="359">
        <v>6</v>
      </c>
      <c r="E77" s="359">
        <v>82</v>
      </c>
      <c r="F77" s="360">
        <v>22</v>
      </c>
      <c r="G77" s="361" t="s">
        <v>134</v>
      </c>
      <c r="H77" s="363">
        <v>49</v>
      </c>
      <c r="I77" s="361">
        <v>12</v>
      </c>
      <c r="J77" s="362" t="s">
        <v>134</v>
      </c>
      <c r="K77" s="359" t="s">
        <v>134</v>
      </c>
      <c r="L77" s="376" t="s">
        <v>134</v>
      </c>
      <c r="M77" s="346"/>
      <c r="O77" s="319"/>
    </row>
    <row r="78" spans="1:15" s="317" customFormat="1" ht="19.5" customHeight="1">
      <c r="A78" s="316"/>
    </row>
    <row r="79" spans="1:15" ht="6.75" customHeight="1">
      <c r="O79" s="319"/>
    </row>
    <row r="80" spans="1:15" ht="17.25">
      <c r="B80" s="320"/>
      <c r="J80" s="321"/>
      <c r="O80" s="319"/>
    </row>
    <row r="81" spans="2:15" ht="24.75">
      <c r="B81" s="322" t="s">
        <v>131</v>
      </c>
      <c r="C81" s="323">
        <v>1</v>
      </c>
      <c r="D81" s="324">
        <v>2</v>
      </c>
      <c r="E81" s="324">
        <v>3</v>
      </c>
      <c r="F81" s="324">
        <v>4</v>
      </c>
      <c r="G81" s="325" t="s">
        <v>132</v>
      </c>
      <c r="H81" s="324">
        <v>5</v>
      </c>
      <c r="I81" s="324">
        <v>6</v>
      </c>
      <c r="J81" s="326">
        <v>7</v>
      </c>
      <c r="K81" s="326">
        <v>8</v>
      </c>
      <c r="L81" s="327">
        <v>9</v>
      </c>
      <c r="M81" s="328"/>
      <c r="O81" s="319"/>
    </row>
    <row r="82" spans="2:15" ht="15.75" customHeight="1">
      <c r="B82" s="329"/>
      <c r="C82" s="330" t="s">
        <v>72</v>
      </c>
      <c r="D82" s="331" t="s">
        <v>72</v>
      </c>
      <c r="E82" s="331" t="s">
        <v>72</v>
      </c>
      <c r="F82" s="331" t="s">
        <v>72</v>
      </c>
      <c r="G82" s="332" t="s">
        <v>72</v>
      </c>
      <c r="H82" s="331" t="s">
        <v>72</v>
      </c>
      <c r="I82" s="331" t="s">
        <v>72</v>
      </c>
      <c r="J82" s="333" t="s">
        <v>72</v>
      </c>
      <c r="K82" s="333" t="s">
        <v>72</v>
      </c>
      <c r="L82" s="334" t="s">
        <v>72</v>
      </c>
      <c r="M82" s="346"/>
      <c r="O82" s="319"/>
    </row>
    <row r="83" spans="2:15" ht="15.75" customHeight="1">
      <c r="B83" s="336">
        <v>73</v>
      </c>
      <c r="C83" s="343">
        <v>1</v>
      </c>
      <c r="D83" s="338">
        <v>6</v>
      </c>
      <c r="E83" s="338">
        <v>47</v>
      </c>
      <c r="F83" s="344">
        <v>22</v>
      </c>
      <c r="G83" s="345" t="s">
        <v>134</v>
      </c>
      <c r="H83" s="347">
        <v>43</v>
      </c>
      <c r="I83" s="345">
        <v>10</v>
      </c>
      <c r="J83" s="346" t="s">
        <v>134</v>
      </c>
      <c r="K83" s="338" t="s">
        <v>134</v>
      </c>
      <c r="L83" s="373" t="s">
        <v>134</v>
      </c>
      <c r="M83" s="346"/>
      <c r="O83" s="319"/>
    </row>
    <row r="84" spans="2:15" ht="15.75" customHeight="1">
      <c r="B84" s="336">
        <v>74</v>
      </c>
      <c r="C84" s="343" t="s">
        <v>134</v>
      </c>
      <c r="D84" s="338">
        <v>5</v>
      </c>
      <c r="E84" s="338">
        <v>21</v>
      </c>
      <c r="F84" s="344">
        <v>27</v>
      </c>
      <c r="G84" s="345" t="s">
        <v>134</v>
      </c>
      <c r="H84" s="347">
        <v>9</v>
      </c>
      <c r="I84" s="345">
        <v>9</v>
      </c>
      <c r="J84" s="346" t="s">
        <v>134</v>
      </c>
      <c r="K84" s="338" t="s">
        <v>134</v>
      </c>
      <c r="L84" s="373" t="s">
        <v>134</v>
      </c>
      <c r="M84" s="346"/>
      <c r="O84" s="319"/>
    </row>
    <row r="85" spans="2:15" ht="15.75" customHeight="1">
      <c r="B85" s="336">
        <v>75</v>
      </c>
      <c r="C85" s="343" t="s">
        <v>134</v>
      </c>
      <c r="D85" s="338">
        <v>4</v>
      </c>
      <c r="E85" s="338">
        <v>45</v>
      </c>
      <c r="F85" s="344">
        <v>26</v>
      </c>
      <c r="G85" s="345" t="s">
        <v>134</v>
      </c>
      <c r="H85" s="347">
        <v>32</v>
      </c>
      <c r="I85" s="345">
        <v>9</v>
      </c>
      <c r="J85" s="346" t="s">
        <v>134</v>
      </c>
      <c r="K85" s="338" t="s">
        <v>134</v>
      </c>
      <c r="L85" s="373" t="s">
        <v>134</v>
      </c>
      <c r="M85" s="346"/>
      <c r="O85" s="319"/>
    </row>
    <row r="86" spans="2:15" ht="15.75" customHeight="1">
      <c r="B86" s="336">
        <v>76</v>
      </c>
      <c r="C86" s="343" t="s">
        <v>134</v>
      </c>
      <c r="D86" s="338">
        <v>5</v>
      </c>
      <c r="E86" s="338">
        <v>43</v>
      </c>
      <c r="F86" s="360">
        <v>29</v>
      </c>
      <c r="G86" s="345" t="s">
        <v>134</v>
      </c>
      <c r="H86" s="347">
        <v>21</v>
      </c>
      <c r="I86" s="345">
        <v>11</v>
      </c>
      <c r="J86" s="346" t="s">
        <v>134</v>
      </c>
      <c r="K86" s="338" t="s">
        <v>134</v>
      </c>
      <c r="L86" s="373" t="s">
        <v>134</v>
      </c>
      <c r="M86" s="346"/>
      <c r="O86" s="319"/>
    </row>
    <row r="87" spans="2:15" ht="15.75" customHeight="1">
      <c r="B87" s="349">
        <v>77</v>
      </c>
      <c r="C87" s="350" t="s">
        <v>134</v>
      </c>
      <c r="D87" s="351">
        <v>1</v>
      </c>
      <c r="E87" s="351">
        <v>33</v>
      </c>
      <c r="F87" s="352">
        <v>20</v>
      </c>
      <c r="G87" s="353" t="s">
        <v>134</v>
      </c>
      <c r="H87" s="354">
        <v>77</v>
      </c>
      <c r="I87" s="352">
        <v>10</v>
      </c>
      <c r="J87" s="355" t="s">
        <v>134</v>
      </c>
      <c r="K87" s="351" t="s">
        <v>134</v>
      </c>
      <c r="L87" s="378" t="s">
        <v>134</v>
      </c>
      <c r="M87" s="346"/>
      <c r="O87" s="319"/>
    </row>
    <row r="88" spans="2:15" ht="15.75" customHeight="1">
      <c r="B88" s="336">
        <v>78</v>
      </c>
      <c r="C88" s="343" t="s">
        <v>134</v>
      </c>
      <c r="D88" s="338" t="s">
        <v>134</v>
      </c>
      <c r="E88" s="338">
        <v>52</v>
      </c>
      <c r="F88" s="344">
        <v>29</v>
      </c>
      <c r="G88" s="345" t="s">
        <v>134</v>
      </c>
      <c r="H88" s="346">
        <v>102</v>
      </c>
      <c r="I88" s="344">
        <v>2</v>
      </c>
      <c r="J88" s="347" t="s">
        <v>134</v>
      </c>
      <c r="K88" s="338" t="s">
        <v>134</v>
      </c>
      <c r="L88" s="373" t="s">
        <v>134</v>
      </c>
      <c r="M88" s="346"/>
      <c r="O88" s="319"/>
    </row>
    <row r="89" spans="2:15" ht="15.75" customHeight="1">
      <c r="B89" s="336">
        <v>79</v>
      </c>
      <c r="C89" s="343" t="s">
        <v>134</v>
      </c>
      <c r="D89" s="338">
        <v>1</v>
      </c>
      <c r="E89" s="338">
        <v>39</v>
      </c>
      <c r="F89" s="344">
        <v>27</v>
      </c>
      <c r="G89" s="345" t="s">
        <v>134</v>
      </c>
      <c r="H89" s="346">
        <v>26</v>
      </c>
      <c r="I89" s="344">
        <v>4</v>
      </c>
      <c r="J89" s="347" t="s">
        <v>134</v>
      </c>
      <c r="K89" s="338" t="s">
        <v>134</v>
      </c>
      <c r="L89" s="373" t="s">
        <v>134</v>
      </c>
      <c r="M89" s="346"/>
      <c r="O89" s="319"/>
    </row>
    <row r="90" spans="2:15" ht="15.75" customHeight="1">
      <c r="B90" s="357">
        <v>80</v>
      </c>
      <c r="C90" s="358" t="s">
        <v>134</v>
      </c>
      <c r="D90" s="359">
        <v>3</v>
      </c>
      <c r="E90" s="359">
        <v>46</v>
      </c>
      <c r="F90" s="360">
        <v>24</v>
      </c>
      <c r="G90" s="361" t="s">
        <v>134</v>
      </c>
      <c r="H90" s="362">
        <v>20</v>
      </c>
      <c r="I90" s="360">
        <v>11</v>
      </c>
      <c r="J90" s="363" t="s">
        <v>134</v>
      </c>
      <c r="K90" s="359" t="s">
        <v>134</v>
      </c>
      <c r="L90" s="376" t="s">
        <v>134</v>
      </c>
      <c r="M90" s="346"/>
      <c r="O90" s="319"/>
    </row>
    <row r="91" spans="2:15" ht="15.75" customHeight="1">
      <c r="B91" s="336">
        <v>81</v>
      </c>
      <c r="C91" s="343" t="s">
        <v>134</v>
      </c>
      <c r="D91" s="338">
        <v>2</v>
      </c>
      <c r="E91" s="338">
        <v>28</v>
      </c>
      <c r="F91" s="344">
        <v>19</v>
      </c>
      <c r="G91" s="353" t="s">
        <v>134</v>
      </c>
      <c r="H91" s="346">
        <v>68</v>
      </c>
      <c r="I91" s="344">
        <v>2</v>
      </c>
      <c r="J91" s="347" t="s">
        <v>134</v>
      </c>
      <c r="K91" s="338" t="s">
        <v>134</v>
      </c>
      <c r="L91" s="373" t="s">
        <v>134</v>
      </c>
      <c r="M91" s="346"/>
      <c r="O91" s="319"/>
    </row>
    <row r="92" spans="2:15" ht="15.75" customHeight="1">
      <c r="B92" s="336">
        <v>82</v>
      </c>
      <c r="C92" s="343" t="s">
        <v>134</v>
      </c>
      <c r="D92" s="338">
        <v>1</v>
      </c>
      <c r="E92" s="338">
        <v>56</v>
      </c>
      <c r="F92" s="344">
        <v>20</v>
      </c>
      <c r="G92" s="345" t="s">
        <v>134</v>
      </c>
      <c r="H92" s="346">
        <v>19</v>
      </c>
      <c r="I92" s="344">
        <v>3</v>
      </c>
      <c r="J92" s="347" t="s">
        <v>134</v>
      </c>
      <c r="K92" s="338" t="s">
        <v>134</v>
      </c>
      <c r="L92" s="373" t="s">
        <v>134</v>
      </c>
      <c r="M92" s="346"/>
      <c r="O92" s="319"/>
    </row>
    <row r="93" spans="2:15" ht="15.75" customHeight="1">
      <c r="B93" s="336">
        <v>83</v>
      </c>
      <c r="C93" s="343" t="s">
        <v>134</v>
      </c>
      <c r="D93" s="338">
        <v>1</v>
      </c>
      <c r="E93" s="338">
        <v>11</v>
      </c>
      <c r="F93" s="344">
        <v>34</v>
      </c>
      <c r="G93" s="345" t="s">
        <v>134</v>
      </c>
      <c r="H93" s="346">
        <v>17</v>
      </c>
      <c r="I93" s="344">
        <v>2</v>
      </c>
      <c r="J93" s="347" t="s">
        <v>134</v>
      </c>
      <c r="K93" s="338" t="s">
        <v>134</v>
      </c>
      <c r="L93" s="373" t="s">
        <v>134</v>
      </c>
      <c r="M93" s="346"/>
      <c r="O93" s="319"/>
    </row>
    <row r="94" spans="2:15" ht="15.75" customHeight="1">
      <c r="B94" s="336">
        <v>84</v>
      </c>
      <c r="C94" s="343" t="s">
        <v>134</v>
      </c>
      <c r="D94" s="338">
        <v>1</v>
      </c>
      <c r="E94" s="338">
        <v>68</v>
      </c>
      <c r="F94" s="344">
        <v>16</v>
      </c>
      <c r="G94" s="345" t="s">
        <v>134</v>
      </c>
      <c r="H94" s="346">
        <v>40</v>
      </c>
      <c r="I94" s="344">
        <v>4</v>
      </c>
      <c r="J94" s="347" t="s">
        <v>134</v>
      </c>
      <c r="K94" s="338" t="s">
        <v>134</v>
      </c>
      <c r="L94" s="373" t="s">
        <v>134</v>
      </c>
      <c r="M94" s="346"/>
      <c r="O94" s="319"/>
    </row>
    <row r="95" spans="2:15" ht="15.75" customHeight="1" thickBot="1">
      <c r="B95" s="349">
        <v>85</v>
      </c>
      <c r="C95" s="350" t="s">
        <v>134</v>
      </c>
      <c r="D95" s="351" t="s">
        <v>134</v>
      </c>
      <c r="E95" s="351">
        <v>28</v>
      </c>
      <c r="F95" s="352">
        <v>20</v>
      </c>
      <c r="G95" s="353" t="s">
        <v>134</v>
      </c>
      <c r="H95" s="354">
        <v>30</v>
      </c>
      <c r="I95" s="352">
        <v>22</v>
      </c>
      <c r="J95" s="355" t="s">
        <v>134</v>
      </c>
      <c r="K95" s="351" t="s">
        <v>134</v>
      </c>
      <c r="L95" s="378" t="s">
        <v>134</v>
      </c>
      <c r="M95" s="346"/>
      <c r="O95" s="319"/>
    </row>
    <row r="96" spans="2:15" ht="15.75" customHeight="1">
      <c r="B96" s="336">
        <v>86</v>
      </c>
      <c r="C96" s="343" t="s">
        <v>134</v>
      </c>
      <c r="D96" s="338">
        <v>1</v>
      </c>
      <c r="E96" s="338">
        <v>54</v>
      </c>
      <c r="F96" s="344">
        <v>19</v>
      </c>
      <c r="G96" s="345" t="s">
        <v>134</v>
      </c>
      <c r="H96" s="346">
        <v>45</v>
      </c>
      <c r="I96" s="369" t="s">
        <v>134</v>
      </c>
      <c r="J96" s="347" t="s">
        <v>134</v>
      </c>
      <c r="K96" s="338" t="s">
        <v>134</v>
      </c>
      <c r="L96" s="373" t="s">
        <v>134</v>
      </c>
      <c r="M96" s="346"/>
      <c r="O96" s="319"/>
    </row>
    <row r="97" spans="2:15" ht="15.75" customHeight="1">
      <c r="B97" s="336">
        <v>87</v>
      </c>
      <c r="C97" s="343" t="s">
        <v>134</v>
      </c>
      <c r="D97" s="338">
        <v>3</v>
      </c>
      <c r="E97" s="338">
        <v>37</v>
      </c>
      <c r="F97" s="344">
        <v>41</v>
      </c>
      <c r="G97" s="345" t="s">
        <v>134</v>
      </c>
      <c r="H97" s="346">
        <v>39</v>
      </c>
      <c r="I97" s="370" t="s">
        <v>134</v>
      </c>
      <c r="J97" s="347" t="s">
        <v>134</v>
      </c>
      <c r="K97" s="338" t="s">
        <v>134</v>
      </c>
      <c r="L97" s="373" t="s">
        <v>134</v>
      </c>
      <c r="M97" s="346"/>
      <c r="O97" s="319"/>
    </row>
    <row r="98" spans="2:15" ht="15.75" customHeight="1">
      <c r="B98" s="357">
        <v>88</v>
      </c>
      <c r="C98" s="358" t="s">
        <v>134</v>
      </c>
      <c r="D98" s="359">
        <v>4</v>
      </c>
      <c r="E98" s="359">
        <v>38</v>
      </c>
      <c r="F98" s="360">
        <v>17</v>
      </c>
      <c r="G98" s="361" t="s">
        <v>134</v>
      </c>
      <c r="H98" s="362">
        <v>25</v>
      </c>
      <c r="I98" s="375" t="s">
        <v>134</v>
      </c>
      <c r="J98" s="363" t="s">
        <v>134</v>
      </c>
      <c r="K98" s="359" t="s">
        <v>134</v>
      </c>
      <c r="L98" s="376" t="s">
        <v>134</v>
      </c>
      <c r="M98" s="346"/>
      <c r="O98" s="319"/>
    </row>
    <row r="99" spans="2:15" ht="15.75" customHeight="1">
      <c r="B99" s="336">
        <v>89</v>
      </c>
      <c r="C99" s="343" t="s">
        <v>134</v>
      </c>
      <c r="D99" s="338" t="s">
        <v>134</v>
      </c>
      <c r="E99" s="338">
        <v>23</v>
      </c>
      <c r="F99" s="352">
        <v>9</v>
      </c>
      <c r="G99" s="345" t="s">
        <v>134</v>
      </c>
      <c r="H99" s="346">
        <v>34</v>
      </c>
      <c r="I99" s="370" t="s">
        <v>134</v>
      </c>
      <c r="J99" s="347" t="s">
        <v>134</v>
      </c>
      <c r="K99" s="338" t="s">
        <v>134</v>
      </c>
      <c r="L99" s="373" t="s">
        <v>134</v>
      </c>
      <c r="M99" s="346"/>
      <c r="O99" s="319"/>
    </row>
    <row r="100" spans="2:15" ht="15.75" customHeight="1">
      <c r="B100" s="336">
        <v>90</v>
      </c>
      <c r="C100" s="343" t="s">
        <v>134</v>
      </c>
      <c r="D100" s="338">
        <v>2</v>
      </c>
      <c r="E100" s="338">
        <v>51</v>
      </c>
      <c r="F100" s="344">
        <v>2</v>
      </c>
      <c r="G100" s="345" t="s">
        <v>134</v>
      </c>
      <c r="H100" s="345">
        <v>26</v>
      </c>
      <c r="I100" s="346" t="s">
        <v>134</v>
      </c>
      <c r="J100" s="338" t="s">
        <v>134</v>
      </c>
      <c r="K100" s="338" t="s">
        <v>134</v>
      </c>
      <c r="L100" s="373" t="s">
        <v>134</v>
      </c>
      <c r="M100" s="346"/>
      <c r="O100" s="319"/>
    </row>
    <row r="101" spans="2:15" ht="15.75" customHeight="1">
      <c r="B101" s="336">
        <v>91</v>
      </c>
      <c r="C101" s="343" t="s">
        <v>134</v>
      </c>
      <c r="D101" s="338">
        <v>2</v>
      </c>
      <c r="E101" s="338">
        <v>37</v>
      </c>
      <c r="F101" s="344">
        <v>4</v>
      </c>
      <c r="G101" s="345" t="s">
        <v>134</v>
      </c>
      <c r="H101" s="345">
        <v>24</v>
      </c>
      <c r="I101" s="346" t="s">
        <v>134</v>
      </c>
      <c r="J101" s="338" t="s">
        <v>134</v>
      </c>
      <c r="K101" s="338" t="s">
        <v>134</v>
      </c>
      <c r="L101" s="373" t="s">
        <v>134</v>
      </c>
      <c r="M101" s="346"/>
      <c r="O101" s="319"/>
    </row>
    <row r="102" spans="2:15" ht="15.75" customHeight="1">
      <c r="B102" s="336">
        <v>92</v>
      </c>
      <c r="C102" s="343" t="s">
        <v>134</v>
      </c>
      <c r="D102" s="338">
        <v>2</v>
      </c>
      <c r="E102" s="338">
        <v>32</v>
      </c>
      <c r="F102" s="344">
        <v>8</v>
      </c>
      <c r="G102" s="345" t="s">
        <v>134</v>
      </c>
      <c r="H102" s="345">
        <v>31</v>
      </c>
      <c r="I102" s="346" t="s">
        <v>134</v>
      </c>
      <c r="J102" s="338" t="s">
        <v>134</v>
      </c>
      <c r="K102" s="338" t="s">
        <v>134</v>
      </c>
      <c r="L102" s="373" t="s">
        <v>134</v>
      </c>
      <c r="M102" s="346"/>
      <c r="O102" s="319"/>
    </row>
    <row r="103" spans="2:15" ht="15.75" customHeight="1" thickBot="1">
      <c r="B103" s="349">
        <v>93</v>
      </c>
      <c r="C103" s="350" t="s">
        <v>134</v>
      </c>
      <c r="D103" s="351">
        <v>1</v>
      </c>
      <c r="E103" s="351">
        <v>16</v>
      </c>
      <c r="F103" s="352">
        <v>6</v>
      </c>
      <c r="G103" s="353" t="s">
        <v>134</v>
      </c>
      <c r="H103" s="353">
        <v>27</v>
      </c>
      <c r="I103" s="354" t="s">
        <v>134</v>
      </c>
      <c r="J103" s="351" t="s">
        <v>134</v>
      </c>
      <c r="K103" s="351" t="s">
        <v>134</v>
      </c>
      <c r="L103" s="378" t="s">
        <v>134</v>
      </c>
      <c r="M103" s="346"/>
      <c r="O103" s="319"/>
    </row>
    <row r="104" spans="2:15" ht="15.75" customHeight="1">
      <c r="B104" s="336">
        <v>94</v>
      </c>
      <c r="C104" s="380" t="s">
        <v>134</v>
      </c>
      <c r="D104" s="379">
        <v>1</v>
      </c>
      <c r="E104" s="338">
        <v>5</v>
      </c>
      <c r="F104" s="344">
        <v>9</v>
      </c>
      <c r="G104" s="345" t="s">
        <v>134</v>
      </c>
      <c r="H104" s="345">
        <v>21</v>
      </c>
      <c r="I104" s="346" t="s">
        <v>134</v>
      </c>
      <c r="J104" s="338" t="s">
        <v>134</v>
      </c>
      <c r="K104" s="338" t="s">
        <v>134</v>
      </c>
      <c r="L104" s="373" t="s">
        <v>134</v>
      </c>
      <c r="M104" s="346"/>
      <c r="O104" s="319"/>
    </row>
    <row r="105" spans="2:15" ht="15.75" customHeight="1">
      <c r="B105" s="336">
        <v>95</v>
      </c>
      <c r="C105" s="381" t="s">
        <v>134</v>
      </c>
      <c r="D105" s="379" t="s">
        <v>134</v>
      </c>
      <c r="E105" s="338">
        <v>9</v>
      </c>
      <c r="F105" s="344">
        <v>35</v>
      </c>
      <c r="G105" s="345" t="s">
        <v>134</v>
      </c>
      <c r="H105" s="345">
        <v>20</v>
      </c>
      <c r="I105" s="346" t="s">
        <v>134</v>
      </c>
      <c r="J105" s="338" t="s">
        <v>134</v>
      </c>
      <c r="K105" s="338" t="s">
        <v>134</v>
      </c>
      <c r="L105" s="373" t="s">
        <v>134</v>
      </c>
      <c r="M105" s="346"/>
      <c r="O105" s="319"/>
    </row>
    <row r="106" spans="2:15" ht="15.75" customHeight="1">
      <c r="B106" s="357">
        <v>96</v>
      </c>
      <c r="C106" s="382" t="s">
        <v>134</v>
      </c>
      <c r="D106" s="362">
        <v>1</v>
      </c>
      <c r="E106" s="359">
        <v>49</v>
      </c>
      <c r="F106" s="360">
        <v>15</v>
      </c>
      <c r="G106" s="361" t="s">
        <v>134</v>
      </c>
      <c r="H106" s="361">
        <v>19</v>
      </c>
      <c r="I106" s="362" t="s">
        <v>134</v>
      </c>
      <c r="J106" s="359" t="s">
        <v>134</v>
      </c>
      <c r="K106" s="359" t="s">
        <v>134</v>
      </c>
      <c r="L106" s="376" t="s">
        <v>134</v>
      </c>
      <c r="M106" s="346"/>
      <c r="O106" s="319"/>
    </row>
    <row r="107" spans="2:15" ht="15.75" customHeight="1">
      <c r="B107" s="336">
        <v>97</v>
      </c>
      <c r="C107" s="381" t="s">
        <v>134</v>
      </c>
      <c r="D107" s="346">
        <v>3</v>
      </c>
      <c r="E107" s="338">
        <v>31</v>
      </c>
      <c r="F107" s="344">
        <v>29</v>
      </c>
      <c r="G107" s="345" t="s">
        <v>134</v>
      </c>
      <c r="H107" s="345">
        <v>17</v>
      </c>
      <c r="I107" s="355" t="s">
        <v>134</v>
      </c>
      <c r="J107" s="351" t="s">
        <v>134</v>
      </c>
      <c r="K107" s="351" t="s">
        <v>134</v>
      </c>
      <c r="L107" s="378" t="s">
        <v>134</v>
      </c>
      <c r="M107" s="346"/>
      <c r="O107" s="319"/>
    </row>
    <row r="108" spans="2:15" ht="15.75" customHeight="1">
      <c r="B108" s="336">
        <v>98</v>
      </c>
      <c r="C108" s="381" t="s">
        <v>134</v>
      </c>
      <c r="D108" s="346">
        <v>1</v>
      </c>
      <c r="E108" s="338">
        <v>25</v>
      </c>
      <c r="F108" s="344">
        <v>47</v>
      </c>
      <c r="G108" s="345" t="s">
        <v>134</v>
      </c>
      <c r="H108" s="345">
        <v>17</v>
      </c>
      <c r="I108" s="347" t="s">
        <v>134</v>
      </c>
      <c r="J108" s="338" t="s">
        <v>134</v>
      </c>
      <c r="K108" s="338" t="s">
        <v>134</v>
      </c>
      <c r="L108" s="373" t="s">
        <v>134</v>
      </c>
      <c r="M108" s="346"/>
      <c r="O108" s="319"/>
    </row>
    <row r="109" spans="2:15" ht="15.75" customHeight="1">
      <c r="B109" s="336">
        <v>99</v>
      </c>
      <c r="C109" s="381" t="s">
        <v>134</v>
      </c>
      <c r="D109" s="346">
        <v>1</v>
      </c>
      <c r="E109" s="338">
        <v>23</v>
      </c>
      <c r="F109" s="344">
        <v>45</v>
      </c>
      <c r="G109" s="345" t="s">
        <v>134</v>
      </c>
      <c r="H109" s="345">
        <v>10</v>
      </c>
      <c r="I109" s="347" t="s">
        <v>134</v>
      </c>
      <c r="J109" s="338" t="s">
        <v>134</v>
      </c>
      <c r="K109" s="338" t="s">
        <v>134</v>
      </c>
      <c r="L109" s="373" t="s">
        <v>134</v>
      </c>
      <c r="M109" s="346"/>
      <c r="O109" s="319"/>
    </row>
    <row r="110" spans="2:15" ht="15.75" customHeight="1">
      <c r="B110" s="336">
        <v>100</v>
      </c>
      <c r="C110" s="381" t="s">
        <v>134</v>
      </c>
      <c r="D110" s="346">
        <v>1</v>
      </c>
      <c r="E110" s="338">
        <v>31</v>
      </c>
      <c r="F110" s="344">
        <v>18</v>
      </c>
      <c r="G110" s="345" t="s">
        <v>134</v>
      </c>
      <c r="H110" s="345">
        <v>3</v>
      </c>
      <c r="I110" s="347" t="s">
        <v>134</v>
      </c>
      <c r="J110" s="338" t="s">
        <v>134</v>
      </c>
      <c r="K110" s="338" t="s">
        <v>134</v>
      </c>
      <c r="L110" s="373" t="s">
        <v>134</v>
      </c>
      <c r="M110" s="346"/>
      <c r="O110" s="319"/>
    </row>
    <row r="111" spans="2:15" ht="15.75" customHeight="1">
      <c r="B111" s="349">
        <v>101</v>
      </c>
      <c r="C111" s="383" t="s">
        <v>134</v>
      </c>
      <c r="D111" s="354">
        <v>1</v>
      </c>
      <c r="E111" s="351">
        <v>34</v>
      </c>
      <c r="F111" s="352">
        <v>20</v>
      </c>
      <c r="G111" s="353" t="s">
        <v>134</v>
      </c>
      <c r="H111" s="353">
        <v>3</v>
      </c>
      <c r="I111" s="355" t="s">
        <v>134</v>
      </c>
      <c r="J111" s="351" t="s">
        <v>134</v>
      </c>
      <c r="K111" s="351" t="s">
        <v>134</v>
      </c>
      <c r="L111" s="378" t="s">
        <v>134</v>
      </c>
      <c r="M111" s="346"/>
      <c r="O111" s="319"/>
    </row>
    <row r="112" spans="2:15" ht="15.75" customHeight="1">
      <c r="B112" s="336">
        <v>102</v>
      </c>
      <c r="C112" s="381" t="s">
        <v>134</v>
      </c>
      <c r="D112" s="346">
        <v>1</v>
      </c>
      <c r="E112" s="338">
        <v>25</v>
      </c>
      <c r="F112" s="344">
        <v>7</v>
      </c>
      <c r="G112" s="345" t="s">
        <v>134</v>
      </c>
      <c r="H112" s="345">
        <v>2</v>
      </c>
      <c r="I112" s="347" t="s">
        <v>134</v>
      </c>
      <c r="J112" s="338" t="s">
        <v>134</v>
      </c>
      <c r="K112" s="338" t="s">
        <v>134</v>
      </c>
      <c r="L112" s="373" t="s">
        <v>134</v>
      </c>
      <c r="M112" s="346"/>
      <c r="O112" s="319"/>
    </row>
    <row r="113" spans="2:15" ht="15.75" customHeight="1">
      <c r="B113" s="336">
        <v>103</v>
      </c>
      <c r="C113" s="381" t="s">
        <v>134</v>
      </c>
      <c r="D113" s="346">
        <v>2</v>
      </c>
      <c r="E113" s="338">
        <v>34</v>
      </c>
      <c r="F113" s="344">
        <v>15</v>
      </c>
      <c r="G113" s="345" t="s">
        <v>134</v>
      </c>
      <c r="H113" s="345">
        <v>3</v>
      </c>
      <c r="I113" s="347" t="s">
        <v>134</v>
      </c>
      <c r="J113" s="338" t="s">
        <v>134</v>
      </c>
      <c r="K113" s="338" t="s">
        <v>134</v>
      </c>
      <c r="L113" s="373" t="s">
        <v>134</v>
      </c>
      <c r="M113" s="346"/>
      <c r="O113" s="319"/>
    </row>
    <row r="114" spans="2:15" ht="15.75" customHeight="1">
      <c r="B114" s="357">
        <v>104</v>
      </c>
      <c r="C114" s="382" t="s">
        <v>134</v>
      </c>
      <c r="D114" s="362" t="s">
        <v>134</v>
      </c>
      <c r="E114" s="359">
        <v>14</v>
      </c>
      <c r="F114" s="360">
        <v>9</v>
      </c>
      <c r="G114" s="361" t="s">
        <v>134</v>
      </c>
      <c r="H114" s="361">
        <v>3</v>
      </c>
      <c r="I114" s="363" t="s">
        <v>134</v>
      </c>
      <c r="J114" s="359" t="s">
        <v>134</v>
      </c>
      <c r="K114" s="359" t="s">
        <v>134</v>
      </c>
      <c r="L114" s="376" t="s">
        <v>134</v>
      </c>
      <c r="M114" s="346"/>
      <c r="O114" s="319"/>
    </row>
    <row r="115" spans="2:15" ht="15.75" customHeight="1" thickBot="1">
      <c r="B115" s="336">
        <v>105</v>
      </c>
      <c r="C115" s="381" t="s">
        <v>134</v>
      </c>
      <c r="D115" s="346">
        <v>2</v>
      </c>
      <c r="E115" s="338">
        <v>31</v>
      </c>
      <c r="F115" s="344">
        <v>12</v>
      </c>
      <c r="G115" s="345" t="s">
        <v>134</v>
      </c>
      <c r="H115" s="345" t="s">
        <v>134</v>
      </c>
      <c r="I115" s="347" t="s">
        <v>134</v>
      </c>
      <c r="J115" s="338" t="s">
        <v>134</v>
      </c>
      <c r="K115" s="338" t="s">
        <v>134</v>
      </c>
      <c r="L115" s="373" t="s">
        <v>134</v>
      </c>
      <c r="M115" s="346"/>
      <c r="O115" s="319"/>
    </row>
    <row r="116" spans="2:15" ht="15.75" customHeight="1">
      <c r="B116" s="336">
        <v>106</v>
      </c>
      <c r="C116" s="381" t="s">
        <v>134</v>
      </c>
      <c r="D116" s="370">
        <v>1</v>
      </c>
      <c r="E116" s="338">
        <v>28</v>
      </c>
      <c r="F116" s="344">
        <v>9</v>
      </c>
      <c r="G116" s="384" t="s">
        <v>134</v>
      </c>
      <c r="H116" s="385" t="s">
        <v>134</v>
      </c>
      <c r="I116" s="347" t="s">
        <v>134</v>
      </c>
      <c r="J116" s="338" t="s">
        <v>134</v>
      </c>
      <c r="K116" s="338" t="s">
        <v>134</v>
      </c>
      <c r="L116" s="373" t="s">
        <v>134</v>
      </c>
      <c r="M116" s="346"/>
      <c r="O116" s="319"/>
    </row>
    <row r="117" spans="2:15" ht="15.75" customHeight="1">
      <c r="B117" s="336">
        <v>107</v>
      </c>
      <c r="C117" s="381" t="s">
        <v>134</v>
      </c>
      <c r="D117" s="370">
        <v>2</v>
      </c>
      <c r="E117" s="338">
        <v>26</v>
      </c>
      <c r="F117" s="345">
        <v>7</v>
      </c>
      <c r="G117" s="384" t="s">
        <v>134</v>
      </c>
      <c r="H117" s="386">
        <v>1</v>
      </c>
      <c r="I117" s="347" t="s">
        <v>134</v>
      </c>
      <c r="J117" s="338" t="s">
        <v>134</v>
      </c>
      <c r="K117" s="338" t="s">
        <v>134</v>
      </c>
      <c r="L117" s="373" t="s">
        <v>134</v>
      </c>
      <c r="M117" s="346"/>
      <c r="O117" s="319"/>
    </row>
    <row r="118" spans="2:15" ht="15.75" customHeight="1">
      <c r="B118" s="336">
        <v>108</v>
      </c>
      <c r="C118" s="381" t="s">
        <v>134</v>
      </c>
      <c r="D118" s="370">
        <v>2</v>
      </c>
      <c r="E118" s="338">
        <v>20</v>
      </c>
      <c r="F118" s="345">
        <v>9</v>
      </c>
      <c r="G118" s="384" t="s">
        <v>134</v>
      </c>
      <c r="H118" s="386" t="s">
        <v>134</v>
      </c>
      <c r="I118" s="347" t="s">
        <v>134</v>
      </c>
      <c r="J118" s="338" t="s">
        <v>134</v>
      </c>
      <c r="K118" s="338" t="s">
        <v>134</v>
      </c>
      <c r="L118" s="373" t="s">
        <v>134</v>
      </c>
      <c r="M118" s="346"/>
      <c r="O118" s="319"/>
    </row>
    <row r="119" spans="2:15" ht="15.75" customHeight="1">
      <c r="B119" s="349">
        <v>109</v>
      </c>
      <c r="C119" s="383" t="s">
        <v>134</v>
      </c>
      <c r="D119" s="371" t="s">
        <v>134</v>
      </c>
      <c r="E119" s="351">
        <v>22</v>
      </c>
      <c r="F119" s="353">
        <v>11</v>
      </c>
      <c r="G119" s="387" t="s">
        <v>134</v>
      </c>
      <c r="H119" s="388" t="s">
        <v>134</v>
      </c>
      <c r="I119" s="355" t="s">
        <v>134</v>
      </c>
      <c r="J119" s="351" t="s">
        <v>134</v>
      </c>
      <c r="K119" s="351" t="s">
        <v>134</v>
      </c>
      <c r="L119" s="378" t="s">
        <v>134</v>
      </c>
      <c r="M119" s="346"/>
      <c r="O119" s="319"/>
    </row>
    <row r="120" spans="2:15" ht="15.75" customHeight="1">
      <c r="B120" s="336">
        <v>110</v>
      </c>
      <c r="C120" s="381" t="s">
        <v>134</v>
      </c>
      <c r="D120" s="370" t="s">
        <v>134</v>
      </c>
      <c r="E120" s="338">
        <v>26</v>
      </c>
      <c r="F120" s="345">
        <v>7</v>
      </c>
      <c r="G120" s="384" t="s">
        <v>134</v>
      </c>
      <c r="H120" s="386" t="s">
        <v>134</v>
      </c>
      <c r="I120" s="347" t="s">
        <v>134</v>
      </c>
      <c r="J120" s="338" t="s">
        <v>134</v>
      </c>
      <c r="K120" s="338" t="s">
        <v>134</v>
      </c>
      <c r="L120" s="373" t="s">
        <v>134</v>
      </c>
      <c r="M120" s="346"/>
      <c r="O120" s="319"/>
    </row>
    <row r="121" spans="2:15" ht="15.75" customHeight="1">
      <c r="B121" s="336">
        <v>111</v>
      </c>
      <c r="C121" s="381" t="s">
        <v>134</v>
      </c>
      <c r="D121" s="370">
        <v>1</v>
      </c>
      <c r="E121" s="338">
        <v>14</v>
      </c>
      <c r="F121" s="345">
        <v>3</v>
      </c>
      <c r="G121" s="384" t="s">
        <v>134</v>
      </c>
      <c r="H121" s="386">
        <v>4</v>
      </c>
      <c r="I121" s="347" t="s">
        <v>134</v>
      </c>
      <c r="J121" s="338" t="s">
        <v>134</v>
      </c>
      <c r="K121" s="338" t="s">
        <v>134</v>
      </c>
      <c r="L121" s="373" t="s">
        <v>134</v>
      </c>
      <c r="M121" s="346"/>
      <c r="O121" s="319"/>
    </row>
    <row r="122" spans="2:15" ht="15.75" customHeight="1">
      <c r="B122" s="357">
        <v>112</v>
      </c>
      <c r="C122" s="382" t="s">
        <v>134</v>
      </c>
      <c r="D122" s="375" t="s">
        <v>134</v>
      </c>
      <c r="E122" s="359">
        <v>13</v>
      </c>
      <c r="F122" s="361">
        <v>2</v>
      </c>
      <c r="G122" s="389" t="s">
        <v>134</v>
      </c>
      <c r="H122" s="390" t="s">
        <v>134</v>
      </c>
      <c r="I122" s="363" t="s">
        <v>134</v>
      </c>
      <c r="J122" s="359" t="s">
        <v>134</v>
      </c>
      <c r="K122" s="359" t="s">
        <v>134</v>
      </c>
      <c r="L122" s="376" t="s">
        <v>134</v>
      </c>
      <c r="M122" s="346"/>
      <c r="O122" s="319"/>
    </row>
    <row r="123" spans="2:15" ht="15.75" customHeight="1">
      <c r="B123" s="336">
        <v>113</v>
      </c>
      <c r="C123" s="381" t="s">
        <v>134</v>
      </c>
      <c r="D123" s="370" t="s">
        <v>134</v>
      </c>
      <c r="E123" s="338">
        <v>23</v>
      </c>
      <c r="F123" s="345">
        <v>4</v>
      </c>
      <c r="G123" s="384" t="s">
        <v>134</v>
      </c>
      <c r="H123" s="386" t="s">
        <v>134</v>
      </c>
      <c r="I123" s="347" t="s">
        <v>134</v>
      </c>
      <c r="J123" s="338" t="s">
        <v>134</v>
      </c>
      <c r="K123" s="338" t="s">
        <v>134</v>
      </c>
      <c r="L123" s="373" t="s">
        <v>134</v>
      </c>
      <c r="M123" s="346"/>
      <c r="O123" s="319"/>
    </row>
    <row r="124" spans="2:15" ht="15.75" customHeight="1">
      <c r="B124" s="336">
        <v>114</v>
      </c>
      <c r="C124" s="381" t="s">
        <v>134</v>
      </c>
      <c r="D124" s="379" t="s">
        <v>134</v>
      </c>
      <c r="E124" s="372">
        <v>27</v>
      </c>
      <c r="F124" s="344">
        <v>6</v>
      </c>
      <c r="G124" s="384" t="s">
        <v>134</v>
      </c>
      <c r="H124" s="386">
        <v>1</v>
      </c>
      <c r="I124" s="347" t="s">
        <v>134</v>
      </c>
      <c r="J124" s="338" t="s">
        <v>134</v>
      </c>
      <c r="K124" s="338" t="s">
        <v>134</v>
      </c>
      <c r="L124" s="373" t="s">
        <v>134</v>
      </c>
      <c r="M124" s="346"/>
      <c r="O124" s="319"/>
    </row>
    <row r="125" spans="2:15" ht="15.75" customHeight="1">
      <c r="B125" s="336">
        <v>115</v>
      </c>
      <c r="C125" s="381" t="s">
        <v>134</v>
      </c>
      <c r="D125" s="379">
        <v>1</v>
      </c>
      <c r="E125" s="372">
        <v>33</v>
      </c>
      <c r="F125" s="344">
        <v>2</v>
      </c>
      <c r="G125" s="384" t="s">
        <v>134</v>
      </c>
      <c r="H125" s="386">
        <v>3</v>
      </c>
      <c r="I125" s="347" t="s">
        <v>134</v>
      </c>
      <c r="J125" s="338" t="s">
        <v>134</v>
      </c>
      <c r="K125" s="338" t="s">
        <v>134</v>
      </c>
      <c r="L125" s="373" t="s">
        <v>134</v>
      </c>
      <c r="M125" s="346"/>
      <c r="O125" s="319"/>
    </row>
    <row r="126" spans="2:15" ht="15.75" customHeight="1">
      <c r="B126" s="336">
        <v>116</v>
      </c>
      <c r="C126" s="381" t="s">
        <v>134</v>
      </c>
      <c r="D126" s="379">
        <v>2</v>
      </c>
      <c r="E126" s="374">
        <v>13</v>
      </c>
      <c r="F126" s="360">
        <v>1</v>
      </c>
      <c r="G126" s="384" t="s">
        <v>134</v>
      </c>
      <c r="H126" s="386" t="s">
        <v>134</v>
      </c>
      <c r="I126" s="347" t="s">
        <v>134</v>
      </c>
      <c r="J126" s="338" t="s">
        <v>134</v>
      </c>
      <c r="K126" s="338" t="s">
        <v>134</v>
      </c>
      <c r="L126" s="373" t="s">
        <v>134</v>
      </c>
      <c r="M126" s="346"/>
      <c r="O126" s="319"/>
    </row>
    <row r="127" spans="2:15" ht="15.75" customHeight="1">
      <c r="B127" s="349">
        <v>117</v>
      </c>
      <c r="C127" s="383" t="s">
        <v>134</v>
      </c>
      <c r="D127" s="391" t="s">
        <v>134</v>
      </c>
      <c r="E127" s="372">
        <v>18</v>
      </c>
      <c r="F127" s="352" t="s">
        <v>134</v>
      </c>
      <c r="G127" s="387" t="s">
        <v>134</v>
      </c>
      <c r="H127" s="388" t="s">
        <v>134</v>
      </c>
      <c r="I127" s="355" t="s">
        <v>134</v>
      </c>
      <c r="J127" s="351" t="s">
        <v>134</v>
      </c>
      <c r="K127" s="351" t="s">
        <v>134</v>
      </c>
      <c r="L127" s="378" t="s">
        <v>134</v>
      </c>
      <c r="M127" s="346"/>
      <c r="O127" s="319"/>
    </row>
    <row r="128" spans="2:15" ht="15.75" customHeight="1">
      <c r="B128" s="336">
        <v>118</v>
      </c>
      <c r="C128" s="381" t="s">
        <v>134</v>
      </c>
      <c r="D128" s="379" t="s">
        <v>134</v>
      </c>
      <c r="E128" s="372">
        <v>15</v>
      </c>
      <c r="F128" s="344">
        <v>1</v>
      </c>
      <c r="G128" s="384" t="s">
        <v>134</v>
      </c>
      <c r="H128" s="386" t="s">
        <v>134</v>
      </c>
      <c r="I128" s="347" t="s">
        <v>134</v>
      </c>
      <c r="J128" s="338" t="s">
        <v>134</v>
      </c>
      <c r="K128" s="338" t="s">
        <v>134</v>
      </c>
      <c r="L128" s="373" t="s">
        <v>134</v>
      </c>
      <c r="M128" s="346"/>
      <c r="O128" s="319"/>
    </row>
    <row r="129" spans="2:15" ht="15.75" customHeight="1">
      <c r="B129" s="336">
        <v>119</v>
      </c>
      <c r="C129" s="381" t="s">
        <v>134</v>
      </c>
      <c r="D129" s="379" t="s">
        <v>134</v>
      </c>
      <c r="E129" s="372">
        <v>17</v>
      </c>
      <c r="F129" s="344">
        <v>1</v>
      </c>
      <c r="G129" s="384" t="s">
        <v>134</v>
      </c>
      <c r="H129" s="386" t="s">
        <v>134</v>
      </c>
      <c r="I129" s="347" t="s">
        <v>134</v>
      </c>
      <c r="J129" s="338" t="s">
        <v>134</v>
      </c>
      <c r="K129" s="338" t="s">
        <v>134</v>
      </c>
      <c r="L129" s="373" t="s">
        <v>134</v>
      </c>
      <c r="M129" s="346"/>
      <c r="O129" s="319"/>
    </row>
    <row r="130" spans="2:15" ht="15.75" customHeight="1">
      <c r="B130" s="357">
        <v>120</v>
      </c>
      <c r="C130" s="382" t="s">
        <v>134</v>
      </c>
      <c r="D130" s="392">
        <v>1</v>
      </c>
      <c r="E130" s="374">
        <v>11</v>
      </c>
      <c r="F130" s="360">
        <v>1</v>
      </c>
      <c r="G130" s="389" t="s">
        <v>134</v>
      </c>
      <c r="H130" s="390" t="s">
        <v>134</v>
      </c>
      <c r="I130" s="363" t="s">
        <v>134</v>
      </c>
      <c r="J130" s="359" t="s">
        <v>134</v>
      </c>
      <c r="K130" s="359" t="s">
        <v>134</v>
      </c>
      <c r="L130" s="376" t="s">
        <v>134</v>
      </c>
      <c r="M130" s="346"/>
      <c r="O130" s="319"/>
    </row>
    <row r="131" spans="2:15" ht="15.75" customHeight="1" thickBot="1">
      <c r="B131" s="336">
        <v>121</v>
      </c>
      <c r="C131" s="381" t="s">
        <v>134</v>
      </c>
      <c r="D131" s="379" t="s">
        <v>134</v>
      </c>
      <c r="E131" s="372">
        <v>15</v>
      </c>
      <c r="F131" s="393">
        <v>3</v>
      </c>
      <c r="G131" s="384" t="s">
        <v>134</v>
      </c>
      <c r="H131" s="388" t="s">
        <v>134</v>
      </c>
      <c r="I131" s="347" t="s">
        <v>134</v>
      </c>
      <c r="J131" s="338" t="s">
        <v>134</v>
      </c>
      <c r="K131" s="338" t="s">
        <v>134</v>
      </c>
      <c r="L131" s="373" t="s">
        <v>134</v>
      </c>
      <c r="M131" s="346"/>
      <c r="O131" s="319"/>
    </row>
    <row r="132" spans="2:15" ht="15.75" customHeight="1">
      <c r="B132" s="336">
        <v>122</v>
      </c>
      <c r="C132" s="381" t="s">
        <v>134</v>
      </c>
      <c r="D132" s="379">
        <v>1</v>
      </c>
      <c r="E132" s="344">
        <v>25</v>
      </c>
      <c r="F132" s="394" t="s">
        <v>134</v>
      </c>
      <c r="G132" s="384" t="s">
        <v>134</v>
      </c>
      <c r="H132" s="386" t="s">
        <v>134</v>
      </c>
      <c r="I132" s="347" t="s">
        <v>134</v>
      </c>
      <c r="J132" s="338" t="s">
        <v>134</v>
      </c>
      <c r="K132" s="338" t="s">
        <v>134</v>
      </c>
      <c r="L132" s="373" t="s">
        <v>134</v>
      </c>
      <c r="M132" s="346"/>
      <c r="O132" s="319"/>
    </row>
    <row r="133" spans="2:15" ht="15.75" customHeight="1">
      <c r="B133" s="336">
        <v>123</v>
      </c>
      <c r="C133" s="381" t="s">
        <v>134</v>
      </c>
      <c r="D133" s="379" t="s">
        <v>134</v>
      </c>
      <c r="E133" s="344">
        <v>18</v>
      </c>
      <c r="F133" s="395">
        <v>1</v>
      </c>
      <c r="G133" s="384" t="s">
        <v>134</v>
      </c>
      <c r="H133" s="386" t="s">
        <v>134</v>
      </c>
      <c r="I133" s="347" t="s">
        <v>134</v>
      </c>
      <c r="J133" s="338" t="s">
        <v>134</v>
      </c>
      <c r="K133" s="338" t="s">
        <v>134</v>
      </c>
      <c r="L133" s="373" t="s">
        <v>134</v>
      </c>
      <c r="M133" s="346"/>
      <c r="O133" s="319"/>
    </row>
    <row r="134" spans="2:15" ht="15.75" customHeight="1">
      <c r="B134" s="357">
        <v>124</v>
      </c>
      <c r="C134" s="382" t="s">
        <v>134</v>
      </c>
      <c r="D134" s="392">
        <v>1</v>
      </c>
      <c r="E134" s="360">
        <v>14</v>
      </c>
      <c r="F134" s="396" t="s">
        <v>134</v>
      </c>
      <c r="G134" s="389" t="s">
        <v>134</v>
      </c>
      <c r="H134" s="390" t="s">
        <v>134</v>
      </c>
      <c r="I134" s="363" t="s">
        <v>134</v>
      </c>
      <c r="J134" s="359" t="s">
        <v>134</v>
      </c>
      <c r="K134" s="359" t="s">
        <v>134</v>
      </c>
      <c r="L134" s="376" t="s">
        <v>134</v>
      </c>
      <c r="M134" s="346"/>
      <c r="O134" s="319"/>
    </row>
    <row r="135" spans="2:15" ht="15.75" customHeight="1">
      <c r="B135" s="336">
        <v>125</v>
      </c>
      <c r="C135" s="383" t="s">
        <v>134</v>
      </c>
      <c r="D135" s="391" t="s">
        <v>134</v>
      </c>
      <c r="E135" s="352">
        <v>15</v>
      </c>
      <c r="F135" s="397">
        <v>1</v>
      </c>
      <c r="G135" s="388" t="s">
        <v>134</v>
      </c>
      <c r="H135" s="388" t="s">
        <v>134</v>
      </c>
      <c r="I135" s="355" t="s">
        <v>134</v>
      </c>
      <c r="J135" s="351" t="s">
        <v>134</v>
      </c>
      <c r="K135" s="351" t="s">
        <v>134</v>
      </c>
      <c r="L135" s="378" t="s">
        <v>134</v>
      </c>
      <c r="M135" s="346"/>
      <c r="O135" s="319"/>
    </row>
    <row r="136" spans="2:15" ht="15.75" customHeight="1">
      <c r="B136" s="336">
        <v>126</v>
      </c>
      <c r="C136" s="343" t="s">
        <v>134</v>
      </c>
      <c r="D136" s="379" t="s">
        <v>134</v>
      </c>
      <c r="E136" s="344">
        <v>15</v>
      </c>
      <c r="F136" s="395" t="s">
        <v>134</v>
      </c>
      <c r="G136" s="386" t="s">
        <v>134</v>
      </c>
      <c r="H136" s="386" t="s">
        <v>134</v>
      </c>
      <c r="I136" s="347" t="s">
        <v>134</v>
      </c>
      <c r="J136" s="338" t="s">
        <v>134</v>
      </c>
      <c r="K136" s="338" t="s">
        <v>134</v>
      </c>
      <c r="L136" s="373" t="s">
        <v>134</v>
      </c>
      <c r="M136" s="346"/>
      <c r="O136" s="319"/>
    </row>
    <row r="137" spans="2:15" ht="15.75" customHeight="1">
      <c r="B137" s="336">
        <v>127</v>
      </c>
      <c r="C137" s="343" t="s">
        <v>134</v>
      </c>
      <c r="D137" s="379" t="s">
        <v>134</v>
      </c>
      <c r="E137" s="344">
        <v>13</v>
      </c>
      <c r="F137" s="395">
        <v>1</v>
      </c>
      <c r="G137" s="386" t="s">
        <v>134</v>
      </c>
      <c r="H137" s="386" t="s">
        <v>134</v>
      </c>
      <c r="I137" s="398" t="s">
        <v>134</v>
      </c>
      <c r="J137" s="399" t="s">
        <v>134</v>
      </c>
      <c r="K137" s="399" t="s">
        <v>134</v>
      </c>
      <c r="L137" s="400" t="s">
        <v>134</v>
      </c>
      <c r="M137" s="346"/>
      <c r="O137" s="319"/>
    </row>
    <row r="138" spans="2:15" ht="15.75" customHeight="1">
      <c r="B138" s="357">
        <v>128</v>
      </c>
      <c r="C138" s="343" t="s">
        <v>134</v>
      </c>
      <c r="D138" s="379" t="s">
        <v>134</v>
      </c>
      <c r="E138" s="344">
        <v>10</v>
      </c>
      <c r="F138" s="395" t="s">
        <v>134</v>
      </c>
      <c r="G138" s="386" t="s">
        <v>134</v>
      </c>
      <c r="H138" s="386" t="s">
        <v>134</v>
      </c>
      <c r="I138" s="398" t="s">
        <v>134</v>
      </c>
      <c r="J138" s="399" t="s">
        <v>134</v>
      </c>
      <c r="K138" s="399" t="s">
        <v>134</v>
      </c>
      <c r="L138" s="400" t="s">
        <v>134</v>
      </c>
      <c r="M138" s="346"/>
      <c r="O138" s="319"/>
    </row>
    <row r="139" spans="2:15" ht="15.75" customHeight="1">
      <c r="B139" s="336">
        <v>129</v>
      </c>
      <c r="C139" s="401" t="s">
        <v>134</v>
      </c>
      <c r="D139" s="402" t="s">
        <v>134</v>
      </c>
      <c r="E139" s="403">
        <v>17</v>
      </c>
      <c r="F139" s="404">
        <v>2</v>
      </c>
      <c r="G139" s="405" t="s">
        <v>134</v>
      </c>
      <c r="H139" s="405" t="s">
        <v>134</v>
      </c>
      <c r="I139" s="406" t="s">
        <v>134</v>
      </c>
      <c r="J139" s="407" t="s">
        <v>134</v>
      </c>
      <c r="K139" s="406" t="s">
        <v>134</v>
      </c>
      <c r="L139" s="408" t="s">
        <v>134</v>
      </c>
      <c r="M139" s="346"/>
      <c r="O139" s="319"/>
    </row>
    <row r="140" spans="2:15" ht="15.75" customHeight="1">
      <c r="B140" s="336">
        <v>130</v>
      </c>
      <c r="C140" s="343" t="s">
        <v>134</v>
      </c>
      <c r="D140" s="379" t="s">
        <v>134</v>
      </c>
      <c r="E140" s="344">
        <v>16</v>
      </c>
      <c r="F140" s="395">
        <v>2</v>
      </c>
      <c r="G140" s="386" t="s">
        <v>134</v>
      </c>
      <c r="H140" s="386">
        <v>4</v>
      </c>
      <c r="I140" s="346" t="s">
        <v>134</v>
      </c>
      <c r="J140" s="338" t="s">
        <v>134</v>
      </c>
      <c r="K140" s="346" t="s">
        <v>134</v>
      </c>
      <c r="L140" s="373" t="s">
        <v>134</v>
      </c>
      <c r="M140" s="346"/>
      <c r="O140" s="319"/>
    </row>
    <row r="141" spans="2:15" ht="15.75" customHeight="1">
      <c r="B141" s="336">
        <v>131</v>
      </c>
      <c r="C141" s="343" t="s">
        <v>134</v>
      </c>
      <c r="D141" s="379">
        <v>1</v>
      </c>
      <c r="E141" s="344">
        <v>7</v>
      </c>
      <c r="F141" s="395" t="s">
        <v>134</v>
      </c>
      <c r="G141" s="386" t="s">
        <v>134</v>
      </c>
      <c r="H141" s="386" t="s">
        <v>134</v>
      </c>
      <c r="I141" s="346" t="s">
        <v>134</v>
      </c>
      <c r="J141" s="338" t="s">
        <v>134</v>
      </c>
      <c r="K141" s="346" t="s">
        <v>134</v>
      </c>
      <c r="L141" s="373" t="s">
        <v>134</v>
      </c>
      <c r="M141" s="346"/>
      <c r="O141" s="319"/>
    </row>
    <row r="142" spans="2:15" ht="15.75" customHeight="1">
      <c r="B142" s="357">
        <v>132</v>
      </c>
      <c r="C142" s="409" t="s">
        <v>134</v>
      </c>
      <c r="D142" s="410" t="s">
        <v>134</v>
      </c>
      <c r="E142" s="411">
        <v>10</v>
      </c>
      <c r="F142" s="412">
        <v>1</v>
      </c>
      <c r="G142" s="413" t="s">
        <v>134</v>
      </c>
      <c r="H142" s="413" t="s">
        <v>134</v>
      </c>
      <c r="I142" s="414" t="s">
        <v>134</v>
      </c>
      <c r="J142" s="415" t="s">
        <v>134</v>
      </c>
      <c r="K142" s="414" t="s">
        <v>134</v>
      </c>
      <c r="L142" s="416" t="s">
        <v>134</v>
      </c>
      <c r="M142" s="346"/>
      <c r="O142" s="319"/>
    </row>
    <row r="143" spans="2:15" ht="15.75" customHeight="1" thickBot="1">
      <c r="B143" s="336">
        <v>133</v>
      </c>
      <c r="C143" s="343" t="s">
        <v>134</v>
      </c>
      <c r="D143" s="417">
        <v>1</v>
      </c>
      <c r="E143" s="344">
        <v>8</v>
      </c>
      <c r="F143" s="404" t="s">
        <v>134</v>
      </c>
      <c r="G143" s="405" t="s">
        <v>134</v>
      </c>
      <c r="H143" s="405" t="s">
        <v>134</v>
      </c>
      <c r="I143" s="406" t="s">
        <v>134</v>
      </c>
      <c r="J143" s="407" t="s">
        <v>134</v>
      </c>
      <c r="K143" s="406" t="s">
        <v>134</v>
      </c>
      <c r="L143" s="408" t="s">
        <v>134</v>
      </c>
      <c r="M143" s="346"/>
      <c r="O143" s="319"/>
    </row>
    <row r="144" spans="2:15" ht="15.75" customHeight="1">
      <c r="B144" s="336">
        <v>134</v>
      </c>
      <c r="C144" s="418" t="s">
        <v>134</v>
      </c>
      <c r="D144" s="346" t="s">
        <v>134</v>
      </c>
      <c r="E144" s="419">
        <v>5</v>
      </c>
      <c r="F144" s="395" t="s">
        <v>134</v>
      </c>
      <c r="G144" s="386" t="s">
        <v>134</v>
      </c>
      <c r="H144" s="386" t="s">
        <v>134</v>
      </c>
      <c r="I144" s="346" t="s">
        <v>134</v>
      </c>
      <c r="J144" s="338" t="s">
        <v>134</v>
      </c>
      <c r="K144" s="346" t="s">
        <v>134</v>
      </c>
      <c r="L144" s="373" t="s">
        <v>134</v>
      </c>
      <c r="M144" s="346"/>
      <c r="O144" s="319"/>
    </row>
    <row r="145" spans="1:15" ht="15.75" customHeight="1">
      <c r="B145" s="336">
        <v>135</v>
      </c>
      <c r="C145" s="418" t="s">
        <v>134</v>
      </c>
      <c r="D145" s="346" t="s">
        <v>134</v>
      </c>
      <c r="E145" s="419">
        <v>5</v>
      </c>
      <c r="F145" s="395" t="s">
        <v>134</v>
      </c>
      <c r="G145" s="386" t="s">
        <v>134</v>
      </c>
      <c r="H145" s="386" t="s">
        <v>134</v>
      </c>
      <c r="I145" s="346" t="s">
        <v>134</v>
      </c>
      <c r="J145" s="338" t="s">
        <v>134</v>
      </c>
      <c r="K145" s="346" t="s">
        <v>134</v>
      </c>
      <c r="L145" s="373" t="s">
        <v>134</v>
      </c>
      <c r="M145" s="346"/>
      <c r="O145" s="319"/>
    </row>
    <row r="146" spans="1:15" ht="15.75" customHeight="1">
      <c r="B146" s="336">
        <v>136</v>
      </c>
      <c r="C146" s="418" t="s">
        <v>134</v>
      </c>
      <c r="D146" s="346" t="s">
        <v>134</v>
      </c>
      <c r="E146" s="419">
        <v>2</v>
      </c>
      <c r="F146" s="420">
        <v>1</v>
      </c>
      <c r="G146" s="413" t="s">
        <v>134</v>
      </c>
      <c r="H146" s="414" t="s">
        <v>134</v>
      </c>
      <c r="I146" s="421" t="s">
        <v>134</v>
      </c>
      <c r="J146" s="415" t="s">
        <v>134</v>
      </c>
      <c r="K146" s="414" t="s">
        <v>134</v>
      </c>
      <c r="L146" s="416" t="s">
        <v>134</v>
      </c>
      <c r="M146" s="346"/>
      <c r="O146" s="319"/>
    </row>
    <row r="147" spans="1:15" ht="15.75" customHeight="1">
      <c r="B147" s="349">
        <v>137</v>
      </c>
      <c r="C147" s="422" t="s">
        <v>134</v>
      </c>
      <c r="D147" s="354" t="s">
        <v>134</v>
      </c>
      <c r="E147" s="423">
        <v>5</v>
      </c>
      <c r="F147" s="387" t="s">
        <v>134</v>
      </c>
      <c r="G147" s="388" t="s">
        <v>134</v>
      </c>
      <c r="H147" s="405" t="s">
        <v>134</v>
      </c>
      <c r="I147" s="354" t="s">
        <v>134</v>
      </c>
      <c r="J147" s="351" t="s">
        <v>134</v>
      </c>
      <c r="K147" s="354" t="s">
        <v>134</v>
      </c>
      <c r="L147" s="378" t="s">
        <v>134</v>
      </c>
      <c r="M147" s="346"/>
      <c r="O147" s="319"/>
    </row>
    <row r="148" spans="1:15" ht="15.75" customHeight="1">
      <c r="B148" s="336">
        <v>138</v>
      </c>
      <c r="C148" s="418" t="s">
        <v>134</v>
      </c>
      <c r="D148" s="346" t="s">
        <v>134</v>
      </c>
      <c r="E148" s="419">
        <v>4</v>
      </c>
      <c r="F148" s="384" t="s">
        <v>134</v>
      </c>
      <c r="G148" s="386" t="s">
        <v>134</v>
      </c>
      <c r="H148" s="386" t="s">
        <v>134</v>
      </c>
      <c r="I148" s="346" t="s">
        <v>134</v>
      </c>
      <c r="J148" s="338" t="s">
        <v>134</v>
      </c>
      <c r="K148" s="346" t="s">
        <v>134</v>
      </c>
      <c r="L148" s="373" t="s">
        <v>134</v>
      </c>
      <c r="M148" s="346"/>
      <c r="O148" s="319"/>
    </row>
    <row r="149" spans="1:15" ht="15.75" customHeight="1">
      <c r="B149" s="336">
        <v>139</v>
      </c>
      <c r="C149" s="418" t="s">
        <v>134</v>
      </c>
      <c r="D149" s="346" t="s">
        <v>134</v>
      </c>
      <c r="E149" s="419">
        <v>2</v>
      </c>
      <c r="F149" s="384" t="s">
        <v>134</v>
      </c>
      <c r="G149" s="386" t="s">
        <v>134</v>
      </c>
      <c r="H149" s="386">
        <v>1</v>
      </c>
      <c r="I149" s="346" t="s">
        <v>134</v>
      </c>
      <c r="J149" s="338" t="s">
        <v>134</v>
      </c>
      <c r="K149" s="346" t="s">
        <v>134</v>
      </c>
      <c r="L149" s="373" t="s">
        <v>134</v>
      </c>
      <c r="M149" s="346"/>
      <c r="O149" s="319"/>
    </row>
    <row r="150" spans="1:15" ht="15.75" customHeight="1">
      <c r="B150" s="357">
        <v>140</v>
      </c>
      <c r="C150" s="424" t="s">
        <v>134</v>
      </c>
      <c r="D150" s="362" t="s">
        <v>134</v>
      </c>
      <c r="E150" s="425">
        <v>1</v>
      </c>
      <c r="F150" s="389" t="s">
        <v>134</v>
      </c>
      <c r="G150" s="390" t="s">
        <v>134</v>
      </c>
      <c r="H150" s="390" t="s">
        <v>134</v>
      </c>
      <c r="I150" s="362" t="s">
        <v>134</v>
      </c>
      <c r="J150" s="359" t="s">
        <v>134</v>
      </c>
      <c r="K150" s="362" t="s">
        <v>134</v>
      </c>
      <c r="L150" s="376" t="s">
        <v>134</v>
      </c>
      <c r="M150" s="346"/>
      <c r="O150" s="319"/>
    </row>
    <row r="151" spans="1:15" ht="15.75" customHeight="1" thickBot="1">
      <c r="B151" s="349">
        <v>141</v>
      </c>
      <c r="C151" s="422" t="s">
        <v>134</v>
      </c>
      <c r="D151" s="354" t="s">
        <v>134</v>
      </c>
      <c r="E151" s="426" t="s">
        <v>134</v>
      </c>
      <c r="F151" s="387">
        <v>1</v>
      </c>
      <c r="G151" s="388" t="s">
        <v>134</v>
      </c>
      <c r="H151" s="388" t="s">
        <v>134</v>
      </c>
      <c r="I151" s="354" t="s">
        <v>134</v>
      </c>
      <c r="J151" s="351" t="s">
        <v>134</v>
      </c>
      <c r="K151" s="354" t="s">
        <v>134</v>
      </c>
      <c r="L151" s="378" t="s">
        <v>134</v>
      </c>
      <c r="M151" s="346"/>
      <c r="O151" s="319"/>
    </row>
    <row r="152" spans="1:15" ht="15.75" customHeight="1">
      <c r="B152" s="336">
        <v>142</v>
      </c>
      <c r="C152" s="418" t="s">
        <v>134</v>
      </c>
      <c r="D152" s="427" t="s">
        <v>134</v>
      </c>
      <c r="E152" s="428">
        <v>2</v>
      </c>
      <c r="F152" s="384" t="s">
        <v>134</v>
      </c>
      <c r="G152" s="386" t="s">
        <v>134</v>
      </c>
      <c r="H152" s="386" t="s">
        <v>134</v>
      </c>
      <c r="I152" s="346" t="s">
        <v>134</v>
      </c>
      <c r="J152" s="338" t="s">
        <v>134</v>
      </c>
      <c r="K152" s="346" t="s">
        <v>134</v>
      </c>
      <c r="L152" s="373" t="s">
        <v>134</v>
      </c>
      <c r="M152" s="346"/>
      <c r="O152" s="319"/>
    </row>
    <row r="153" spans="1:15" ht="15.75" customHeight="1">
      <c r="B153" s="336">
        <v>143</v>
      </c>
      <c r="C153" s="418" t="s">
        <v>134</v>
      </c>
      <c r="D153" s="427" t="s">
        <v>134</v>
      </c>
      <c r="E153" s="338">
        <v>2</v>
      </c>
      <c r="F153" s="384" t="s">
        <v>134</v>
      </c>
      <c r="G153" s="386" t="s">
        <v>134</v>
      </c>
      <c r="H153" s="386" t="s">
        <v>134</v>
      </c>
      <c r="I153" s="346" t="s">
        <v>134</v>
      </c>
      <c r="J153" s="338" t="s">
        <v>134</v>
      </c>
      <c r="K153" s="346" t="s">
        <v>134</v>
      </c>
      <c r="L153" s="373" t="s">
        <v>134</v>
      </c>
      <c r="M153" s="346"/>
      <c r="O153" s="319"/>
    </row>
    <row r="154" spans="1:15" ht="15.75" customHeight="1">
      <c r="B154" s="357">
        <v>144</v>
      </c>
      <c r="C154" s="424" t="s">
        <v>134</v>
      </c>
      <c r="D154" s="429" t="s">
        <v>134</v>
      </c>
      <c r="E154" s="359">
        <v>3</v>
      </c>
      <c r="F154" s="389">
        <v>1</v>
      </c>
      <c r="G154" s="390" t="s">
        <v>134</v>
      </c>
      <c r="H154" s="390" t="s">
        <v>134</v>
      </c>
      <c r="I154" s="362" t="s">
        <v>134</v>
      </c>
      <c r="J154" s="359" t="s">
        <v>134</v>
      </c>
      <c r="K154" s="362" t="s">
        <v>134</v>
      </c>
      <c r="L154" s="376" t="s">
        <v>134</v>
      </c>
      <c r="M154" s="346"/>
      <c r="O154" s="319"/>
    </row>
    <row r="155" spans="1:15" s="317" customFormat="1" ht="19.5" customHeight="1">
      <c r="A155" s="316"/>
    </row>
    <row r="156" spans="1:15" ht="6.75" customHeight="1">
      <c r="O156" s="319"/>
    </row>
    <row r="157" spans="1:15" ht="17.25">
      <c r="B157" s="320"/>
      <c r="K157" s="321"/>
      <c r="O157" s="319"/>
    </row>
    <row r="158" spans="1:15" ht="24.75" customHeight="1">
      <c r="B158" s="322" t="s">
        <v>131</v>
      </c>
      <c r="C158" s="323">
        <v>1</v>
      </c>
      <c r="D158" s="324">
        <v>2</v>
      </c>
      <c r="E158" s="324">
        <v>3</v>
      </c>
      <c r="F158" s="324">
        <v>4</v>
      </c>
      <c r="G158" s="325" t="s">
        <v>132</v>
      </c>
      <c r="H158" s="324">
        <v>5</v>
      </c>
      <c r="I158" s="324">
        <v>6</v>
      </c>
      <c r="J158" s="326">
        <v>7</v>
      </c>
      <c r="K158" s="326">
        <v>8</v>
      </c>
      <c r="L158" s="327">
        <v>9</v>
      </c>
      <c r="M158" s="346"/>
      <c r="O158" s="319"/>
    </row>
    <row r="159" spans="1:15" ht="15.75" customHeight="1">
      <c r="B159" s="329"/>
      <c r="C159" s="330" t="s">
        <v>72</v>
      </c>
      <c r="D159" s="331" t="s">
        <v>72</v>
      </c>
      <c r="E159" s="331" t="s">
        <v>72</v>
      </c>
      <c r="F159" s="331" t="s">
        <v>72</v>
      </c>
      <c r="G159" s="332" t="s">
        <v>72</v>
      </c>
      <c r="H159" s="331" t="s">
        <v>72</v>
      </c>
      <c r="I159" s="331" t="s">
        <v>72</v>
      </c>
      <c r="J159" s="333" t="s">
        <v>72</v>
      </c>
      <c r="K159" s="333" t="s">
        <v>72</v>
      </c>
      <c r="L159" s="334" t="s">
        <v>72</v>
      </c>
      <c r="M159" s="346"/>
      <c r="O159" s="319"/>
    </row>
    <row r="160" spans="1:15" s="317" customFormat="1" ht="19.5" customHeight="1">
      <c r="A160" s="316"/>
      <c r="B160" s="336">
        <v>145</v>
      </c>
      <c r="C160" s="418" t="s">
        <v>134</v>
      </c>
      <c r="D160" s="427" t="s">
        <v>134</v>
      </c>
      <c r="E160" s="338">
        <v>3</v>
      </c>
      <c r="F160" s="384">
        <v>1</v>
      </c>
      <c r="G160" s="386" t="s">
        <v>134</v>
      </c>
      <c r="H160" s="386" t="s">
        <v>134</v>
      </c>
      <c r="I160" s="346" t="s">
        <v>134</v>
      </c>
      <c r="J160" s="338" t="s">
        <v>134</v>
      </c>
      <c r="K160" s="346" t="s">
        <v>134</v>
      </c>
      <c r="L160" s="373" t="s">
        <v>134</v>
      </c>
    </row>
    <row r="161" spans="2:15" ht="15.75" customHeight="1">
      <c r="B161" s="336">
        <v>146</v>
      </c>
      <c r="C161" s="418" t="s">
        <v>134</v>
      </c>
      <c r="D161" s="427" t="s">
        <v>134</v>
      </c>
      <c r="E161" s="338">
        <v>2</v>
      </c>
      <c r="F161" s="384">
        <v>1</v>
      </c>
      <c r="G161" s="384" t="s">
        <v>134</v>
      </c>
      <c r="H161" s="386" t="s">
        <v>134</v>
      </c>
      <c r="I161" s="346" t="s">
        <v>134</v>
      </c>
      <c r="J161" s="338" t="s">
        <v>134</v>
      </c>
      <c r="K161" s="346" t="s">
        <v>134</v>
      </c>
      <c r="L161" s="373" t="s">
        <v>134</v>
      </c>
      <c r="M161" s="346"/>
      <c r="O161" s="319"/>
    </row>
    <row r="162" spans="2:15" ht="15.75" customHeight="1">
      <c r="B162" s="336">
        <v>147</v>
      </c>
      <c r="C162" s="418" t="s">
        <v>134</v>
      </c>
      <c r="D162" s="427" t="s">
        <v>134</v>
      </c>
      <c r="E162" s="338">
        <v>5</v>
      </c>
      <c r="F162" s="384">
        <v>1</v>
      </c>
      <c r="G162" s="384" t="s">
        <v>134</v>
      </c>
      <c r="H162" s="386" t="s">
        <v>134</v>
      </c>
      <c r="I162" s="346" t="s">
        <v>134</v>
      </c>
      <c r="J162" s="338" t="s">
        <v>134</v>
      </c>
      <c r="K162" s="346" t="s">
        <v>134</v>
      </c>
      <c r="L162" s="373" t="s">
        <v>134</v>
      </c>
      <c r="M162" s="346"/>
      <c r="O162" s="319"/>
    </row>
    <row r="163" spans="2:15" ht="15.75" customHeight="1">
      <c r="B163" s="357">
        <v>148</v>
      </c>
      <c r="C163" s="424" t="s">
        <v>134</v>
      </c>
      <c r="D163" s="429" t="s">
        <v>134</v>
      </c>
      <c r="E163" s="359" t="s">
        <v>134</v>
      </c>
      <c r="F163" s="389" t="s">
        <v>134</v>
      </c>
      <c r="G163" s="389" t="s">
        <v>134</v>
      </c>
      <c r="H163" s="390" t="s">
        <v>134</v>
      </c>
      <c r="I163" s="362" t="s">
        <v>134</v>
      </c>
      <c r="J163" s="359" t="s">
        <v>134</v>
      </c>
      <c r="K163" s="362" t="s">
        <v>134</v>
      </c>
      <c r="L163" s="376" t="s">
        <v>134</v>
      </c>
      <c r="M163" s="346"/>
      <c r="O163" s="319"/>
    </row>
    <row r="164" spans="2:15" ht="15.75" customHeight="1">
      <c r="B164" s="349">
        <v>149</v>
      </c>
      <c r="C164" s="422" t="s">
        <v>134</v>
      </c>
      <c r="D164" s="430" t="s">
        <v>134</v>
      </c>
      <c r="E164" s="351" t="s">
        <v>134</v>
      </c>
      <c r="F164" s="387">
        <v>1</v>
      </c>
      <c r="G164" s="387" t="s">
        <v>134</v>
      </c>
      <c r="H164" s="388" t="s">
        <v>134</v>
      </c>
      <c r="I164" s="354" t="s">
        <v>134</v>
      </c>
      <c r="J164" s="351" t="s">
        <v>134</v>
      </c>
      <c r="K164" s="354" t="s">
        <v>134</v>
      </c>
      <c r="L164" s="378" t="s">
        <v>134</v>
      </c>
      <c r="M164" s="346"/>
      <c r="O164" s="319"/>
    </row>
    <row r="165" spans="2:15" ht="15.75" customHeight="1">
      <c r="B165" s="336">
        <v>150</v>
      </c>
      <c r="C165" s="418" t="s">
        <v>134</v>
      </c>
      <c r="D165" s="427" t="s">
        <v>134</v>
      </c>
      <c r="E165" s="338">
        <v>2</v>
      </c>
      <c r="F165" s="384" t="s">
        <v>134</v>
      </c>
      <c r="G165" s="384" t="s">
        <v>134</v>
      </c>
      <c r="H165" s="386" t="s">
        <v>134</v>
      </c>
      <c r="I165" s="346" t="s">
        <v>134</v>
      </c>
      <c r="J165" s="338" t="s">
        <v>134</v>
      </c>
      <c r="K165" s="346" t="s">
        <v>134</v>
      </c>
      <c r="L165" s="373" t="s">
        <v>134</v>
      </c>
      <c r="M165" s="346"/>
      <c r="O165" s="319"/>
    </row>
    <row r="166" spans="2:15" ht="15.75" customHeight="1">
      <c r="B166" s="336">
        <v>151</v>
      </c>
      <c r="C166" s="418" t="s">
        <v>134</v>
      </c>
      <c r="D166" s="427" t="s">
        <v>134</v>
      </c>
      <c r="E166" s="338">
        <v>2</v>
      </c>
      <c r="F166" s="384" t="s">
        <v>134</v>
      </c>
      <c r="G166" s="384" t="s">
        <v>134</v>
      </c>
      <c r="H166" s="386" t="s">
        <v>134</v>
      </c>
      <c r="I166" s="346" t="s">
        <v>134</v>
      </c>
      <c r="J166" s="338" t="s">
        <v>134</v>
      </c>
      <c r="K166" s="346" t="s">
        <v>134</v>
      </c>
      <c r="L166" s="373" t="s">
        <v>134</v>
      </c>
      <c r="M166" s="346"/>
      <c r="O166" s="319"/>
    </row>
    <row r="167" spans="2:15" ht="15.75" customHeight="1">
      <c r="B167" s="357">
        <v>152</v>
      </c>
      <c r="C167" s="424" t="s">
        <v>134</v>
      </c>
      <c r="D167" s="429" t="s">
        <v>134</v>
      </c>
      <c r="E167" s="359">
        <v>1</v>
      </c>
      <c r="F167" s="389" t="s">
        <v>134</v>
      </c>
      <c r="G167" s="389" t="s">
        <v>134</v>
      </c>
      <c r="H167" s="390">
        <v>2</v>
      </c>
      <c r="I167" s="362" t="s">
        <v>134</v>
      </c>
      <c r="J167" s="359" t="s">
        <v>134</v>
      </c>
      <c r="K167" s="362" t="s">
        <v>134</v>
      </c>
      <c r="L167" s="376" t="s">
        <v>134</v>
      </c>
      <c r="M167" s="346"/>
      <c r="O167" s="319"/>
    </row>
    <row r="168" spans="2:15" ht="15.75" customHeight="1" thickBot="1">
      <c r="B168" s="349">
        <v>153</v>
      </c>
      <c r="C168" s="422" t="s">
        <v>134</v>
      </c>
      <c r="D168" s="430" t="s">
        <v>134</v>
      </c>
      <c r="E168" s="351">
        <v>1</v>
      </c>
      <c r="F168" s="431" t="s">
        <v>134</v>
      </c>
      <c r="G168" s="387" t="s">
        <v>134</v>
      </c>
      <c r="H168" s="388" t="s">
        <v>134</v>
      </c>
      <c r="I168" s="354" t="s">
        <v>134</v>
      </c>
      <c r="J168" s="351" t="s">
        <v>134</v>
      </c>
      <c r="K168" s="354" t="s">
        <v>134</v>
      </c>
      <c r="L168" s="378" t="s">
        <v>134</v>
      </c>
      <c r="M168" s="346"/>
      <c r="O168" s="319"/>
    </row>
    <row r="169" spans="2:15" ht="15.75" customHeight="1">
      <c r="B169" s="336">
        <v>154</v>
      </c>
      <c r="C169" s="418" t="s">
        <v>134</v>
      </c>
      <c r="D169" s="427" t="s">
        <v>134</v>
      </c>
      <c r="E169" s="384">
        <v>1</v>
      </c>
      <c r="F169" s="432" t="s">
        <v>134</v>
      </c>
      <c r="G169" s="433" t="s">
        <v>134</v>
      </c>
      <c r="H169" s="386" t="s">
        <v>134</v>
      </c>
      <c r="I169" s="346" t="s">
        <v>134</v>
      </c>
      <c r="J169" s="338" t="s">
        <v>134</v>
      </c>
      <c r="K169" s="346" t="s">
        <v>134</v>
      </c>
      <c r="L169" s="373" t="s">
        <v>134</v>
      </c>
      <c r="M169" s="346"/>
      <c r="O169" s="319"/>
    </row>
    <row r="170" spans="2:15" ht="15.75" customHeight="1">
      <c r="B170" s="336">
        <v>155</v>
      </c>
      <c r="C170" s="418" t="s">
        <v>134</v>
      </c>
      <c r="D170" s="427" t="s">
        <v>134</v>
      </c>
      <c r="E170" s="384" t="s">
        <v>134</v>
      </c>
      <c r="F170" s="346" t="s">
        <v>134</v>
      </c>
      <c r="G170" s="433" t="s">
        <v>134</v>
      </c>
      <c r="H170" s="386" t="s">
        <v>134</v>
      </c>
      <c r="I170" s="346" t="s">
        <v>134</v>
      </c>
      <c r="J170" s="338" t="s">
        <v>134</v>
      </c>
      <c r="K170" s="346" t="s">
        <v>134</v>
      </c>
      <c r="L170" s="373" t="s">
        <v>134</v>
      </c>
      <c r="M170" s="346"/>
      <c r="O170" s="319"/>
    </row>
    <row r="171" spans="2:15" ht="15.75" customHeight="1">
      <c r="B171" s="357">
        <v>156</v>
      </c>
      <c r="C171" s="424" t="s">
        <v>134</v>
      </c>
      <c r="D171" s="429" t="s">
        <v>134</v>
      </c>
      <c r="E171" s="389" t="s">
        <v>134</v>
      </c>
      <c r="F171" s="362" t="s">
        <v>134</v>
      </c>
      <c r="G171" s="434" t="s">
        <v>134</v>
      </c>
      <c r="H171" s="390" t="s">
        <v>134</v>
      </c>
      <c r="I171" s="362" t="s">
        <v>134</v>
      </c>
      <c r="J171" s="359" t="s">
        <v>134</v>
      </c>
      <c r="K171" s="362" t="s">
        <v>134</v>
      </c>
      <c r="L171" s="376" t="s">
        <v>134</v>
      </c>
      <c r="M171" s="346"/>
      <c r="O171" s="319"/>
    </row>
    <row r="172" spans="2:15" ht="15.75" customHeight="1">
      <c r="B172" s="349">
        <v>157</v>
      </c>
      <c r="C172" s="422" t="s">
        <v>134</v>
      </c>
      <c r="D172" s="430" t="s">
        <v>134</v>
      </c>
      <c r="E172" s="387" t="s">
        <v>134</v>
      </c>
      <c r="F172" s="354" t="s">
        <v>134</v>
      </c>
      <c r="G172" s="435" t="s">
        <v>134</v>
      </c>
      <c r="H172" s="388">
        <v>1</v>
      </c>
      <c r="I172" s="354" t="s">
        <v>134</v>
      </c>
      <c r="J172" s="351" t="s">
        <v>134</v>
      </c>
      <c r="K172" s="354" t="s">
        <v>134</v>
      </c>
      <c r="L172" s="378" t="s">
        <v>134</v>
      </c>
      <c r="M172" s="346"/>
      <c r="O172" s="319"/>
    </row>
    <row r="173" spans="2:15" ht="15.75" customHeight="1">
      <c r="B173" s="336">
        <v>158</v>
      </c>
      <c r="C173" s="418" t="s">
        <v>134</v>
      </c>
      <c r="D173" s="427" t="s">
        <v>134</v>
      </c>
      <c r="E173" s="384">
        <v>1</v>
      </c>
      <c r="F173" s="346" t="s">
        <v>134</v>
      </c>
      <c r="G173" s="433" t="s">
        <v>134</v>
      </c>
      <c r="H173" s="386" t="s">
        <v>134</v>
      </c>
      <c r="I173" s="346" t="s">
        <v>134</v>
      </c>
      <c r="J173" s="338" t="s">
        <v>134</v>
      </c>
      <c r="K173" s="346" t="s">
        <v>134</v>
      </c>
      <c r="L173" s="373" t="s">
        <v>134</v>
      </c>
      <c r="M173" s="346"/>
      <c r="O173" s="319"/>
    </row>
    <row r="174" spans="2:15" ht="15.75" customHeight="1">
      <c r="B174" s="336">
        <v>159</v>
      </c>
      <c r="C174" s="418" t="s">
        <v>134</v>
      </c>
      <c r="D174" s="427" t="s">
        <v>134</v>
      </c>
      <c r="E174" s="384">
        <v>1</v>
      </c>
      <c r="F174" s="346" t="s">
        <v>134</v>
      </c>
      <c r="G174" s="433" t="s">
        <v>134</v>
      </c>
      <c r="H174" s="386" t="s">
        <v>134</v>
      </c>
      <c r="I174" s="346" t="s">
        <v>134</v>
      </c>
      <c r="J174" s="338" t="s">
        <v>134</v>
      </c>
      <c r="K174" s="346" t="s">
        <v>134</v>
      </c>
      <c r="L174" s="373" t="s">
        <v>134</v>
      </c>
      <c r="M174" s="346"/>
      <c r="O174" s="319"/>
    </row>
    <row r="175" spans="2:15" ht="15.75" customHeight="1">
      <c r="B175" s="357">
        <v>160</v>
      </c>
      <c r="C175" s="424" t="s">
        <v>134</v>
      </c>
      <c r="D175" s="429" t="s">
        <v>134</v>
      </c>
      <c r="E175" s="389" t="s">
        <v>134</v>
      </c>
      <c r="F175" s="362" t="s">
        <v>134</v>
      </c>
      <c r="G175" s="434" t="s">
        <v>134</v>
      </c>
      <c r="H175" s="390" t="s">
        <v>134</v>
      </c>
      <c r="I175" s="362" t="s">
        <v>134</v>
      </c>
      <c r="J175" s="359" t="s">
        <v>134</v>
      </c>
      <c r="K175" s="362" t="s">
        <v>134</v>
      </c>
      <c r="L175" s="376" t="s">
        <v>134</v>
      </c>
      <c r="M175" s="346"/>
      <c r="O175" s="319"/>
    </row>
    <row r="176" spans="2:15" ht="15.75" customHeight="1">
      <c r="B176" s="349">
        <v>161</v>
      </c>
      <c r="C176" s="422" t="s">
        <v>134</v>
      </c>
      <c r="D176" s="430" t="s">
        <v>134</v>
      </c>
      <c r="E176" s="387" t="s">
        <v>134</v>
      </c>
      <c r="F176" s="354" t="s">
        <v>134</v>
      </c>
      <c r="G176" s="435" t="s">
        <v>134</v>
      </c>
      <c r="H176" s="388" t="s">
        <v>134</v>
      </c>
      <c r="I176" s="354" t="s">
        <v>134</v>
      </c>
      <c r="J176" s="351" t="s">
        <v>134</v>
      </c>
      <c r="K176" s="354" t="s">
        <v>134</v>
      </c>
      <c r="L176" s="378" t="s">
        <v>134</v>
      </c>
      <c r="M176" s="346"/>
      <c r="O176" s="319"/>
    </row>
    <row r="177" spans="2:15" ht="15.75" customHeight="1">
      <c r="B177" s="336">
        <v>162</v>
      </c>
      <c r="C177" s="418" t="s">
        <v>134</v>
      </c>
      <c r="D177" s="427" t="s">
        <v>134</v>
      </c>
      <c r="E177" s="384" t="s">
        <v>134</v>
      </c>
      <c r="F177" s="346" t="s">
        <v>134</v>
      </c>
      <c r="G177" s="433" t="s">
        <v>134</v>
      </c>
      <c r="H177" s="386" t="s">
        <v>134</v>
      </c>
      <c r="I177" s="346" t="s">
        <v>134</v>
      </c>
      <c r="J177" s="338" t="s">
        <v>134</v>
      </c>
      <c r="K177" s="346" t="s">
        <v>134</v>
      </c>
      <c r="L177" s="373" t="s">
        <v>134</v>
      </c>
      <c r="M177" s="346"/>
      <c r="O177" s="319"/>
    </row>
    <row r="178" spans="2:15" ht="15.75" customHeight="1">
      <c r="B178" s="336">
        <v>163</v>
      </c>
      <c r="C178" s="418" t="s">
        <v>134</v>
      </c>
      <c r="D178" s="427" t="s">
        <v>134</v>
      </c>
      <c r="E178" s="384" t="s">
        <v>134</v>
      </c>
      <c r="F178" s="346" t="s">
        <v>134</v>
      </c>
      <c r="G178" s="433" t="s">
        <v>134</v>
      </c>
      <c r="H178" s="386">
        <v>1</v>
      </c>
      <c r="I178" s="346" t="s">
        <v>134</v>
      </c>
      <c r="J178" s="338" t="s">
        <v>134</v>
      </c>
      <c r="K178" s="346" t="s">
        <v>134</v>
      </c>
      <c r="L178" s="373" t="s">
        <v>134</v>
      </c>
      <c r="M178" s="346"/>
      <c r="O178" s="319"/>
    </row>
    <row r="179" spans="2:15" ht="15.75" customHeight="1">
      <c r="B179" s="357">
        <v>164</v>
      </c>
      <c r="C179" s="424" t="s">
        <v>134</v>
      </c>
      <c r="D179" s="429" t="s">
        <v>134</v>
      </c>
      <c r="E179" s="389" t="s">
        <v>134</v>
      </c>
      <c r="F179" s="362" t="s">
        <v>134</v>
      </c>
      <c r="G179" s="434" t="s">
        <v>134</v>
      </c>
      <c r="H179" s="390" t="s">
        <v>134</v>
      </c>
      <c r="I179" s="362" t="s">
        <v>134</v>
      </c>
      <c r="J179" s="359" t="s">
        <v>134</v>
      </c>
      <c r="K179" s="362" t="s">
        <v>134</v>
      </c>
      <c r="L179" s="376" t="s">
        <v>134</v>
      </c>
      <c r="M179" s="346"/>
      <c r="O179" s="319"/>
    </row>
    <row r="180" spans="2:15" ht="15.75" customHeight="1">
      <c r="B180" s="349">
        <v>165</v>
      </c>
      <c r="C180" s="422" t="s">
        <v>134</v>
      </c>
      <c r="D180" s="430" t="s">
        <v>134</v>
      </c>
      <c r="E180" s="387" t="s">
        <v>134</v>
      </c>
      <c r="F180" s="354" t="s">
        <v>134</v>
      </c>
      <c r="G180" s="435" t="s">
        <v>134</v>
      </c>
      <c r="H180" s="388" t="s">
        <v>134</v>
      </c>
      <c r="I180" s="354" t="s">
        <v>134</v>
      </c>
      <c r="J180" s="351" t="s">
        <v>134</v>
      </c>
      <c r="K180" s="354" t="s">
        <v>134</v>
      </c>
      <c r="L180" s="378" t="s">
        <v>134</v>
      </c>
      <c r="M180" s="346"/>
      <c r="O180" s="319"/>
    </row>
    <row r="181" spans="2:15" ht="15.75" customHeight="1">
      <c r="B181" s="336">
        <v>166</v>
      </c>
      <c r="C181" s="418" t="s">
        <v>134</v>
      </c>
      <c r="D181" s="427" t="s">
        <v>134</v>
      </c>
      <c r="E181" s="384" t="s">
        <v>134</v>
      </c>
      <c r="F181" s="346" t="s">
        <v>134</v>
      </c>
      <c r="G181" s="433" t="s">
        <v>134</v>
      </c>
      <c r="H181" s="386">
        <v>1</v>
      </c>
      <c r="I181" s="346" t="s">
        <v>134</v>
      </c>
      <c r="J181" s="338" t="s">
        <v>134</v>
      </c>
      <c r="K181" s="346" t="s">
        <v>134</v>
      </c>
      <c r="L181" s="373" t="s">
        <v>134</v>
      </c>
      <c r="M181" s="346"/>
      <c r="O181" s="319"/>
    </row>
    <row r="182" spans="2:15" ht="15.75" customHeight="1">
      <c r="B182" s="336">
        <v>167</v>
      </c>
      <c r="C182" s="418" t="s">
        <v>134</v>
      </c>
      <c r="D182" s="427" t="s">
        <v>134</v>
      </c>
      <c r="E182" s="384">
        <v>2</v>
      </c>
      <c r="F182" s="346" t="s">
        <v>134</v>
      </c>
      <c r="G182" s="433" t="s">
        <v>134</v>
      </c>
      <c r="H182" s="386" t="s">
        <v>134</v>
      </c>
      <c r="I182" s="346" t="s">
        <v>134</v>
      </c>
      <c r="J182" s="338" t="s">
        <v>134</v>
      </c>
      <c r="K182" s="346" t="s">
        <v>134</v>
      </c>
      <c r="L182" s="373" t="s">
        <v>134</v>
      </c>
      <c r="M182" s="346"/>
      <c r="O182" s="319"/>
    </row>
    <row r="183" spans="2:15" ht="15.75" customHeight="1">
      <c r="B183" s="357">
        <v>168</v>
      </c>
      <c r="C183" s="424" t="s">
        <v>134</v>
      </c>
      <c r="D183" s="429" t="s">
        <v>134</v>
      </c>
      <c r="E183" s="389" t="s">
        <v>134</v>
      </c>
      <c r="F183" s="362" t="s">
        <v>134</v>
      </c>
      <c r="G183" s="434" t="s">
        <v>134</v>
      </c>
      <c r="H183" s="390" t="s">
        <v>134</v>
      </c>
      <c r="I183" s="362" t="s">
        <v>134</v>
      </c>
      <c r="J183" s="359" t="s">
        <v>134</v>
      </c>
      <c r="K183" s="362" t="s">
        <v>134</v>
      </c>
      <c r="L183" s="376" t="s">
        <v>134</v>
      </c>
      <c r="M183" s="346"/>
      <c r="O183" s="319"/>
    </row>
    <row r="184" spans="2:15" ht="15.75" customHeight="1">
      <c r="B184" s="349">
        <v>169</v>
      </c>
      <c r="C184" s="422" t="s">
        <v>134</v>
      </c>
      <c r="D184" s="430" t="s">
        <v>134</v>
      </c>
      <c r="E184" s="387">
        <v>1</v>
      </c>
      <c r="F184" s="354" t="s">
        <v>134</v>
      </c>
      <c r="G184" s="435" t="s">
        <v>134</v>
      </c>
      <c r="H184" s="388" t="s">
        <v>134</v>
      </c>
      <c r="I184" s="354" t="s">
        <v>134</v>
      </c>
      <c r="J184" s="351" t="s">
        <v>134</v>
      </c>
      <c r="K184" s="354" t="s">
        <v>134</v>
      </c>
      <c r="L184" s="378" t="s">
        <v>134</v>
      </c>
      <c r="M184" s="346"/>
      <c r="O184" s="319"/>
    </row>
    <row r="185" spans="2:15" ht="15.75" customHeight="1">
      <c r="B185" s="336">
        <v>170</v>
      </c>
      <c r="C185" s="418" t="s">
        <v>134</v>
      </c>
      <c r="D185" s="427" t="s">
        <v>134</v>
      </c>
      <c r="E185" s="384" t="s">
        <v>134</v>
      </c>
      <c r="F185" s="346" t="s">
        <v>134</v>
      </c>
      <c r="G185" s="433" t="s">
        <v>134</v>
      </c>
      <c r="H185" s="386" t="s">
        <v>134</v>
      </c>
      <c r="I185" s="346" t="s">
        <v>134</v>
      </c>
      <c r="J185" s="338" t="s">
        <v>134</v>
      </c>
      <c r="K185" s="346" t="s">
        <v>134</v>
      </c>
      <c r="L185" s="373" t="s">
        <v>134</v>
      </c>
      <c r="M185" s="346"/>
      <c r="O185" s="319"/>
    </row>
    <row r="186" spans="2:15" ht="15.75" customHeight="1">
      <c r="B186" s="336">
        <v>171</v>
      </c>
      <c r="C186" s="418" t="s">
        <v>134</v>
      </c>
      <c r="D186" s="427" t="s">
        <v>134</v>
      </c>
      <c r="E186" s="384" t="s">
        <v>134</v>
      </c>
      <c r="F186" s="346" t="s">
        <v>134</v>
      </c>
      <c r="G186" s="433" t="s">
        <v>134</v>
      </c>
      <c r="H186" s="386" t="s">
        <v>134</v>
      </c>
      <c r="I186" s="346" t="s">
        <v>134</v>
      </c>
      <c r="J186" s="338" t="s">
        <v>134</v>
      </c>
      <c r="K186" s="346" t="s">
        <v>134</v>
      </c>
      <c r="L186" s="373" t="s">
        <v>134</v>
      </c>
      <c r="M186" s="346"/>
      <c r="O186" s="319"/>
    </row>
    <row r="187" spans="2:15" ht="15.75" customHeight="1">
      <c r="B187" s="357">
        <v>172</v>
      </c>
      <c r="C187" s="424" t="s">
        <v>134</v>
      </c>
      <c r="D187" s="429" t="s">
        <v>134</v>
      </c>
      <c r="E187" s="389">
        <v>2</v>
      </c>
      <c r="F187" s="362" t="s">
        <v>134</v>
      </c>
      <c r="G187" s="434" t="s">
        <v>134</v>
      </c>
      <c r="H187" s="390" t="s">
        <v>134</v>
      </c>
      <c r="I187" s="362" t="s">
        <v>134</v>
      </c>
      <c r="J187" s="359" t="s">
        <v>134</v>
      </c>
      <c r="K187" s="362" t="s">
        <v>134</v>
      </c>
      <c r="L187" s="376" t="s">
        <v>134</v>
      </c>
      <c r="M187" s="346"/>
      <c r="O187" s="319"/>
    </row>
    <row r="188" spans="2:15" ht="15.75" customHeight="1">
      <c r="B188" s="349">
        <v>173</v>
      </c>
      <c r="C188" s="422" t="s">
        <v>134</v>
      </c>
      <c r="D188" s="430" t="s">
        <v>134</v>
      </c>
      <c r="E188" s="387">
        <v>2</v>
      </c>
      <c r="F188" s="354" t="s">
        <v>134</v>
      </c>
      <c r="G188" s="435" t="s">
        <v>134</v>
      </c>
      <c r="H188" s="388" t="s">
        <v>134</v>
      </c>
      <c r="I188" s="354" t="s">
        <v>134</v>
      </c>
      <c r="J188" s="351" t="s">
        <v>134</v>
      </c>
      <c r="K188" s="354" t="s">
        <v>134</v>
      </c>
      <c r="L188" s="378" t="s">
        <v>134</v>
      </c>
      <c r="M188" s="346"/>
      <c r="O188" s="319"/>
    </row>
    <row r="189" spans="2:15" ht="15.75" customHeight="1">
      <c r="B189" s="336">
        <v>174</v>
      </c>
      <c r="C189" s="418" t="s">
        <v>134</v>
      </c>
      <c r="D189" s="427" t="s">
        <v>134</v>
      </c>
      <c r="E189" s="384">
        <v>2</v>
      </c>
      <c r="F189" s="346" t="s">
        <v>134</v>
      </c>
      <c r="G189" s="433" t="s">
        <v>134</v>
      </c>
      <c r="H189" s="386" t="s">
        <v>134</v>
      </c>
      <c r="I189" s="346" t="s">
        <v>134</v>
      </c>
      <c r="J189" s="338" t="s">
        <v>134</v>
      </c>
      <c r="K189" s="346" t="s">
        <v>134</v>
      </c>
      <c r="L189" s="373" t="s">
        <v>134</v>
      </c>
      <c r="M189" s="346"/>
      <c r="O189" s="319"/>
    </row>
    <row r="190" spans="2:15" ht="15.75" customHeight="1">
      <c r="B190" s="336">
        <v>175</v>
      </c>
      <c r="C190" s="418" t="s">
        <v>134</v>
      </c>
      <c r="D190" s="427" t="s">
        <v>134</v>
      </c>
      <c r="E190" s="384" t="s">
        <v>134</v>
      </c>
      <c r="F190" s="346" t="s">
        <v>134</v>
      </c>
      <c r="G190" s="433" t="s">
        <v>134</v>
      </c>
      <c r="H190" s="386" t="s">
        <v>134</v>
      </c>
      <c r="I190" s="346" t="s">
        <v>134</v>
      </c>
      <c r="J190" s="338" t="s">
        <v>134</v>
      </c>
      <c r="K190" s="346" t="s">
        <v>134</v>
      </c>
      <c r="L190" s="373" t="s">
        <v>134</v>
      </c>
      <c r="M190" s="346"/>
      <c r="O190" s="319"/>
    </row>
    <row r="191" spans="2:15" ht="15.75" customHeight="1">
      <c r="B191" s="357">
        <v>176</v>
      </c>
      <c r="C191" s="424" t="s">
        <v>134</v>
      </c>
      <c r="D191" s="429" t="s">
        <v>134</v>
      </c>
      <c r="E191" s="389" t="s">
        <v>134</v>
      </c>
      <c r="F191" s="362" t="s">
        <v>134</v>
      </c>
      <c r="G191" s="434" t="s">
        <v>134</v>
      </c>
      <c r="H191" s="390" t="s">
        <v>134</v>
      </c>
      <c r="I191" s="362" t="s">
        <v>134</v>
      </c>
      <c r="J191" s="359" t="s">
        <v>134</v>
      </c>
      <c r="K191" s="362" t="s">
        <v>134</v>
      </c>
      <c r="L191" s="376" t="s">
        <v>134</v>
      </c>
      <c r="M191" s="346"/>
      <c r="O191" s="319"/>
    </row>
    <row r="192" spans="2:15" ht="15.75" customHeight="1" thickBot="1">
      <c r="B192" s="349">
        <v>177</v>
      </c>
      <c r="C192" s="422" t="s">
        <v>134</v>
      </c>
      <c r="D192" s="430" t="s">
        <v>134</v>
      </c>
      <c r="E192" s="387" t="s">
        <v>134</v>
      </c>
      <c r="F192" s="354" t="s">
        <v>134</v>
      </c>
      <c r="G192" s="435" t="s">
        <v>134</v>
      </c>
      <c r="H192" s="388" t="s">
        <v>134</v>
      </c>
      <c r="I192" s="354" t="s">
        <v>134</v>
      </c>
      <c r="J192" s="351" t="s">
        <v>134</v>
      </c>
      <c r="K192" s="354" t="s">
        <v>134</v>
      </c>
      <c r="L192" s="378" t="s">
        <v>134</v>
      </c>
      <c r="M192" s="346"/>
      <c r="O192" s="319"/>
    </row>
    <row r="193" spans="2:15" ht="15.75" customHeight="1">
      <c r="B193" s="336">
        <v>178</v>
      </c>
      <c r="C193" s="418" t="s">
        <v>134</v>
      </c>
      <c r="D193" s="346" t="s">
        <v>134</v>
      </c>
      <c r="E193" s="437" t="s">
        <v>134</v>
      </c>
      <c r="F193" s="346" t="s">
        <v>134</v>
      </c>
      <c r="G193" s="433" t="s">
        <v>134</v>
      </c>
      <c r="H193" s="386" t="s">
        <v>134</v>
      </c>
      <c r="I193" s="346" t="s">
        <v>134</v>
      </c>
      <c r="J193" s="338" t="s">
        <v>134</v>
      </c>
      <c r="K193" s="346" t="s">
        <v>134</v>
      </c>
      <c r="L193" s="373" t="s">
        <v>134</v>
      </c>
      <c r="M193" s="346"/>
      <c r="O193" s="319"/>
    </row>
    <row r="194" spans="2:15" ht="15.75" customHeight="1">
      <c r="B194" s="336">
        <v>179</v>
      </c>
      <c r="C194" s="418" t="s">
        <v>134</v>
      </c>
      <c r="D194" s="346" t="s">
        <v>134</v>
      </c>
      <c r="E194" s="427" t="s">
        <v>134</v>
      </c>
      <c r="F194" s="346" t="s">
        <v>134</v>
      </c>
      <c r="G194" s="433" t="s">
        <v>134</v>
      </c>
      <c r="H194" s="386" t="s">
        <v>134</v>
      </c>
      <c r="I194" s="346" t="s">
        <v>134</v>
      </c>
      <c r="J194" s="338" t="s">
        <v>134</v>
      </c>
      <c r="K194" s="346" t="s">
        <v>134</v>
      </c>
      <c r="L194" s="373" t="s">
        <v>134</v>
      </c>
      <c r="M194" s="346"/>
      <c r="O194" s="319"/>
    </row>
    <row r="195" spans="2:15" ht="15.75" customHeight="1">
      <c r="B195" s="357">
        <v>180</v>
      </c>
      <c r="C195" s="424" t="s">
        <v>134</v>
      </c>
      <c r="D195" s="362" t="s">
        <v>134</v>
      </c>
      <c r="E195" s="429" t="s">
        <v>134</v>
      </c>
      <c r="F195" s="362" t="s">
        <v>134</v>
      </c>
      <c r="G195" s="434" t="s">
        <v>134</v>
      </c>
      <c r="H195" s="390" t="s">
        <v>134</v>
      </c>
      <c r="I195" s="362" t="s">
        <v>134</v>
      </c>
      <c r="J195" s="359" t="s">
        <v>134</v>
      </c>
      <c r="K195" s="362" t="s">
        <v>134</v>
      </c>
      <c r="L195" s="376" t="s">
        <v>134</v>
      </c>
      <c r="M195" s="346"/>
      <c r="O195" s="319"/>
    </row>
    <row r="196" spans="2:15" ht="15.75" customHeight="1" thickBot="1">
      <c r="B196" s="349">
        <v>181</v>
      </c>
      <c r="C196" s="422" t="s">
        <v>134</v>
      </c>
      <c r="D196" s="354" t="s">
        <v>134</v>
      </c>
      <c r="E196" s="430" t="s">
        <v>134</v>
      </c>
      <c r="F196" s="354" t="s">
        <v>134</v>
      </c>
      <c r="G196" s="435" t="s">
        <v>134</v>
      </c>
      <c r="H196" s="438" t="s">
        <v>134</v>
      </c>
      <c r="I196" s="354" t="s">
        <v>134</v>
      </c>
      <c r="J196" s="351" t="s">
        <v>134</v>
      </c>
      <c r="K196" s="354" t="s">
        <v>134</v>
      </c>
      <c r="L196" s="378" t="s">
        <v>134</v>
      </c>
      <c r="M196" s="346"/>
      <c r="O196" s="319"/>
    </row>
    <row r="197" spans="2:15" ht="15.75" customHeight="1">
      <c r="B197" s="336">
        <v>182</v>
      </c>
      <c r="C197" s="418" t="s">
        <v>134</v>
      </c>
      <c r="D197" s="346" t="s">
        <v>134</v>
      </c>
      <c r="E197" s="427" t="s">
        <v>134</v>
      </c>
      <c r="F197" s="346" t="s">
        <v>134</v>
      </c>
      <c r="G197" s="372" t="s">
        <v>134</v>
      </c>
      <c r="H197" s="439" t="s">
        <v>134</v>
      </c>
      <c r="I197" s="372" t="s">
        <v>134</v>
      </c>
      <c r="J197" s="338" t="s">
        <v>134</v>
      </c>
      <c r="K197" s="346" t="s">
        <v>134</v>
      </c>
      <c r="L197" s="373" t="s">
        <v>134</v>
      </c>
      <c r="M197" s="346"/>
      <c r="O197" s="319"/>
    </row>
    <row r="198" spans="2:15" ht="15.75" customHeight="1">
      <c r="B198" s="336">
        <v>183</v>
      </c>
      <c r="C198" s="418" t="s">
        <v>134</v>
      </c>
      <c r="D198" s="346" t="s">
        <v>134</v>
      </c>
      <c r="E198" s="427" t="s">
        <v>134</v>
      </c>
      <c r="F198" s="346" t="s">
        <v>134</v>
      </c>
      <c r="G198" s="372" t="s">
        <v>134</v>
      </c>
      <c r="H198" s="372" t="s">
        <v>134</v>
      </c>
      <c r="I198" s="372" t="s">
        <v>134</v>
      </c>
      <c r="J198" s="338" t="s">
        <v>134</v>
      </c>
      <c r="K198" s="346" t="s">
        <v>134</v>
      </c>
      <c r="L198" s="373" t="s">
        <v>134</v>
      </c>
      <c r="M198" s="346"/>
      <c r="O198" s="319"/>
    </row>
    <row r="199" spans="2:15" ht="15.75" customHeight="1">
      <c r="B199" s="357">
        <v>184</v>
      </c>
      <c r="C199" s="424" t="s">
        <v>134</v>
      </c>
      <c r="D199" s="362" t="s">
        <v>134</v>
      </c>
      <c r="E199" s="429" t="s">
        <v>134</v>
      </c>
      <c r="F199" s="362" t="s">
        <v>134</v>
      </c>
      <c r="G199" s="374" t="s">
        <v>134</v>
      </c>
      <c r="H199" s="374" t="s">
        <v>134</v>
      </c>
      <c r="I199" s="374" t="s">
        <v>134</v>
      </c>
      <c r="J199" s="359" t="s">
        <v>134</v>
      </c>
      <c r="K199" s="362" t="s">
        <v>134</v>
      </c>
      <c r="L199" s="376" t="s">
        <v>134</v>
      </c>
      <c r="M199" s="346"/>
      <c r="O199" s="319"/>
    </row>
    <row r="200" spans="2:15" ht="15.75" customHeight="1">
      <c r="B200" s="349">
        <v>185</v>
      </c>
      <c r="C200" s="422" t="s">
        <v>134</v>
      </c>
      <c r="D200" s="354" t="s">
        <v>134</v>
      </c>
      <c r="E200" s="430" t="s">
        <v>134</v>
      </c>
      <c r="F200" s="354" t="s">
        <v>134</v>
      </c>
      <c r="G200" s="377" t="s">
        <v>134</v>
      </c>
      <c r="H200" s="377" t="s">
        <v>134</v>
      </c>
      <c r="I200" s="377" t="s">
        <v>134</v>
      </c>
      <c r="J200" s="351" t="s">
        <v>134</v>
      </c>
      <c r="K200" s="354" t="s">
        <v>134</v>
      </c>
      <c r="L200" s="378" t="s">
        <v>134</v>
      </c>
      <c r="M200" s="346"/>
      <c r="O200" s="319"/>
    </row>
    <row r="201" spans="2:15" ht="15.75" customHeight="1">
      <c r="B201" s="336">
        <v>186</v>
      </c>
      <c r="C201" s="418" t="s">
        <v>134</v>
      </c>
      <c r="D201" s="346" t="s">
        <v>134</v>
      </c>
      <c r="E201" s="427" t="s">
        <v>134</v>
      </c>
      <c r="F201" s="346" t="s">
        <v>134</v>
      </c>
      <c r="G201" s="372" t="s">
        <v>134</v>
      </c>
      <c r="H201" s="372" t="s">
        <v>134</v>
      </c>
      <c r="I201" s="372" t="s">
        <v>134</v>
      </c>
      <c r="J201" s="338" t="s">
        <v>134</v>
      </c>
      <c r="K201" s="346" t="s">
        <v>134</v>
      </c>
      <c r="L201" s="373" t="s">
        <v>134</v>
      </c>
      <c r="M201" s="346"/>
      <c r="O201" s="319"/>
    </row>
    <row r="202" spans="2:15" ht="15.75" customHeight="1">
      <c r="B202" s="336">
        <v>187</v>
      </c>
      <c r="C202" s="418" t="s">
        <v>134</v>
      </c>
      <c r="D202" s="346" t="s">
        <v>134</v>
      </c>
      <c r="E202" s="427" t="s">
        <v>134</v>
      </c>
      <c r="F202" s="346" t="s">
        <v>134</v>
      </c>
      <c r="G202" s="372" t="s">
        <v>134</v>
      </c>
      <c r="H202" s="372" t="s">
        <v>134</v>
      </c>
      <c r="I202" s="372" t="s">
        <v>134</v>
      </c>
      <c r="J202" s="338" t="s">
        <v>134</v>
      </c>
      <c r="K202" s="346" t="s">
        <v>134</v>
      </c>
      <c r="L202" s="373" t="s">
        <v>134</v>
      </c>
      <c r="M202" s="346"/>
      <c r="O202" s="319"/>
    </row>
    <row r="203" spans="2:15" ht="15.75" customHeight="1">
      <c r="B203" s="357">
        <v>188</v>
      </c>
      <c r="C203" s="424" t="s">
        <v>134</v>
      </c>
      <c r="D203" s="362" t="s">
        <v>134</v>
      </c>
      <c r="E203" s="429" t="s">
        <v>134</v>
      </c>
      <c r="F203" s="362" t="s">
        <v>134</v>
      </c>
      <c r="G203" s="374" t="s">
        <v>134</v>
      </c>
      <c r="H203" s="374" t="s">
        <v>134</v>
      </c>
      <c r="I203" s="374" t="s">
        <v>134</v>
      </c>
      <c r="J203" s="359" t="s">
        <v>134</v>
      </c>
      <c r="K203" s="362" t="s">
        <v>134</v>
      </c>
      <c r="L203" s="376" t="s">
        <v>134</v>
      </c>
      <c r="M203" s="346"/>
      <c r="O203" s="319"/>
    </row>
    <row r="204" spans="2:15" ht="15.75" customHeight="1">
      <c r="B204" s="349">
        <v>189</v>
      </c>
      <c r="C204" s="422" t="s">
        <v>134</v>
      </c>
      <c r="D204" s="354" t="s">
        <v>134</v>
      </c>
      <c r="E204" s="430" t="s">
        <v>134</v>
      </c>
      <c r="F204" s="354" t="s">
        <v>134</v>
      </c>
      <c r="G204" s="377" t="s">
        <v>134</v>
      </c>
      <c r="H204" s="377" t="s">
        <v>134</v>
      </c>
      <c r="I204" s="377" t="s">
        <v>134</v>
      </c>
      <c r="J204" s="351" t="s">
        <v>134</v>
      </c>
      <c r="K204" s="354" t="s">
        <v>134</v>
      </c>
      <c r="L204" s="378" t="s">
        <v>134</v>
      </c>
      <c r="M204" s="346"/>
      <c r="O204" s="319"/>
    </row>
    <row r="205" spans="2:15" ht="15.75" customHeight="1">
      <c r="B205" s="336">
        <v>190</v>
      </c>
      <c r="C205" s="418" t="s">
        <v>134</v>
      </c>
      <c r="D205" s="346" t="s">
        <v>134</v>
      </c>
      <c r="E205" s="427" t="s">
        <v>134</v>
      </c>
      <c r="F205" s="346" t="s">
        <v>134</v>
      </c>
      <c r="G205" s="372" t="s">
        <v>134</v>
      </c>
      <c r="H205" s="372" t="s">
        <v>134</v>
      </c>
      <c r="I205" s="372" t="s">
        <v>134</v>
      </c>
      <c r="J205" s="338" t="s">
        <v>134</v>
      </c>
      <c r="K205" s="346" t="s">
        <v>134</v>
      </c>
      <c r="L205" s="373" t="s">
        <v>134</v>
      </c>
      <c r="M205" s="346"/>
      <c r="O205" s="319"/>
    </row>
    <row r="206" spans="2:15" ht="15.75" customHeight="1">
      <c r="B206" s="336">
        <v>191</v>
      </c>
      <c r="C206" s="418" t="s">
        <v>134</v>
      </c>
      <c r="D206" s="346" t="s">
        <v>134</v>
      </c>
      <c r="E206" s="427" t="s">
        <v>134</v>
      </c>
      <c r="F206" s="346" t="s">
        <v>134</v>
      </c>
      <c r="G206" s="372" t="s">
        <v>134</v>
      </c>
      <c r="H206" s="372" t="s">
        <v>134</v>
      </c>
      <c r="I206" s="372" t="s">
        <v>134</v>
      </c>
      <c r="J206" s="338" t="s">
        <v>134</v>
      </c>
      <c r="K206" s="346" t="s">
        <v>134</v>
      </c>
      <c r="L206" s="373" t="s">
        <v>134</v>
      </c>
      <c r="M206" s="346"/>
      <c r="O206" s="319"/>
    </row>
    <row r="207" spans="2:15" ht="15.75" customHeight="1">
      <c r="B207" s="357">
        <v>192</v>
      </c>
      <c r="C207" s="424" t="s">
        <v>134</v>
      </c>
      <c r="D207" s="362" t="s">
        <v>134</v>
      </c>
      <c r="E207" s="429" t="s">
        <v>134</v>
      </c>
      <c r="F207" s="362" t="s">
        <v>134</v>
      </c>
      <c r="G207" s="374" t="s">
        <v>134</v>
      </c>
      <c r="H207" s="374" t="s">
        <v>134</v>
      </c>
      <c r="I207" s="374" t="s">
        <v>134</v>
      </c>
      <c r="J207" s="359" t="s">
        <v>134</v>
      </c>
      <c r="K207" s="362" t="s">
        <v>134</v>
      </c>
      <c r="L207" s="376" t="s">
        <v>134</v>
      </c>
      <c r="M207" s="346"/>
      <c r="O207" s="319"/>
    </row>
    <row r="208" spans="2:15" ht="15" customHeight="1" thickBot="1">
      <c r="B208" s="349">
        <v>193</v>
      </c>
      <c r="C208" s="350" t="s">
        <v>134</v>
      </c>
      <c r="D208" s="388" t="s">
        <v>134</v>
      </c>
      <c r="E208" s="440" t="s">
        <v>134</v>
      </c>
      <c r="F208" s="354" t="s">
        <v>134</v>
      </c>
      <c r="G208" s="377" t="s">
        <v>134</v>
      </c>
      <c r="H208" s="377" t="s">
        <v>134</v>
      </c>
      <c r="I208" s="377" t="s">
        <v>134</v>
      </c>
      <c r="J208" s="351" t="s">
        <v>134</v>
      </c>
      <c r="K208" s="354" t="s">
        <v>134</v>
      </c>
      <c r="L208" s="378" t="s">
        <v>134</v>
      </c>
      <c r="M208" s="4"/>
      <c r="O208" s="319"/>
    </row>
    <row r="209" spans="2:15" ht="16.5" customHeight="1">
      <c r="B209" s="441" t="s">
        <v>102</v>
      </c>
      <c r="C209" s="442">
        <f>SUM(C6:C77,C83:C154,C160:C208)</f>
        <v>1442</v>
      </c>
      <c r="D209" s="443">
        <f t="shared" ref="D209:L209" si="0">SUM(D6:D77,D83:D154,D160:D208)</f>
        <v>1692</v>
      </c>
      <c r="E209" s="444">
        <f t="shared" si="0"/>
        <v>2445</v>
      </c>
      <c r="F209" s="445">
        <f t="shared" si="0"/>
        <v>1308</v>
      </c>
      <c r="G209" s="446">
        <f t="shared" si="0"/>
        <v>10</v>
      </c>
      <c r="H209" s="446">
        <f t="shared" si="0"/>
        <v>1387</v>
      </c>
      <c r="I209" s="446">
        <f t="shared" si="0"/>
        <v>499</v>
      </c>
      <c r="J209" s="444">
        <f t="shared" si="0"/>
        <v>77</v>
      </c>
      <c r="K209" s="445">
        <f t="shared" si="0"/>
        <v>15</v>
      </c>
      <c r="L209" s="447">
        <f t="shared" si="0"/>
        <v>12</v>
      </c>
      <c r="M209" s="448"/>
      <c r="O209" s="319"/>
    </row>
    <row r="210" spans="2:15" ht="23.25" customHeight="1">
      <c r="C210" s="4"/>
      <c r="D210" s="4"/>
      <c r="E210" s="4"/>
      <c r="F210" s="4"/>
      <c r="G210" s="4"/>
      <c r="H210" s="4"/>
      <c r="I210" s="4"/>
      <c r="J210" s="4"/>
      <c r="K210" s="4"/>
      <c r="L210" s="4"/>
      <c r="O210" s="319"/>
    </row>
    <row r="211" spans="2:15">
      <c r="C211" s="4"/>
      <c r="D211" s="4"/>
      <c r="E211" s="4"/>
      <c r="F211" s="4"/>
      <c r="G211" s="4"/>
      <c r="H211" s="4"/>
      <c r="I211" s="4"/>
      <c r="J211" s="1276" t="s">
        <v>133</v>
      </c>
      <c r="K211" s="1277"/>
      <c r="L211" s="574">
        <f>SUM(C209:L209)</f>
        <v>8887</v>
      </c>
      <c r="O211" s="319"/>
    </row>
    <row r="212" spans="2:15">
      <c r="B212" s="282" t="s">
        <v>218</v>
      </c>
      <c r="M212" s="436"/>
      <c r="O212" s="319"/>
    </row>
    <row r="213" spans="2:15">
      <c r="B213" s="282" t="s">
        <v>219</v>
      </c>
      <c r="O213" s="319"/>
    </row>
    <row r="214" spans="2:15">
      <c r="C214" s="436"/>
      <c r="D214" s="436"/>
      <c r="E214" s="436"/>
      <c r="F214" s="436"/>
      <c r="G214" s="436"/>
      <c r="H214" s="436"/>
      <c r="I214" s="436"/>
      <c r="J214" s="436"/>
      <c r="K214" s="436"/>
      <c r="L214" s="436"/>
      <c r="O214" s="319"/>
    </row>
    <row r="215" spans="2:15">
      <c r="O215" s="319"/>
    </row>
    <row r="216" spans="2:15">
      <c r="O216" s="319"/>
    </row>
    <row r="217" spans="2:15">
      <c r="O217" s="319"/>
    </row>
    <row r="218" spans="2:15">
      <c r="O218" s="319"/>
    </row>
    <row r="219" spans="2:15">
      <c r="O219" s="319"/>
    </row>
    <row r="220" spans="2:15">
      <c r="O220" s="319"/>
    </row>
    <row r="221" spans="2:15">
      <c r="O221" s="319"/>
    </row>
    <row r="222" spans="2:15">
      <c r="O222" s="319"/>
    </row>
    <row r="223" spans="2:15">
      <c r="O223" s="319"/>
    </row>
    <row r="224" spans="2:15">
      <c r="O224" s="319"/>
    </row>
    <row r="225" spans="15:15">
      <c r="O225" s="319"/>
    </row>
    <row r="226" spans="15:15">
      <c r="O226" s="319"/>
    </row>
    <row r="227" spans="15:15">
      <c r="O227" s="319"/>
    </row>
    <row r="228" spans="15:15">
      <c r="O228" s="319"/>
    </row>
    <row r="229" spans="15:15">
      <c r="O229" s="319"/>
    </row>
  </sheetData>
  <mergeCells count="1">
    <mergeCell ref="J211:K211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3" firstPageNumber="8" fitToHeight="3" orientation="portrait" r:id="rId1"/>
  <headerFooter alignWithMargins="0"/>
  <rowBreaks count="1" manualBreakCount="1">
    <brk id="157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1"/>
  <sheetViews>
    <sheetView showGridLines="0" zoomScaleNormal="100" zoomScaleSheetLayoutView="100" workbookViewId="0">
      <selection activeCell="A2" sqref="A2"/>
    </sheetView>
  </sheetViews>
  <sheetFormatPr defaultColWidth="8.875" defaultRowHeight="15"/>
  <cols>
    <col min="1" max="1" width="13.75" style="319" customWidth="1"/>
    <col min="2" max="2" width="21.5" style="319" customWidth="1"/>
    <col min="3" max="3" width="2.375" style="319" customWidth="1"/>
    <col min="4" max="4" width="21.5" style="319" customWidth="1"/>
    <col min="5" max="5" width="2.375" style="319" customWidth="1"/>
    <col min="6" max="6" width="21.5" style="319" customWidth="1"/>
    <col min="7" max="7" width="2.375" style="319" customWidth="1"/>
    <col min="8" max="8" width="21.5" style="319" customWidth="1"/>
    <col min="9" max="9" width="2.375" style="319" customWidth="1"/>
    <col min="10" max="10" width="15.75" style="319" customWidth="1"/>
    <col min="11" max="16384" width="8.875" style="319"/>
  </cols>
  <sheetData>
    <row r="1" spans="1:10" ht="18.75" customHeight="1">
      <c r="A1" s="450"/>
    </row>
    <row r="2" spans="1:10" ht="15" customHeight="1">
      <c r="A2" s="282" t="s">
        <v>135</v>
      </c>
    </row>
    <row r="3" spans="1:10" ht="15.75">
      <c r="A3" s="451" t="s">
        <v>136</v>
      </c>
      <c r="B3" s="1282">
        <v>1</v>
      </c>
      <c r="C3" s="1250"/>
      <c r="D3" s="1283">
        <v>2</v>
      </c>
      <c r="E3" s="1250"/>
      <c r="F3" s="1283">
        <v>3</v>
      </c>
      <c r="G3" s="1285"/>
      <c r="H3" s="1287">
        <v>4</v>
      </c>
      <c r="I3" s="1210"/>
      <c r="J3" s="452"/>
    </row>
    <row r="4" spans="1:10" ht="15.75">
      <c r="A4" s="453" t="s">
        <v>137</v>
      </c>
      <c r="B4" s="1147"/>
      <c r="C4" s="1206"/>
      <c r="D4" s="1284"/>
      <c r="E4" s="1206"/>
      <c r="F4" s="1284"/>
      <c r="G4" s="1286"/>
      <c r="H4" s="1206"/>
      <c r="I4" s="1288"/>
      <c r="J4" s="452"/>
    </row>
    <row r="5" spans="1:10" ht="15.75" customHeight="1">
      <c r="A5" s="454"/>
      <c r="B5" s="455"/>
      <c r="C5" s="332" t="s">
        <v>72</v>
      </c>
      <c r="D5" s="456"/>
      <c r="E5" s="332" t="s">
        <v>72</v>
      </c>
      <c r="F5" s="456"/>
      <c r="G5" s="457" t="s">
        <v>72</v>
      </c>
      <c r="H5" s="458"/>
      <c r="I5" s="334" t="s">
        <v>72</v>
      </c>
      <c r="J5" s="459"/>
    </row>
    <row r="6" spans="1:10" ht="15.75" customHeight="1">
      <c r="A6" s="336">
        <v>1</v>
      </c>
      <c r="B6" s="460" t="s">
        <v>134</v>
      </c>
      <c r="C6" s="448"/>
      <c r="D6" s="461" t="s">
        <v>134</v>
      </c>
      <c r="E6" s="462"/>
      <c r="F6" s="463" t="s">
        <v>134</v>
      </c>
      <c r="G6" s="464"/>
      <c r="H6" s="465" t="s">
        <v>134</v>
      </c>
      <c r="I6" s="466"/>
    </row>
    <row r="7" spans="1:10" ht="15.75" customHeight="1">
      <c r="A7" s="336">
        <v>2</v>
      </c>
      <c r="B7" s="468" t="s">
        <v>134</v>
      </c>
      <c r="C7" s="469"/>
      <c r="D7" s="461" t="s">
        <v>134</v>
      </c>
      <c r="E7" s="469"/>
      <c r="F7" s="461" t="s">
        <v>134</v>
      </c>
      <c r="G7" s="470"/>
      <c r="H7" s="469" t="s">
        <v>134</v>
      </c>
      <c r="I7" s="471"/>
    </row>
    <row r="8" spans="1:10" ht="15.75" customHeight="1">
      <c r="A8" s="336">
        <v>3</v>
      </c>
      <c r="B8" s="468" t="s">
        <v>134</v>
      </c>
      <c r="C8" s="472"/>
      <c r="D8" s="473" t="s">
        <v>134</v>
      </c>
      <c r="E8" s="472"/>
      <c r="F8" s="473" t="s">
        <v>134</v>
      </c>
      <c r="G8" s="474"/>
      <c r="H8" s="472" t="s">
        <v>134</v>
      </c>
      <c r="I8" s="475"/>
    </row>
    <row r="9" spans="1:10" ht="15.75" customHeight="1">
      <c r="A9" s="336">
        <v>4</v>
      </c>
      <c r="B9" s="468" t="s">
        <v>134</v>
      </c>
      <c r="C9" s="472"/>
      <c r="D9" s="473" t="s">
        <v>134</v>
      </c>
      <c r="E9" s="472"/>
      <c r="F9" s="473" t="s">
        <v>134</v>
      </c>
      <c r="G9" s="474"/>
      <c r="H9" s="472" t="s">
        <v>134</v>
      </c>
      <c r="I9" s="475"/>
    </row>
    <row r="10" spans="1:10" ht="15.75" customHeight="1">
      <c r="A10" s="476">
        <v>5</v>
      </c>
      <c r="B10" s="477" t="s">
        <v>134</v>
      </c>
      <c r="C10" s="478"/>
      <c r="D10" s="479" t="s">
        <v>134</v>
      </c>
      <c r="E10" s="478"/>
      <c r="F10" s="479" t="s">
        <v>134</v>
      </c>
      <c r="G10" s="480"/>
      <c r="H10" s="478" t="s">
        <v>134</v>
      </c>
      <c r="I10" s="481"/>
    </row>
    <row r="11" spans="1:10" ht="15.75" customHeight="1">
      <c r="A11" s="336">
        <v>6</v>
      </c>
      <c r="B11" s="482" t="s">
        <v>134</v>
      </c>
      <c r="C11" s="483"/>
      <c r="D11" s="484" t="s">
        <v>134</v>
      </c>
      <c r="E11" s="483"/>
      <c r="F11" s="484" t="s">
        <v>134</v>
      </c>
      <c r="G11" s="485"/>
      <c r="H11" s="483" t="s">
        <v>134</v>
      </c>
      <c r="I11" s="486"/>
    </row>
    <row r="12" spans="1:10" ht="15.75" customHeight="1">
      <c r="A12" s="336">
        <v>7</v>
      </c>
      <c r="B12" s="482" t="s">
        <v>134</v>
      </c>
      <c r="C12" s="483"/>
      <c r="D12" s="484" t="s">
        <v>134</v>
      </c>
      <c r="E12" s="483"/>
      <c r="F12" s="484" t="s">
        <v>134</v>
      </c>
      <c r="G12" s="485"/>
      <c r="H12" s="483" t="s">
        <v>134</v>
      </c>
      <c r="I12" s="486"/>
    </row>
    <row r="13" spans="1:10" ht="15.75" customHeight="1">
      <c r="A13" s="487">
        <v>8</v>
      </c>
      <c r="B13" s="488" t="s">
        <v>134</v>
      </c>
      <c r="C13" s="489"/>
      <c r="D13" s="490" t="s">
        <v>134</v>
      </c>
      <c r="E13" s="489"/>
      <c r="F13" s="490" t="s">
        <v>134</v>
      </c>
      <c r="G13" s="491"/>
      <c r="H13" s="489" t="s">
        <v>134</v>
      </c>
      <c r="I13" s="492"/>
    </row>
    <row r="14" spans="1:10" ht="15.75" customHeight="1">
      <c r="A14" s="336">
        <v>9</v>
      </c>
      <c r="B14" s="482" t="s">
        <v>134</v>
      </c>
      <c r="C14" s="483"/>
      <c r="D14" s="484" t="s">
        <v>134</v>
      </c>
      <c r="E14" s="483"/>
      <c r="F14" s="484" t="s">
        <v>134</v>
      </c>
      <c r="G14" s="485"/>
      <c r="H14" s="483" t="s">
        <v>134</v>
      </c>
      <c r="I14" s="486"/>
    </row>
    <row r="15" spans="1:10" ht="15.75" customHeight="1">
      <c r="A15" s="336">
        <v>10</v>
      </c>
      <c r="B15" s="482" t="s">
        <v>134</v>
      </c>
      <c r="C15" s="483"/>
      <c r="D15" s="484" t="s">
        <v>134</v>
      </c>
      <c r="E15" s="483"/>
      <c r="F15" s="484" t="s">
        <v>134</v>
      </c>
      <c r="G15" s="485"/>
      <c r="H15" s="483" t="s">
        <v>134</v>
      </c>
      <c r="I15" s="486"/>
    </row>
    <row r="16" spans="1:10" ht="15.75" customHeight="1">
      <c r="A16" s="336">
        <v>11</v>
      </c>
      <c r="B16" s="482" t="s">
        <v>134</v>
      </c>
      <c r="C16" s="483"/>
      <c r="D16" s="484" t="s">
        <v>134</v>
      </c>
      <c r="E16" s="483"/>
      <c r="F16" s="484" t="s">
        <v>134</v>
      </c>
      <c r="G16" s="485"/>
      <c r="H16" s="483" t="s">
        <v>134</v>
      </c>
      <c r="I16" s="486"/>
    </row>
    <row r="17" spans="1:9" ht="15.75" customHeight="1">
      <c r="A17" s="336">
        <v>12</v>
      </c>
      <c r="B17" s="482" t="s">
        <v>134</v>
      </c>
      <c r="C17" s="483"/>
      <c r="D17" s="484" t="s">
        <v>134</v>
      </c>
      <c r="E17" s="483"/>
      <c r="F17" s="484" t="s">
        <v>134</v>
      </c>
      <c r="G17" s="485"/>
      <c r="H17" s="483" t="s">
        <v>134</v>
      </c>
      <c r="I17" s="486"/>
    </row>
    <row r="18" spans="1:9" ht="15.75" customHeight="1">
      <c r="A18" s="476">
        <v>13</v>
      </c>
      <c r="B18" s="477" t="s">
        <v>134</v>
      </c>
      <c r="C18" s="478"/>
      <c r="D18" s="479" t="s">
        <v>134</v>
      </c>
      <c r="E18" s="478"/>
      <c r="F18" s="479" t="s">
        <v>134</v>
      </c>
      <c r="G18" s="480"/>
      <c r="H18" s="478" t="s">
        <v>134</v>
      </c>
      <c r="I18" s="481"/>
    </row>
    <row r="19" spans="1:9" ht="15.75" customHeight="1">
      <c r="A19" s="336">
        <v>14</v>
      </c>
      <c r="B19" s="482">
        <v>4</v>
      </c>
      <c r="C19" s="483"/>
      <c r="D19" s="484" t="s">
        <v>134</v>
      </c>
      <c r="E19" s="483"/>
      <c r="F19" s="484" t="s">
        <v>134</v>
      </c>
      <c r="G19" s="485"/>
      <c r="H19" s="483" t="s">
        <v>134</v>
      </c>
      <c r="I19" s="486"/>
    </row>
    <row r="20" spans="1:9" ht="15.75" customHeight="1">
      <c r="A20" s="336">
        <v>15</v>
      </c>
      <c r="B20" s="482" t="s">
        <v>134</v>
      </c>
      <c r="C20" s="483"/>
      <c r="D20" s="484" t="s">
        <v>134</v>
      </c>
      <c r="E20" s="483"/>
      <c r="F20" s="484" t="s">
        <v>134</v>
      </c>
      <c r="G20" s="485"/>
      <c r="H20" s="483" t="s">
        <v>134</v>
      </c>
      <c r="I20" s="486"/>
    </row>
    <row r="21" spans="1:9" ht="15.75" customHeight="1">
      <c r="A21" s="487">
        <v>16</v>
      </c>
      <c r="B21" s="488" t="s">
        <v>134</v>
      </c>
      <c r="C21" s="489"/>
      <c r="D21" s="490" t="s">
        <v>134</v>
      </c>
      <c r="E21" s="489"/>
      <c r="F21" s="490" t="s">
        <v>134</v>
      </c>
      <c r="G21" s="491"/>
      <c r="H21" s="489" t="s">
        <v>134</v>
      </c>
      <c r="I21" s="492"/>
    </row>
    <row r="22" spans="1:9" ht="15.75" customHeight="1">
      <c r="A22" s="336">
        <v>17</v>
      </c>
      <c r="B22" s="482" t="s">
        <v>134</v>
      </c>
      <c r="C22" s="483"/>
      <c r="D22" s="484" t="s">
        <v>134</v>
      </c>
      <c r="E22" s="483"/>
      <c r="F22" s="484" t="s">
        <v>134</v>
      </c>
      <c r="G22" s="485"/>
      <c r="H22" s="483" t="s">
        <v>134</v>
      </c>
      <c r="I22" s="486"/>
    </row>
    <row r="23" spans="1:9" ht="15.75" customHeight="1">
      <c r="A23" s="336">
        <v>18</v>
      </c>
      <c r="B23" s="482">
        <v>1</v>
      </c>
      <c r="C23" s="483"/>
      <c r="D23" s="484">
        <v>2</v>
      </c>
      <c r="E23" s="483"/>
      <c r="F23" s="484" t="s">
        <v>134</v>
      </c>
      <c r="G23" s="485"/>
      <c r="H23" s="483" t="s">
        <v>134</v>
      </c>
      <c r="I23" s="486"/>
    </row>
    <row r="24" spans="1:9" ht="15.75" customHeight="1">
      <c r="A24" s="336">
        <v>19</v>
      </c>
      <c r="B24" s="482" t="s">
        <v>134</v>
      </c>
      <c r="C24" s="483"/>
      <c r="D24" s="484" t="s">
        <v>134</v>
      </c>
      <c r="E24" s="483"/>
      <c r="F24" s="484" t="s">
        <v>134</v>
      </c>
      <c r="G24" s="485"/>
      <c r="H24" s="483" t="s">
        <v>134</v>
      </c>
      <c r="I24" s="486"/>
    </row>
    <row r="25" spans="1:9" ht="15.75" customHeight="1">
      <c r="A25" s="336">
        <v>20</v>
      </c>
      <c r="B25" s="482" t="s">
        <v>134</v>
      </c>
      <c r="C25" s="483"/>
      <c r="D25" s="484" t="s">
        <v>134</v>
      </c>
      <c r="E25" s="483"/>
      <c r="F25" s="484" t="s">
        <v>134</v>
      </c>
      <c r="G25" s="485"/>
      <c r="H25" s="483" t="s">
        <v>134</v>
      </c>
      <c r="I25" s="486"/>
    </row>
    <row r="26" spans="1:9" ht="15.75" customHeight="1">
      <c r="A26" s="476">
        <v>21</v>
      </c>
      <c r="B26" s="477" t="s">
        <v>134</v>
      </c>
      <c r="C26" s="478"/>
      <c r="D26" s="479" t="s">
        <v>134</v>
      </c>
      <c r="E26" s="478"/>
      <c r="F26" s="479" t="s">
        <v>134</v>
      </c>
      <c r="G26" s="480"/>
      <c r="H26" s="478">
        <v>1</v>
      </c>
      <c r="I26" s="481"/>
    </row>
    <row r="27" spans="1:9" ht="15.75" customHeight="1">
      <c r="A27" s="336">
        <v>22</v>
      </c>
      <c r="B27" s="482">
        <v>1</v>
      </c>
      <c r="C27" s="483"/>
      <c r="D27" s="484" t="s">
        <v>134</v>
      </c>
      <c r="E27" s="483"/>
      <c r="F27" s="484" t="s">
        <v>134</v>
      </c>
      <c r="G27" s="485"/>
      <c r="H27" s="483" t="s">
        <v>134</v>
      </c>
      <c r="I27" s="486"/>
    </row>
    <row r="28" spans="1:9" ht="15.75" customHeight="1">
      <c r="A28" s="336">
        <v>23</v>
      </c>
      <c r="B28" s="482" t="s">
        <v>134</v>
      </c>
      <c r="C28" s="483"/>
      <c r="D28" s="484" t="s">
        <v>134</v>
      </c>
      <c r="E28" s="483"/>
      <c r="F28" s="484" t="s">
        <v>134</v>
      </c>
      <c r="G28" s="485"/>
      <c r="H28" s="483" t="s">
        <v>134</v>
      </c>
      <c r="I28" s="486"/>
    </row>
    <row r="29" spans="1:9" ht="15.75" customHeight="1">
      <c r="A29" s="487">
        <v>24</v>
      </c>
      <c r="B29" s="488" t="s">
        <v>134</v>
      </c>
      <c r="C29" s="489"/>
      <c r="D29" s="490">
        <v>1</v>
      </c>
      <c r="E29" s="489"/>
      <c r="F29" s="490" t="s">
        <v>134</v>
      </c>
      <c r="G29" s="491"/>
      <c r="H29" s="489" t="s">
        <v>134</v>
      </c>
      <c r="I29" s="492"/>
    </row>
    <row r="30" spans="1:9" ht="15.75" customHeight="1">
      <c r="A30" s="336">
        <v>25</v>
      </c>
      <c r="B30" s="482" t="s">
        <v>134</v>
      </c>
      <c r="C30" s="483"/>
      <c r="D30" s="484" t="s">
        <v>134</v>
      </c>
      <c r="E30" s="483"/>
      <c r="F30" s="484" t="s">
        <v>134</v>
      </c>
      <c r="G30" s="485"/>
      <c r="H30" s="483" t="s">
        <v>134</v>
      </c>
      <c r="I30" s="486"/>
    </row>
    <row r="31" spans="1:9" ht="15.75" customHeight="1">
      <c r="A31" s="336">
        <v>26</v>
      </c>
      <c r="B31" s="482">
        <v>1</v>
      </c>
      <c r="C31" s="483"/>
      <c r="D31" s="484" t="s">
        <v>134</v>
      </c>
      <c r="E31" s="483"/>
      <c r="F31" s="484" t="s">
        <v>134</v>
      </c>
      <c r="G31" s="485"/>
      <c r="H31" s="483" t="s">
        <v>134</v>
      </c>
      <c r="I31" s="486"/>
    </row>
    <row r="32" spans="1:9" ht="15.75" customHeight="1">
      <c r="A32" s="336">
        <v>27</v>
      </c>
      <c r="B32" s="482" t="s">
        <v>134</v>
      </c>
      <c r="C32" s="483"/>
      <c r="D32" s="484" t="s">
        <v>134</v>
      </c>
      <c r="E32" s="483"/>
      <c r="F32" s="484" t="s">
        <v>134</v>
      </c>
      <c r="G32" s="485"/>
      <c r="H32" s="483" t="s">
        <v>134</v>
      </c>
      <c r="I32" s="486"/>
    </row>
    <row r="33" spans="1:9" ht="15.75" customHeight="1">
      <c r="A33" s="336">
        <v>28</v>
      </c>
      <c r="B33" s="482" t="s">
        <v>134</v>
      </c>
      <c r="C33" s="483"/>
      <c r="D33" s="484" t="s">
        <v>134</v>
      </c>
      <c r="E33" s="483"/>
      <c r="F33" s="484">
        <v>1</v>
      </c>
      <c r="G33" s="485"/>
      <c r="H33" s="483" t="s">
        <v>134</v>
      </c>
      <c r="I33" s="486"/>
    </row>
    <row r="34" spans="1:9" ht="15.75" customHeight="1">
      <c r="A34" s="476">
        <v>29</v>
      </c>
      <c r="B34" s="477" t="s">
        <v>134</v>
      </c>
      <c r="C34" s="478"/>
      <c r="D34" s="479" t="s">
        <v>134</v>
      </c>
      <c r="E34" s="478"/>
      <c r="F34" s="479" t="s">
        <v>134</v>
      </c>
      <c r="G34" s="480"/>
      <c r="H34" s="478">
        <v>1</v>
      </c>
      <c r="I34" s="481"/>
    </row>
    <row r="35" spans="1:9" ht="15.75" customHeight="1">
      <c r="A35" s="336">
        <v>30</v>
      </c>
      <c r="B35" s="482" t="s">
        <v>134</v>
      </c>
      <c r="C35" s="483"/>
      <c r="D35" s="484">
        <v>1</v>
      </c>
      <c r="E35" s="483"/>
      <c r="F35" s="484" t="s">
        <v>134</v>
      </c>
      <c r="G35" s="485"/>
      <c r="H35" s="483" t="s">
        <v>134</v>
      </c>
      <c r="I35" s="486"/>
    </row>
    <row r="36" spans="1:9" ht="15.75" customHeight="1">
      <c r="A36" s="336">
        <v>31</v>
      </c>
      <c r="B36" s="482" t="s">
        <v>134</v>
      </c>
      <c r="C36" s="483"/>
      <c r="D36" s="484">
        <v>1</v>
      </c>
      <c r="E36" s="483"/>
      <c r="F36" s="484" t="s">
        <v>134</v>
      </c>
      <c r="G36" s="485"/>
      <c r="H36" s="483" t="s">
        <v>134</v>
      </c>
      <c r="I36" s="486"/>
    </row>
    <row r="37" spans="1:9" ht="15.75" customHeight="1">
      <c r="A37" s="487">
        <v>32</v>
      </c>
      <c r="B37" s="488" t="s">
        <v>134</v>
      </c>
      <c r="C37" s="489"/>
      <c r="D37" s="490" t="s">
        <v>134</v>
      </c>
      <c r="E37" s="489"/>
      <c r="F37" s="490" t="s">
        <v>134</v>
      </c>
      <c r="G37" s="491"/>
      <c r="H37" s="489" t="s">
        <v>134</v>
      </c>
      <c r="I37" s="492"/>
    </row>
    <row r="38" spans="1:9" ht="15.75" customHeight="1">
      <c r="A38" s="336">
        <v>33</v>
      </c>
      <c r="B38" s="482" t="s">
        <v>134</v>
      </c>
      <c r="C38" s="483"/>
      <c r="D38" s="484" t="s">
        <v>134</v>
      </c>
      <c r="E38" s="483"/>
      <c r="F38" s="484">
        <v>1</v>
      </c>
      <c r="G38" s="485"/>
      <c r="H38" s="483" t="s">
        <v>134</v>
      </c>
      <c r="I38" s="486"/>
    </row>
    <row r="39" spans="1:9" ht="15.75" customHeight="1">
      <c r="A39" s="336">
        <v>34</v>
      </c>
      <c r="B39" s="482" t="s">
        <v>134</v>
      </c>
      <c r="C39" s="483"/>
      <c r="D39" s="484" t="s">
        <v>134</v>
      </c>
      <c r="E39" s="483"/>
      <c r="F39" s="484" t="s">
        <v>134</v>
      </c>
      <c r="G39" s="485"/>
      <c r="H39" s="483" t="s">
        <v>134</v>
      </c>
      <c r="I39" s="486"/>
    </row>
    <row r="40" spans="1:9" ht="15.75" customHeight="1">
      <c r="A40" s="336">
        <v>35</v>
      </c>
      <c r="B40" s="482" t="s">
        <v>134</v>
      </c>
      <c r="C40" s="483"/>
      <c r="D40" s="484" t="s">
        <v>134</v>
      </c>
      <c r="E40" s="483"/>
      <c r="F40" s="484" t="s">
        <v>134</v>
      </c>
      <c r="G40" s="485"/>
      <c r="H40" s="483" t="s">
        <v>134</v>
      </c>
      <c r="I40" s="486"/>
    </row>
    <row r="41" spans="1:9" ht="15.75" customHeight="1">
      <c r="A41" s="336">
        <v>36</v>
      </c>
      <c r="B41" s="482" t="s">
        <v>134</v>
      </c>
      <c r="C41" s="483"/>
      <c r="D41" s="484" t="s">
        <v>134</v>
      </c>
      <c r="E41" s="483"/>
      <c r="F41" s="484" t="s">
        <v>134</v>
      </c>
      <c r="G41" s="485"/>
      <c r="H41" s="483" t="s">
        <v>134</v>
      </c>
      <c r="I41" s="486"/>
    </row>
    <row r="42" spans="1:9" ht="15.75" customHeight="1">
      <c r="A42" s="476">
        <v>37</v>
      </c>
      <c r="B42" s="477" t="s">
        <v>134</v>
      </c>
      <c r="C42" s="478"/>
      <c r="D42" s="479" t="s">
        <v>134</v>
      </c>
      <c r="E42" s="478"/>
      <c r="F42" s="479" t="s">
        <v>134</v>
      </c>
      <c r="G42" s="480"/>
      <c r="H42" s="478" t="s">
        <v>134</v>
      </c>
      <c r="I42" s="481"/>
    </row>
    <row r="43" spans="1:9" ht="15.75" customHeight="1">
      <c r="A43" s="336">
        <v>38</v>
      </c>
      <c r="B43" s="482" t="s">
        <v>134</v>
      </c>
      <c r="C43" s="483"/>
      <c r="D43" s="484" t="s">
        <v>134</v>
      </c>
      <c r="E43" s="483"/>
      <c r="F43" s="484" t="s">
        <v>134</v>
      </c>
      <c r="G43" s="485"/>
      <c r="H43" s="483" t="s">
        <v>134</v>
      </c>
      <c r="I43" s="486"/>
    </row>
    <row r="44" spans="1:9" ht="15.75" customHeight="1">
      <c r="A44" s="336">
        <v>39</v>
      </c>
      <c r="B44" s="482" t="s">
        <v>134</v>
      </c>
      <c r="C44" s="483"/>
      <c r="D44" s="484" t="s">
        <v>134</v>
      </c>
      <c r="E44" s="483"/>
      <c r="F44" s="484" t="s">
        <v>134</v>
      </c>
      <c r="G44" s="485"/>
      <c r="H44" s="483" t="s">
        <v>134</v>
      </c>
      <c r="I44" s="486"/>
    </row>
    <row r="45" spans="1:9" ht="15.75" customHeight="1">
      <c r="A45" s="487">
        <v>40</v>
      </c>
      <c r="B45" s="488" t="s">
        <v>134</v>
      </c>
      <c r="C45" s="489"/>
      <c r="D45" s="490" t="s">
        <v>134</v>
      </c>
      <c r="E45" s="489"/>
      <c r="F45" s="490" t="s">
        <v>134</v>
      </c>
      <c r="G45" s="491"/>
      <c r="H45" s="489" t="s">
        <v>134</v>
      </c>
      <c r="I45" s="492"/>
    </row>
    <row r="46" spans="1:9" ht="15.75" customHeight="1">
      <c r="A46" s="336">
        <v>41</v>
      </c>
      <c r="B46" s="482" t="s">
        <v>134</v>
      </c>
      <c r="C46" s="483"/>
      <c r="D46" s="484" t="s">
        <v>134</v>
      </c>
      <c r="E46" s="483"/>
      <c r="F46" s="484" t="s">
        <v>134</v>
      </c>
      <c r="G46" s="485"/>
      <c r="H46" s="483" t="s">
        <v>134</v>
      </c>
      <c r="I46" s="486"/>
    </row>
    <row r="47" spans="1:9" ht="15.75" customHeight="1">
      <c r="A47" s="336">
        <v>42</v>
      </c>
      <c r="B47" s="482" t="s">
        <v>134</v>
      </c>
      <c r="C47" s="483"/>
      <c r="D47" s="484" t="s">
        <v>134</v>
      </c>
      <c r="E47" s="483"/>
      <c r="F47" s="484" t="s">
        <v>134</v>
      </c>
      <c r="G47" s="485"/>
      <c r="H47" s="483">
        <v>1</v>
      </c>
      <c r="I47" s="486"/>
    </row>
    <row r="48" spans="1:9" ht="15.75" customHeight="1">
      <c r="A48" s="336">
        <v>43</v>
      </c>
      <c r="B48" s="482" t="s">
        <v>134</v>
      </c>
      <c r="C48" s="483"/>
      <c r="D48" s="484" t="s">
        <v>134</v>
      </c>
      <c r="E48" s="483"/>
      <c r="F48" s="484" t="s">
        <v>134</v>
      </c>
      <c r="G48" s="485"/>
      <c r="H48" s="483" t="s">
        <v>134</v>
      </c>
      <c r="I48" s="486"/>
    </row>
    <row r="49" spans="1:10" ht="15.75" customHeight="1">
      <c r="A49" s="336">
        <v>44</v>
      </c>
      <c r="B49" s="482" t="s">
        <v>134</v>
      </c>
      <c r="C49" s="483"/>
      <c r="D49" s="484" t="s">
        <v>134</v>
      </c>
      <c r="E49" s="483"/>
      <c r="F49" s="484" t="s">
        <v>134</v>
      </c>
      <c r="G49" s="485"/>
      <c r="H49" s="483" t="s">
        <v>134</v>
      </c>
      <c r="I49" s="486"/>
    </row>
    <row r="50" spans="1:10" ht="15.75" customHeight="1">
      <c r="A50" s="476">
        <v>45</v>
      </c>
      <c r="B50" s="477" t="s">
        <v>134</v>
      </c>
      <c r="C50" s="478"/>
      <c r="D50" s="479" t="s">
        <v>134</v>
      </c>
      <c r="E50" s="478"/>
      <c r="F50" s="479" t="s">
        <v>134</v>
      </c>
      <c r="G50" s="480"/>
      <c r="H50" s="478">
        <v>1</v>
      </c>
      <c r="I50" s="481"/>
    </row>
    <row r="51" spans="1:10" ht="15.75" customHeight="1">
      <c r="A51" s="336">
        <v>46</v>
      </c>
      <c r="B51" s="482" t="s">
        <v>134</v>
      </c>
      <c r="C51" s="483"/>
      <c r="D51" s="484">
        <v>1</v>
      </c>
      <c r="E51" s="483"/>
      <c r="F51" s="484" t="s">
        <v>134</v>
      </c>
      <c r="G51" s="485"/>
      <c r="H51" s="483" t="s">
        <v>134</v>
      </c>
      <c r="I51" s="486"/>
    </row>
    <row r="52" spans="1:10" ht="15.75" customHeight="1">
      <c r="A52" s="336">
        <v>47</v>
      </c>
      <c r="B52" s="482" t="s">
        <v>134</v>
      </c>
      <c r="C52" s="483"/>
      <c r="D52" s="484" t="s">
        <v>134</v>
      </c>
      <c r="E52" s="483"/>
      <c r="F52" s="484" t="s">
        <v>134</v>
      </c>
      <c r="G52" s="485"/>
      <c r="H52" s="483" t="s">
        <v>134</v>
      </c>
      <c r="I52" s="486"/>
    </row>
    <row r="53" spans="1:10" ht="15.75" customHeight="1">
      <c r="A53" s="487">
        <v>48</v>
      </c>
      <c r="B53" s="488" t="s">
        <v>134</v>
      </c>
      <c r="C53" s="489"/>
      <c r="D53" s="490" t="s">
        <v>134</v>
      </c>
      <c r="E53" s="489"/>
      <c r="F53" s="490" t="s">
        <v>134</v>
      </c>
      <c r="G53" s="491"/>
      <c r="H53" s="489" t="s">
        <v>134</v>
      </c>
      <c r="I53" s="492"/>
    </row>
    <row r="54" spans="1:10" ht="15.75" customHeight="1">
      <c r="A54" s="336">
        <v>49</v>
      </c>
      <c r="B54" s="482" t="s">
        <v>134</v>
      </c>
      <c r="C54" s="483"/>
      <c r="D54" s="484" t="s">
        <v>134</v>
      </c>
      <c r="E54" s="483"/>
      <c r="F54" s="484" t="s">
        <v>134</v>
      </c>
      <c r="G54" s="485"/>
      <c r="H54" s="483" t="s">
        <v>134</v>
      </c>
      <c r="I54" s="486"/>
    </row>
    <row r="55" spans="1:10" ht="15.75" customHeight="1">
      <c r="A55" s="336">
        <v>50</v>
      </c>
      <c r="B55" s="482" t="s">
        <v>134</v>
      </c>
      <c r="C55" s="483"/>
      <c r="D55" s="484" t="s">
        <v>134</v>
      </c>
      <c r="E55" s="483"/>
      <c r="F55" s="484" t="s">
        <v>134</v>
      </c>
      <c r="G55" s="485"/>
      <c r="H55" s="483" t="s">
        <v>134</v>
      </c>
      <c r="I55" s="486"/>
    </row>
    <row r="56" spans="1:10" ht="15.75" customHeight="1">
      <c r="A56" s="336">
        <v>51</v>
      </c>
      <c r="B56" s="482" t="s">
        <v>134</v>
      </c>
      <c r="C56" s="483"/>
      <c r="D56" s="484" t="s">
        <v>134</v>
      </c>
      <c r="E56" s="483"/>
      <c r="F56" s="484" t="s">
        <v>134</v>
      </c>
      <c r="G56" s="485"/>
      <c r="H56" s="483" t="s">
        <v>134</v>
      </c>
      <c r="I56" s="486"/>
    </row>
    <row r="57" spans="1:10" ht="15.75" customHeight="1">
      <c r="A57" s="336">
        <v>52</v>
      </c>
      <c r="B57" s="482" t="s">
        <v>134</v>
      </c>
      <c r="C57" s="483"/>
      <c r="D57" s="484" t="s">
        <v>134</v>
      </c>
      <c r="E57" s="483"/>
      <c r="F57" s="484" t="s">
        <v>134</v>
      </c>
      <c r="G57" s="485"/>
      <c r="H57" s="483">
        <v>1</v>
      </c>
      <c r="I57" s="486"/>
    </row>
    <row r="58" spans="1:10" ht="15.75" customHeight="1">
      <c r="A58" s="476">
        <v>53</v>
      </c>
      <c r="B58" s="477" t="s">
        <v>134</v>
      </c>
      <c r="C58" s="478"/>
      <c r="D58" s="479" t="s">
        <v>134</v>
      </c>
      <c r="E58" s="478"/>
      <c r="F58" s="479">
        <v>1</v>
      </c>
      <c r="G58" s="480"/>
      <c r="H58" s="478">
        <v>1</v>
      </c>
      <c r="I58" s="481"/>
    </row>
    <row r="59" spans="1:10" ht="15.75" customHeight="1">
      <c r="A59" s="336">
        <v>54</v>
      </c>
      <c r="B59" s="482" t="s">
        <v>134</v>
      </c>
      <c r="C59" s="483"/>
      <c r="D59" s="484" t="s">
        <v>134</v>
      </c>
      <c r="E59" s="483"/>
      <c r="F59" s="484" t="s">
        <v>134</v>
      </c>
      <c r="G59" s="485"/>
      <c r="H59" s="483">
        <v>1</v>
      </c>
      <c r="I59" s="486"/>
    </row>
    <row r="60" spans="1:10" ht="15.75" customHeight="1">
      <c r="A60" s="336">
        <v>55</v>
      </c>
      <c r="B60" s="482" t="s">
        <v>134</v>
      </c>
      <c r="C60" s="483"/>
      <c r="D60" s="484" t="s">
        <v>134</v>
      </c>
      <c r="E60" s="483"/>
      <c r="F60" s="484" t="s">
        <v>134</v>
      </c>
      <c r="G60" s="485"/>
      <c r="H60" s="483" t="s">
        <v>134</v>
      </c>
      <c r="I60" s="486"/>
    </row>
    <row r="61" spans="1:10" ht="15.75" customHeight="1">
      <c r="A61" s="487">
        <v>56</v>
      </c>
      <c r="B61" s="488" t="s">
        <v>134</v>
      </c>
      <c r="C61" s="489"/>
      <c r="D61" s="490" t="s">
        <v>134</v>
      </c>
      <c r="E61" s="489"/>
      <c r="F61" s="490" t="s">
        <v>134</v>
      </c>
      <c r="G61" s="491"/>
      <c r="H61" s="489" t="s">
        <v>134</v>
      </c>
      <c r="I61" s="492"/>
    </row>
    <row r="62" spans="1:10" ht="18.75" customHeight="1">
      <c r="A62" s="450"/>
    </row>
    <row r="63" spans="1:10" ht="15" customHeight="1">
      <c r="A63" s="282"/>
    </row>
    <row r="64" spans="1:10" ht="15.75">
      <c r="A64" s="451" t="s">
        <v>136</v>
      </c>
      <c r="B64" s="1282">
        <v>1</v>
      </c>
      <c r="C64" s="1250"/>
      <c r="D64" s="1283">
        <v>2</v>
      </c>
      <c r="E64" s="1285"/>
      <c r="F64" s="1283">
        <v>3</v>
      </c>
      <c r="G64" s="1250"/>
      <c r="H64" s="1283">
        <v>4</v>
      </c>
      <c r="I64" s="1210"/>
      <c r="J64" s="452"/>
    </row>
    <row r="65" spans="1:10" ht="15.75">
      <c r="A65" s="453" t="s">
        <v>137</v>
      </c>
      <c r="B65" s="1147"/>
      <c r="C65" s="1206"/>
      <c r="D65" s="1284"/>
      <c r="E65" s="1286"/>
      <c r="F65" s="1284"/>
      <c r="G65" s="1206"/>
      <c r="H65" s="1284"/>
      <c r="I65" s="1288"/>
      <c r="J65" s="452"/>
    </row>
    <row r="66" spans="1:10" ht="15.75" customHeight="1">
      <c r="A66" s="454"/>
      <c r="B66" s="455"/>
      <c r="C66" s="332" t="s">
        <v>72</v>
      </c>
      <c r="D66" s="456"/>
      <c r="E66" s="457" t="s">
        <v>72</v>
      </c>
      <c r="F66" s="456"/>
      <c r="G66" s="332" t="s">
        <v>72</v>
      </c>
      <c r="H66" s="456"/>
      <c r="I66" s="334" t="s">
        <v>72</v>
      </c>
      <c r="J66" s="459"/>
    </row>
    <row r="67" spans="1:10" ht="15.75" customHeight="1">
      <c r="A67" s="336">
        <v>57</v>
      </c>
      <c r="B67" s="482" t="s">
        <v>134</v>
      </c>
      <c r="C67" s="483"/>
      <c r="D67" s="484" t="s">
        <v>134</v>
      </c>
      <c r="E67" s="485"/>
      <c r="F67" s="484">
        <v>1</v>
      </c>
      <c r="G67" s="483"/>
      <c r="H67" s="484" t="s">
        <v>134</v>
      </c>
      <c r="I67" s="486"/>
    </row>
    <row r="68" spans="1:10" ht="15.75" customHeight="1">
      <c r="A68" s="336">
        <v>58</v>
      </c>
      <c r="B68" s="482" t="s">
        <v>134</v>
      </c>
      <c r="C68" s="483"/>
      <c r="D68" s="484" t="s">
        <v>134</v>
      </c>
      <c r="E68" s="485"/>
      <c r="F68" s="484" t="s">
        <v>134</v>
      </c>
      <c r="G68" s="483"/>
      <c r="H68" s="484" t="s">
        <v>134</v>
      </c>
      <c r="I68" s="486"/>
    </row>
    <row r="69" spans="1:10" ht="15.75" customHeight="1">
      <c r="A69" s="336">
        <v>59</v>
      </c>
      <c r="B69" s="482" t="s">
        <v>134</v>
      </c>
      <c r="C69" s="483"/>
      <c r="D69" s="484" t="s">
        <v>134</v>
      </c>
      <c r="E69" s="485"/>
      <c r="F69" s="484" t="s">
        <v>134</v>
      </c>
      <c r="G69" s="483"/>
      <c r="H69" s="484">
        <v>1</v>
      </c>
      <c r="I69" s="486"/>
    </row>
    <row r="70" spans="1:10" ht="15.75" customHeight="1">
      <c r="A70" s="336">
        <v>60</v>
      </c>
      <c r="B70" s="482" t="s">
        <v>134</v>
      </c>
      <c r="C70" s="483"/>
      <c r="D70" s="484" t="s">
        <v>134</v>
      </c>
      <c r="E70" s="485"/>
      <c r="F70" s="484" t="s">
        <v>134</v>
      </c>
      <c r="G70" s="483"/>
      <c r="H70" s="484">
        <v>1</v>
      </c>
      <c r="I70" s="486"/>
    </row>
    <row r="71" spans="1:10" ht="15.75" customHeight="1">
      <c r="A71" s="476">
        <v>61</v>
      </c>
      <c r="B71" s="477" t="s">
        <v>134</v>
      </c>
      <c r="C71" s="478"/>
      <c r="D71" s="479" t="s">
        <v>134</v>
      </c>
      <c r="E71" s="480"/>
      <c r="F71" s="479">
        <v>1</v>
      </c>
      <c r="G71" s="478"/>
      <c r="H71" s="479" t="s">
        <v>134</v>
      </c>
      <c r="I71" s="481"/>
    </row>
    <row r="72" spans="1:10" ht="15.75" customHeight="1">
      <c r="A72" s="336">
        <v>62</v>
      </c>
      <c r="B72" s="482" t="s">
        <v>134</v>
      </c>
      <c r="C72" s="483"/>
      <c r="D72" s="484" t="s">
        <v>134</v>
      </c>
      <c r="E72" s="485"/>
      <c r="F72" s="484" t="s">
        <v>134</v>
      </c>
      <c r="G72" s="483"/>
      <c r="H72" s="484">
        <v>1</v>
      </c>
      <c r="I72" s="486"/>
    </row>
    <row r="73" spans="1:10" ht="15.75" customHeight="1">
      <c r="A73" s="336">
        <v>63</v>
      </c>
      <c r="B73" s="482" t="s">
        <v>134</v>
      </c>
      <c r="C73" s="483"/>
      <c r="D73" s="484" t="s">
        <v>134</v>
      </c>
      <c r="E73" s="485"/>
      <c r="F73" s="484" t="s">
        <v>134</v>
      </c>
      <c r="G73" s="483"/>
      <c r="H73" s="484" t="s">
        <v>134</v>
      </c>
      <c r="I73" s="486"/>
    </row>
    <row r="74" spans="1:10" ht="15.75" customHeight="1">
      <c r="A74" s="487">
        <v>64</v>
      </c>
      <c r="B74" s="488" t="s">
        <v>134</v>
      </c>
      <c r="C74" s="489"/>
      <c r="D74" s="490" t="s">
        <v>134</v>
      </c>
      <c r="E74" s="491"/>
      <c r="F74" s="490" t="s">
        <v>134</v>
      </c>
      <c r="G74" s="489"/>
      <c r="H74" s="490">
        <v>1</v>
      </c>
      <c r="I74" s="492"/>
    </row>
    <row r="75" spans="1:10" ht="15.75" customHeight="1" thickBot="1">
      <c r="A75" s="336">
        <v>65</v>
      </c>
      <c r="B75" s="482" t="s">
        <v>134</v>
      </c>
      <c r="C75" s="483"/>
      <c r="D75" s="484" t="s">
        <v>134</v>
      </c>
      <c r="E75" s="485"/>
      <c r="F75" s="479">
        <v>2</v>
      </c>
      <c r="G75" s="478"/>
      <c r="H75" s="493">
        <v>8</v>
      </c>
      <c r="I75" s="494"/>
    </row>
    <row r="76" spans="1:10" ht="15.75" customHeight="1">
      <c r="A76" s="336">
        <v>66</v>
      </c>
      <c r="B76" s="495" t="s">
        <v>134</v>
      </c>
      <c r="C76" s="496"/>
      <c r="D76" s="483" t="s">
        <v>134</v>
      </c>
      <c r="E76" s="483"/>
      <c r="F76" s="484">
        <v>1</v>
      </c>
      <c r="G76" s="497"/>
      <c r="H76" s="483" t="s">
        <v>134</v>
      </c>
      <c r="I76" s="486"/>
    </row>
    <row r="77" spans="1:10" ht="15.75" customHeight="1">
      <c r="A77" s="336">
        <v>67</v>
      </c>
      <c r="B77" s="482" t="s">
        <v>134</v>
      </c>
      <c r="C77" s="497"/>
      <c r="D77" s="483" t="s">
        <v>134</v>
      </c>
      <c r="E77" s="483"/>
      <c r="F77" s="484" t="s">
        <v>134</v>
      </c>
      <c r="G77" s="497"/>
      <c r="H77" s="483" t="s">
        <v>134</v>
      </c>
      <c r="I77" s="486"/>
    </row>
    <row r="78" spans="1:10" ht="15.75" customHeight="1">
      <c r="A78" s="336">
        <v>68</v>
      </c>
      <c r="B78" s="482" t="s">
        <v>134</v>
      </c>
      <c r="C78" s="497"/>
      <c r="D78" s="483" t="s">
        <v>134</v>
      </c>
      <c r="E78" s="483"/>
      <c r="F78" s="484" t="s">
        <v>134</v>
      </c>
      <c r="G78" s="497"/>
      <c r="H78" s="483" t="s">
        <v>134</v>
      </c>
      <c r="I78" s="486"/>
    </row>
    <row r="79" spans="1:10" ht="15.75" customHeight="1">
      <c r="A79" s="476">
        <v>69</v>
      </c>
      <c r="B79" s="477" t="s">
        <v>134</v>
      </c>
      <c r="C79" s="498"/>
      <c r="D79" s="478" t="s">
        <v>134</v>
      </c>
      <c r="E79" s="478"/>
      <c r="F79" s="479" t="s">
        <v>134</v>
      </c>
      <c r="G79" s="498"/>
      <c r="H79" s="478" t="s">
        <v>134</v>
      </c>
      <c r="I79" s="481"/>
    </row>
    <row r="80" spans="1:10" ht="15.75" customHeight="1">
      <c r="A80" s="336">
        <v>70</v>
      </c>
      <c r="B80" s="482" t="s">
        <v>134</v>
      </c>
      <c r="C80" s="497"/>
      <c r="D80" s="483" t="s">
        <v>134</v>
      </c>
      <c r="E80" s="483"/>
      <c r="F80" s="484">
        <v>1</v>
      </c>
      <c r="G80" s="497"/>
      <c r="H80" s="483" t="s">
        <v>134</v>
      </c>
      <c r="I80" s="486"/>
    </row>
    <row r="81" spans="1:9" ht="15.75" customHeight="1">
      <c r="A81" s="336">
        <v>71</v>
      </c>
      <c r="B81" s="482" t="s">
        <v>134</v>
      </c>
      <c r="C81" s="497"/>
      <c r="D81" s="483" t="s">
        <v>134</v>
      </c>
      <c r="E81" s="483"/>
      <c r="F81" s="484" t="s">
        <v>134</v>
      </c>
      <c r="G81" s="497"/>
      <c r="H81" s="483" t="s">
        <v>134</v>
      </c>
      <c r="I81" s="486"/>
    </row>
    <row r="82" spans="1:9" ht="15.75" customHeight="1">
      <c r="A82" s="487">
        <v>72</v>
      </c>
      <c r="B82" s="488" t="s">
        <v>134</v>
      </c>
      <c r="C82" s="499"/>
      <c r="D82" s="489" t="s">
        <v>134</v>
      </c>
      <c r="E82" s="489"/>
      <c r="F82" s="490" t="s">
        <v>134</v>
      </c>
      <c r="G82" s="499"/>
      <c r="H82" s="489" t="s">
        <v>134</v>
      </c>
      <c r="I82" s="492"/>
    </row>
    <row r="83" spans="1:9" ht="15.75" customHeight="1">
      <c r="A83" s="336">
        <v>73</v>
      </c>
      <c r="B83" s="482" t="s">
        <v>134</v>
      </c>
      <c r="C83" s="497"/>
      <c r="D83" s="483" t="s">
        <v>134</v>
      </c>
      <c r="E83" s="483"/>
      <c r="F83" s="484" t="s">
        <v>134</v>
      </c>
      <c r="G83" s="497"/>
      <c r="H83" s="483" t="s">
        <v>134</v>
      </c>
      <c r="I83" s="486"/>
    </row>
    <row r="84" spans="1:9" ht="15.75" customHeight="1">
      <c r="A84" s="336">
        <v>74</v>
      </c>
      <c r="B84" s="482" t="s">
        <v>134</v>
      </c>
      <c r="C84" s="497"/>
      <c r="D84" s="483" t="s">
        <v>134</v>
      </c>
      <c r="E84" s="483"/>
      <c r="F84" s="484" t="s">
        <v>134</v>
      </c>
      <c r="G84" s="497"/>
      <c r="H84" s="483" t="s">
        <v>134</v>
      </c>
      <c r="I84" s="486"/>
    </row>
    <row r="85" spans="1:9" ht="15.75" customHeight="1">
      <c r="A85" s="336">
        <v>75</v>
      </c>
      <c r="B85" s="482" t="s">
        <v>134</v>
      </c>
      <c r="C85" s="497"/>
      <c r="D85" s="483" t="s">
        <v>134</v>
      </c>
      <c r="E85" s="483"/>
      <c r="F85" s="484" t="s">
        <v>134</v>
      </c>
      <c r="G85" s="497"/>
      <c r="H85" s="483" t="s">
        <v>134</v>
      </c>
      <c r="I85" s="486"/>
    </row>
    <row r="86" spans="1:9" ht="15.75" customHeight="1">
      <c r="A86" s="336">
        <v>76</v>
      </c>
      <c r="B86" s="482" t="s">
        <v>134</v>
      </c>
      <c r="C86" s="497"/>
      <c r="D86" s="483" t="s">
        <v>134</v>
      </c>
      <c r="E86" s="483"/>
      <c r="F86" s="484" t="s">
        <v>134</v>
      </c>
      <c r="G86" s="497"/>
      <c r="H86" s="483" t="s">
        <v>134</v>
      </c>
      <c r="I86" s="486"/>
    </row>
    <row r="87" spans="1:9" ht="15.75" customHeight="1">
      <c r="A87" s="476">
        <v>77</v>
      </c>
      <c r="B87" s="477" t="s">
        <v>134</v>
      </c>
      <c r="C87" s="498"/>
      <c r="D87" s="478" t="s">
        <v>134</v>
      </c>
      <c r="E87" s="478"/>
      <c r="F87" s="479" t="s">
        <v>134</v>
      </c>
      <c r="G87" s="498"/>
      <c r="H87" s="478" t="s">
        <v>134</v>
      </c>
      <c r="I87" s="481"/>
    </row>
    <row r="88" spans="1:9" ht="15.75" customHeight="1">
      <c r="A88" s="336">
        <v>78</v>
      </c>
      <c r="B88" s="482" t="s">
        <v>134</v>
      </c>
      <c r="C88" s="497"/>
      <c r="D88" s="483" t="s">
        <v>134</v>
      </c>
      <c r="E88" s="483"/>
      <c r="F88" s="484" t="s">
        <v>134</v>
      </c>
      <c r="G88" s="497"/>
      <c r="H88" s="483" t="s">
        <v>134</v>
      </c>
      <c r="I88" s="486"/>
    </row>
    <row r="89" spans="1:9" ht="15.75" customHeight="1">
      <c r="A89" s="336">
        <v>79</v>
      </c>
      <c r="B89" s="482" t="s">
        <v>134</v>
      </c>
      <c r="C89" s="497"/>
      <c r="D89" s="483" t="s">
        <v>134</v>
      </c>
      <c r="E89" s="483"/>
      <c r="F89" s="484" t="s">
        <v>134</v>
      </c>
      <c r="G89" s="497"/>
      <c r="H89" s="483" t="s">
        <v>134</v>
      </c>
      <c r="I89" s="486"/>
    </row>
    <row r="90" spans="1:9" ht="15.75" customHeight="1">
      <c r="A90" s="487">
        <v>80</v>
      </c>
      <c r="B90" s="488" t="s">
        <v>134</v>
      </c>
      <c r="C90" s="499"/>
      <c r="D90" s="489" t="s">
        <v>134</v>
      </c>
      <c r="E90" s="489"/>
      <c r="F90" s="490" t="s">
        <v>134</v>
      </c>
      <c r="G90" s="499"/>
      <c r="H90" s="489" t="s">
        <v>134</v>
      </c>
      <c r="I90" s="492"/>
    </row>
    <row r="91" spans="1:9" ht="15.75" customHeight="1">
      <c r="A91" s="336">
        <v>81</v>
      </c>
      <c r="B91" s="482" t="s">
        <v>134</v>
      </c>
      <c r="C91" s="497"/>
      <c r="D91" s="483" t="s">
        <v>134</v>
      </c>
      <c r="E91" s="483"/>
      <c r="F91" s="484" t="s">
        <v>134</v>
      </c>
      <c r="G91" s="497"/>
      <c r="H91" s="483" t="s">
        <v>134</v>
      </c>
      <c r="I91" s="486"/>
    </row>
    <row r="92" spans="1:9" ht="15.75" customHeight="1">
      <c r="A92" s="336">
        <v>82</v>
      </c>
      <c r="B92" s="482" t="s">
        <v>134</v>
      </c>
      <c r="C92" s="497"/>
      <c r="D92" s="483" t="s">
        <v>134</v>
      </c>
      <c r="E92" s="483"/>
      <c r="F92" s="484" t="s">
        <v>134</v>
      </c>
      <c r="G92" s="497"/>
      <c r="H92" s="483" t="s">
        <v>134</v>
      </c>
      <c r="I92" s="486"/>
    </row>
    <row r="93" spans="1:9" ht="15.75" customHeight="1">
      <c r="A93" s="336">
        <v>83</v>
      </c>
      <c r="B93" s="482" t="s">
        <v>134</v>
      </c>
      <c r="C93" s="497"/>
      <c r="D93" s="483" t="s">
        <v>134</v>
      </c>
      <c r="E93" s="483"/>
      <c r="F93" s="484" t="s">
        <v>134</v>
      </c>
      <c r="G93" s="497"/>
      <c r="H93" s="483" t="s">
        <v>134</v>
      </c>
      <c r="I93" s="486"/>
    </row>
    <row r="94" spans="1:9" ht="15.75" customHeight="1">
      <c r="A94" s="336">
        <v>84</v>
      </c>
      <c r="B94" s="482" t="s">
        <v>134</v>
      </c>
      <c r="C94" s="497"/>
      <c r="D94" s="483" t="s">
        <v>134</v>
      </c>
      <c r="E94" s="483"/>
      <c r="F94" s="484" t="s">
        <v>134</v>
      </c>
      <c r="G94" s="497"/>
      <c r="H94" s="483" t="s">
        <v>134</v>
      </c>
      <c r="I94" s="486"/>
    </row>
    <row r="95" spans="1:9" ht="15.75" customHeight="1">
      <c r="A95" s="476">
        <v>85</v>
      </c>
      <c r="B95" s="477" t="s">
        <v>134</v>
      </c>
      <c r="C95" s="498"/>
      <c r="D95" s="478" t="s">
        <v>134</v>
      </c>
      <c r="E95" s="478"/>
      <c r="F95" s="479" t="s">
        <v>134</v>
      </c>
      <c r="G95" s="498"/>
      <c r="H95" s="478" t="s">
        <v>134</v>
      </c>
      <c r="I95" s="481"/>
    </row>
    <row r="96" spans="1:9" ht="15.75" customHeight="1">
      <c r="A96" s="336">
        <v>86</v>
      </c>
      <c r="B96" s="482" t="s">
        <v>134</v>
      </c>
      <c r="C96" s="497"/>
      <c r="D96" s="483" t="s">
        <v>134</v>
      </c>
      <c r="E96" s="483"/>
      <c r="F96" s="484" t="s">
        <v>134</v>
      </c>
      <c r="G96" s="497"/>
      <c r="H96" s="483" t="s">
        <v>134</v>
      </c>
      <c r="I96" s="486"/>
    </row>
    <row r="97" spans="1:10" ht="15.75" customHeight="1">
      <c r="A97" s="336">
        <v>87</v>
      </c>
      <c r="B97" s="482" t="s">
        <v>134</v>
      </c>
      <c r="C97" s="497"/>
      <c r="D97" s="483" t="s">
        <v>134</v>
      </c>
      <c r="E97" s="483"/>
      <c r="F97" s="484" t="s">
        <v>134</v>
      </c>
      <c r="G97" s="497"/>
      <c r="H97" s="483" t="s">
        <v>134</v>
      </c>
      <c r="I97" s="486"/>
    </row>
    <row r="98" spans="1:10" ht="15.75" customHeight="1">
      <c r="A98" s="487">
        <v>88</v>
      </c>
      <c r="B98" s="488" t="s">
        <v>134</v>
      </c>
      <c r="C98" s="499"/>
      <c r="D98" s="489" t="s">
        <v>134</v>
      </c>
      <c r="E98" s="489"/>
      <c r="F98" s="490" t="s">
        <v>134</v>
      </c>
      <c r="G98" s="499"/>
      <c r="H98" s="489" t="s">
        <v>134</v>
      </c>
      <c r="I98" s="492"/>
    </row>
    <row r="99" spans="1:10" ht="15.75" customHeight="1" thickBot="1">
      <c r="A99" s="336">
        <v>89</v>
      </c>
      <c r="B99" s="482" t="s">
        <v>134</v>
      </c>
      <c r="C99" s="497"/>
      <c r="D99" s="483" t="s">
        <v>134</v>
      </c>
      <c r="E99" s="483"/>
      <c r="F99" s="493">
        <v>1</v>
      </c>
      <c r="G99" s="500"/>
      <c r="H99" s="483" t="s">
        <v>134</v>
      </c>
      <c r="I99" s="486"/>
    </row>
    <row r="100" spans="1:10" ht="15.75" customHeight="1">
      <c r="A100" s="336">
        <v>90</v>
      </c>
      <c r="B100" s="482" t="s">
        <v>134</v>
      </c>
      <c r="C100" s="497"/>
      <c r="D100" s="501" t="s">
        <v>134</v>
      </c>
      <c r="E100" s="497"/>
      <c r="F100" s="483" t="s">
        <v>134</v>
      </c>
      <c r="G100" s="502"/>
      <c r="H100" s="484" t="s">
        <v>134</v>
      </c>
      <c r="I100" s="486"/>
    </row>
    <row r="101" spans="1:10" ht="15.75" customHeight="1">
      <c r="A101" s="336">
        <v>91</v>
      </c>
      <c r="B101" s="482" t="s">
        <v>134</v>
      </c>
      <c r="C101" s="497"/>
      <c r="D101" s="501" t="s">
        <v>134</v>
      </c>
      <c r="E101" s="497"/>
      <c r="F101" s="483" t="s">
        <v>134</v>
      </c>
      <c r="G101" s="483"/>
      <c r="H101" s="484" t="s">
        <v>134</v>
      </c>
      <c r="I101" s="486"/>
    </row>
    <row r="102" spans="1:10" ht="15.75" customHeight="1">
      <c r="A102" s="336">
        <v>92</v>
      </c>
      <c r="B102" s="482" t="s">
        <v>134</v>
      </c>
      <c r="C102" s="497"/>
      <c r="D102" s="501" t="s">
        <v>134</v>
      </c>
      <c r="E102" s="497"/>
      <c r="F102" s="483" t="s">
        <v>134</v>
      </c>
      <c r="G102" s="483"/>
      <c r="H102" s="484" t="s">
        <v>134</v>
      </c>
      <c r="I102" s="486"/>
    </row>
    <row r="103" spans="1:10" ht="15.75" customHeight="1">
      <c r="A103" s="476">
        <v>93</v>
      </c>
      <c r="B103" s="477" t="s">
        <v>134</v>
      </c>
      <c r="C103" s="498"/>
      <c r="D103" s="503" t="s">
        <v>134</v>
      </c>
      <c r="E103" s="498"/>
      <c r="F103" s="478" t="s">
        <v>134</v>
      </c>
      <c r="G103" s="478"/>
      <c r="H103" s="479" t="s">
        <v>134</v>
      </c>
      <c r="I103" s="481"/>
    </row>
    <row r="104" spans="1:10" ht="15.75" customHeight="1">
      <c r="A104" s="336">
        <v>94</v>
      </c>
      <c r="B104" s="482" t="s">
        <v>134</v>
      </c>
      <c r="C104" s="497"/>
      <c r="D104" s="501" t="s">
        <v>134</v>
      </c>
      <c r="E104" s="497"/>
      <c r="F104" s="483" t="s">
        <v>134</v>
      </c>
      <c r="G104" s="483"/>
      <c r="H104" s="484" t="s">
        <v>134</v>
      </c>
      <c r="I104" s="486"/>
    </row>
    <row r="105" spans="1:10" ht="15.75" customHeight="1">
      <c r="A105" s="336">
        <v>95</v>
      </c>
      <c r="B105" s="482" t="s">
        <v>134</v>
      </c>
      <c r="C105" s="497"/>
      <c r="D105" s="501" t="s">
        <v>134</v>
      </c>
      <c r="E105" s="497"/>
      <c r="F105" s="483" t="s">
        <v>134</v>
      </c>
      <c r="G105" s="483"/>
      <c r="H105" s="484" t="s">
        <v>134</v>
      </c>
      <c r="I105" s="486"/>
    </row>
    <row r="106" spans="1:10" ht="15.75" customHeight="1">
      <c r="A106" s="487">
        <v>96</v>
      </c>
      <c r="B106" s="488" t="s">
        <v>134</v>
      </c>
      <c r="C106" s="499"/>
      <c r="D106" s="504" t="s">
        <v>134</v>
      </c>
      <c r="E106" s="499"/>
      <c r="F106" s="489" t="s">
        <v>134</v>
      </c>
      <c r="G106" s="489"/>
      <c r="H106" s="490" t="s">
        <v>134</v>
      </c>
      <c r="I106" s="492"/>
    </row>
    <row r="107" spans="1:10" ht="15.75" customHeight="1" thickBot="1">
      <c r="A107" s="505">
        <v>97</v>
      </c>
      <c r="B107" s="506" t="s">
        <v>134</v>
      </c>
      <c r="C107" s="507"/>
      <c r="D107" s="508" t="s">
        <v>134</v>
      </c>
      <c r="E107" s="500"/>
      <c r="F107" s="509" t="s">
        <v>134</v>
      </c>
      <c r="G107" s="509"/>
      <c r="H107" s="510" t="s">
        <v>134</v>
      </c>
      <c r="I107" s="511"/>
    </row>
    <row r="108" spans="1:10" ht="15.75" customHeight="1">
      <c r="A108" s="512" t="s">
        <v>102</v>
      </c>
      <c r="B108" s="513">
        <f>SUM(B6:B61,B67:B107)</f>
        <v>7</v>
      </c>
      <c r="C108" s="514"/>
      <c r="D108" s="515">
        <f t="shared" ref="D108" si="0">SUM(D6:D61,D67:D107)</f>
        <v>6</v>
      </c>
      <c r="E108" s="516"/>
      <c r="F108" s="517">
        <f t="shared" ref="F108" si="1">SUM(F6:F61,F67:F107)</f>
        <v>10</v>
      </c>
      <c r="G108" s="514"/>
      <c r="H108" s="518">
        <f t="shared" ref="H108" si="2">SUM(H6:H61,H67:H107)</f>
        <v>19</v>
      </c>
      <c r="I108" s="519"/>
      <c r="J108" s="467"/>
    </row>
    <row r="109" spans="1:10" ht="15.75" customHeight="1">
      <c r="A109" s="305"/>
    </row>
    <row r="110" spans="1:10" ht="15.75" customHeight="1">
      <c r="A110" s="305"/>
      <c r="F110" s="1278" t="s">
        <v>138</v>
      </c>
      <c r="G110" s="1279"/>
      <c r="H110" s="1280">
        <f>SUM(B108:I108)</f>
        <v>42</v>
      </c>
      <c r="I110" s="1281"/>
    </row>
    <row r="111" spans="1:10">
      <c r="A111" s="305"/>
    </row>
    <row r="112" spans="1:10">
      <c r="A112" s="305"/>
    </row>
    <row r="113" spans="1:1">
      <c r="A113" s="305"/>
    </row>
    <row r="114" spans="1:1">
      <c r="A114" s="305"/>
    </row>
    <row r="115" spans="1:1">
      <c r="A115" s="305"/>
    </row>
    <row r="116" spans="1:1">
      <c r="A116" s="305"/>
    </row>
    <row r="117" spans="1:1">
      <c r="A117" s="305"/>
    </row>
    <row r="118" spans="1:1">
      <c r="A118" s="305"/>
    </row>
    <row r="119" spans="1:1">
      <c r="A119" s="305"/>
    </row>
    <row r="120" spans="1:1">
      <c r="A120" s="305"/>
    </row>
    <row r="121" spans="1:1">
      <c r="A121" s="305"/>
    </row>
  </sheetData>
  <mergeCells count="10">
    <mergeCell ref="F110:G110"/>
    <mergeCell ref="H110:I110"/>
    <mergeCell ref="B3:C4"/>
    <mergeCell ref="D3:E4"/>
    <mergeCell ref="F3:G4"/>
    <mergeCell ref="H3:I4"/>
    <mergeCell ref="B64:C65"/>
    <mergeCell ref="D64:E65"/>
    <mergeCell ref="F64:G65"/>
    <mergeCell ref="H64:I6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6" firstPageNumber="12" fitToHeight="2" orientation="portrait" r:id="rId1"/>
  <headerFooter alignWithMargins="0"/>
  <rowBreaks count="1" manualBreakCount="1">
    <brk id="6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H183"/>
  <sheetViews>
    <sheetView showGridLines="0" zoomScaleNormal="100" zoomScaleSheetLayoutView="100" workbookViewId="0">
      <selection activeCell="B6" sqref="B6"/>
    </sheetView>
  </sheetViews>
  <sheetFormatPr defaultColWidth="8.875" defaultRowHeight="15"/>
  <cols>
    <col min="1" max="7" width="18.25" style="319" customWidth="1"/>
    <col min="8" max="8" width="11.75" style="319" customWidth="1"/>
    <col min="9" max="16384" width="8.875" style="319"/>
  </cols>
  <sheetData>
    <row r="2" spans="1:8" ht="16.5">
      <c r="A2" s="520" t="s">
        <v>139</v>
      </c>
    </row>
    <row r="3" spans="1:8" ht="15.6" customHeight="1">
      <c r="A3" s="451" t="s">
        <v>140</v>
      </c>
      <c r="B3" s="1282">
        <v>1</v>
      </c>
      <c r="C3" s="1292">
        <v>2</v>
      </c>
      <c r="D3" s="1292">
        <v>3</v>
      </c>
      <c r="E3" s="1283">
        <v>4</v>
      </c>
      <c r="F3" s="1283">
        <v>5</v>
      </c>
      <c r="G3" s="1289">
        <v>6</v>
      </c>
      <c r="H3" s="328"/>
    </row>
    <row r="4" spans="1:8" ht="15.6" customHeight="1">
      <c r="A4" s="453" t="s">
        <v>141</v>
      </c>
      <c r="B4" s="1291"/>
      <c r="C4" s="1293"/>
      <c r="D4" s="1293"/>
      <c r="E4" s="1294"/>
      <c r="F4" s="1294"/>
      <c r="G4" s="1290"/>
      <c r="H4" s="328"/>
    </row>
    <row r="5" spans="1:8" ht="12.6" customHeight="1">
      <c r="A5" s="329"/>
      <c r="B5" s="330" t="s">
        <v>72</v>
      </c>
      <c r="C5" s="522" t="s">
        <v>72</v>
      </c>
      <c r="D5" s="522" t="s">
        <v>72</v>
      </c>
      <c r="E5" s="523" t="s">
        <v>72</v>
      </c>
      <c r="F5" s="523" t="s">
        <v>72</v>
      </c>
      <c r="G5" s="524" t="s">
        <v>72</v>
      </c>
      <c r="H5" s="335"/>
    </row>
    <row r="6" spans="1:8" ht="13.15" customHeight="1">
      <c r="A6" s="336">
        <v>1</v>
      </c>
      <c r="B6" s="525" t="s">
        <v>134</v>
      </c>
      <c r="C6" s="526" t="s">
        <v>134</v>
      </c>
      <c r="D6" s="527" t="s">
        <v>134</v>
      </c>
      <c r="E6" s="528" t="s">
        <v>134</v>
      </c>
      <c r="F6" s="528" t="s">
        <v>134</v>
      </c>
      <c r="G6" s="529" t="s">
        <v>134</v>
      </c>
      <c r="H6" s="530"/>
    </row>
    <row r="7" spans="1:8" ht="14.25" customHeight="1">
      <c r="A7" s="336">
        <v>2</v>
      </c>
      <c r="B7" s="531" t="s">
        <v>134</v>
      </c>
      <c r="C7" s="532" t="s">
        <v>134</v>
      </c>
      <c r="D7" s="532" t="s">
        <v>134</v>
      </c>
      <c r="E7" s="533" t="s">
        <v>134</v>
      </c>
      <c r="F7" s="533" t="s">
        <v>134</v>
      </c>
      <c r="G7" s="534" t="s">
        <v>134</v>
      </c>
      <c r="H7" s="535"/>
    </row>
    <row r="8" spans="1:8" ht="14.25" customHeight="1">
      <c r="A8" s="336">
        <v>3</v>
      </c>
      <c r="B8" s="531" t="s">
        <v>134</v>
      </c>
      <c r="C8" s="532" t="s">
        <v>134</v>
      </c>
      <c r="D8" s="532" t="s">
        <v>134</v>
      </c>
      <c r="E8" s="533" t="s">
        <v>134</v>
      </c>
      <c r="F8" s="533" t="s">
        <v>134</v>
      </c>
      <c r="G8" s="534" t="s">
        <v>134</v>
      </c>
      <c r="H8" s="535"/>
    </row>
    <row r="9" spans="1:8" ht="14.25" customHeight="1">
      <c r="A9" s="336">
        <v>4</v>
      </c>
      <c r="B9" s="531" t="s">
        <v>134</v>
      </c>
      <c r="C9" s="532" t="s">
        <v>134</v>
      </c>
      <c r="D9" s="532" t="s">
        <v>134</v>
      </c>
      <c r="E9" s="533" t="s">
        <v>134</v>
      </c>
      <c r="F9" s="533" t="s">
        <v>134</v>
      </c>
      <c r="G9" s="534" t="s">
        <v>134</v>
      </c>
      <c r="H9" s="535"/>
    </row>
    <row r="10" spans="1:8" ht="14.25" customHeight="1">
      <c r="A10" s="476">
        <v>5</v>
      </c>
      <c r="B10" s="536" t="s">
        <v>134</v>
      </c>
      <c r="C10" s="537" t="s">
        <v>134</v>
      </c>
      <c r="D10" s="537" t="s">
        <v>134</v>
      </c>
      <c r="E10" s="538" t="s">
        <v>134</v>
      </c>
      <c r="F10" s="538" t="s">
        <v>134</v>
      </c>
      <c r="G10" s="539" t="s">
        <v>134</v>
      </c>
      <c r="H10" s="535"/>
    </row>
    <row r="11" spans="1:8" ht="14.25" customHeight="1">
      <c r="A11" s="336">
        <v>6</v>
      </c>
      <c r="B11" s="531" t="s">
        <v>134</v>
      </c>
      <c r="C11" s="532" t="s">
        <v>134</v>
      </c>
      <c r="D11" s="532" t="s">
        <v>134</v>
      </c>
      <c r="E11" s="533" t="s">
        <v>134</v>
      </c>
      <c r="F11" s="533" t="s">
        <v>134</v>
      </c>
      <c r="G11" s="534" t="s">
        <v>134</v>
      </c>
      <c r="H11" s="535"/>
    </row>
    <row r="12" spans="1:8" ht="14.25" customHeight="1">
      <c r="A12" s="336">
        <v>7</v>
      </c>
      <c r="B12" s="531" t="s">
        <v>134</v>
      </c>
      <c r="C12" s="532" t="s">
        <v>134</v>
      </c>
      <c r="D12" s="532" t="s">
        <v>134</v>
      </c>
      <c r="E12" s="533" t="s">
        <v>134</v>
      </c>
      <c r="F12" s="533" t="s">
        <v>134</v>
      </c>
      <c r="G12" s="534" t="s">
        <v>134</v>
      </c>
      <c r="H12" s="535"/>
    </row>
    <row r="13" spans="1:8" ht="14.25" customHeight="1">
      <c r="A13" s="487">
        <v>8</v>
      </c>
      <c r="B13" s="540" t="s">
        <v>134</v>
      </c>
      <c r="C13" s="541">
        <v>1</v>
      </c>
      <c r="D13" s="541" t="s">
        <v>134</v>
      </c>
      <c r="E13" s="542" t="s">
        <v>134</v>
      </c>
      <c r="F13" s="542" t="s">
        <v>134</v>
      </c>
      <c r="G13" s="543" t="s">
        <v>134</v>
      </c>
      <c r="H13" s="535"/>
    </row>
    <row r="14" spans="1:8" ht="14.25" customHeight="1">
      <c r="A14" s="336">
        <v>9</v>
      </c>
      <c r="B14" s="531" t="s">
        <v>134</v>
      </c>
      <c r="C14" s="532" t="s">
        <v>134</v>
      </c>
      <c r="D14" s="532" t="s">
        <v>134</v>
      </c>
      <c r="E14" s="533" t="s">
        <v>134</v>
      </c>
      <c r="F14" s="533" t="s">
        <v>134</v>
      </c>
      <c r="G14" s="534" t="s">
        <v>134</v>
      </c>
      <c r="H14" s="535"/>
    </row>
    <row r="15" spans="1:8" ht="14.25" customHeight="1">
      <c r="A15" s="336">
        <v>10</v>
      </c>
      <c r="B15" s="531" t="s">
        <v>134</v>
      </c>
      <c r="C15" s="532" t="s">
        <v>134</v>
      </c>
      <c r="D15" s="532" t="s">
        <v>134</v>
      </c>
      <c r="E15" s="533" t="s">
        <v>134</v>
      </c>
      <c r="F15" s="533" t="s">
        <v>134</v>
      </c>
      <c r="G15" s="534" t="s">
        <v>134</v>
      </c>
      <c r="H15" s="535"/>
    </row>
    <row r="16" spans="1:8" ht="14.25" customHeight="1">
      <c r="A16" s="336">
        <v>11</v>
      </c>
      <c r="B16" s="531" t="s">
        <v>134</v>
      </c>
      <c r="C16" s="532" t="s">
        <v>134</v>
      </c>
      <c r="D16" s="532" t="s">
        <v>134</v>
      </c>
      <c r="E16" s="533" t="s">
        <v>134</v>
      </c>
      <c r="F16" s="533" t="s">
        <v>134</v>
      </c>
      <c r="G16" s="534" t="s">
        <v>134</v>
      </c>
      <c r="H16" s="535"/>
    </row>
    <row r="17" spans="1:8" ht="14.25" customHeight="1">
      <c r="A17" s="336">
        <v>12</v>
      </c>
      <c r="B17" s="531" t="s">
        <v>134</v>
      </c>
      <c r="C17" s="532">
        <v>4</v>
      </c>
      <c r="D17" s="532">
        <v>1</v>
      </c>
      <c r="E17" s="533" t="s">
        <v>134</v>
      </c>
      <c r="F17" s="533" t="s">
        <v>134</v>
      </c>
      <c r="G17" s="534" t="s">
        <v>134</v>
      </c>
      <c r="H17" s="535"/>
    </row>
    <row r="18" spans="1:8" ht="14.25" customHeight="1">
      <c r="A18" s="476">
        <v>13</v>
      </c>
      <c r="B18" s="536" t="s">
        <v>134</v>
      </c>
      <c r="C18" s="537" t="s">
        <v>134</v>
      </c>
      <c r="D18" s="537" t="s">
        <v>134</v>
      </c>
      <c r="E18" s="538" t="s">
        <v>134</v>
      </c>
      <c r="F18" s="538" t="s">
        <v>134</v>
      </c>
      <c r="G18" s="539" t="s">
        <v>134</v>
      </c>
      <c r="H18" s="535"/>
    </row>
    <row r="19" spans="1:8" ht="14.25" customHeight="1">
      <c r="A19" s="336">
        <v>14</v>
      </c>
      <c r="B19" s="531" t="s">
        <v>134</v>
      </c>
      <c r="C19" s="532" t="s">
        <v>134</v>
      </c>
      <c r="D19" s="532" t="s">
        <v>134</v>
      </c>
      <c r="E19" s="533" t="s">
        <v>134</v>
      </c>
      <c r="F19" s="533" t="s">
        <v>134</v>
      </c>
      <c r="G19" s="534" t="s">
        <v>134</v>
      </c>
      <c r="H19" s="535"/>
    </row>
    <row r="20" spans="1:8" ht="14.25" customHeight="1">
      <c r="A20" s="336">
        <v>15</v>
      </c>
      <c r="B20" s="531" t="s">
        <v>134</v>
      </c>
      <c r="C20" s="532" t="s">
        <v>134</v>
      </c>
      <c r="D20" s="532" t="s">
        <v>134</v>
      </c>
      <c r="E20" s="533" t="s">
        <v>134</v>
      </c>
      <c r="F20" s="533" t="s">
        <v>134</v>
      </c>
      <c r="G20" s="534" t="s">
        <v>134</v>
      </c>
      <c r="H20" s="535"/>
    </row>
    <row r="21" spans="1:8" ht="14.25" customHeight="1">
      <c r="A21" s="487">
        <v>16</v>
      </c>
      <c r="B21" s="540" t="s">
        <v>134</v>
      </c>
      <c r="C21" s="541">
        <v>1</v>
      </c>
      <c r="D21" s="541" t="s">
        <v>134</v>
      </c>
      <c r="E21" s="542" t="s">
        <v>134</v>
      </c>
      <c r="F21" s="542" t="s">
        <v>134</v>
      </c>
      <c r="G21" s="543" t="s">
        <v>134</v>
      </c>
      <c r="H21" s="535"/>
    </row>
    <row r="22" spans="1:8" ht="14.25" customHeight="1">
      <c r="A22" s="336">
        <v>17</v>
      </c>
      <c r="B22" s="531" t="s">
        <v>134</v>
      </c>
      <c r="C22" s="532" t="s">
        <v>134</v>
      </c>
      <c r="D22" s="532" t="s">
        <v>134</v>
      </c>
      <c r="E22" s="533" t="s">
        <v>134</v>
      </c>
      <c r="F22" s="533" t="s">
        <v>134</v>
      </c>
      <c r="G22" s="534" t="s">
        <v>134</v>
      </c>
      <c r="H22" s="535"/>
    </row>
    <row r="23" spans="1:8" ht="14.25" customHeight="1">
      <c r="A23" s="336">
        <v>18</v>
      </c>
      <c r="B23" s="531" t="s">
        <v>134</v>
      </c>
      <c r="C23" s="532" t="s">
        <v>134</v>
      </c>
      <c r="D23" s="532" t="s">
        <v>134</v>
      </c>
      <c r="E23" s="533" t="s">
        <v>134</v>
      </c>
      <c r="F23" s="533" t="s">
        <v>134</v>
      </c>
      <c r="G23" s="534" t="s">
        <v>134</v>
      </c>
      <c r="H23" s="535"/>
    </row>
    <row r="24" spans="1:8" ht="14.25" customHeight="1">
      <c r="A24" s="336">
        <v>19</v>
      </c>
      <c r="B24" s="531" t="s">
        <v>134</v>
      </c>
      <c r="C24" s="532" t="s">
        <v>134</v>
      </c>
      <c r="D24" s="532" t="s">
        <v>134</v>
      </c>
      <c r="E24" s="533" t="s">
        <v>134</v>
      </c>
      <c r="F24" s="533" t="s">
        <v>134</v>
      </c>
      <c r="G24" s="534" t="s">
        <v>134</v>
      </c>
      <c r="H24" s="535"/>
    </row>
    <row r="25" spans="1:8" ht="14.25" customHeight="1">
      <c r="A25" s="336">
        <v>20</v>
      </c>
      <c r="B25" s="531" t="s">
        <v>134</v>
      </c>
      <c r="C25" s="532">
        <v>1</v>
      </c>
      <c r="D25" s="532" t="s">
        <v>134</v>
      </c>
      <c r="E25" s="533" t="s">
        <v>134</v>
      </c>
      <c r="F25" s="533" t="s">
        <v>134</v>
      </c>
      <c r="G25" s="534" t="s">
        <v>134</v>
      </c>
      <c r="H25" s="535"/>
    </row>
    <row r="26" spans="1:8" ht="14.25" customHeight="1">
      <c r="A26" s="476">
        <v>21</v>
      </c>
      <c r="B26" s="536" t="s">
        <v>134</v>
      </c>
      <c r="C26" s="537" t="s">
        <v>134</v>
      </c>
      <c r="D26" s="537" t="s">
        <v>134</v>
      </c>
      <c r="E26" s="538" t="s">
        <v>134</v>
      </c>
      <c r="F26" s="538" t="s">
        <v>134</v>
      </c>
      <c r="G26" s="539" t="s">
        <v>134</v>
      </c>
      <c r="H26" s="535"/>
    </row>
    <row r="27" spans="1:8" ht="14.25" customHeight="1">
      <c r="A27" s="336">
        <v>22</v>
      </c>
      <c r="B27" s="531" t="s">
        <v>134</v>
      </c>
      <c r="C27" s="532" t="s">
        <v>134</v>
      </c>
      <c r="D27" s="532" t="s">
        <v>134</v>
      </c>
      <c r="E27" s="533" t="s">
        <v>134</v>
      </c>
      <c r="F27" s="533" t="s">
        <v>134</v>
      </c>
      <c r="G27" s="534" t="s">
        <v>134</v>
      </c>
      <c r="H27" s="535"/>
    </row>
    <row r="28" spans="1:8" ht="14.25" customHeight="1">
      <c r="A28" s="336">
        <v>23</v>
      </c>
      <c r="B28" s="531" t="s">
        <v>134</v>
      </c>
      <c r="C28" s="532" t="s">
        <v>134</v>
      </c>
      <c r="D28" s="532">
        <v>1</v>
      </c>
      <c r="E28" s="533" t="s">
        <v>134</v>
      </c>
      <c r="F28" s="533" t="s">
        <v>134</v>
      </c>
      <c r="G28" s="534" t="s">
        <v>134</v>
      </c>
      <c r="H28" s="535"/>
    </row>
    <row r="29" spans="1:8" ht="14.25" customHeight="1">
      <c r="A29" s="487">
        <v>24</v>
      </c>
      <c r="B29" s="540" t="s">
        <v>134</v>
      </c>
      <c r="C29" s="541">
        <v>1</v>
      </c>
      <c r="D29" s="541" t="s">
        <v>134</v>
      </c>
      <c r="E29" s="542" t="s">
        <v>134</v>
      </c>
      <c r="F29" s="542" t="s">
        <v>134</v>
      </c>
      <c r="G29" s="543" t="s">
        <v>134</v>
      </c>
      <c r="H29" s="535"/>
    </row>
    <row r="30" spans="1:8" ht="14.25" customHeight="1">
      <c r="A30" s="336">
        <v>25</v>
      </c>
      <c r="B30" s="531" t="s">
        <v>134</v>
      </c>
      <c r="C30" s="532" t="s">
        <v>134</v>
      </c>
      <c r="D30" s="532" t="s">
        <v>134</v>
      </c>
      <c r="E30" s="533" t="s">
        <v>134</v>
      </c>
      <c r="F30" s="533" t="s">
        <v>134</v>
      </c>
      <c r="G30" s="534" t="s">
        <v>134</v>
      </c>
      <c r="H30" s="535"/>
    </row>
    <row r="31" spans="1:8" ht="14.25" customHeight="1">
      <c r="A31" s="336">
        <v>26</v>
      </c>
      <c r="B31" s="531" t="s">
        <v>134</v>
      </c>
      <c r="C31" s="532" t="s">
        <v>134</v>
      </c>
      <c r="D31" s="532" t="s">
        <v>134</v>
      </c>
      <c r="E31" s="533" t="s">
        <v>134</v>
      </c>
      <c r="F31" s="533" t="s">
        <v>134</v>
      </c>
      <c r="G31" s="534" t="s">
        <v>134</v>
      </c>
      <c r="H31" s="535"/>
    </row>
    <row r="32" spans="1:8" ht="14.25" customHeight="1">
      <c r="A32" s="336">
        <v>27</v>
      </c>
      <c r="B32" s="531" t="s">
        <v>134</v>
      </c>
      <c r="C32" s="532" t="s">
        <v>134</v>
      </c>
      <c r="D32" s="532">
        <v>1</v>
      </c>
      <c r="E32" s="533" t="s">
        <v>134</v>
      </c>
      <c r="F32" s="533" t="s">
        <v>134</v>
      </c>
      <c r="G32" s="534" t="s">
        <v>134</v>
      </c>
      <c r="H32" s="535"/>
    </row>
    <row r="33" spans="1:8" ht="14.25" customHeight="1">
      <c r="A33" s="336">
        <v>28</v>
      </c>
      <c r="B33" s="531" t="s">
        <v>134</v>
      </c>
      <c r="C33" s="532">
        <v>1</v>
      </c>
      <c r="D33" s="532" t="s">
        <v>134</v>
      </c>
      <c r="E33" s="533" t="s">
        <v>134</v>
      </c>
      <c r="F33" s="533" t="s">
        <v>134</v>
      </c>
      <c r="G33" s="534" t="s">
        <v>134</v>
      </c>
      <c r="H33" s="535"/>
    </row>
    <row r="34" spans="1:8" ht="14.25" customHeight="1">
      <c r="A34" s="476">
        <v>29</v>
      </c>
      <c r="B34" s="536" t="s">
        <v>134</v>
      </c>
      <c r="C34" s="537" t="s">
        <v>134</v>
      </c>
      <c r="D34" s="537" t="s">
        <v>134</v>
      </c>
      <c r="E34" s="538" t="s">
        <v>134</v>
      </c>
      <c r="F34" s="538" t="s">
        <v>134</v>
      </c>
      <c r="G34" s="539" t="s">
        <v>134</v>
      </c>
      <c r="H34" s="535"/>
    </row>
    <row r="35" spans="1:8" ht="14.25" customHeight="1">
      <c r="A35" s="336">
        <v>30</v>
      </c>
      <c r="B35" s="531" t="s">
        <v>134</v>
      </c>
      <c r="C35" s="532">
        <v>1</v>
      </c>
      <c r="D35" s="532" t="s">
        <v>134</v>
      </c>
      <c r="E35" s="533" t="s">
        <v>134</v>
      </c>
      <c r="F35" s="533" t="s">
        <v>134</v>
      </c>
      <c r="G35" s="534" t="s">
        <v>134</v>
      </c>
      <c r="H35" s="535"/>
    </row>
    <row r="36" spans="1:8" ht="14.25" customHeight="1">
      <c r="A36" s="336">
        <v>31</v>
      </c>
      <c r="B36" s="531" t="s">
        <v>134</v>
      </c>
      <c r="C36" s="532" t="s">
        <v>134</v>
      </c>
      <c r="D36" s="532">
        <v>1</v>
      </c>
      <c r="E36" s="533" t="s">
        <v>134</v>
      </c>
      <c r="F36" s="533" t="s">
        <v>134</v>
      </c>
      <c r="G36" s="534" t="s">
        <v>134</v>
      </c>
      <c r="H36" s="535"/>
    </row>
    <row r="37" spans="1:8" ht="14.25" customHeight="1">
      <c r="A37" s="487">
        <v>32</v>
      </c>
      <c r="B37" s="540" t="s">
        <v>134</v>
      </c>
      <c r="C37" s="541" t="s">
        <v>134</v>
      </c>
      <c r="D37" s="541" t="s">
        <v>134</v>
      </c>
      <c r="E37" s="542" t="s">
        <v>134</v>
      </c>
      <c r="F37" s="542" t="s">
        <v>134</v>
      </c>
      <c r="G37" s="543" t="s">
        <v>134</v>
      </c>
      <c r="H37" s="535"/>
    </row>
    <row r="38" spans="1:8" ht="14.25" customHeight="1">
      <c r="A38" s="336">
        <v>33</v>
      </c>
      <c r="B38" s="531" t="s">
        <v>134</v>
      </c>
      <c r="C38" s="532" t="s">
        <v>134</v>
      </c>
      <c r="D38" s="532" t="s">
        <v>134</v>
      </c>
      <c r="E38" s="533" t="s">
        <v>134</v>
      </c>
      <c r="F38" s="533" t="s">
        <v>134</v>
      </c>
      <c r="G38" s="534" t="s">
        <v>134</v>
      </c>
      <c r="H38" s="535"/>
    </row>
    <row r="39" spans="1:8" ht="14.25" customHeight="1">
      <c r="A39" s="336">
        <v>34</v>
      </c>
      <c r="B39" s="531" t="s">
        <v>134</v>
      </c>
      <c r="C39" s="532" t="s">
        <v>134</v>
      </c>
      <c r="D39" s="532" t="s">
        <v>134</v>
      </c>
      <c r="E39" s="533" t="s">
        <v>134</v>
      </c>
      <c r="F39" s="533" t="s">
        <v>134</v>
      </c>
      <c r="G39" s="534" t="s">
        <v>134</v>
      </c>
      <c r="H39" s="535"/>
    </row>
    <row r="40" spans="1:8" ht="14.25" customHeight="1">
      <c r="A40" s="336">
        <v>35</v>
      </c>
      <c r="B40" s="531" t="s">
        <v>134</v>
      </c>
      <c r="C40" s="532" t="s">
        <v>134</v>
      </c>
      <c r="D40" s="532" t="s">
        <v>134</v>
      </c>
      <c r="E40" s="533" t="s">
        <v>134</v>
      </c>
      <c r="F40" s="533" t="s">
        <v>134</v>
      </c>
      <c r="G40" s="534" t="s">
        <v>134</v>
      </c>
      <c r="H40" s="535"/>
    </row>
    <row r="41" spans="1:8" ht="14.25" customHeight="1">
      <c r="A41" s="336">
        <v>36</v>
      </c>
      <c r="B41" s="531" t="s">
        <v>134</v>
      </c>
      <c r="C41" s="532" t="s">
        <v>134</v>
      </c>
      <c r="D41" s="532" t="s">
        <v>134</v>
      </c>
      <c r="E41" s="533" t="s">
        <v>134</v>
      </c>
      <c r="F41" s="533" t="s">
        <v>134</v>
      </c>
      <c r="G41" s="534" t="s">
        <v>134</v>
      </c>
      <c r="H41" s="535"/>
    </row>
    <row r="42" spans="1:8" ht="14.25" customHeight="1">
      <c r="A42" s="476">
        <v>37</v>
      </c>
      <c r="B42" s="536" t="s">
        <v>134</v>
      </c>
      <c r="C42" s="537" t="s">
        <v>134</v>
      </c>
      <c r="D42" s="537" t="s">
        <v>134</v>
      </c>
      <c r="E42" s="538" t="s">
        <v>134</v>
      </c>
      <c r="F42" s="538" t="s">
        <v>134</v>
      </c>
      <c r="G42" s="539" t="s">
        <v>134</v>
      </c>
      <c r="H42" s="535"/>
    </row>
    <row r="43" spans="1:8" ht="14.25" customHeight="1">
      <c r="A43" s="336">
        <v>38</v>
      </c>
      <c r="B43" s="531" t="s">
        <v>134</v>
      </c>
      <c r="C43" s="532" t="s">
        <v>134</v>
      </c>
      <c r="D43" s="532" t="s">
        <v>134</v>
      </c>
      <c r="E43" s="533" t="s">
        <v>134</v>
      </c>
      <c r="F43" s="533" t="s">
        <v>134</v>
      </c>
      <c r="G43" s="534" t="s">
        <v>134</v>
      </c>
      <c r="H43" s="535"/>
    </row>
    <row r="44" spans="1:8" ht="14.25" customHeight="1">
      <c r="A44" s="336">
        <v>39</v>
      </c>
      <c r="B44" s="531" t="s">
        <v>134</v>
      </c>
      <c r="C44" s="532" t="s">
        <v>134</v>
      </c>
      <c r="D44" s="532" t="s">
        <v>134</v>
      </c>
      <c r="E44" s="533" t="s">
        <v>134</v>
      </c>
      <c r="F44" s="533" t="s">
        <v>134</v>
      </c>
      <c r="G44" s="534" t="s">
        <v>134</v>
      </c>
      <c r="H44" s="535"/>
    </row>
    <row r="45" spans="1:8" ht="14.25" customHeight="1">
      <c r="A45" s="487">
        <v>40</v>
      </c>
      <c r="B45" s="540" t="s">
        <v>134</v>
      </c>
      <c r="C45" s="541" t="s">
        <v>134</v>
      </c>
      <c r="D45" s="541">
        <v>1</v>
      </c>
      <c r="E45" s="542" t="s">
        <v>134</v>
      </c>
      <c r="F45" s="542" t="s">
        <v>134</v>
      </c>
      <c r="G45" s="543" t="s">
        <v>134</v>
      </c>
      <c r="H45" s="535"/>
    </row>
    <row r="46" spans="1:8" ht="14.25" customHeight="1">
      <c r="A46" s="336">
        <v>41</v>
      </c>
      <c r="B46" s="531" t="s">
        <v>134</v>
      </c>
      <c r="C46" s="532" t="s">
        <v>134</v>
      </c>
      <c r="D46" s="532" t="s">
        <v>134</v>
      </c>
      <c r="E46" s="533" t="s">
        <v>134</v>
      </c>
      <c r="F46" s="533" t="s">
        <v>134</v>
      </c>
      <c r="G46" s="534" t="s">
        <v>134</v>
      </c>
      <c r="H46" s="535"/>
    </row>
    <row r="47" spans="1:8" ht="14.25" customHeight="1">
      <c r="A47" s="336">
        <v>42</v>
      </c>
      <c r="B47" s="531" t="s">
        <v>134</v>
      </c>
      <c r="C47" s="532" t="s">
        <v>134</v>
      </c>
      <c r="D47" s="532" t="s">
        <v>134</v>
      </c>
      <c r="E47" s="533" t="s">
        <v>134</v>
      </c>
      <c r="F47" s="533" t="s">
        <v>134</v>
      </c>
      <c r="G47" s="534" t="s">
        <v>134</v>
      </c>
      <c r="H47" s="535"/>
    </row>
    <row r="48" spans="1:8" ht="14.25" customHeight="1">
      <c r="A48" s="336">
        <v>43</v>
      </c>
      <c r="B48" s="531" t="s">
        <v>134</v>
      </c>
      <c r="C48" s="532" t="s">
        <v>134</v>
      </c>
      <c r="D48" s="532" t="s">
        <v>134</v>
      </c>
      <c r="E48" s="533" t="s">
        <v>134</v>
      </c>
      <c r="F48" s="533" t="s">
        <v>134</v>
      </c>
      <c r="G48" s="534" t="s">
        <v>134</v>
      </c>
      <c r="H48" s="535"/>
    </row>
    <row r="49" spans="1:8" ht="14.25" customHeight="1">
      <c r="A49" s="336">
        <v>44</v>
      </c>
      <c r="B49" s="531" t="s">
        <v>134</v>
      </c>
      <c r="C49" s="532" t="s">
        <v>134</v>
      </c>
      <c r="D49" s="532" t="s">
        <v>134</v>
      </c>
      <c r="E49" s="533" t="s">
        <v>134</v>
      </c>
      <c r="F49" s="533" t="s">
        <v>134</v>
      </c>
      <c r="G49" s="534" t="s">
        <v>134</v>
      </c>
      <c r="H49" s="535"/>
    </row>
    <row r="50" spans="1:8" ht="14.25" customHeight="1">
      <c r="A50" s="476">
        <v>45</v>
      </c>
      <c r="B50" s="536" t="s">
        <v>134</v>
      </c>
      <c r="C50" s="537" t="s">
        <v>134</v>
      </c>
      <c r="D50" s="537" t="s">
        <v>134</v>
      </c>
      <c r="E50" s="538">
        <v>1</v>
      </c>
      <c r="F50" s="538" t="s">
        <v>134</v>
      </c>
      <c r="G50" s="539" t="s">
        <v>134</v>
      </c>
      <c r="H50" s="535"/>
    </row>
    <row r="51" spans="1:8" ht="14.25" customHeight="1">
      <c r="A51" s="336">
        <v>46</v>
      </c>
      <c r="B51" s="531" t="s">
        <v>134</v>
      </c>
      <c r="C51" s="532" t="s">
        <v>134</v>
      </c>
      <c r="D51" s="532" t="s">
        <v>134</v>
      </c>
      <c r="E51" s="533">
        <v>1</v>
      </c>
      <c r="F51" s="533" t="s">
        <v>134</v>
      </c>
      <c r="G51" s="534">
        <v>1</v>
      </c>
      <c r="H51" s="535"/>
    </row>
    <row r="52" spans="1:8" ht="14.25" customHeight="1">
      <c r="A52" s="336">
        <v>47</v>
      </c>
      <c r="B52" s="531" t="s">
        <v>134</v>
      </c>
      <c r="C52" s="532" t="s">
        <v>134</v>
      </c>
      <c r="D52" s="532" t="s">
        <v>134</v>
      </c>
      <c r="E52" s="533" t="s">
        <v>134</v>
      </c>
      <c r="F52" s="533" t="s">
        <v>134</v>
      </c>
      <c r="G52" s="534" t="s">
        <v>134</v>
      </c>
      <c r="H52" s="535"/>
    </row>
    <row r="53" spans="1:8" ht="14.25" customHeight="1">
      <c r="A53" s="487">
        <v>48</v>
      </c>
      <c r="B53" s="540" t="s">
        <v>134</v>
      </c>
      <c r="C53" s="541" t="s">
        <v>134</v>
      </c>
      <c r="D53" s="541" t="s">
        <v>134</v>
      </c>
      <c r="E53" s="542" t="s">
        <v>134</v>
      </c>
      <c r="F53" s="542" t="s">
        <v>134</v>
      </c>
      <c r="G53" s="543" t="s">
        <v>134</v>
      </c>
      <c r="H53" s="535"/>
    </row>
    <row r="54" spans="1:8" ht="14.25" customHeight="1">
      <c r="A54" s="336">
        <v>49</v>
      </c>
      <c r="B54" s="531" t="s">
        <v>134</v>
      </c>
      <c r="C54" s="532" t="s">
        <v>134</v>
      </c>
      <c r="D54" s="532" t="s">
        <v>134</v>
      </c>
      <c r="E54" s="533">
        <v>1</v>
      </c>
      <c r="F54" s="533" t="s">
        <v>134</v>
      </c>
      <c r="G54" s="534" t="s">
        <v>134</v>
      </c>
      <c r="H54" s="535"/>
    </row>
    <row r="55" spans="1:8" ht="14.25" customHeight="1">
      <c r="A55" s="336">
        <v>50</v>
      </c>
      <c r="B55" s="531" t="s">
        <v>134</v>
      </c>
      <c r="C55" s="532" t="s">
        <v>134</v>
      </c>
      <c r="D55" s="532" t="s">
        <v>134</v>
      </c>
      <c r="E55" s="533">
        <v>1</v>
      </c>
      <c r="F55" s="533" t="s">
        <v>134</v>
      </c>
      <c r="G55" s="534" t="s">
        <v>134</v>
      </c>
      <c r="H55" s="535"/>
    </row>
    <row r="56" spans="1:8" ht="14.25" customHeight="1">
      <c r="A56" s="336">
        <v>51</v>
      </c>
      <c r="B56" s="531" t="s">
        <v>134</v>
      </c>
      <c r="C56" s="532" t="s">
        <v>134</v>
      </c>
      <c r="D56" s="532" t="s">
        <v>134</v>
      </c>
      <c r="E56" s="533" t="s">
        <v>134</v>
      </c>
      <c r="F56" s="533" t="s">
        <v>134</v>
      </c>
      <c r="G56" s="534" t="s">
        <v>134</v>
      </c>
      <c r="H56" s="535"/>
    </row>
    <row r="57" spans="1:8" ht="14.25" customHeight="1">
      <c r="A57" s="336">
        <v>52</v>
      </c>
      <c r="B57" s="531" t="s">
        <v>134</v>
      </c>
      <c r="C57" s="532" t="s">
        <v>134</v>
      </c>
      <c r="D57" s="532" t="s">
        <v>134</v>
      </c>
      <c r="E57" s="533" t="s">
        <v>134</v>
      </c>
      <c r="F57" s="533" t="s">
        <v>134</v>
      </c>
      <c r="G57" s="534" t="s">
        <v>134</v>
      </c>
      <c r="H57" s="535"/>
    </row>
    <row r="58" spans="1:8" ht="14.25" customHeight="1">
      <c r="A58" s="476">
        <v>53</v>
      </c>
      <c r="B58" s="536" t="s">
        <v>134</v>
      </c>
      <c r="C58" s="537" t="s">
        <v>134</v>
      </c>
      <c r="D58" s="537" t="s">
        <v>134</v>
      </c>
      <c r="E58" s="538" t="s">
        <v>134</v>
      </c>
      <c r="F58" s="538" t="s">
        <v>134</v>
      </c>
      <c r="G58" s="539" t="s">
        <v>134</v>
      </c>
      <c r="H58" s="535"/>
    </row>
    <row r="59" spans="1:8" ht="14.25" customHeight="1">
      <c r="A59" s="336">
        <v>54</v>
      </c>
      <c r="B59" s="531" t="s">
        <v>134</v>
      </c>
      <c r="C59" s="532" t="s">
        <v>134</v>
      </c>
      <c r="D59" s="532" t="s">
        <v>134</v>
      </c>
      <c r="E59" s="533">
        <v>1</v>
      </c>
      <c r="F59" s="533" t="s">
        <v>134</v>
      </c>
      <c r="G59" s="534" t="s">
        <v>134</v>
      </c>
      <c r="H59" s="535"/>
    </row>
    <row r="60" spans="1:8" ht="14.25" customHeight="1">
      <c r="A60" s="336">
        <v>55</v>
      </c>
      <c r="B60" s="531" t="s">
        <v>134</v>
      </c>
      <c r="C60" s="532" t="s">
        <v>134</v>
      </c>
      <c r="D60" s="532" t="s">
        <v>134</v>
      </c>
      <c r="E60" s="533" t="s">
        <v>134</v>
      </c>
      <c r="F60" s="533" t="s">
        <v>134</v>
      </c>
      <c r="G60" s="534" t="s">
        <v>134</v>
      </c>
      <c r="H60" s="535"/>
    </row>
    <row r="61" spans="1:8" ht="14.25" customHeight="1">
      <c r="A61" s="487">
        <v>56</v>
      </c>
      <c r="B61" s="540" t="s">
        <v>134</v>
      </c>
      <c r="C61" s="541" t="s">
        <v>134</v>
      </c>
      <c r="D61" s="541" t="s">
        <v>134</v>
      </c>
      <c r="E61" s="542" t="s">
        <v>134</v>
      </c>
      <c r="F61" s="542" t="s">
        <v>134</v>
      </c>
      <c r="G61" s="543" t="s">
        <v>134</v>
      </c>
      <c r="H61" s="535"/>
    </row>
    <row r="62" spans="1:8" ht="14.25" customHeight="1">
      <c r="A62" s="336">
        <v>57</v>
      </c>
      <c r="B62" s="531" t="s">
        <v>134</v>
      </c>
      <c r="C62" s="532" t="s">
        <v>134</v>
      </c>
      <c r="D62" s="532" t="s">
        <v>134</v>
      </c>
      <c r="E62" s="533" t="s">
        <v>134</v>
      </c>
      <c r="F62" s="533" t="s">
        <v>134</v>
      </c>
      <c r="G62" s="534" t="s">
        <v>134</v>
      </c>
      <c r="H62" s="535"/>
    </row>
    <row r="63" spans="1:8" ht="14.25" customHeight="1">
      <c r="A63" s="336">
        <v>58</v>
      </c>
      <c r="B63" s="531" t="s">
        <v>134</v>
      </c>
      <c r="C63" s="532" t="s">
        <v>134</v>
      </c>
      <c r="D63" s="532" t="s">
        <v>134</v>
      </c>
      <c r="E63" s="533" t="s">
        <v>134</v>
      </c>
      <c r="F63" s="533" t="s">
        <v>134</v>
      </c>
      <c r="G63" s="534" t="s">
        <v>134</v>
      </c>
      <c r="H63" s="535"/>
    </row>
    <row r="64" spans="1:8" ht="14.25" customHeight="1">
      <c r="A64" s="336">
        <v>59</v>
      </c>
      <c r="B64" s="531" t="s">
        <v>134</v>
      </c>
      <c r="C64" s="532" t="s">
        <v>134</v>
      </c>
      <c r="D64" s="532" t="s">
        <v>134</v>
      </c>
      <c r="E64" s="533">
        <v>1</v>
      </c>
      <c r="F64" s="533" t="s">
        <v>134</v>
      </c>
      <c r="G64" s="534" t="s">
        <v>134</v>
      </c>
      <c r="H64" s="535"/>
    </row>
    <row r="65" spans="1:8" ht="14.25" customHeight="1">
      <c r="A65" s="336">
        <v>60</v>
      </c>
      <c r="B65" s="531" t="s">
        <v>134</v>
      </c>
      <c r="C65" s="532" t="s">
        <v>134</v>
      </c>
      <c r="D65" s="532" t="s">
        <v>134</v>
      </c>
      <c r="E65" s="533" t="s">
        <v>134</v>
      </c>
      <c r="F65" s="533" t="s">
        <v>134</v>
      </c>
      <c r="G65" s="534" t="s">
        <v>134</v>
      </c>
      <c r="H65" s="535"/>
    </row>
    <row r="66" spans="1:8" ht="14.25" customHeight="1">
      <c r="A66" s="476">
        <v>61</v>
      </c>
      <c r="B66" s="536" t="s">
        <v>134</v>
      </c>
      <c r="C66" s="537" t="s">
        <v>134</v>
      </c>
      <c r="D66" s="537" t="s">
        <v>134</v>
      </c>
      <c r="E66" s="538">
        <v>1</v>
      </c>
      <c r="F66" s="538" t="s">
        <v>134</v>
      </c>
      <c r="G66" s="539" t="s">
        <v>134</v>
      </c>
      <c r="H66" s="535"/>
    </row>
    <row r="67" spans="1:8" ht="14.25" customHeight="1">
      <c r="A67" s="336">
        <v>62</v>
      </c>
      <c r="B67" s="531" t="s">
        <v>134</v>
      </c>
      <c r="C67" s="532" t="s">
        <v>134</v>
      </c>
      <c r="D67" s="532" t="s">
        <v>134</v>
      </c>
      <c r="E67" s="533">
        <v>1</v>
      </c>
      <c r="F67" s="533" t="s">
        <v>134</v>
      </c>
      <c r="G67" s="534" t="s">
        <v>134</v>
      </c>
      <c r="H67" s="535"/>
    </row>
    <row r="68" spans="1:8" ht="14.25" customHeight="1">
      <c r="A68" s="336">
        <v>63</v>
      </c>
      <c r="B68" s="531" t="s">
        <v>134</v>
      </c>
      <c r="C68" s="532" t="s">
        <v>134</v>
      </c>
      <c r="D68" s="532" t="s">
        <v>134</v>
      </c>
      <c r="E68" s="533" t="s">
        <v>134</v>
      </c>
      <c r="F68" s="533" t="s">
        <v>134</v>
      </c>
      <c r="G68" s="534" t="s">
        <v>134</v>
      </c>
      <c r="H68" s="535"/>
    </row>
    <row r="69" spans="1:8" ht="14.25" customHeight="1">
      <c r="A69" s="487">
        <v>64</v>
      </c>
      <c r="B69" s="540" t="s">
        <v>134</v>
      </c>
      <c r="C69" s="541" t="s">
        <v>134</v>
      </c>
      <c r="D69" s="541" t="s">
        <v>134</v>
      </c>
      <c r="E69" s="542" t="s">
        <v>134</v>
      </c>
      <c r="F69" s="542">
        <v>1</v>
      </c>
      <c r="G69" s="543" t="s">
        <v>134</v>
      </c>
      <c r="H69" s="535"/>
    </row>
    <row r="70" spans="1:8" ht="14.25" customHeight="1">
      <c r="A70" s="336">
        <v>65</v>
      </c>
      <c r="B70" s="531" t="s">
        <v>134</v>
      </c>
      <c r="C70" s="532" t="s">
        <v>134</v>
      </c>
      <c r="D70" s="532" t="s">
        <v>134</v>
      </c>
      <c r="E70" s="533">
        <v>1</v>
      </c>
      <c r="F70" s="533" t="s">
        <v>134</v>
      </c>
      <c r="G70" s="534" t="s">
        <v>134</v>
      </c>
      <c r="H70" s="535"/>
    </row>
    <row r="71" spans="1:8" ht="14.25" customHeight="1">
      <c r="A71" s="336">
        <v>66</v>
      </c>
      <c r="B71" s="531" t="s">
        <v>134</v>
      </c>
      <c r="C71" s="532" t="s">
        <v>134</v>
      </c>
      <c r="D71" s="532" t="s">
        <v>134</v>
      </c>
      <c r="E71" s="533" t="s">
        <v>134</v>
      </c>
      <c r="F71" s="533" t="s">
        <v>134</v>
      </c>
      <c r="G71" s="534" t="s">
        <v>134</v>
      </c>
      <c r="H71" s="535"/>
    </row>
    <row r="72" spans="1:8" ht="14.25" customHeight="1">
      <c r="A72" s="336">
        <v>67</v>
      </c>
      <c r="B72" s="531" t="s">
        <v>134</v>
      </c>
      <c r="C72" s="532" t="s">
        <v>134</v>
      </c>
      <c r="D72" s="532" t="s">
        <v>134</v>
      </c>
      <c r="E72" s="533" t="s">
        <v>134</v>
      </c>
      <c r="F72" s="533" t="s">
        <v>134</v>
      </c>
      <c r="G72" s="534" t="s">
        <v>134</v>
      </c>
      <c r="H72" s="535"/>
    </row>
    <row r="73" spans="1:8" ht="14.25" customHeight="1">
      <c r="A73" s="336">
        <v>68</v>
      </c>
      <c r="B73" s="531" t="s">
        <v>134</v>
      </c>
      <c r="C73" s="532" t="s">
        <v>134</v>
      </c>
      <c r="D73" s="532" t="s">
        <v>134</v>
      </c>
      <c r="E73" s="533">
        <v>1</v>
      </c>
      <c r="F73" s="533" t="s">
        <v>134</v>
      </c>
      <c r="G73" s="534" t="s">
        <v>134</v>
      </c>
      <c r="H73" s="535"/>
    </row>
    <row r="74" spans="1:8" ht="14.25" customHeight="1">
      <c r="A74" s="476">
        <v>69</v>
      </c>
      <c r="B74" s="536" t="s">
        <v>134</v>
      </c>
      <c r="C74" s="537" t="s">
        <v>134</v>
      </c>
      <c r="D74" s="537" t="s">
        <v>134</v>
      </c>
      <c r="E74" s="538">
        <v>1</v>
      </c>
      <c r="F74" s="538" t="s">
        <v>134</v>
      </c>
      <c r="G74" s="539" t="s">
        <v>134</v>
      </c>
      <c r="H74" s="535"/>
    </row>
    <row r="75" spans="1:8" ht="14.25" customHeight="1">
      <c r="A75" s="336">
        <v>70</v>
      </c>
      <c r="B75" s="531" t="s">
        <v>134</v>
      </c>
      <c r="C75" s="532" t="s">
        <v>134</v>
      </c>
      <c r="D75" s="532">
        <v>1</v>
      </c>
      <c r="E75" s="533" t="s">
        <v>134</v>
      </c>
      <c r="F75" s="533" t="s">
        <v>134</v>
      </c>
      <c r="G75" s="534" t="s">
        <v>134</v>
      </c>
      <c r="H75" s="535"/>
    </row>
    <row r="76" spans="1:8" ht="14.25" customHeight="1">
      <c r="A76" s="336">
        <v>71</v>
      </c>
      <c r="B76" s="531" t="s">
        <v>134</v>
      </c>
      <c r="C76" s="532" t="s">
        <v>134</v>
      </c>
      <c r="D76" s="532" t="s">
        <v>134</v>
      </c>
      <c r="E76" s="533" t="s">
        <v>134</v>
      </c>
      <c r="F76" s="533" t="s">
        <v>134</v>
      </c>
      <c r="G76" s="534" t="s">
        <v>134</v>
      </c>
      <c r="H76" s="535"/>
    </row>
    <row r="77" spans="1:8" ht="14.25" customHeight="1">
      <c r="A77" s="487">
        <v>72</v>
      </c>
      <c r="B77" s="540" t="s">
        <v>134</v>
      </c>
      <c r="C77" s="541" t="s">
        <v>134</v>
      </c>
      <c r="D77" s="541" t="s">
        <v>134</v>
      </c>
      <c r="E77" s="542">
        <v>1</v>
      </c>
      <c r="F77" s="542" t="s">
        <v>134</v>
      </c>
      <c r="G77" s="543" t="s">
        <v>134</v>
      </c>
      <c r="H77" s="535"/>
    </row>
    <row r="78" spans="1:8" ht="14.25" customHeight="1">
      <c r="A78" s="336">
        <v>73</v>
      </c>
      <c r="B78" s="531" t="s">
        <v>134</v>
      </c>
      <c r="C78" s="532" t="s">
        <v>134</v>
      </c>
      <c r="D78" s="532" t="s">
        <v>134</v>
      </c>
      <c r="E78" s="533" t="s">
        <v>134</v>
      </c>
      <c r="F78" s="533" t="s">
        <v>134</v>
      </c>
      <c r="G78" s="534" t="s">
        <v>134</v>
      </c>
      <c r="H78" s="535"/>
    </row>
    <row r="79" spans="1:8" ht="14.25" customHeight="1">
      <c r="A79" s="336">
        <v>74</v>
      </c>
      <c r="B79" s="531" t="s">
        <v>134</v>
      </c>
      <c r="C79" s="532" t="s">
        <v>134</v>
      </c>
      <c r="D79" s="532" t="s">
        <v>134</v>
      </c>
      <c r="E79" s="533" t="s">
        <v>134</v>
      </c>
      <c r="F79" s="533">
        <v>1</v>
      </c>
      <c r="G79" s="534" t="s">
        <v>134</v>
      </c>
      <c r="H79" s="535"/>
    </row>
    <row r="80" spans="1:8" ht="14.25" customHeight="1">
      <c r="A80" s="336">
        <v>75</v>
      </c>
      <c r="B80" s="531" t="s">
        <v>134</v>
      </c>
      <c r="C80" s="532" t="s">
        <v>134</v>
      </c>
      <c r="D80" s="532" t="s">
        <v>134</v>
      </c>
      <c r="E80" s="533" t="s">
        <v>134</v>
      </c>
      <c r="F80" s="533" t="s">
        <v>134</v>
      </c>
      <c r="G80" s="534" t="s">
        <v>134</v>
      </c>
      <c r="H80" s="535"/>
    </row>
    <row r="81" spans="1:8" ht="14.25" customHeight="1">
      <c r="A81" s="336">
        <v>76</v>
      </c>
      <c r="B81" s="531" t="s">
        <v>134</v>
      </c>
      <c r="C81" s="532" t="s">
        <v>134</v>
      </c>
      <c r="D81" s="532" t="s">
        <v>134</v>
      </c>
      <c r="E81" s="533" t="s">
        <v>134</v>
      </c>
      <c r="F81" s="533" t="s">
        <v>134</v>
      </c>
      <c r="G81" s="534" t="s">
        <v>134</v>
      </c>
      <c r="H81" s="535"/>
    </row>
    <row r="82" spans="1:8" ht="14.25" customHeight="1" thickBot="1">
      <c r="A82" s="476">
        <v>77</v>
      </c>
      <c r="B82" s="536" t="s">
        <v>134</v>
      </c>
      <c r="C82" s="537" t="s">
        <v>134</v>
      </c>
      <c r="D82" s="537" t="s">
        <v>134</v>
      </c>
      <c r="E82" s="538">
        <v>1</v>
      </c>
      <c r="F82" s="538" t="s">
        <v>134</v>
      </c>
      <c r="G82" s="544" t="s">
        <v>134</v>
      </c>
      <c r="H82" s="535"/>
    </row>
    <row r="83" spans="1:8" ht="14.25" customHeight="1">
      <c r="A83" s="336">
        <v>78</v>
      </c>
      <c r="B83" s="531" t="s">
        <v>134</v>
      </c>
      <c r="C83" s="532" t="s">
        <v>134</v>
      </c>
      <c r="D83" s="532" t="s">
        <v>134</v>
      </c>
      <c r="E83" s="533">
        <v>2</v>
      </c>
      <c r="F83" s="533" t="s">
        <v>134</v>
      </c>
      <c r="G83" s="545" t="s">
        <v>134</v>
      </c>
      <c r="H83" s="535"/>
    </row>
    <row r="84" spans="1:8" ht="14.25" customHeight="1">
      <c r="A84" s="336">
        <v>79</v>
      </c>
      <c r="B84" s="531" t="s">
        <v>134</v>
      </c>
      <c r="C84" s="532" t="s">
        <v>134</v>
      </c>
      <c r="D84" s="532" t="s">
        <v>134</v>
      </c>
      <c r="E84" s="533" t="s">
        <v>134</v>
      </c>
      <c r="F84" s="533" t="s">
        <v>134</v>
      </c>
      <c r="G84" s="546" t="s">
        <v>134</v>
      </c>
      <c r="H84" s="535"/>
    </row>
    <row r="85" spans="1:8" ht="14.25" customHeight="1">
      <c r="A85" s="487">
        <v>80</v>
      </c>
      <c r="B85" s="540" t="s">
        <v>134</v>
      </c>
      <c r="C85" s="541" t="s">
        <v>134</v>
      </c>
      <c r="D85" s="541" t="s">
        <v>134</v>
      </c>
      <c r="E85" s="542">
        <v>2</v>
      </c>
      <c r="F85" s="542" t="s">
        <v>134</v>
      </c>
      <c r="G85" s="547" t="s">
        <v>134</v>
      </c>
      <c r="H85" s="535"/>
    </row>
    <row r="86" spans="1:8" ht="14.25" customHeight="1">
      <c r="A86" s="476">
        <v>81</v>
      </c>
      <c r="B86" s="536" t="s">
        <v>134</v>
      </c>
      <c r="C86" s="537" t="s">
        <v>134</v>
      </c>
      <c r="D86" s="537" t="s">
        <v>134</v>
      </c>
      <c r="E86" s="537" t="s">
        <v>134</v>
      </c>
      <c r="F86" s="538" t="s">
        <v>134</v>
      </c>
      <c r="G86" s="548" t="s">
        <v>134</v>
      </c>
      <c r="H86" s="535"/>
    </row>
    <row r="87" spans="1:8" ht="14.25" customHeight="1">
      <c r="A87" s="336">
        <v>82</v>
      </c>
      <c r="B87" s="531" t="s">
        <v>134</v>
      </c>
      <c r="C87" s="532" t="s">
        <v>134</v>
      </c>
      <c r="D87" s="532" t="s">
        <v>134</v>
      </c>
      <c r="E87" s="532" t="s">
        <v>134</v>
      </c>
      <c r="F87" s="533" t="s">
        <v>134</v>
      </c>
      <c r="G87" s="546" t="s">
        <v>134</v>
      </c>
      <c r="H87" s="535"/>
    </row>
    <row r="88" spans="1:8" ht="14.25" customHeight="1">
      <c r="A88" s="336">
        <v>83</v>
      </c>
      <c r="B88" s="531" t="s">
        <v>134</v>
      </c>
      <c r="C88" s="532" t="s">
        <v>134</v>
      </c>
      <c r="D88" s="532">
        <v>1</v>
      </c>
      <c r="E88" s="532" t="s">
        <v>134</v>
      </c>
      <c r="F88" s="533" t="s">
        <v>134</v>
      </c>
      <c r="G88" s="546" t="s">
        <v>134</v>
      </c>
      <c r="H88" s="535"/>
    </row>
    <row r="89" spans="1:8" ht="14.25" customHeight="1">
      <c r="A89" s="487">
        <v>84</v>
      </c>
      <c r="B89" s="540" t="s">
        <v>134</v>
      </c>
      <c r="C89" s="541" t="s">
        <v>134</v>
      </c>
      <c r="D89" s="541" t="s">
        <v>134</v>
      </c>
      <c r="E89" s="541" t="s">
        <v>134</v>
      </c>
      <c r="F89" s="542" t="s">
        <v>134</v>
      </c>
      <c r="G89" s="547" t="s">
        <v>134</v>
      </c>
      <c r="H89" s="535"/>
    </row>
    <row r="90" spans="1:8" ht="15.95" customHeight="1"/>
    <row r="91" spans="1:8" ht="2.25" customHeight="1"/>
    <row r="92" spans="1:8" ht="18" customHeight="1">
      <c r="A92" s="520"/>
    </row>
    <row r="93" spans="1:8" ht="15.6" customHeight="1">
      <c r="A93" s="451" t="s">
        <v>140</v>
      </c>
      <c r="B93" s="1282">
        <v>1</v>
      </c>
      <c r="C93" s="1283">
        <v>2</v>
      </c>
      <c r="D93" s="1283">
        <v>3</v>
      </c>
      <c r="E93" s="1283">
        <v>4</v>
      </c>
      <c r="F93" s="1283">
        <v>5</v>
      </c>
      <c r="G93" s="1289">
        <v>6</v>
      </c>
      <c r="H93" s="328"/>
    </row>
    <row r="94" spans="1:8" ht="15.6" customHeight="1">
      <c r="A94" s="453" t="s">
        <v>141</v>
      </c>
      <c r="B94" s="1291"/>
      <c r="C94" s="1294"/>
      <c r="D94" s="1294"/>
      <c r="E94" s="1294"/>
      <c r="F94" s="1294"/>
      <c r="G94" s="1290"/>
      <c r="H94" s="328"/>
    </row>
    <row r="95" spans="1:8" ht="12.6" customHeight="1">
      <c r="A95" s="329"/>
      <c r="B95" s="330" t="s">
        <v>72</v>
      </c>
      <c r="C95" s="523" t="s">
        <v>72</v>
      </c>
      <c r="D95" s="523" t="s">
        <v>72</v>
      </c>
      <c r="E95" s="523" t="s">
        <v>72</v>
      </c>
      <c r="F95" s="523" t="s">
        <v>72</v>
      </c>
      <c r="G95" s="524" t="s">
        <v>72</v>
      </c>
      <c r="H95" s="335"/>
    </row>
    <row r="96" spans="1:8" ht="14.25" customHeight="1">
      <c r="A96" s="336">
        <v>85</v>
      </c>
      <c r="B96" s="531" t="s">
        <v>134</v>
      </c>
      <c r="C96" s="533" t="s">
        <v>134</v>
      </c>
      <c r="D96" s="533" t="s">
        <v>134</v>
      </c>
      <c r="E96" s="533" t="s">
        <v>134</v>
      </c>
      <c r="F96" s="533" t="s">
        <v>134</v>
      </c>
      <c r="G96" s="546" t="s">
        <v>134</v>
      </c>
      <c r="H96" s="535"/>
    </row>
    <row r="97" spans="1:8" ht="14.25" customHeight="1">
      <c r="A97" s="336">
        <v>86</v>
      </c>
      <c r="B97" s="531" t="s">
        <v>134</v>
      </c>
      <c r="C97" s="533" t="s">
        <v>134</v>
      </c>
      <c r="D97" s="533" t="s">
        <v>134</v>
      </c>
      <c r="E97" s="533">
        <v>1</v>
      </c>
      <c r="F97" s="533">
        <v>1</v>
      </c>
      <c r="G97" s="546" t="s">
        <v>134</v>
      </c>
      <c r="H97" s="535"/>
    </row>
    <row r="98" spans="1:8" ht="14.25" customHeight="1">
      <c r="A98" s="336">
        <v>87</v>
      </c>
      <c r="B98" s="531" t="s">
        <v>134</v>
      </c>
      <c r="C98" s="533" t="s">
        <v>134</v>
      </c>
      <c r="D98" s="533" t="s">
        <v>134</v>
      </c>
      <c r="E98" s="533" t="s">
        <v>134</v>
      </c>
      <c r="F98" s="533" t="s">
        <v>134</v>
      </c>
      <c r="G98" s="546" t="s">
        <v>134</v>
      </c>
      <c r="H98" s="535"/>
    </row>
    <row r="99" spans="1:8" ht="14.25" customHeight="1">
      <c r="A99" s="336">
        <v>88</v>
      </c>
      <c r="B99" s="531" t="s">
        <v>134</v>
      </c>
      <c r="C99" s="533" t="s">
        <v>134</v>
      </c>
      <c r="D99" s="533" t="s">
        <v>134</v>
      </c>
      <c r="E99" s="533">
        <v>1</v>
      </c>
      <c r="F99" s="533" t="s">
        <v>134</v>
      </c>
      <c r="G99" s="546" t="s">
        <v>134</v>
      </c>
      <c r="H99" s="535"/>
    </row>
    <row r="100" spans="1:8" ht="14.25" customHeight="1">
      <c r="A100" s="476">
        <v>89</v>
      </c>
      <c r="B100" s="536" t="s">
        <v>134</v>
      </c>
      <c r="C100" s="538" t="s">
        <v>134</v>
      </c>
      <c r="D100" s="538" t="s">
        <v>134</v>
      </c>
      <c r="E100" s="538" t="s">
        <v>134</v>
      </c>
      <c r="F100" s="538" t="s">
        <v>134</v>
      </c>
      <c r="G100" s="548" t="s">
        <v>134</v>
      </c>
      <c r="H100" s="535"/>
    </row>
    <row r="101" spans="1:8" ht="14.25" customHeight="1">
      <c r="A101" s="336">
        <v>90</v>
      </c>
      <c r="B101" s="531" t="s">
        <v>134</v>
      </c>
      <c r="C101" s="533" t="s">
        <v>134</v>
      </c>
      <c r="D101" s="533" t="s">
        <v>134</v>
      </c>
      <c r="E101" s="533" t="s">
        <v>134</v>
      </c>
      <c r="F101" s="533" t="s">
        <v>134</v>
      </c>
      <c r="G101" s="546" t="s">
        <v>134</v>
      </c>
      <c r="H101" s="535"/>
    </row>
    <row r="102" spans="1:8" ht="14.25" customHeight="1">
      <c r="A102" s="336">
        <v>91</v>
      </c>
      <c r="B102" s="531" t="s">
        <v>134</v>
      </c>
      <c r="C102" s="533" t="s">
        <v>134</v>
      </c>
      <c r="D102" s="533" t="s">
        <v>134</v>
      </c>
      <c r="E102" s="533" t="s">
        <v>134</v>
      </c>
      <c r="F102" s="533" t="s">
        <v>134</v>
      </c>
      <c r="G102" s="546" t="s">
        <v>134</v>
      </c>
      <c r="H102" s="535"/>
    </row>
    <row r="103" spans="1:8" ht="14.25" customHeight="1">
      <c r="A103" s="487">
        <v>92</v>
      </c>
      <c r="B103" s="540" t="s">
        <v>134</v>
      </c>
      <c r="C103" s="542" t="s">
        <v>134</v>
      </c>
      <c r="D103" s="542" t="s">
        <v>134</v>
      </c>
      <c r="E103" s="542" t="s">
        <v>134</v>
      </c>
      <c r="F103" s="542" t="s">
        <v>134</v>
      </c>
      <c r="G103" s="547" t="s">
        <v>134</v>
      </c>
      <c r="H103" s="535"/>
    </row>
    <row r="104" spans="1:8" ht="14.25" customHeight="1">
      <c r="A104" s="336">
        <v>93</v>
      </c>
      <c r="B104" s="531" t="s">
        <v>134</v>
      </c>
      <c r="C104" s="533" t="s">
        <v>134</v>
      </c>
      <c r="D104" s="533" t="s">
        <v>134</v>
      </c>
      <c r="E104" s="533" t="s">
        <v>134</v>
      </c>
      <c r="F104" s="533">
        <v>1</v>
      </c>
      <c r="G104" s="546" t="s">
        <v>134</v>
      </c>
      <c r="H104" s="535"/>
    </row>
    <row r="105" spans="1:8" ht="14.25" customHeight="1">
      <c r="A105" s="336">
        <v>94</v>
      </c>
      <c r="B105" s="531" t="s">
        <v>134</v>
      </c>
      <c r="C105" s="533" t="s">
        <v>134</v>
      </c>
      <c r="D105" s="533" t="s">
        <v>134</v>
      </c>
      <c r="E105" s="533" t="s">
        <v>134</v>
      </c>
      <c r="F105" s="533">
        <v>1</v>
      </c>
      <c r="G105" s="546" t="s">
        <v>134</v>
      </c>
      <c r="H105" s="535"/>
    </row>
    <row r="106" spans="1:8" ht="14.25" customHeight="1">
      <c r="A106" s="336">
        <v>95</v>
      </c>
      <c r="B106" s="531" t="s">
        <v>134</v>
      </c>
      <c r="C106" s="533" t="s">
        <v>134</v>
      </c>
      <c r="D106" s="533" t="s">
        <v>134</v>
      </c>
      <c r="E106" s="533">
        <v>1</v>
      </c>
      <c r="F106" s="533" t="s">
        <v>134</v>
      </c>
      <c r="G106" s="546" t="s">
        <v>134</v>
      </c>
      <c r="H106" s="535"/>
    </row>
    <row r="107" spans="1:8" ht="14.25" customHeight="1">
      <c r="A107" s="336">
        <v>96</v>
      </c>
      <c r="B107" s="531" t="s">
        <v>134</v>
      </c>
      <c r="C107" s="533" t="s">
        <v>134</v>
      </c>
      <c r="D107" s="533" t="s">
        <v>134</v>
      </c>
      <c r="E107" s="533" t="s">
        <v>134</v>
      </c>
      <c r="F107" s="533" t="s">
        <v>134</v>
      </c>
      <c r="G107" s="546" t="s">
        <v>134</v>
      </c>
      <c r="H107" s="535"/>
    </row>
    <row r="108" spans="1:8" ht="14.25" customHeight="1">
      <c r="A108" s="476">
        <v>97</v>
      </c>
      <c r="B108" s="536" t="s">
        <v>134</v>
      </c>
      <c r="C108" s="538" t="s">
        <v>134</v>
      </c>
      <c r="D108" s="538" t="s">
        <v>134</v>
      </c>
      <c r="E108" s="538" t="s">
        <v>134</v>
      </c>
      <c r="F108" s="538" t="s">
        <v>134</v>
      </c>
      <c r="G108" s="548" t="s">
        <v>134</v>
      </c>
      <c r="H108" s="535"/>
    </row>
    <row r="109" spans="1:8" ht="14.25" customHeight="1">
      <c r="A109" s="336">
        <v>98</v>
      </c>
      <c r="B109" s="531" t="s">
        <v>134</v>
      </c>
      <c r="C109" s="533" t="s">
        <v>134</v>
      </c>
      <c r="D109" s="533" t="s">
        <v>134</v>
      </c>
      <c r="E109" s="533" t="s">
        <v>134</v>
      </c>
      <c r="F109" s="533" t="s">
        <v>134</v>
      </c>
      <c r="G109" s="546" t="s">
        <v>134</v>
      </c>
      <c r="H109" s="535"/>
    </row>
    <row r="110" spans="1:8" ht="14.25" customHeight="1">
      <c r="A110" s="336">
        <v>99</v>
      </c>
      <c r="B110" s="531" t="s">
        <v>134</v>
      </c>
      <c r="C110" s="533" t="s">
        <v>134</v>
      </c>
      <c r="D110" s="533" t="s">
        <v>134</v>
      </c>
      <c r="E110" s="533" t="s">
        <v>134</v>
      </c>
      <c r="F110" s="533" t="s">
        <v>134</v>
      </c>
      <c r="G110" s="546" t="s">
        <v>134</v>
      </c>
      <c r="H110" s="535"/>
    </row>
    <row r="111" spans="1:8" ht="14.25" customHeight="1">
      <c r="A111" s="487">
        <v>100</v>
      </c>
      <c r="B111" s="540" t="s">
        <v>134</v>
      </c>
      <c r="C111" s="542" t="s">
        <v>134</v>
      </c>
      <c r="D111" s="542" t="s">
        <v>134</v>
      </c>
      <c r="E111" s="542" t="s">
        <v>134</v>
      </c>
      <c r="F111" s="542" t="s">
        <v>134</v>
      </c>
      <c r="G111" s="547" t="s">
        <v>134</v>
      </c>
      <c r="H111" s="535"/>
    </row>
    <row r="112" spans="1:8" ht="14.25" customHeight="1">
      <c r="A112" s="336">
        <v>101</v>
      </c>
      <c r="B112" s="531" t="s">
        <v>134</v>
      </c>
      <c r="C112" s="533" t="s">
        <v>134</v>
      </c>
      <c r="D112" s="533" t="s">
        <v>134</v>
      </c>
      <c r="E112" s="533" t="s">
        <v>134</v>
      </c>
      <c r="F112" s="533" t="s">
        <v>134</v>
      </c>
      <c r="G112" s="546" t="s">
        <v>134</v>
      </c>
      <c r="H112" s="535"/>
    </row>
    <row r="113" spans="1:8" ht="14.25" customHeight="1">
      <c r="A113" s="336">
        <v>102</v>
      </c>
      <c r="B113" s="531" t="s">
        <v>134</v>
      </c>
      <c r="C113" s="533" t="s">
        <v>134</v>
      </c>
      <c r="D113" s="533" t="s">
        <v>134</v>
      </c>
      <c r="E113" s="533" t="s">
        <v>134</v>
      </c>
      <c r="F113" s="549" t="s">
        <v>134</v>
      </c>
      <c r="G113" s="550" t="s">
        <v>134</v>
      </c>
      <c r="H113" s="535"/>
    </row>
    <row r="114" spans="1:8" ht="14.25" customHeight="1">
      <c r="A114" s="336">
        <v>103</v>
      </c>
      <c r="B114" s="531" t="s">
        <v>134</v>
      </c>
      <c r="C114" s="533" t="s">
        <v>134</v>
      </c>
      <c r="D114" s="533" t="s">
        <v>134</v>
      </c>
      <c r="E114" s="533" t="s">
        <v>134</v>
      </c>
      <c r="F114" s="549">
        <v>1</v>
      </c>
      <c r="G114" s="550" t="s">
        <v>134</v>
      </c>
      <c r="H114" s="535"/>
    </row>
    <row r="115" spans="1:8" ht="14.25" customHeight="1">
      <c r="A115" s="336">
        <v>104</v>
      </c>
      <c r="B115" s="531" t="s">
        <v>134</v>
      </c>
      <c r="C115" s="533" t="s">
        <v>134</v>
      </c>
      <c r="D115" s="533" t="s">
        <v>134</v>
      </c>
      <c r="E115" s="533" t="s">
        <v>134</v>
      </c>
      <c r="F115" s="549" t="s">
        <v>134</v>
      </c>
      <c r="G115" s="550" t="s">
        <v>134</v>
      </c>
      <c r="H115" s="535"/>
    </row>
    <row r="116" spans="1:8" ht="14.25" customHeight="1">
      <c r="A116" s="476">
        <v>105</v>
      </c>
      <c r="B116" s="536" t="s">
        <v>134</v>
      </c>
      <c r="C116" s="538" t="s">
        <v>134</v>
      </c>
      <c r="D116" s="538" t="s">
        <v>134</v>
      </c>
      <c r="E116" s="538">
        <v>1</v>
      </c>
      <c r="F116" s="551" t="s">
        <v>134</v>
      </c>
      <c r="G116" s="552" t="s">
        <v>134</v>
      </c>
      <c r="H116" s="535"/>
    </row>
    <row r="117" spans="1:8" ht="14.25" customHeight="1">
      <c r="A117" s="336">
        <v>106</v>
      </c>
      <c r="B117" s="531" t="s">
        <v>134</v>
      </c>
      <c r="C117" s="533" t="s">
        <v>134</v>
      </c>
      <c r="D117" s="533" t="s">
        <v>134</v>
      </c>
      <c r="E117" s="533" t="s">
        <v>134</v>
      </c>
      <c r="F117" s="549" t="s">
        <v>134</v>
      </c>
      <c r="G117" s="550" t="s">
        <v>134</v>
      </c>
      <c r="H117" s="535"/>
    </row>
    <row r="118" spans="1:8" ht="14.25" customHeight="1">
      <c r="A118" s="336">
        <v>107</v>
      </c>
      <c r="B118" s="531" t="s">
        <v>134</v>
      </c>
      <c r="C118" s="533" t="s">
        <v>134</v>
      </c>
      <c r="D118" s="533" t="s">
        <v>134</v>
      </c>
      <c r="E118" s="533">
        <v>1</v>
      </c>
      <c r="F118" s="549" t="s">
        <v>134</v>
      </c>
      <c r="G118" s="550" t="s">
        <v>134</v>
      </c>
      <c r="H118" s="535"/>
    </row>
    <row r="119" spans="1:8" ht="14.25" customHeight="1">
      <c r="A119" s="487">
        <v>108</v>
      </c>
      <c r="B119" s="540" t="s">
        <v>134</v>
      </c>
      <c r="C119" s="542" t="s">
        <v>134</v>
      </c>
      <c r="D119" s="542" t="s">
        <v>134</v>
      </c>
      <c r="E119" s="542" t="s">
        <v>134</v>
      </c>
      <c r="F119" s="553" t="s">
        <v>134</v>
      </c>
      <c r="G119" s="554" t="s">
        <v>134</v>
      </c>
      <c r="H119" s="535"/>
    </row>
    <row r="120" spans="1:8" ht="14.25" customHeight="1" thickBot="1">
      <c r="A120" s="336">
        <v>109</v>
      </c>
      <c r="B120" s="531" t="s">
        <v>134</v>
      </c>
      <c r="C120" s="533" t="s">
        <v>134</v>
      </c>
      <c r="D120" s="533" t="s">
        <v>134</v>
      </c>
      <c r="E120" s="533" t="s">
        <v>134</v>
      </c>
      <c r="F120" s="555" t="s">
        <v>134</v>
      </c>
      <c r="G120" s="550" t="s">
        <v>134</v>
      </c>
      <c r="H120" s="535"/>
    </row>
    <row r="121" spans="1:8" ht="14.25" customHeight="1">
      <c r="A121" s="336">
        <v>110</v>
      </c>
      <c r="B121" s="531" t="s">
        <v>134</v>
      </c>
      <c r="C121" s="533" t="s">
        <v>134</v>
      </c>
      <c r="D121" s="533" t="s">
        <v>134</v>
      </c>
      <c r="E121" s="533" t="s">
        <v>134</v>
      </c>
      <c r="F121" s="556" t="s">
        <v>134</v>
      </c>
      <c r="G121" s="534" t="s">
        <v>134</v>
      </c>
      <c r="H121" s="535"/>
    </row>
    <row r="122" spans="1:8" ht="14.25" customHeight="1">
      <c r="A122" s="336">
        <v>111</v>
      </c>
      <c r="B122" s="531" t="s">
        <v>134</v>
      </c>
      <c r="C122" s="533" t="s">
        <v>134</v>
      </c>
      <c r="D122" s="533" t="s">
        <v>134</v>
      </c>
      <c r="E122" s="533" t="s">
        <v>134</v>
      </c>
      <c r="F122" s="556" t="s">
        <v>134</v>
      </c>
      <c r="G122" s="534" t="s">
        <v>134</v>
      </c>
      <c r="H122" s="535"/>
    </row>
    <row r="123" spans="1:8" ht="14.25" customHeight="1">
      <c r="A123" s="336">
        <v>112</v>
      </c>
      <c r="B123" s="531" t="s">
        <v>134</v>
      </c>
      <c r="C123" s="533" t="s">
        <v>134</v>
      </c>
      <c r="D123" s="533" t="s">
        <v>134</v>
      </c>
      <c r="E123" s="533" t="s">
        <v>134</v>
      </c>
      <c r="F123" s="556" t="s">
        <v>134</v>
      </c>
      <c r="G123" s="534" t="s">
        <v>134</v>
      </c>
      <c r="H123" s="535"/>
    </row>
    <row r="124" spans="1:8" ht="14.25" customHeight="1">
      <c r="A124" s="476">
        <v>113</v>
      </c>
      <c r="B124" s="536" t="s">
        <v>134</v>
      </c>
      <c r="C124" s="538" t="s">
        <v>134</v>
      </c>
      <c r="D124" s="538" t="s">
        <v>134</v>
      </c>
      <c r="E124" s="538" t="s">
        <v>134</v>
      </c>
      <c r="F124" s="557" t="s">
        <v>134</v>
      </c>
      <c r="G124" s="539" t="s">
        <v>134</v>
      </c>
      <c r="H124" s="535"/>
    </row>
    <row r="125" spans="1:8" ht="14.25" customHeight="1">
      <c r="A125" s="336">
        <v>114</v>
      </c>
      <c r="B125" s="531" t="s">
        <v>134</v>
      </c>
      <c r="C125" s="533" t="s">
        <v>134</v>
      </c>
      <c r="D125" s="533" t="s">
        <v>134</v>
      </c>
      <c r="E125" s="549" t="s">
        <v>134</v>
      </c>
      <c r="F125" s="535" t="s">
        <v>134</v>
      </c>
      <c r="G125" s="534" t="s">
        <v>134</v>
      </c>
      <c r="H125" s="535"/>
    </row>
    <row r="126" spans="1:8" ht="14.25" customHeight="1">
      <c r="A126" s="336">
        <v>115</v>
      </c>
      <c r="B126" s="531" t="s">
        <v>134</v>
      </c>
      <c r="C126" s="533" t="s">
        <v>134</v>
      </c>
      <c r="D126" s="533" t="s">
        <v>134</v>
      </c>
      <c r="E126" s="549" t="s">
        <v>134</v>
      </c>
      <c r="F126" s="535" t="s">
        <v>134</v>
      </c>
      <c r="G126" s="534" t="s">
        <v>134</v>
      </c>
      <c r="H126" s="535"/>
    </row>
    <row r="127" spans="1:8" ht="14.25" customHeight="1">
      <c r="A127" s="487">
        <v>116</v>
      </c>
      <c r="B127" s="540" t="s">
        <v>134</v>
      </c>
      <c r="C127" s="542" t="s">
        <v>134</v>
      </c>
      <c r="D127" s="542" t="s">
        <v>134</v>
      </c>
      <c r="E127" s="553">
        <v>2</v>
      </c>
      <c r="F127" s="558" t="s">
        <v>134</v>
      </c>
      <c r="G127" s="543" t="s">
        <v>134</v>
      </c>
      <c r="H127" s="535"/>
    </row>
    <row r="128" spans="1:8" ht="14.25" customHeight="1">
      <c r="A128" s="336">
        <v>117</v>
      </c>
      <c r="B128" s="531" t="s">
        <v>134</v>
      </c>
      <c r="C128" s="533" t="s">
        <v>134</v>
      </c>
      <c r="D128" s="533" t="s">
        <v>134</v>
      </c>
      <c r="E128" s="549" t="s">
        <v>134</v>
      </c>
      <c r="F128" s="535" t="s">
        <v>134</v>
      </c>
      <c r="G128" s="534" t="s">
        <v>134</v>
      </c>
      <c r="H128" s="535"/>
    </row>
    <row r="129" spans="1:8" ht="14.25" customHeight="1">
      <c r="A129" s="336">
        <v>118</v>
      </c>
      <c r="B129" s="531" t="s">
        <v>134</v>
      </c>
      <c r="C129" s="533" t="s">
        <v>134</v>
      </c>
      <c r="D129" s="533" t="s">
        <v>134</v>
      </c>
      <c r="E129" s="549" t="s">
        <v>134</v>
      </c>
      <c r="F129" s="535" t="s">
        <v>134</v>
      </c>
      <c r="G129" s="534" t="s">
        <v>134</v>
      </c>
      <c r="H129" s="535"/>
    </row>
    <row r="130" spans="1:8" ht="14.25" customHeight="1">
      <c r="A130" s="336">
        <v>119</v>
      </c>
      <c r="B130" s="531" t="s">
        <v>134</v>
      </c>
      <c r="C130" s="533" t="s">
        <v>134</v>
      </c>
      <c r="D130" s="533" t="s">
        <v>134</v>
      </c>
      <c r="E130" s="549" t="s">
        <v>134</v>
      </c>
      <c r="F130" s="535" t="s">
        <v>134</v>
      </c>
      <c r="G130" s="534" t="s">
        <v>134</v>
      </c>
      <c r="H130" s="535"/>
    </row>
    <row r="131" spans="1:8" ht="14.25" customHeight="1">
      <c r="A131" s="336">
        <v>120</v>
      </c>
      <c r="B131" s="531" t="s">
        <v>134</v>
      </c>
      <c r="C131" s="533" t="s">
        <v>134</v>
      </c>
      <c r="D131" s="533" t="s">
        <v>134</v>
      </c>
      <c r="E131" s="549" t="s">
        <v>134</v>
      </c>
      <c r="F131" s="535" t="s">
        <v>134</v>
      </c>
      <c r="G131" s="534" t="s">
        <v>134</v>
      </c>
      <c r="H131" s="535"/>
    </row>
    <row r="132" spans="1:8" ht="14.25" customHeight="1" thickBot="1">
      <c r="A132" s="476">
        <v>121</v>
      </c>
      <c r="B132" s="536" t="s">
        <v>134</v>
      </c>
      <c r="C132" s="538" t="s">
        <v>134</v>
      </c>
      <c r="D132" s="538" t="s">
        <v>134</v>
      </c>
      <c r="E132" s="559">
        <v>2</v>
      </c>
      <c r="F132" s="560" t="s">
        <v>134</v>
      </c>
      <c r="G132" s="539" t="s">
        <v>134</v>
      </c>
      <c r="H132" s="535"/>
    </row>
    <row r="133" spans="1:8" ht="14.25" customHeight="1">
      <c r="A133" s="336">
        <v>122</v>
      </c>
      <c r="B133" s="531" t="s">
        <v>134</v>
      </c>
      <c r="C133" s="533" t="s">
        <v>134</v>
      </c>
      <c r="D133" s="533" t="s">
        <v>134</v>
      </c>
      <c r="E133" s="556" t="s">
        <v>134</v>
      </c>
      <c r="F133" s="533" t="s">
        <v>134</v>
      </c>
      <c r="G133" s="534" t="s">
        <v>134</v>
      </c>
      <c r="H133" s="535"/>
    </row>
    <row r="134" spans="1:8" ht="14.25" customHeight="1">
      <c r="A134" s="336">
        <v>123</v>
      </c>
      <c r="B134" s="531" t="s">
        <v>134</v>
      </c>
      <c r="C134" s="533" t="s">
        <v>134</v>
      </c>
      <c r="D134" s="533" t="s">
        <v>134</v>
      </c>
      <c r="E134" s="556" t="s">
        <v>134</v>
      </c>
      <c r="F134" s="533" t="s">
        <v>134</v>
      </c>
      <c r="G134" s="534" t="s">
        <v>134</v>
      </c>
      <c r="H134" s="535"/>
    </row>
    <row r="135" spans="1:8" ht="14.25" customHeight="1">
      <c r="A135" s="487">
        <v>124</v>
      </c>
      <c r="B135" s="540" t="s">
        <v>134</v>
      </c>
      <c r="C135" s="542" t="s">
        <v>134</v>
      </c>
      <c r="D135" s="542" t="s">
        <v>134</v>
      </c>
      <c r="E135" s="561" t="s">
        <v>134</v>
      </c>
      <c r="F135" s="542" t="s">
        <v>134</v>
      </c>
      <c r="G135" s="543" t="s">
        <v>134</v>
      </c>
      <c r="H135" s="535"/>
    </row>
    <row r="136" spans="1:8" ht="14.25" customHeight="1" thickBot="1">
      <c r="A136" s="336">
        <v>125</v>
      </c>
      <c r="B136" s="531" t="s">
        <v>134</v>
      </c>
      <c r="C136" s="533" t="s">
        <v>134</v>
      </c>
      <c r="D136" s="562" t="s">
        <v>134</v>
      </c>
      <c r="E136" s="556" t="s">
        <v>134</v>
      </c>
      <c r="F136" s="533" t="s">
        <v>134</v>
      </c>
      <c r="G136" s="534" t="s">
        <v>134</v>
      </c>
      <c r="H136" s="535"/>
    </row>
    <row r="137" spans="1:8" ht="14.25" customHeight="1">
      <c r="A137" s="336">
        <v>126</v>
      </c>
      <c r="B137" s="531" t="s">
        <v>134</v>
      </c>
      <c r="C137" s="533" t="s">
        <v>134</v>
      </c>
      <c r="D137" s="563" t="s">
        <v>134</v>
      </c>
      <c r="E137" s="533" t="s">
        <v>134</v>
      </c>
      <c r="F137" s="533" t="s">
        <v>134</v>
      </c>
      <c r="G137" s="534" t="s">
        <v>134</v>
      </c>
      <c r="H137" s="535"/>
    </row>
    <row r="138" spans="1:8" ht="14.25" customHeight="1">
      <c r="A138" s="336">
        <v>127</v>
      </c>
      <c r="B138" s="531" t="s">
        <v>134</v>
      </c>
      <c r="C138" s="533" t="s">
        <v>134</v>
      </c>
      <c r="D138" s="556" t="s">
        <v>134</v>
      </c>
      <c r="E138" s="533" t="s">
        <v>134</v>
      </c>
      <c r="F138" s="533" t="s">
        <v>134</v>
      </c>
      <c r="G138" s="534" t="s">
        <v>134</v>
      </c>
      <c r="H138" s="535"/>
    </row>
    <row r="139" spans="1:8" ht="14.25" customHeight="1">
      <c r="A139" s="336">
        <v>128</v>
      </c>
      <c r="B139" s="531" t="s">
        <v>134</v>
      </c>
      <c r="C139" s="533" t="s">
        <v>134</v>
      </c>
      <c r="D139" s="556" t="s">
        <v>134</v>
      </c>
      <c r="E139" s="533" t="s">
        <v>134</v>
      </c>
      <c r="F139" s="533" t="s">
        <v>134</v>
      </c>
      <c r="G139" s="534" t="s">
        <v>134</v>
      </c>
      <c r="H139" s="535"/>
    </row>
    <row r="140" spans="1:8" ht="14.25" customHeight="1">
      <c r="A140" s="476">
        <v>129</v>
      </c>
      <c r="B140" s="536" t="s">
        <v>134</v>
      </c>
      <c r="C140" s="538" t="s">
        <v>134</v>
      </c>
      <c r="D140" s="557" t="s">
        <v>134</v>
      </c>
      <c r="E140" s="538" t="s">
        <v>134</v>
      </c>
      <c r="F140" s="538" t="s">
        <v>134</v>
      </c>
      <c r="G140" s="539" t="s">
        <v>134</v>
      </c>
      <c r="H140" s="535"/>
    </row>
    <row r="141" spans="1:8" ht="14.25" customHeight="1">
      <c r="A141" s="336">
        <v>130</v>
      </c>
      <c r="B141" s="531" t="s">
        <v>134</v>
      </c>
      <c r="C141" s="533" t="s">
        <v>134</v>
      </c>
      <c r="D141" s="556" t="s">
        <v>134</v>
      </c>
      <c r="E141" s="533" t="s">
        <v>134</v>
      </c>
      <c r="F141" s="533" t="s">
        <v>134</v>
      </c>
      <c r="G141" s="534" t="s">
        <v>134</v>
      </c>
      <c r="H141" s="535"/>
    </row>
    <row r="142" spans="1:8" ht="14.25" customHeight="1">
      <c r="A142" s="336">
        <v>131</v>
      </c>
      <c r="B142" s="531" t="s">
        <v>134</v>
      </c>
      <c r="C142" s="533" t="s">
        <v>134</v>
      </c>
      <c r="D142" s="556" t="s">
        <v>134</v>
      </c>
      <c r="E142" s="533" t="s">
        <v>134</v>
      </c>
      <c r="F142" s="533" t="s">
        <v>134</v>
      </c>
      <c r="G142" s="534" t="s">
        <v>134</v>
      </c>
      <c r="H142" s="535"/>
    </row>
    <row r="143" spans="1:8" ht="14.25" customHeight="1">
      <c r="A143" s="487">
        <v>132</v>
      </c>
      <c r="B143" s="540" t="s">
        <v>134</v>
      </c>
      <c r="C143" s="542" t="s">
        <v>134</v>
      </c>
      <c r="D143" s="561" t="s">
        <v>134</v>
      </c>
      <c r="E143" s="542" t="s">
        <v>134</v>
      </c>
      <c r="F143" s="542" t="s">
        <v>134</v>
      </c>
      <c r="G143" s="543" t="s">
        <v>134</v>
      </c>
      <c r="H143" s="535"/>
    </row>
    <row r="144" spans="1:8" ht="14.25" customHeight="1">
      <c r="A144" s="336">
        <v>133</v>
      </c>
      <c r="B144" s="531" t="s">
        <v>134</v>
      </c>
      <c r="C144" s="533" t="s">
        <v>134</v>
      </c>
      <c r="D144" s="556" t="s">
        <v>134</v>
      </c>
      <c r="E144" s="533" t="s">
        <v>134</v>
      </c>
      <c r="F144" s="533" t="s">
        <v>134</v>
      </c>
      <c r="G144" s="534" t="s">
        <v>134</v>
      </c>
      <c r="H144" s="535"/>
    </row>
    <row r="145" spans="1:8" ht="14.25" customHeight="1">
      <c r="A145" s="336">
        <v>134</v>
      </c>
      <c r="B145" s="531" t="s">
        <v>134</v>
      </c>
      <c r="C145" s="533" t="s">
        <v>134</v>
      </c>
      <c r="D145" s="556" t="s">
        <v>134</v>
      </c>
      <c r="E145" s="533" t="s">
        <v>134</v>
      </c>
      <c r="F145" s="533" t="s">
        <v>134</v>
      </c>
      <c r="G145" s="534" t="s">
        <v>134</v>
      </c>
      <c r="H145" s="535"/>
    </row>
    <row r="146" spans="1:8" ht="14.25" customHeight="1">
      <c r="A146" s="336">
        <v>135</v>
      </c>
      <c r="B146" s="531" t="s">
        <v>134</v>
      </c>
      <c r="C146" s="533" t="s">
        <v>134</v>
      </c>
      <c r="D146" s="556" t="s">
        <v>134</v>
      </c>
      <c r="E146" s="533" t="s">
        <v>134</v>
      </c>
      <c r="F146" s="533" t="s">
        <v>134</v>
      </c>
      <c r="G146" s="534" t="s">
        <v>134</v>
      </c>
      <c r="H146" s="535"/>
    </row>
    <row r="147" spans="1:8" ht="14.25" customHeight="1">
      <c r="A147" s="336">
        <v>136</v>
      </c>
      <c r="B147" s="531" t="s">
        <v>134</v>
      </c>
      <c r="C147" s="533" t="s">
        <v>134</v>
      </c>
      <c r="D147" s="556" t="s">
        <v>134</v>
      </c>
      <c r="E147" s="533" t="s">
        <v>134</v>
      </c>
      <c r="F147" s="533" t="s">
        <v>134</v>
      </c>
      <c r="G147" s="534" t="s">
        <v>134</v>
      </c>
      <c r="H147" s="535"/>
    </row>
    <row r="148" spans="1:8" ht="14.25" customHeight="1">
      <c r="A148" s="476">
        <v>137</v>
      </c>
      <c r="B148" s="536" t="s">
        <v>134</v>
      </c>
      <c r="C148" s="538" t="s">
        <v>134</v>
      </c>
      <c r="D148" s="557" t="s">
        <v>134</v>
      </c>
      <c r="E148" s="538" t="s">
        <v>134</v>
      </c>
      <c r="F148" s="538" t="s">
        <v>134</v>
      </c>
      <c r="G148" s="539" t="s">
        <v>134</v>
      </c>
      <c r="H148" s="535"/>
    </row>
    <row r="149" spans="1:8" ht="14.25" customHeight="1">
      <c r="A149" s="336">
        <v>138</v>
      </c>
      <c r="B149" s="531" t="s">
        <v>134</v>
      </c>
      <c r="C149" s="533" t="s">
        <v>134</v>
      </c>
      <c r="D149" s="556" t="s">
        <v>134</v>
      </c>
      <c r="E149" s="533" t="s">
        <v>134</v>
      </c>
      <c r="F149" s="533" t="s">
        <v>134</v>
      </c>
      <c r="G149" s="534" t="s">
        <v>134</v>
      </c>
      <c r="H149" s="535"/>
    </row>
    <row r="150" spans="1:8" ht="14.25" customHeight="1">
      <c r="A150" s="336">
        <v>139</v>
      </c>
      <c r="B150" s="531" t="s">
        <v>134</v>
      </c>
      <c r="C150" s="533" t="s">
        <v>134</v>
      </c>
      <c r="D150" s="556" t="s">
        <v>134</v>
      </c>
      <c r="E150" s="533" t="s">
        <v>134</v>
      </c>
      <c r="F150" s="533" t="s">
        <v>134</v>
      </c>
      <c r="G150" s="534" t="s">
        <v>134</v>
      </c>
      <c r="H150" s="535"/>
    </row>
    <row r="151" spans="1:8" ht="14.25" customHeight="1">
      <c r="A151" s="487">
        <v>140</v>
      </c>
      <c r="B151" s="540" t="s">
        <v>134</v>
      </c>
      <c r="C151" s="542" t="s">
        <v>134</v>
      </c>
      <c r="D151" s="561" t="s">
        <v>134</v>
      </c>
      <c r="E151" s="542" t="s">
        <v>134</v>
      </c>
      <c r="F151" s="542" t="s">
        <v>134</v>
      </c>
      <c r="G151" s="543" t="s">
        <v>134</v>
      </c>
      <c r="H151" s="535"/>
    </row>
    <row r="152" spans="1:8" ht="14.25" customHeight="1">
      <c r="A152" s="336">
        <v>141</v>
      </c>
      <c r="B152" s="531" t="s">
        <v>134</v>
      </c>
      <c r="C152" s="533" t="s">
        <v>134</v>
      </c>
      <c r="D152" s="556" t="s">
        <v>134</v>
      </c>
      <c r="E152" s="533" t="s">
        <v>134</v>
      </c>
      <c r="F152" s="533" t="s">
        <v>134</v>
      </c>
      <c r="G152" s="534" t="s">
        <v>134</v>
      </c>
      <c r="H152" s="535"/>
    </row>
    <row r="153" spans="1:8" ht="14.25" customHeight="1">
      <c r="A153" s="336">
        <v>142</v>
      </c>
      <c r="B153" s="531" t="s">
        <v>134</v>
      </c>
      <c r="C153" s="533" t="s">
        <v>134</v>
      </c>
      <c r="D153" s="556" t="s">
        <v>134</v>
      </c>
      <c r="E153" s="533" t="s">
        <v>134</v>
      </c>
      <c r="F153" s="533" t="s">
        <v>134</v>
      </c>
      <c r="G153" s="534" t="s">
        <v>134</v>
      </c>
      <c r="H153" s="535"/>
    </row>
    <row r="154" spans="1:8" ht="14.25" customHeight="1">
      <c r="A154" s="336">
        <v>143</v>
      </c>
      <c r="B154" s="531" t="s">
        <v>134</v>
      </c>
      <c r="C154" s="533" t="s">
        <v>134</v>
      </c>
      <c r="D154" s="556" t="s">
        <v>134</v>
      </c>
      <c r="E154" s="533" t="s">
        <v>134</v>
      </c>
      <c r="F154" s="533" t="s">
        <v>134</v>
      </c>
      <c r="G154" s="534" t="s">
        <v>134</v>
      </c>
      <c r="H154" s="535"/>
    </row>
    <row r="155" spans="1:8" ht="14.25" customHeight="1">
      <c r="A155" s="336">
        <v>144</v>
      </c>
      <c r="B155" s="531" t="s">
        <v>134</v>
      </c>
      <c r="C155" s="533" t="s">
        <v>134</v>
      </c>
      <c r="D155" s="556" t="s">
        <v>134</v>
      </c>
      <c r="E155" s="533" t="s">
        <v>134</v>
      </c>
      <c r="F155" s="533" t="s">
        <v>134</v>
      </c>
      <c r="G155" s="534" t="s">
        <v>134</v>
      </c>
      <c r="H155" s="535"/>
    </row>
    <row r="156" spans="1:8" ht="14.25" customHeight="1">
      <c r="A156" s="476">
        <v>145</v>
      </c>
      <c r="B156" s="536" t="s">
        <v>134</v>
      </c>
      <c r="C156" s="538" t="s">
        <v>134</v>
      </c>
      <c r="D156" s="557" t="s">
        <v>134</v>
      </c>
      <c r="E156" s="538" t="s">
        <v>134</v>
      </c>
      <c r="F156" s="538" t="s">
        <v>134</v>
      </c>
      <c r="G156" s="539" t="s">
        <v>134</v>
      </c>
      <c r="H156" s="535"/>
    </row>
    <row r="157" spans="1:8" ht="14.25" customHeight="1">
      <c r="A157" s="336">
        <v>146</v>
      </c>
      <c r="B157" s="531" t="s">
        <v>134</v>
      </c>
      <c r="C157" s="533" t="s">
        <v>134</v>
      </c>
      <c r="D157" s="556" t="s">
        <v>134</v>
      </c>
      <c r="E157" s="533" t="s">
        <v>134</v>
      </c>
      <c r="F157" s="533" t="s">
        <v>134</v>
      </c>
      <c r="G157" s="534" t="s">
        <v>134</v>
      </c>
      <c r="H157" s="535"/>
    </row>
    <row r="158" spans="1:8" ht="14.25" customHeight="1">
      <c r="A158" s="336">
        <v>147</v>
      </c>
      <c r="B158" s="531" t="s">
        <v>134</v>
      </c>
      <c r="C158" s="533" t="s">
        <v>134</v>
      </c>
      <c r="D158" s="556" t="s">
        <v>134</v>
      </c>
      <c r="E158" s="533" t="s">
        <v>134</v>
      </c>
      <c r="F158" s="533" t="s">
        <v>134</v>
      </c>
      <c r="G158" s="534" t="s">
        <v>134</v>
      </c>
      <c r="H158" s="535"/>
    </row>
    <row r="159" spans="1:8" ht="14.25" customHeight="1">
      <c r="A159" s="487">
        <v>148</v>
      </c>
      <c r="B159" s="540" t="s">
        <v>134</v>
      </c>
      <c r="C159" s="542" t="s">
        <v>134</v>
      </c>
      <c r="D159" s="561" t="s">
        <v>134</v>
      </c>
      <c r="E159" s="542" t="s">
        <v>134</v>
      </c>
      <c r="F159" s="542" t="s">
        <v>134</v>
      </c>
      <c r="G159" s="543" t="s">
        <v>134</v>
      </c>
      <c r="H159" s="535"/>
    </row>
    <row r="160" spans="1:8" ht="14.25" customHeight="1">
      <c r="A160" s="336">
        <v>149</v>
      </c>
      <c r="B160" s="531" t="s">
        <v>134</v>
      </c>
      <c r="C160" s="533" t="s">
        <v>134</v>
      </c>
      <c r="D160" s="556" t="s">
        <v>134</v>
      </c>
      <c r="E160" s="533" t="s">
        <v>134</v>
      </c>
      <c r="F160" s="533" t="s">
        <v>134</v>
      </c>
      <c r="G160" s="534" t="s">
        <v>134</v>
      </c>
      <c r="H160" s="535"/>
    </row>
    <row r="161" spans="1:8" ht="14.25" customHeight="1">
      <c r="A161" s="336">
        <v>150</v>
      </c>
      <c r="B161" s="531" t="s">
        <v>134</v>
      </c>
      <c r="C161" s="533" t="s">
        <v>134</v>
      </c>
      <c r="D161" s="556" t="s">
        <v>134</v>
      </c>
      <c r="E161" s="533" t="s">
        <v>134</v>
      </c>
      <c r="F161" s="533" t="s">
        <v>134</v>
      </c>
      <c r="G161" s="534" t="s">
        <v>134</v>
      </c>
      <c r="H161" s="535"/>
    </row>
    <row r="162" spans="1:8" ht="14.25" customHeight="1">
      <c r="A162" s="336">
        <v>151</v>
      </c>
      <c r="B162" s="531" t="s">
        <v>134</v>
      </c>
      <c r="C162" s="533" t="s">
        <v>134</v>
      </c>
      <c r="D162" s="556" t="s">
        <v>134</v>
      </c>
      <c r="E162" s="533" t="s">
        <v>134</v>
      </c>
      <c r="F162" s="533" t="s">
        <v>134</v>
      </c>
      <c r="G162" s="534" t="s">
        <v>134</v>
      </c>
      <c r="H162" s="535"/>
    </row>
    <row r="163" spans="1:8" ht="14.25" customHeight="1">
      <c r="A163" s="336">
        <v>152</v>
      </c>
      <c r="B163" s="531" t="s">
        <v>134</v>
      </c>
      <c r="C163" s="533" t="s">
        <v>134</v>
      </c>
      <c r="D163" s="556" t="s">
        <v>134</v>
      </c>
      <c r="E163" s="533" t="s">
        <v>134</v>
      </c>
      <c r="F163" s="533" t="s">
        <v>134</v>
      </c>
      <c r="G163" s="534" t="s">
        <v>134</v>
      </c>
      <c r="H163" s="535"/>
    </row>
    <row r="164" spans="1:8" ht="14.25" customHeight="1" thickBot="1">
      <c r="A164" s="476">
        <v>153</v>
      </c>
      <c r="B164" s="536" t="s">
        <v>134</v>
      </c>
      <c r="C164" s="564" t="s">
        <v>134</v>
      </c>
      <c r="D164" s="557" t="s">
        <v>134</v>
      </c>
      <c r="E164" s="538" t="s">
        <v>134</v>
      </c>
      <c r="F164" s="538" t="s">
        <v>134</v>
      </c>
      <c r="G164" s="539" t="s">
        <v>134</v>
      </c>
      <c r="H164" s="535"/>
    </row>
    <row r="165" spans="1:8" ht="14.25" customHeight="1">
      <c r="A165" s="336">
        <v>154</v>
      </c>
      <c r="B165" s="531" t="s">
        <v>134</v>
      </c>
      <c r="C165" s="563" t="s">
        <v>134</v>
      </c>
      <c r="D165" s="533" t="s">
        <v>134</v>
      </c>
      <c r="E165" s="533" t="s">
        <v>134</v>
      </c>
      <c r="F165" s="533" t="s">
        <v>134</v>
      </c>
      <c r="G165" s="534" t="s">
        <v>134</v>
      </c>
      <c r="H165" s="535"/>
    </row>
    <row r="166" spans="1:8" ht="14.25" customHeight="1">
      <c r="A166" s="336">
        <v>155</v>
      </c>
      <c r="B166" s="531" t="s">
        <v>134</v>
      </c>
      <c r="C166" s="556" t="s">
        <v>134</v>
      </c>
      <c r="D166" s="533" t="s">
        <v>134</v>
      </c>
      <c r="E166" s="533" t="s">
        <v>134</v>
      </c>
      <c r="F166" s="533" t="s">
        <v>134</v>
      </c>
      <c r="G166" s="534" t="s">
        <v>134</v>
      </c>
      <c r="H166" s="535"/>
    </row>
    <row r="167" spans="1:8" ht="14.25" customHeight="1">
      <c r="A167" s="487">
        <v>156</v>
      </c>
      <c r="B167" s="540" t="s">
        <v>134</v>
      </c>
      <c r="C167" s="561" t="s">
        <v>134</v>
      </c>
      <c r="D167" s="542" t="s">
        <v>134</v>
      </c>
      <c r="E167" s="542" t="s">
        <v>134</v>
      </c>
      <c r="F167" s="542" t="s">
        <v>134</v>
      </c>
      <c r="G167" s="543" t="s">
        <v>134</v>
      </c>
      <c r="H167" s="535"/>
    </row>
    <row r="168" spans="1:8" ht="14.25" customHeight="1">
      <c r="A168" s="336">
        <v>157</v>
      </c>
      <c r="B168" s="531" t="s">
        <v>134</v>
      </c>
      <c r="C168" s="556" t="s">
        <v>134</v>
      </c>
      <c r="D168" s="533" t="s">
        <v>134</v>
      </c>
      <c r="E168" s="533" t="s">
        <v>134</v>
      </c>
      <c r="F168" s="533" t="s">
        <v>134</v>
      </c>
      <c r="G168" s="534" t="s">
        <v>134</v>
      </c>
      <c r="H168" s="535"/>
    </row>
    <row r="169" spans="1:8" ht="14.25" customHeight="1">
      <c r="A169" s="336">
        <v>158</v>
      </c>
      <c r="B169" s="531" t="s">
        <v>134</v>
      </c>
      <c r="C169" s="556" t="s">
        <v>134</v>
      </c>
      <c r="D169" s="533" t="s">
        <v>134</v>
      </c>
      <c r="E169" s="533" t="s">
        <v>134</v>
      </c>
      <c r="F169" s="533" t="s">
        <v>134</v>
      </c>
      <c r="G169" s="534" t="s">
        <v>134</v>
      </c>
      <c r="H169" s="535"/>
    </row>
    <row r="170" spans="1:8" ht="14.25" customHeight="1">
      <c r="A170" s="336">
        <v>159</v>
      </c>
      <c r="B170" s="531" t="s">
        <v>134</v>
      </c>
      <c r="C170" s="556" t="s">
        <v>134</v>
      </c>
      <c r="D170" s="533" t="s">
        <v>134</v>
      </c>
      <c r="E170" s="533" t="s">
        <v>134</v>
      </c>
      <c r="F170" s="533" t="s">
        <v>134</v>
      </c>
      <c r="G170" s="534" t="s">
        <v>134</v>
      </c>
      <c r="H170" s="535"/>
    </row>
    <row r="171" spans="1:8" ht="14.25" customHeight="1">
      <c r="A171" s="336">
        <v>160</v>
      </c>
      <c r="B171" s="531" t="s">
        <v>134</v>
      </c>
      <c r="C171" s="556" t="s">
        <v>134</v>
      </c>
      <c r="D171" s="533" t="s">
        <v>134</v>
      </c>
      <c r="E171" s="533" t="s">
        <v>134</v>
      </c>
      <c r="F171" s="533" t="s">
        <v>134</v>
      </c>
      <c r="G171" s="534" t="s">
        <v>134</v>
      </c>
      <c r="H171" s="535"/>
    </row>
    <row r="172" spans="1:8" ht="14.25" customHeight="1">
      <c r="A172" s="476">
        <v>161</v>
      </c>
      <c r="B172" s="536" t="s">
        <v>134</v>
      </c>
      <c r="C172" s="557" t="s">
        <v>134</v>
      </c>
      <c r="D172" s="538" t="s">
        <v>134</v>
      </c>
      <c r="E172" s="538" t="s">
        <v>134</v>
      </c>
      <c r="F172" s="538" t="s">
        <v>134</v>
      </c>
      <c r="G172" s="539" t="s">
        <v>134</v>
      </c>
      <c r="H172" s="535"/>
    </row>
    <row r="173" spans="1:8" ht="14.25" customHeight="1">
      <c r="A173" s="336">
        <v>162</v>
      </c>
      <c r="B173" s="531" t="s">
        <v>134</v>
      </c>
      <c r="C173" s="556" t="s">
        <v>134</v>
      </c>
      <c r="D173" s="533" t="s">
        <v>134</v>
      </c>
      <c r="E173" s="533" t="s">
        <v>134</v>
      </c>
      <c r="F173" s="533" t="s">
        <v>134</v>
      </c>
      <c r="G173" s="534" t="s">
        <v>134</v>
      </c>
      <c r="H173" s="535"/>
    </row>
    <row r="174" spans="1:8" ht="14.25" customHeight="1">
      <c r="A174" s="336">
        <v>163</v>
      </c>
      <c r="B174" s="531" t="s">
        <v>134</v>
      </c>
      <c r="C174" s="556" t="s">
        <v>134</v>
      </c>
      <c r="D174" s="533" t="s">
        <v>134</v>
      </c>
      <c r="E174" s="533" t="s">
        <v>134</v>
      </c>
      <c r="F174" s="533" t="s">
        <v>134</v>
      </c>
      <c r="G174" s="534" t="s">
        <v>134</v>
      </c>
      <c r="H174" s="535"/>
    </row>
    <row r="175" spans="1:8" ht="14.25" customHeight="1">
      <c r="A175" s="487">
        <v>164</v>
      </c>
      <c r="B175" s="540" t="s">
        <v>134</v>
      </c>
      <c r="C175" s="561" t="s">
        <v>134</v>
      </c>
      <c r="D175" s="542" t="s">
        <v>134</v>
      </c>
      <c r="E175" s="542" t="s">
        <v>134</v>
      </c>
      <c r="F175" s="542" t="s">
        <v>134</v>
      </c>
      <c r="G175" s="543" t="s">
        <v>134</v>
      </c>
      <c r="H175" s="535"/>
    </row>
    <row r="176" spans="1:8" ht="14.25" customHeight="1">
      <c r="A176" s="476">
        <v>165</v>
      </c>
      <c r="B176" s="536" t="s">
        <v>134</v>
      </c>
      <c r="C176" s="557" t="s">
        <v>134</v>
      </c>
      <c r="D176" s="538" t="s">
        <v>134</v>
      </c>
      <c r="E176" s="538" t="s">
        <v>134</v>
      </c>
      <c r="F176" s="538" t="s">
        <v>134</v>
      </c>
      <c r="G176" s="539" t="s">
        <v>134</v>
      </c>
      <c r="H176" s="535"/>
    </row>
    <row r="177" spans="1:8" ht="14.25" customHeight="1">
      <c r="A177" s="336">
        <v>166</v>
      </c>
      <c r="B177" s="531" t="s">
        <v>134</v>
      </c>
      <c r="C177" s="556" t="s">
        <v>134</v>
      </c>
      <c r="D177" s="533" t="s">
        <v>134</v>
      </c>
      <c r="E177" s="533" t="s">
        <v>134</v>
      </c>
      <c r="F177" s="533" t="s">
        <v>134</v>
      </c>
      <c r="G177" s="534" t="s">
        <v>134</v>
      </c>
      <c r="H177" s="535"/>
    </row>
    <row r="178" spans="1:8" ht="14.25" customHeight="1">
      <c r="A178" s="336">
        <v>167</v>
      </c>
      <c r="B178" s="531" t="s">
        <v>134</v>
      </c>
      <c r="C178" s="556" t="s">
        <v>134</v>
      </c>
      <c r="D178" s="533" t="s">
        <v>134</v>
      </c>
      <c r="E178" s="533" t="s">
        <v>134</v>
      </c>
      <c r="F178" s="533" t="s">
        <v>134</v>
      </c>
      <c r="G178" s="534" t="s">
        <v>134</v>
      </c>
      <c r="H178" s="535"/>
    </row>
    <row r="179" spans="1:8" ht="14.25" customHeight="1">
      <c r="A179" s="487">
        <v>168</v>
      </c>
      <c r="B179" s="540" t="s">
        <v>134</v>
      </c>
      <c r="C179" s="561" t="s">
        <v>134</v>
      </c>
      <c r="D179" s="542" t="s">
        <v>134</v>
      </c>
      <c r="E179" s="542" t="s">
        <v>134</v>
      </c>
      <c r="F179" s="542" t="s">
        <v>134</v>
      </c>
      <c r="G179" s="543" t="s">
        <v>134</v>
      </c>
      <c r="H179" s="535"/>
    </row>
    <row r="180" spans="1:8" ht="14.25" customHeight="1" thickBot="1">
      <c r="A180" s="565">
        <v>169</v>
      </c>
      <c r="B180" s="566" t="s">
        <v>134</v>
      </c>
      <c r="C180" s="567" t="s">
        <v>134</v>
      </c>
      <c r="D180" s="568" t="s">
        <v>134</v>
      </c>
      <c r="E180" s="568" t="s">
        <v>134</v>
      </c>
      <c r="F180" s="568" t="s">
        <v>134</v>
      </c>
      <c r="G180" s="569" t="s">
        <v>134</v>
      </c>
      <c r="H180" s="535"/>
    </row>
    <row r="181" spans="1:8" ht="16.149999999999999" customHeight="1">
      <c r="A181" s="512" t="s">
        <v>102</v>
      </c>
      <c r="B181" s="570">
        <f>SUM(B6:B89,B96:B180)</f>
        <v>0</v>
      </c>
      <c r="C181" s="571">
        <f t="shared" ref="C181:G181" si="0">SUM(C6:C89,C96:C180)</f>
        <v>10</v>
      </c>
      <c r="D181" s="571">
        <f t="shared" si="0"/>
        <v>7</v>
      </c>
      <c r="E181" s="571">
        <f t="shared" si="0"/>
        <v>26</v>
      </c>
      <c r="F181" s="571">
        <f t="shared" si="0"/>
        <v>6</v>
      </c>
      <c r="G181" s="572">
        <f t="shared" si="0"/>
        <v>1</v>
      </c>
      <c r="H181" s="535"/>
    </row>
    <row r="183" spans="1:8" ht="16.149999999999999" customHeight="1">
      <c r="F183" s="573" t="s">
        <v>133</v>
      </c>
      <c r="G183" s="574">
        <f>SUM(B181:G181)</f>
        <v>50</v>
      </c>
      <c r="H183" s="575"/>
    </row>
  </sheetData>
  <mergeCells count="12">
    <mergeCell ref="G93:G94"/>
    <mergeCell ref="B3:B4"/>
    <mergeCell ref="C3:C4"/>
    <mergeCell ref="D3:D4"/>
    <mergeCell ref="E3:E4"/>
    <mergeCell ref="F3:F4"/>
    <mergeCell ref="G3:G4"/>
    <mergeCell ref="B93:B94"/>
    <mergeCell ref="C93:C94"/>
    <mergeCell ref="D93:D94"/>
    <mergeCell ref="E93:E94"/>
    <mergeCell ref="F93:F94"/>
  </mergeCells>
  <phoneticPr fontId="3"/>
  <printOptions horizontalCentered="1"/>
  <pageMargins left="0.78740157480314965" right="0.98425196850393704" top="0.98425196850393704" bottom="0.74803149606299213" header="0.51181102362204722" footer="0.47244094488188981"/>
  <pageSetup paperSize="9" scale="59" firstPageNumber="14" fitToHeight="2" orientation="portrait" r:id="rId1"/>
  <headerFooter alignWithMargins="0"/>
  <rowBreaks count="1" manualBreakCount="1">
    <brk id="89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7"/>
  <sheetViews>
    <sheetView showGridLines="0" zoomScaleNormal="100" workbookViewId="0">
      <selection activeCell="G1" sqref="G1"/>
    </sheetView>
  </sheetViews>
  <sheetFormatPr defaultColWidth="8.875" defaultRowHeight="15"/>
  <cols>
    <col min="1" max="7" width="18.375" style="319" customWidth="1"/>
    <col min="8" max="8" width="6" style="319" customWidth="1"/>
    <col min="9" max="16384" width="8.875" style="319"/>
  </cols>
  <sheetData>
    <row r="1" spans="1:8" ht="6" customHeight="1"/>
    <row r="2" spans="1:8" ht="15.95" customHeight="1"/>
    <row r="3" spans="1:8" ht="15" customHeight="1">
      <c r="A3" s="282" t="s">
        <v>142</v>
      </c>
    </row>
    <row r="4" spans="1:8" ht="15.75">
      <c r="A4" s="451" t="s">
        <v>140</v>
      </c>
      <c r="B4" s="1282">
        <v>1</v>
      </c>
      <c r="C4" s="1292">
        <v>2</v>
      </c>
      <c r="D4" s="1292">
        <v>3</v>
      </c>
      <c r="E4" s="1292">
        <v>4</v>
      </c>
      <c r="F4" s="1297" t="s">
        <v>143</v>
      </c>
      <c r="G4" s="1289">
        <v>5</v>
      </c>
      <c r="H4" s="328"/>
    </row>
    <row r="5" spans="1:8" ht="15.75">
      <c r="A5" s="453" t="s">
        <v>141</v>
      </c>
      <c r="B5" s="1291"/>
      <c r="C5" s="1293"/>
      <c r="D5" s="1293"/>
      <c r="E5" s="1293"/>
      <c r="F5" s="1294"/>
      <c r="G5" s="1290"/>
      <c r="H5" s="328"/>
    </row>
    <row r="6" spans="1:8" ht="15" customHeight="1">
      <c r="A6" s="329"/>
      <c r="B6" s="330" t="s">
        <v>72</v>
      </c>
      <c r="C6" s="522" t="s">
        <v>72</v>
      </c>
      <c r="D6" s="522" t="s">
        <v>72</v>
      </c>
      <c r="E6" s="522" t="s">
        <v>72</v>
      </c>
      <c r="F6" s="523" t="s">
        <v>72</v>
      </c>
      <c r="G6" s="524" t="s">
        <v>72</v>
      </c>
      <c r="H6" s="335"/>
    </row>
    <row r="7" spans="1:8" ht="15.75">
      <c r="A7" s="336">
        <v>1</v>
      </c>
      <c r="B7" s="576" t="s">
        <v>134</v>
      </c>
      <c r="C7" s="577" t="s">
        <v>134</v>
      </c>
      <c r="D7" s="578" t="s">
        <v>134</v>
      </c>
      <c r="E7" s="578" t="s">
        <v>134</v>
      </c>
      <c r="F7" s="579" t="s">
        <v>134</v>
      </c>
      <c r="G7" s="580" t="s">
        <v>134</v>
      </c>
      <c r="H7" s="581"/>
    </row>
    <row r="8" spans="1:8" ht="16.149999999999999" customHeight="1">
      <c r="A8" s="336">
        <v>2</v>
      </c>
      <c r="B8" s="582" t="s">
        <v>134</v>
      </c>
      <c r="C8" s="578" t="s">
        <v>134</v>
      </c>
      <c r="D8" s="578" t="s">
        <v>134</v>
      </c>
      <c r="E8" s="578" t="s">
        <v>134</v>
      </c>
      <c r="F8" s="579" t="s">
        <v>134</v>
      </c>
      <c r="G8" s="580" t="s">
        <v>134</v>
      </c>
      <c r="H8" s="581"/>
    </row>
    <row r="9" spans="1:8" ht="16.149999999999999" customHeight="1">
      <c r="A9" s="336">
        <v>3</v>
      </c>
      <c r="B9" s="582" t="s">
        <v>134</v>
      </c>
      <c r="C9" s="578" t="s">
        <v>134</v>
      </c>
      <c r="D9" s="578" t="s">
        <v>134</v>
      </c>
      <c r="E9" s="578" t="s">
        <v>134</v>
      </c>
      <c r="F9" s="579" t="s">
        <v>134</v>
      </c>
      <c r="G9" s="580" t="s">
        <v>134</v>
      </c>
      <c r="H9" s="581"/>
    </row>
    <row r="10" spans="1:8" ht="16.149999999999999" customHeight="1">
      <c r="A10" s="336">
        <v>4</v>
      </c>
      <c r="B10" s="582" t="s">
        <v>134</v>
      </c>
      <c r="C10" s="578" t="s">
        <v>134</v>
      </c>
      <c r="D10" s="578" t="s">
        <v>134</v>
      </c>
      <c r="E10" s="578" t="s">
        <v>134</v>
      </c>
      <c r="F10" s="579" t="s">
        <v>134</v>
      </c>
      <c r="G10" s="580" t="s">
        <v>134</v>
      </c>
      <c r="H10" s="581"/>
    </row>
    <row r="11" spans="1:8" ht="16.149999999999999" customHeight="1">
      <c r="A11" s="476">
        <v>5</v>
      </c>
      <c r="B11" s="583" t="s">
        <v>134</v>
      </c>
      <c r="C11" s="584" t="s">
        <v>134</v>
      </c>
      <c r="D11" s="584" t="s">
        <v>134</v>
      </c>
      <c r="E11" s="584" t="s">
        <v>134</v>
      </c>
      <c r="F11" s="585" t="s">
        <v>134</v>
      </c>
      <c r="G11" s="586" t="s">
        <v>134</v>
      </c>
      <c r="H11" s="581"/>
    </row>
    <row r="12" spans="1:8" ht="16.149999999999999" customHeight="1">
      <c r="A12" s="336">
        <v>6</v>
      </c>
      <c r="B12" s="582" t="s">
        <v>134</v>
      </c>
      <c r="C12" s="578" t="s">
        <v>134</v>
      </c>
      <c r="D12" s="578" t="s">
        <v>134</v>
      </c>
      <c r="E12" s="578" t="s">
        <v>134</v>
      </c>
      <c r="F12" s="579">
        <v>1</v>
      </c>
      <c r="G12" s="580" t="s">
        <v>134</v>
      </c>
      <c r="H12" s="581"/>
    </row>
    <row r="13" spans="1:8" ht="16.149999999999999" customHeight="1">
      <c r="A13" s="336">
        <v>7</v>
      </c>
      <c r="B13" s="582" t="s">
        <v>134</v>
      </c>
      <c r="C13" s="578" t="s">
        <v>134</v>
      </c>
      <c r="D13" s="578" t="s">
        <v>134</v>
      </c>
      <c r="E13" s="578" t="s">
        <v>134</v>
      </c>
      <c r="F13" s="579">
        <v>1</v>
      </c>
      <c r="G13" s="580" t="s">
        <v>134</v>
      </c>
      <c r="H13" s="581"/>
    </row>
    <row r="14" spans="1:8" ht="16.149999999999999" customHeight="1">
      <c r="A14" s="487">
        <v>8</v>
      </c>
      <c r="B14" s="587" t="s">
        <v>134</v>
      </c>
      <c r="C14" s="588" t="s">
        <v>134</v>
      </c>
      <c r="D14" s="588" t="s">
        <v>134</v>
      </c>
      <c r="E14" s="588" t="s">
        <v>134</v>
      </c>
      <c r="F14" s="589">
        <v>4</v>
      </c>
      <c r="G14" s="590" t="s">
        <v>134</v>
      </c>
      <c r="H14" s="581"/>
    </row>
    <row r="15" spans="1:8" ht="16.149999999999999" customHeight="1">
      <c r="A15" s="336">
        <v>9</v>
      </c>
      <c r="B15" s="582" t="s">
        <v>134</v>
      </c>
      <c r="C15" s="578" t="s">
        <v>134</v>
      </c>
      <c r="D15" s="578" t="s">
        <v>134</v>
      </c>
      <c r="E15" s="578" t="s">
        <v>134</v>
      </c>
      <c r="F15" s="579">
        <v>1</v>
      </c>
      <c r="G15" s="580" t="s">
        <v>134</v>
      </c>
      <c r="H15" s="581"/>
    </row>
    <row r="16" spans="1:8" ht="16.149999999999999" customHeight="1">
      <c r="A16" s="336">
        <v>10</v>
      </c>
      <c r="B16" s="582" t="s">
        <v>134</v>
      </c>
      <c r="C16" s="578" t="s">
        <v>134</v>
      </c>
      <c r="D16" s="578" t="s">
        <v>134</v>
      </c>
      <c r="E16" s="578" t="s">
        <v>134</v>
      </c>
      <c r="F16" s="579">
        <v>2</v>
      </c>
      <c r="G16" s="580" t="s">
        <v>134</v>
      </c>
      <c r="H16" s="581"/>
    </row>
    <row r="17" spans="1:8" ht="16.149999999999999" customHeight="1">
      <c r="A17" s="336">
        <v>11</v>
      </c>
      <c r="B17" s="582" t="s">
        <v>134</v>
      </c>
      <c r="C17" s="578" t="s">
        <v>134</v>
      </c>
      <c r="D17" s="578" t="s">
        <v>134</v>
      </c>
      <c r="E17" s="578" t="s">
        <v>134</v>
      </c>
      <c r="F17" s="579">
        <v>2</v>
      </c>
      <c r="G17" s="580" t="s">
        <v>134</v>
      </c>
      <c r="H17" s="581"/>
    </row>
    <row r="18" spans="1:8" ht="16.149999999999999" customHeight="1">
      <c r="A18" s="336">
        <v>12</v>
      </c>
      <c r="B18" s="582" t="s">
        <v>134</v>
      </c>
      <c r="C18" s="578" t="s">
        <v>134</v>
      </c>
      <c r="D18" s="578" t="s">
        <v>134</v>
      </c>
      <c r="E18" s="578" t="s">
        <v>134</v>
      </c>
      <c r="F18" s="591">
        <v>2</v>
      </c>
      <c r="G18" s="580" t="s">
        <v>134</v>
      </c>
      <c r="H18" s="581"/>
    </row>
    <row r="19" spans="1:8" ht="16.149999999999999" customHeight="1">
      <c r="A19" s="476">
        <v>13</v>
      </c>
      <c r="B19" s="583" t="s">
        <v>134</v>
      </c>
      <c r="C19" s="584" t="s">
        <v>134</v>
      </c>
      <c r="D19" s="584" t="s">
        <v>134</v>
      </c>
      <c r="E19" s="584" t="s">
        <v>134</v>
      </c>
      <c r="F19" s="585">
        <v>1</v>
      </c>
      <c r="G19" s="586" t="s">
        <v>134</v>
      </c>
      <c r="H19" s="581"/>
    </row>
    <row r="20" spans="1:8" ht="16.149999999999999" customHeight="1">
      <c r="A20" s="336">
        <v>14</v>
      </c>
      <c r="B20" s="582" t="s">
        <v>134</v>
      </c>
      <c r="C20" s="578" t="s">
        <v>134</v>
      </c>
      <c r="D20" s="578" t="s">
        <v>134</v>
      </c>
      <c r="E20" s="578" t="s">
        <v>134</v>
      </c>
      <c r="F20" s="579">
        <v>3</v>
      </c>
      <c r="G20" s="580" t="s">
        <v>134</v>
      </c>
      <c r="H20" s="581"/>
    </row>
    <row r="21" spans="1:8" ht="16.149999999999999" customHeight="1">
      <c r="A21" s="336">
        <v>15</v>
      </c>
      <c r="B21" s="582" t="s">
        <v>134</v>
      </c>
      <c r="C21" s="578" t="s">
        <v>134</v>
      </c>
      <c r="D21" s="578" t="s">
        <v>134</v>
      </c>
      <c r="E21" s="578" t="s">
        <v>134</v>
      </c>
      <c r="F21" s="579">
        <v>4</v>
      </c>
      <c r="G21" s="580" t="s">
        <v>134</v>
      </c>
      <c r="H21" s="581"/>
    </row>
    <row r="22" spans="1:8" ht="16.149999999999999" customHeight="1">
      <c r="A22" s="487">
        <v>16</v>
      </c>
      <c r="B22" s="587" t="s">
        <v>134</v>
      </c>
      <c r="C22" s="588" t="s">
        <v>134</v>
      </c>
      <c r="D22" s="588" t="s">
        <v>134</v>
      </c>
      <c r="E22" s="588" t="s">
        <v>134</v>
      </c>
      <c r="F22" s="589">
        <v>4</v>
      </c>
      <c r="G22" s="590" t="s">
        <v>134</v>
      </c>
      <c r="H22" s="581"/>
    </row>
    <row r="23" spans="1:8" ht="16.149999999999999" customHeight="1">
      <c r="A23" s="336">
        <v>17</v>
      </c>
      <c r="B23" s="582" t="s">
        <v>134</v>
      </c>
      <c r="C23" s="584" t="s">
        <v>134</v>
      </c>
      <c r="D23" s="584" t="s">
        <v>134</v>
      </c>
      <c r="E23" s="584" t="s">
        <v>134</v>
      </c>
      <c r="F23" s="581">
        <v>3</v>
      </c>
      <c r="G23" s="580" t="s">
        <v>134</v>
      </c>
      <c r="H23" s="581"/>
    </row>
    <row r="24" spans="1:8" ht="16.149999999999999" customHeight="1">
      <c r="A24" s="336">
        <v>18</v>
      </c>
      <c r="B24" s="582" t="s">
        <v>134</v>
      </c>
      <c r="C24" s="578" t="s">
        <v>134</v>
      </c>
      <c r="D24" s="578" t="s">
        <v>134</v>
      </c>
      <c r="E24" s="578" t="s">
        <v>134</v>
      </c>
      <c r="F24" s="581">
        <v>7</v>
      </c>
      <c r="G24" s="580" t="s">
        <v>134</v>
      </c>
      <c r="H24" s="581"/>
    </row>
    <row r="25" spans="1:8" ht="16.149999999999999" customHeight="1">
      <c r="A25" s="336">
        <v>19</v>
      </c>
      <c r="B25" s="582" t="s">
        <v>134</v>
      </c>
      <c r="C25" s="578" t="s">
        <v>134</v>
      </c>
      <c r="D25" s="578" t="s">
        <v>134</v>
      </c>
      <c r="E25" s="578" t="s">
        <v>134</v>
      </c>
      <c r="F25" s="581">
        <v>4</v>
      </c>
      <c r="G25" s="580" t="s">
        <v>134</v>
      </c>
      <c r="H25" s="581"/>
    </row>
    <row r="26" spans="1:8" ht="16.149999999999999" customHeight="1">
      <c r="A26" s="336">
        <v>20</v>
      </c>
      <c r="B26" s="582" t="s">
        <v>134</v>
      </c>
      <c r="C26" s="588" t="s">
        <v>134</v>
      </c>
      <c r="D26" s="588" t="s">
        <v>134</v>
      </c>
      <c r="E26" s="588" t="s">
        <v>134</v>
      </c>
      <c r="F26" s="592">
        <v>4</v>
      </c>
      <c r="G26" s="580" t="s">
        <v>134</v>
      </c>
      <c r="H26" s="581"/>
    </row>
    <row r="27" spans="1:8" ht="16.149999999999999" customHeight="1">
      <c r="A27" s="476">
        <v>21</v>
      </c>
      <c r="B27" s="583" t="s">
        <v>134</v>
      </c>
      <c r="C27" s="584" t="s">
        <v>134</v>
      </c>
      <c r="D27" s="584" t="s">
        <v>134</v>
      </c>
      <c r="E27" s="584" t="s">
        <v>134</v>
      </c>
      <c r="F27" s="585" t="s">
        <v>134</v>
      </c>
      <c r="G27" s="586" t="s">
        <v>134</v>
      </c>
      <c r="H27" s="581"/>
    </row>
    <row r="28" spans="1:8" ht="16.149999999999999" customHeight="1">
      <c r="A28" s="336">
        <v>22</v>
      </c>
      <c r="B28" s="582" t="s">
        <v>134</v>
      </c>
      <c r="C28" s="578" t="s">
        <v>134</v>
      </c>
      <c r="D28" s="578" t="s">
        <v>134</v>
      </c>
      <c r="E28" s="578" t="s">
        <v>134</v>
      </c>
      <c r="F28" s="579">
        <v>1</v>
      </c>
      <c r="G28" s="580" t="s">
        <v>134</v>
      </c>
      <c r="H28" s="581"/>
    </row>
    <row r="29" spans="1:8" ht="16.149999999999999" customHeight="1">
      <c r="A29" s="336">
        <v>23</v>
      </c>
      <c r="B29" s="582" t="s">
        <v>134</v>
      </c>
      <c r="C29" s="578" t="s">
        <v>134</v>
      </c>
      <c r="D29" s="578" t="s">
        <v>134</v>
      </c>
      <c r="E29" s="578" t="s">
        <v>134</v>
      </c>
      <c r="F29" s="579">
        <v>2</v>
      </c>
      <c r="G29" s="580" t="s">
        <v>134</v>
      </c>
      <c r="H29" s="581"/>
    </row>
    <row r="30" spans="1:8" ht="16.149999999999999" customHeight="1">
      <c r="A30" s="487">
        <v>24</v>
      </c>
      <c r="B30" s="587" t="s">
        <v>134</v>
      </c>
      <c r="C30" s="588" t="s">
        <v>134</v>
      </c>
      <c r="D30" s="588" t="s">
        <v>134</v>
      </c>
      <c r="E30" s="588" t="s">
        <v>134</v>
      </c>
      <c r="F30" s="589" t="s">
        <v>134</v>
      </c>
      <c r="G30" s="590" t="s">
        <v>134</v>
      </c>
      <c r="H30" s="581"/>
    </row>
    <row r="31" spans="1:8" ht="16.149999999999999" customHeight="1">
      <c r="A31" s="336">
        <v>25</v>
      </c>
      <c r="B31" s="582" t="s">
        <v>134</v>
      </c>
      <c r="C31" s="578" t="s">
        <v>134</v>
      </c>
      <c r="D31" s="578" t="s">
        <v>134</v>
      </c>
      <c r="E31" s="578" t="s">
        <v>134</v>
      </c>
      <c r="F31" s="579">
        <v>1</v>
      </c>
      <c r="G31" s="580">
        <v>3</v>
      </c>
      <c r="H31" s="581"/>
    </row>
    <row r="32" spans="1:8" ht="16.149999999999999" customHeight="1">
      <c r="A32" s="336">
        <v>26</v>
      </c>
      <c r="B32" s="582" t="s">
        <v>134</v>
      </c>
      <c r="C32" s="578" t="s">
        <v>134</v>
      </c>
      <c r="D32" s="578">
        <v>1</v>
      </c>
      <c r="E32" s="578" t="s">
        <v>134</v>
      </c>
      <c r="F32" s="579" t="s">
        <v>134</v>
      </c>
      <c r="G32" s="580">
        <v>4</v>
      </c>
      <c r="H32" s="581"/>
    </row>
    <row r="33" spans="1:8" ht="16.149999999999999" customHeight="1">
      <c r="A33" s="336">
        <v>27</v>
      </c>
      <c r="B33" s="582" t="s">
        <v>134</v>
      </c>
      <c r="C33" s="578" t="s">
        <v>134</v>
      </c>
      <c r="D33" s="578" t="s">
        <v>134</v>
      </c>
      <c r="E33" s="578" t="s">
        <v>134</v>
      </c>
      <c r="F33" s="579" t="s">
        <v>134</v>
      </c>
      <c r="G33" s="580">
        <v>4</v>
      </c>
      <c r="H33" s="581"/>
    </row>
    <row r="34" spans="1:8" ht="16.149999999999999" customHeight="1">
      <c r="A34" s="336">
        <v>28</v>
      </c>
      <c r="B34" s="582" t="s">
        <v>134</v>
      </c>
      <c r="C34" s="578" t="s">
        <v>134</v>
      </c>
      <c r="D34" s="578" t="s">
        <v>134</v>
      </c>
      <c r="E34" s="578" t="s">
        <v>134</v>
      </c>
      <c r="F34" s="591" t="s">
        <v>134</v>
      </c>
      <c r="G34" s="580">
        <v>3</v>
      </c>
      <c r="H34" s="581"/>
    </row>
    <row r="35" spans="1:8" ht="16.149999999999999" customHeight="1">
      <c r="A35" s="476">
        <v>29</v>
      </c>
      <c r="B35" s="583">
        <v>4</v>
      </c>
      <c r="C35" s="584">
        <v>2</v>
      </c>
      <c r="D35" s="584" t="s">
        <v>134</v>
      </c>
      <c r="E35" s="584" t="s">
        <v>134</v>
      </c>
      <c r="F35" s="585" t="s">
        <v>134</v>
      </c>
      <c r="G35" s="586">
        <v>3</v>
      </c>
      <c r="H35" s="581"/>
    </row>
    <row r="36" spans="1:8" ht="16.149999999999999" customHeight="1">
      <c r="A36" s="336">
        <v>30</v>
      </c>
      <c r="B36" s="582" t="s">
        <v>134</v>
      </c>
      <c r="C36" s="578" t="s">
        <v>134</v>
      </c>
      <c r="D36" s="578">
        <v>1</v>
      </c>
      <c r="E36" s="578" t="s">
        <v>134</v>
      </c>
      <c r="F36" s="579" t="s">
        <v>134</v>
      </c>
      <c r="G36" s="580">
        <v>2</v>
      </c>
      <c r="H36" s="581"/>
    </row>
    <row r="37" spans="1:8" ht="16.149999999999999" customHeight="1">
      <c r="A37" s="336">
        <v>31</v>
      </c>
      <c r="B37" s="582" t="s">
        <v>134</v>
      </c>
      <c r="C37" s="578">
        <v>1</v>
      </c>
      <c r="D37" s="578">
        <v>1</v>
      </c>
      <c r="E37" s="578" t="s">
        <v>134</v>
      </c>
      <c r="F37" s="579" t="s">
        <v>134</v>
      </c>
      <c r="G37" s="580">
        <v>2</v>
      </c>
      <c r="H37" s="581"/>
    </row>
    <row r="38" spans="1:8" ht="16.149999999999999" customHeight="1">
      <c r="A38" s="487">
        <v>32</v>
      </c>
      <c r="B38" s="587">
        <v>3</v>
      </c>
      <c r="C38" s="588">
        <v>1</v>
      </c>
      <c r="D38" s="588" t="s">
        <v>134</v>
      </c>
      <c r="E38" s="588" t="s">
        <v>134</v>
      </c>
      <c r="F38" s="589" t="s">
        <v>134</v>
      </c>
      <c r="G38" s="590">
        <v>2</v>
      </c>
      <c r="H38" s="581"/>
    </row>
    <row r="39" spans="1:8" ht="16.149999999999999" customHeight="1">
      <c r="A39" s="476">
        <v>33</v>
      </c>
      <c r="B39" s="583" t="s">
        <v>134</v>
      </c>
      <c r="C39" s="584">
        <v>2</v>
      </c>
      <c r="D39" s="584">
        <v>1</v>
      </c>
      <c r="E39" s="584" t="s">
        <v>134</v>
      </c>
      <c r="F39" s="585" t="s">
        <v>134</v>
      </c>
      <c r="G39" s="586">
        <v>2</v>
      </c>
      <c r="H39" s="581"/>
    </row>
    <row r="40" spans="1:8" ht="16.149999999999999" customHeight="1">
      <c r="A40" s="336">
        <v>34</v>
      </c>
      <c r="B40" s="582" t="s">
        <v>134</v>
      </c>
      <c r="C40" s="578" t="s">
        <v>134</v>
      </c>
      <c r="D40" s="578">
        <v>1</v>
      </c>
      <c r="E40" s="578" t="s">
        <v>134</v>
      </c>
      <c r="F40" s="579" t="s">
        <v>134</v>
      </c>
      <c r="G40" s="580" t="s">
        <v>134</v>
      </c>
      <c r="H40" s="581"/>
    </row>
    <row r="41" spans="1:8" ht="16.149999999999999" customHeight="1">
      <c r="A41" s="336">
        <v>35</v>
      </c>
      <c r="B41" s="582" t="s">
        <v>134</v>
      </c>
      <c r="C41" s="578" t="s">
        <v>134</v>
      </c>
      <c r="D41" s="578" t="s">
        <v>134</v>
      </c>
      <c r="E41" s="578" t="s">
        <v>134</v>
      </c>
      <c r="F41" s="579" t="s">
        <v>134</v>
      </c>
      <c r="G41" s="580" t="s">
        <v>134</v>
      </c>
      <c r="H41" s="581"/>
    </row>
    <row r="42" spans="1:8" ht="16.149999999999999" customHeight="1">
      <c r="A42" s="487">
        <v>36</v>
      </c>
      <c r="B42" s="587">
        <v>1</v>
      </c>
      <c r="C42" s="588" t="s">
        <v>134</v>
      </c>
      <c r="D42" s="588">
        <v>3</v>
      </c>
      <c r="E42" s="588" t="s">
        <v>134</v>
      </c>
      <c r="F42" s="589" t="s">
        <v>134</v>
      </c>
      <c r="G42" s="590">
        <v>1</v>
      </c>
      <c r="H42" s="581"/>
    </row>
    <row r="43" spans="1:8" ht="16.149999999999999" customHeight="1">
      <c r="A43" s="336">
        <v>37</v>
      </c>
      <c r="B43" s="582">
        <v>4</v>
      </c>
      <c r="C43" s="578">
        <v>7</v>
      </c>
      <c r="D43" s="578">
        <v>1</v>
      </c>
      <c r="E43" s="578" t="s">
        <v>134</v>
      </c>
      <c r="F43" s="579" t="s">
        <v>134</v>
      </c>
      <c r="G43" s="580">
        <v>2</v>
      </c>
      <c r="H43" s="581"/>
    </row>
    <row r="44" spans="1:8" ht="16.149999999999999" customHeight="1">
      <c r="A44" s="336">
        <v>38</v>
      </c>
      <c r="B44" s="582" t="s">
        <v>134</v>
      </c>
      <c r="C44" s="578" t="s">
        <v>134</v>
      </c>
      <c r="D44" s="578" t="s">
        <v>134</v>
      </c>
      <c r="E44" s="578" t="s">
        <v>134</v>
      </c>
      <c r="F44" s="579" t="s">
        <v>134</v>
      </c>
      <c r="G44" s="580" t="s">
        <v>134</v>
      </c>
      <c r="H44" s="581"/>
    </row>
    <row r="45" spans="1:8" ht="16.149999999999999" customHeight="1">
      <c r="A45" s="336">
        <v>39</v>
      </c>
      <c r="B45" s="582" t="s">
        <v>134</v>
      </c>
      <c r="C45" s="578" t="s">
        <v>134</v>
      </c>
      <c r="D45" s="578" t="s">
        <v>134</v>
      </c>
      <c r="E45" s="578" t="s">
        <v>134</v>
      </c>
      <c r="F45" s="579" t="s">
        <v>134</v>
      </c>
      <c r="G45" s="580">
        <v>1</v>
      </c>
      <c r="H45" s="581"/>
    </row>
    <row r="46" spans="1:8" ht="16.149999999999999" customHeight="1">
      <c r="A46" s="336">
        <v>40</v>
      </c>
      <c r="B46" s="582">
        <v>5</v>
      </c>
      <c r="C46" s="578" t="s">
        <v>134</v>
      </c>
      <c r="D46" s="578">
        <v>2</v>
      </c>
      <c r="E46" s="578">
        <v>2</v>
      </c>
      <c r="F46" s="591" t="s">
        <v>134</v>
      </c>
      <c r="G46" s="580" t="s">
        <v>134</v>
      </c>
      <c r="H46" s="581"/>
    </row>
    <row r="47" spans="1:8" ht="16.149999999999999" customHeight="1">
      <c r="A47" s="476">
        <v>41</v>
      </c>
      <c r="B47" s="583" t="s">
        <v>134</v>
      </c>
      <c r="C47" s="584">
        <v>7</v>
      </c>
      <c r="D47" s="584" t="s">
        <v>134</v>
      </c>
      <c r="E47" s="584" t="s">
        <v>134</v>
      </c>
      <c r="F47" s="585" t="s">
        <v>134</v>
      </c>
      <c r="G47" s="586" t="s">
        <v>134</v>
      </c>
      <c r="H47" s="581"/>
    </row>
    <row r="48" spans="1:8" ht="16.149999999999999" customHeight="1">
      <c r="A48" s="336">
        <v>42</v>
      </c>
      <c r="B48" s="582" t="s">
        <v>134</v>
      </c>
      <c r="C48" s="578">
        <v>1</v>
      </c>
      <c r="D48" s="578">
        <v>2</v>
      </c>
      <c r="E48" s="578">
        <v>1</v>
      </c>
      <c r="F48" s="579" t="s">
        <v>134</v>
      </c>
      <c r="G48" s="580" t="s">
        <v>134</v>
      </c>
      <c r="H48" s="581"/>
    </row>
    <row r="49" spans="1:8" ht="16.149999999999999" customHeight="1">
      <c r="A49" s="336">
        <v>43</v>
      </c>
      <c r="B49" s="582" t="s">
        <v>134</v>
      </c>
      <c r="C49" s="578">
        <v>3</v>
      </c>
      <c r="D49" s="578">
        <v>1</v>
      </c>
      <c r="E49" s="578" t="s">
        <v>134</v>
      </c>
      <c r="F49" s="579" t="s">
        <v>134</v>
      </c>
      <c r="G49" s="580">
        <v>2</v>
      </c>
      <c r="H49" s="581"/>
    </row>
    <row r="50" spans="1:8" ht="16.149999999999999" customHeight="1">
      <c r="A50" s="487">
        <v>44</v>
      </c>
      <c r="B50" s="587" t="s">
        <v>134</v>
      </c>
      <c r="C50" s="588">
        <v>1</v>
      </c>
      <c r="D50" s="588">
        <v>4</v>
      </c>
      <c r="E50" s="588">
        <v>1</v>
      </c>
      <c r="F50" s="589" t="s">
        <v>134</v>
      </c>
      <c r="G50" s="590" t="s">
        <v>134</v>
      </c>
      <c r="H50" s="581"/>
    </row>
    <row r="51" spans="1:8" ht="16.149999999999999" customHeight="1">
      <c r="A51" s="349">
        <v>45</v>
      </c>
      <c r="B51" s="593" t="s">
        <v>134</v>
      </c>
      <c r="C51" s="584">
        <v>4</v>
      </c>
      <c r="D51" s="584">
        <v>3</v>
      </c>
      <c r="E51" s="594" t="s">
        <v>134</v>
      </c>
      <c r="F51" s="584" t="s">
        <v>134</v>
      </c>
      <c r="G51" s="595">
        <v>1</v>
      </c>
      <c r="H51" s="581"/>
    </row>
    <row r="52" spans="1:8" ht="16.149999999999999" customHeight="1">
      <c r="A52" s="336">
        <v>46</v>
      </c>
      <c r="B52" s="582">
        <v>2</v>
      </c>
      <c r="C52" s="578" t="s">
        <v>134</v>
      </c>
      <c r="D52" s="578">
        <v>1</v>
      </c>
      <c r="E52" s="581">
        <v>1</v>
      </c>
      <c r="F52" s="578" t="s">
        <v>134</v>
      </c>
      <c r="G52" s="580">
        <v>1</v>
      </c>
      <c r="H52" s="581"/>
    </row>
    <row r="53" spans="1:8" ht="16.149999999999999" customHeight="1">
      <c r="A53" s="336">
        <v>47</v>
      </c>
      <c r="B53" s="582" t="s">
        <v>134</v>
      </c>
      <c r="C53" s="578">
        <v>4</v>
      </c>
      <c r="D53" s="578">
        <v>1</v>
      </c>
      <c r="E53" s="581">
        <v>12</v>
      </c>
      <c r="F53" s="578" t="s">
        <v>134</v>
      </c>
      <c r="G53" s="580" t="s">
        <v>134</v>
      </c>
      <c r="H53" s="581"/>
    </row>
    <row r="54" spans="1:8" ht="16.149999999999999" customHeight="1">
      <c r="A54" s="357">
        <v>48</v>
      </c>
      <c r="B54" s="596">
        <v>1</v>
      </c>
      <c r="C54" s="588" t="s">
        <v>134</v>
      </c>
      <c r="D54" s="588">
        <v>1</v>
      </c>
      <c r="E54" s="592" t="s">
        <v>134</v>
      </c>
      <c r="F54" s="588" t="s">
        <v>134</v>
      </c>
      <c r="G54" s="597">
        <v>1</v>
      </c>
      <c r="H54" s="581"/>
    </row>
    <row r="55" spans="1:8" ht="16.149999999999999" customHeight="1">
      <c r="A55" s="476">
        <v>49</v>
      </c>
      <c r="B55" s="583">
        <v>1</v>
      </c>
      <c r="C55" s="584">
        <v>11</v>
      </c>
      <c r="D55" s="584">
        <v>2</v>
      </c>
      <c r="E55" s="584" t="s">
        <v>134</v>
      </c>
      <c r="F55" s="585" t="s">
        <v>134</v>
      </c>
      <c r="G55" s="586" t="s">
        <v>134</v>
      </c>
      <c r="H55" s="581"/>
    </row>
    <row r="56" spans="1:8" ht="16.149999999999999" customHeight="1">
      <c r="A56" s="336">
        <v>50</v>
      </c>
      <c r="B56" s="582" t="s">
        <v>134</v>
      </c>
      <c r="C56" s="578" t="s">
        <v>134</v>
      </c>
      <c r="D56" s="578">
        <v>1</v>
      </c>
      <c r="E56" s="578">
        <v>2</v>
      </c>
      <c r="F56" s="579" t="s">
        <v>134</v>
      </c>
      <c r="G56" s="580" t="s">
        <v>134</v>
      </c>
      <c r="H56" s="581"/>
    </row>
    <row r="57" spans="1:8" ht="16.149999999999999" customHeight="1">
      <c r="A57" s="336">
        <v>51</v>
      </c>
      <c r="B57" s="582" t="s">
        <v>134</v>
      </c>
      <c r="C57" s="578">
        <v>2</v>
      </c>
      <c r="D57" s="578">
        <v>2</v>
      </c>
      <c r="E57" s="578">
        <v>2</v>
      </c>
      <c r="F57" s="579" t="s">
        <v>134</v>
      </c>
      <c r="G57" s="580" t="s">
        <v>134</v>
      </c>
      <c r="H57" s="581"/>
    </row>
    <row r="58" spans="1:8" ht="16.149999999999999" customHeight="1">
      <c r="A58" s="487">
        <v>52</v>
      </c>
      <c r="B58" s="587">
        <v>1</v>
      </c>
      <c r="C58" s="588" t="s">
        <v>134</v>
      </c>
      <c r="D58" s="588">
        <v>2</v>
      </c>
      <c r="E58" s="588" t="s">
        <v>134</v>
      </c>
      <c r="F58" s="589" t="s">
        <v>134</v>
      </c>
      <c r="G58" s="590" t="s">
        <v>134</v>
      </c>
      <c r="H58" s="581"/>
    </row>
    <row r="59" spans="1:8" ht="16.149999999999999" customHeight="1">
      <c r="A59" s="336">
        <v>53</v>
      </c>
      <c r="B59" s="582" t="s">
        <v>134</v>
      </c>
      <c r="C59" s="578">
        <v>3</v>
      </c>
      <c r="D59" s="578">
        <v>4</v>
      </c>
      <c r="E59" s="578">
        <v>2</v>
      </c>
      <c r="F59" s="579" t="s">
        <v>134</v>
      </c>
      <c r="G59" s="580" t="s">
        <v>134</v>
      </c>
      <c r="H59" s="581"/>
    </row>
    <row r="60" spans="1:8" ht="16.149999999999999" customHeight="1">
      <c r="A60" s="336">
        <v>54</v>
      </c>
      <c r="B60" s="582" t="s">
        <v>134</v>
      </c>
      <c r="C60" s="578" t="s">
        <v>134</v>
      </c>
      <c r="D60" s="578" t="s">
        <v>134</v>
      </c>
      <c r="E60" s="578">
        <v>2</v>
      </c>
      <c r="F60" s="579" t="s">
        <v>134</v>
      </c>
      <c r="G60" s="580" t="s">
        <v>134</v>
      </c>
      <c r="H60" s="581"/>
    </row>
    <row r="61" spans="1:8" ht="16.149999999999999" customHeight="1">
      <c r="A61" s="336">
        <v>55</v>
      </c>
      <c r="B61" s="582" t="s">
        <v>134</v>
      </c>
      <c r="C61" s="578" t="s">
        <v>134</v>
      </c>
      <c r="D61" s="578">
        <v>2</v>
      </c>
      <c r="E61" s="578">
        <v>4</v>
      </c>
      <c r="F61" s="579" t="s">
        <v>134</v>
      </c>
      <c r="G61" s="580">
        <v>1</v>
      </c>
      <c r="H61" s="581"/>
    </row>
    <row r="62" spans="1:8" ht="16.149999999999999" customHeight="1">
      <c r="A62" s="336">
        <v>56</v>
      </c>
      <c r="B62" s="582" t="s">
        <v>134</v>
      </c>
      <c r="C62" s="578" t="s">
        <v>134</v>
      </c>
      <c r="D62" s="578">
        <v>5</v>
      </c>
      <c r="E62" s="578">
        <v>3</v>
      </c>
      <c r="F62" s="591" t="s">
        <v>134</v>
      </c>
      <c r="G62" s="580">
        <v>1</v>
      </c>
      <c r="H62" s="581"/>
    </row>
    <row r="63" spans="1:8" ht="16.149999999999999" customHeight="1">
      <c r="A63" s="476">
        <v>57</v>
      </c>
      <c r="B63" s="583" t="s">
        <v>134</v>
      </c>
      <c r="C63" s="584" t="s">
        <v>134</v>
      </c>
      <c r="D63" s="584" t="s">
        <v>134</v>
      </c>
      <c r="E63" s="584">
        <v>2</v>
      </c>
      <c r="F63" s="585" t="s">
        <v>134</v>
      </c>
      <c r="G63" s="586" t="s">
        <v>134</v>
      </c>
      <c r="H63" s="581"/>
    </row>
    <row r="64" spans="1:8" ht="16.149999999999999" customHeight="1">
      <c r="A64" s="336">
        <v>58</v>
      </c>
      <c r="B64" s="582" t="s">
        <v>134</v>
      </c>
      <c r="C64" s="578" t="s">
        <v>134</v>
      </c>
      <c r="D64" s="578">
        <v>4</v>
      </c>
      <c r="E64" s="578">
        <v>2</v>
      </c>
      <c r="F64" s="579" t="s">
        <v>134</v>
      </c>
      <c r="G64" s="580" t="s">
        <v>134</v>
      </c>
      <c r="H64" s="581"/>
    </row>
    <row r="65" spans="1:8" ht="16.149999999999999" customHeight="1">
      <c r="A65" s="336">
        <v>59</v>
      </c>
      <c r="B65" s="582" t="s">
        <v>134</v>
      </c>
      <c r="C65" s="578" t="s">
        <v>134</v>
      </c>
      <c r="D65" s="578">
        <v>3</v>
      </c>
      <c r="E65" s="578">
        <v>3</v>
      </c>
      <c r="F65" s="579" t="s">
        <v>134</v>
      </c>
      <c r="G65" s="580" t="s">
        <v>134</v>
      </c>
      <c r="H65" s="581"/>
    </row>
    <row r="66" spans="1:8" ht="16.149999999999999" customHeight="1">
      <c r="A66" s="487">
        <v>60</v>
      </c>
      <c r="B66" s="587" t="s">
        <v>134</v>
      </c>
      <c r="C66" s="588" t="s">
        <v>134</v>
      </c>
      <c r="D66" s="588">
        <v>2</v>
      </c>
      <c r="E66" s="588" t="s">
        <v>134</v>
      </c>
      <c r="F66" s="589" t="s">
        <v>134</v>
      </c>
      <c r="G66" s="590" t="s">
        <v>134</v>
      </c>
      <c r="H66" s="581"/>
    </row>
    <row r="67" spans="1:8" ht="16.149999999999999" customHeight="1">
      <c r="A67" s="336">
        <v>61</v>
      </c>
      <c r="B67" s="582" t="s">
        <v>134</v>
      </c>
      <c r="C67" s="578">
        <v>3</v>
      </c>
      <c r="D67" s="578">
        <v>1</v>
      </c>
      <c r="E67" s="578">
        <v>4</v>
      </c>
      <c r="F67" s="579" t="s">
        <v>134</v>
      </c>
      <c r="G67" s="580" t="s">
        <v>134</v>
      </c>
      <c r="H67" s="581"/>
    </row>
    <row r="68" spans="1:8" ht="16.149999999999999" customHeight="1">
      <c r="A68" s="336">
        <v>62</v>
      </c>
      <c r="B68" s="582" t="s">
        <v>134</v>
      </c>
      <c r="C68" s="578">
        <v>1</v>
      </c>
      <c r="D68" s="578">
        <v>4</v>
      </c>
      <c r="E68" s="578">
        <v>4</v>
      </c>
      <c r="F68" s="579" t="s">
        <v>134</v>
      </c>
      <c r="G68" s="580" t="s">
        <v>134</v>
      </c>
      <c r="H68" s="581"/>
    </row>
    <row r="69" spans="1:8" ht="16.149999999999999" customHeight="1">
      <c r="A69" s="336">
        <v>63</v>
      </c>
      <c r="B69" s="582" t="s">
        <v>134</v>
      </c>
      <c r="C69" s="578" t="s">
        <v>134</v>
      </c>
      <c r="D69" s="578">
        <v>4</v>
      </c>
      <c r="E69" s="578">
        <v>3</v>
      </c>
      <c r="F69" s="579" t="s">
        <v>134</v>
      </c>
      <c r="G69" s="580" t="s">
        <v>134</v>
      </c>
      <c r="H69" s="581"/>
    </row>
    <row r="70" spans="1:8" ht="16.149999999999999" customHeight="1">
      <c r="A70" s="336">
        <v>64</v>
      </c>
      <c r="B70" s="582" t="s">
        <v>134</v>
      </c>
      <c r="C70" s="578">
        <v>4</v>
      </c>
      <c r="D70" s="578" t="s">
        <v>134</v>
      </c>
      <c r="E70" s="578">
        <v>2</v>
      </c>
      <c r="F70" s="591" t="s">
        <v>134</v>
      </c>
      <c r="G70" s="580" t="s">
        <v>134</v>
      </c>
      <c r="H70" s="581"/>
    </row>
    <row r="71" spans="1:8" ht="16.149999999999999" customHeight="1">
      <c r="A71" s="476">
        <v>65</v>
      </c>
      <c r="B71" s="583" t="s">
        <v>134</v>
      </c>
      <c r="C71" s="584" t="s">
        <v>134</v>
      </c>
      <c r="D71" s="584">
        <v>1</v>
      </c>
      <c r="E71" s="584">
        <v>3</v>
      </c>
      <c r="F71" s="585" t="s">
        <v>134</v>
      </c>
      <c r="G71" s="586" t="s">
        <v>134</v>
      </c>
      <c r="H71" s="581"/>
    </row>
    <row r="72" spans="1:8" ht="16.149999999999999" customHeight="1">
      <c r="A72" s="336">
        <v>66</v>
      </c>
      <c r="B72" s="582" t="s">
        <v>134</v>
      </c>
      <c r="C72" s="578">
        <v>2</v>
      </c>
      <c r="D72" s="578" t="s">
        <v>134</v>
      </c>
      <c r="E72" s="578">
        <v>5</v>
      </c>
      <c r="F72" s="579" t="s">
        <v>134</v>
      </c>
      <c r="G72" s="580" t="s">
        <v>134</v>
      </c>
      <c r="H72" s="581"/>
    </row>
    <row r="73" spans="1:8" ht="16.149999999999999" customHeight="1">
      <c r="A73" s="336">
        <v>67</v>
      </c>
      <c r="B73" s="582" t="s">
        <v>134</v>
      </c>
      <c r="C73" s="578" t="s">
        <v>134</v>
      </c>
      <c r="D73" s="578" t="s">
        <v>134</v>
      </c>
      <c r="E73" s="578">
        <v>5</v>
      </c>
      <c r="F73" s="579" t="s">
        <v>134</v>
      </c>
      <c r="G73" s="580" t="s">
        <v>134</v>
      </c>
      <c r="H73" s="581"/>
    </row>
    <row r="74" spans="1:8" ht="16.149999999999999" customHeight="1">
      <c r="A74" s="487">
        <v>68</v>
      </c>
      <c r="B74" s="587" t="s">
        <v>134</v>
      </c>
      <c r="C74" s="588">
        <v>3</v>
      </c>
      <c r="D74" s="588" t="s">
        <v>134</v>
      </c>
      <c r="E74" s="588">
        <v>2</v>
      </c>
      <c r="F74" s="589" t="s">
        <v>134</v>
      </c>
      <c r="G74" s="590" t="s">
        <v>134</v>
      </c>
      <c r="H74" s="581"/>
    </row>
    <row r="75" spans="1:8" ht="6" customHeight="1"/>
    <row r="76" spans="1:8" ht="15.95" customHeight="1"/>
    <row r="77" spans="1:8" ht="15" customHeight="1">
      <c r="A77" s="282"/>
    </row>
    <row r="78" spans="1:8" ht="15.75">
      <c r="A78" s="451" t="s">
        <v>140</v>
      </c>
      <c r="B78" s="1282">
        <v>1</v>
      </c>
      <c r="C78" s="1292">
        <v>2</v>
      </c>
      <c r="D78" s="1287">
        <v>3</v>
      </c>
      <c r="E78" s="1292">
        <v>4</v>
      </c>
      <c r="F78" s="1299" t="s">
        <v>143</v>
      </c>
      <c r="G78" s="1295">
        <v>5</v>
      </c>
      <c r="H78" s="328"/>
    </row>
    <row r="79" spans="1:8" ht="15.75">
      <c r="A79" s="453" t="s">
        <v>141</v>
      </c>
      <c r="B79" s="1291"/>
      <c r="C79" s="1293"/>
      <c r="D79" s="1298"/>
      <c r="E79" s="1293"/>
      <c r="F79" s="1293"/>
      <c r="G79" s="1296"/>
      <c r="H79" s="328"/>
    </row>
    <row r="80" spans="1:8">
      <c r="A80" s="329"/>
      <c r="B80" s="330" t="s">
        <v>72</v>
      </c>
      <c r="C80" s="522" t="s">
        <v>72</v>
      </c>
      <c r="D80" s="332" t="s">
        <v>72</v>
      </c>
      <c r="E80" s="522" t="s">
        <v>72</v>
      </c>
      <c r="F80" s="522" t="s">
        <v>72</v>
      </c>
      <c r="G80" s="334" t="s">
        <v>72</v>
      </c>
      <c r="H80" s="335"/>
    </row>
    <row r="81" spans="1:8" ht="16.149999999999999" customHeight="1">
      <c r="A81" s="336">
        <v>69</v>
      </c>
      <c r="B81" s="582" t="s">
        <v>134</v>
      </c>
      <c r="C81" s="578" t="s">
        <v>134</v>
      </c>
      <c r="D81" s="581" t="s">
        <v>134</v>
      </c>
      <c r="E81" s="578" t="s">
        <v>134</v>
      </c>
      <c r="F81" s="578" t="s">
        <v>134</v>
      </c>
      <c r="G81" s="598" t="s">
        <v>134</v>
      </c>
      <c r="H81" s="581"/>
    </row>
    <row r="82" spans="1:8" ht="16.149999999999999" customHeight="1">
      <c r="A82" s="336">
        <v>70</v>
      </c>
      <c r="B82" s="582" t="s">
        <v>134</v>
      </c>
      <c r="C82" s="578" t="s">
        <v>134</v>
      </c>
      <c r="D82" s="581" t="s">
        <v>134</v>
      </c>
      <c r="E82" s="578">
        <v>1</v>
      </c>
      <c r="F82" s="578" t="s">
        <v>134</v>
      </c>
      <c r="G82" s="598" t="s">
        <v>134</v>
      </c>
      <c r="H82" s="581"/>
    </row>
    <row r="83" spans="1:8" ht="16.149999999999999" customHeight="1">
      <c r="A83" s="336">
        <v>71</v>
      </c>
      <c r="B83" s="582" t="s">
        <v>134</v>
      </c>
      <c r="C83" s="578" t="s">
        <v>134</v>
      </c>
      <c r="D83" s="581" t="s">
        <v>134</v>
      </c>
      <c r="E83" s="578">
        <v>3</v>
      </c>
      <c r="F83" s="578" t="s">
        <v>134</v>
      </c>
      <c r="G83" s="598" t="s">
        <v>134</v>
      </c>
      <c r="H83" s="581"/>
    </row>
    <row r="84" spans="1:8" ht="16.149999999999999" customHeight="1">
      <c r="A84" s="336">
        <v>72</v>
      </c>
      <c r="B84" s="582" t="s">
        <v>134</v>
      </c>
      <c r="C84" s="578">
        <v>4</v>
      </c>
      <c r="D84" s="581" t="s">
        <v>134</v>
      </c>
      <c r="E84" s="578">
        <v>3</v>
      </c>
      <c r="F84" s="578" t="s">
        <v>134</v>
      </c>
      <c r="G84" s="598" t="s">
        <v>134</v>
      </c>
      <c r="H84" s="581"/>
    </row>
    <row r="85" spans="1:8" ht="16.149999999999999" customHeight="1" thickBot="1">
      <c r="A85" s="476">
        <v>73</v>
      </c>
      <c r="B85" s="583" t="s">
        <v>134</v>
      </c>
      <c r="C85" s="584" t="s">
        <v>134</v>
      </c>
      <c r="D85" s="599" t="s">
        <v>134</v>
      </c>
      <c r="E85" s="584">
        <v>4</v>
      </c>
      <c r="F85" s="584" t="s">
        <v>134</v>
      </c>
      <c r="G85" s="600" t="s">
        <v>134</v>
      </c>
      <c r="H85" s="581"/>
    </row>
    <row r="86" spans="1:8" ht="16.149999999999999" customHeight="1">
      <c r="A86" s="336">
        <v>74</v>
      </c>
      <c r="B86" s="582" t="s">
        <v>134</v>
      </c>
      <c r="C86" s="578">
        <v>1</v>
      </c>
      <c r="D86" s="581" t="s">
        <v>134</v>
      </c>
      <c r="E86" s="578">
        <v>5</v>
      </c>
      <c r="F86" s="601" t="s">
        <v>134</v>
      </c>
      <c r="G86" s="598" t="s">
        <v>134</v>
      </c>
      <c r="H86" s="581"/>
    </row>
    <row r="87" spans="1:8" ht="16.149999999999999" customHeight="1">
      <c r="A87" s="336">
        <v>75</v>
      </c>
      <c r="B87" s="582" t="s">
        <v>134</v>
      </c>
      <c r="C87" s="578">
        <v>1</v>
      </c>
      <c r="D87" s="581" t="s">
        <v>134</v>
      </c>
      <c r="E87" s="578">
        <v>6</v>
      </c>
      <c r="F87" s="601" t="s">
        <v>134</v>
      </c>
      <c r="G87" s="598" t="s">
        <v>134</v>
      </c>
      <c r="H87" s="581"/>
    </row>
    <row r="88" spans="1:8" ht="16.149999999999999" customHeight="1">
      <c r="A88" s="487">
        <v>76</v>
      </c>
      <c r="B88" s="587" t="s">
        <v>134</v>
      </c>
      <c r="C88" s="588">
        <v>4</v>
      </c>
      <c r="D88" s="602" t="s">
        <v>134</v>
      </c>
      <c r="E88" s="588" t="s">
        <v>134</v>
      </c>
      <c r="F88" s="603" t="s">
        <v>134</v>
      </c>
      <c r="G88" s="604" t="s">
        <v>134</v>
      </c>
      <c r="H88" s="581"/>
    </row>
    <row r="89" spans="1:8" ht="16.149999999999999" customHeight="1">
      <c r="A89" s="336">
        <v>77</v>
      </c>
      <c r="B89" s="582" t="s">
        <v>134</v>
      </c>
      <c r="C89" s="578" t="s">
        <v>134</v>
      </c>
      <c r="D89" s="581" t="s">
        <v>134</v>
      </c>
      <c r="E89" s="578">
        <v>1</v>
      </c>
      <c r="F89" s="601">
        <v>1</v>
      </c>
      <c r="G89" s="598" t="s">
        <v>134</v>
      </c>
      <c r="H89" s="581"/>
    </row>
    <row r="90" spans="1:8" ht="16.149999999999999" customHeight="1">
      <c r="A90" s="336">
        <v>78</v>
      </c>
      <c r="B90" s="582" t="s">
        <v>134</v>
      </c>
      <c r="C90" s="578">
        <v>1</v>
      </c>
      <c r="D90" s="581" t="s">
        <v>134</v>
      </c>
      <c r="E90" s="578">
        <v>4</v>
      </c>
      <c r="F90" s="601" t="s">
        <v>134</v>
      </c>
      <c r="G90" s="598" t="s">
        <v>134</v>
      </c>
      <c r="H90" s="581"/>
    </row>
    <row r="91" spans="1:8" ht="16.149999999999999" customHeight="1">
      <c r="A91" s="336">
        <v>79</v>
      </c>
      <c r="B91" s="582" t="s">
        <v>134</v>
      </c>
      <c r="C91" s="578" t="s">
        <v>134</v>
      </c>
      <c r="D91" s="581" t="s">
        <v>134</v>
      </c>
      <c r="E91" s="578">
        <v>2</v>
      </c>
      <c r="F91" s="601" t="s">
        <v>134</v>
      </c>
      <c r="G91" s="598" t="s">
        <v>134</v>
      </c>
      <c r="H91" s="581"/>
    </row>
    <row r="92" spans="1:8" ht="16.149999999999999" customHeight="1">
      <c r="A92" s="336">
        <v>80</v>
      </c>
      <c r="B92" s="582" t="s">
        <v>134</v>
      </c>
      <c r="C92" s="578">
        <v>1</v>
      </c>
      <c r="D92" s="581" t="s">
        <v>134</v>
      </c>
      <c r="E92" s="578">
        <v>1</v>
      </c>
      <c r="F92" s="601" t="s">
        <v>134</v>
      </c>
      <c r="G92" s="598" t="s">
        <v>134</v>
      </c>
      <c r="H92" s="581"/>
    </row>
    <row r="93" spans="1:8" ht="16.149999999999999" customHeight="1">
      <c r="A93" s="476">
        <v>81</v>
      </c>
      <c r="B93" s="583" t="s">
        <v>134</v>
      </c>
      <c r="C93" s="584" t="s">
        <v>134</v>
      </c>
      <c r="D93" s="599" t="s">
        <v>134</v>
      </c>
      <c r="E93" s="584" t="s">
        <v>134</v>
      </c>
      <c r="F93" s="605">
        <v>2</v>
      </c>
      <c r="G93" s="606" t="s">
        <v>134</v>
      </c>
      <c r="H93" s="581"/>
    </row>
    <row r="94" spans="1:8" ht="16.149999999999999" customHeight="1">
      <c r="A94" s="336">
        <v>82</v>
      </c>
      <c r="B94" s="582" t="s">
        <v>134</v>
      </c>
      <c r="C94" s="578" t="s">
        <v>134</v>
      </c>
      <c r="D94" s="581" t="s">
        <v>134</v>
      </c>
      <c r="E94" s="578">
        <v>2</v>
      </c>
      <c r="F94" s="601" t="s">
        <v>134</v>
      </c>
      <c r="G94" s="598" t="s">
        <v>134</v>
      </c>
      <c r="H94" s="581"/>
    </row>
    <row r="95" spans="1:8" ht="16.149999999999999" customHeight="1">
      <c r="A95" s="336">
        <v>83</v>
      </c>
      <c r="B95" s="582" t="s">
        <v>134</v>
      </c>
      <c r="C95" s="578" t="s">
        <v>134</v>
      </c>
      <c r="D95" s="581" t="s">
        <v>134</v>
      </c>
      <c r="E95" s="578" t="s">
        <v>134</v>
      </c>
      <c r="F95" s="601" t="s">
        <v>134</v>
      </c>
      <c r="G95" s="598" t="s">
        <v>134</v>
      </c>
      <c r="H95" s="581"/>
    </row>
    <row r="96" spans="1:8" ht="16.149999999999999" customHeight="1">
      <c r="A96" s="487">
        <v>84</v>
      </c>
      <c r="B96" s="587" t="s">
        <v>134</v>
      </c>
      <c r="C96" s="588" t="s">
        <v>134</v>
      </c>
      <c r="D96" s="602" t="s">
        <v>134</v>
      </c>
      <c r="E96" s="588" t="s">
        <v>134</v>
      </c>
      <c r="F96" s="603" t="s">
        <v>134</v>
      </c>
      <c r="G96" s="604" t="s">
        <v>134</v>
      </c>
      <c r="H96" s="581"/>
    </row>
    <row r="97" spans="1:8" ht="16.149999999999999" customHeight="1">
      <c r="A97" s="336">
        <v>85</v>
      </c>
      <c r="B97" s="582" t="s">
        <v>134</v>
      </c>
      <c r="C97" s="578" t="s">
        <v>134</v>
      </c>
      <c r="D97" s="581" t="s">
        <v>134</v>
      </c>
      <c r="E97" s="578">
        <v>1</v>
      </c>
      <c r="F97" s="601" t="s">
        <v>134</v>
      </c>
      <c r="G97" s="598" t="s">
        <v>134</v>
      </c>
      <c r="H97" s="581"/>
    </row>
    <row r="98" spans="1:8" ht="16.149999999999999" customHeight="1">
      <c r="A98" s="336">
        <v>86</v>
      </c>
      <c r="B98" s="582" t="s">
        <v>134</v>
      </c>
      <c r="C98" s="578" t="s">
        <v>134</v>
      </c>
      <c r="D98" s="581" t="s">
        <v>134</v>
      </c>
      <c r="E98" s="578" t="s">
        <v>134</v>
      </c>
      <c r="F98" s="601" t="s">
        <v>134</v>
      </c>
      <c r="G98" s="598" t="s">
        <v>134</v>
      </c>
      <c r="H98" s="581"/>
    </row>
    <row r="99" spans="1:8" ht="16.149999999999999" customHeight="1">
      <c r="A99" s="336">
        <v>87</v>
      </c>
      <c r="B99" s="582" t="s">
        <v>134</v>
      </c>
      <c r="C99" s="578" t="s">
        <v>134</v>
      </c>
      <c r="D99" s="581" t="s">
        <v>134</v>
      </c>
      <c r="E99" s="578">
        <v>1</v>
      </c>
      <c r="F99" s="601">
        <v>2</v>
      </c>
      <c r="G99" s="598" t="s">
        <v>134</v>
      </c>
      <c r="H99" s="581"/>
    </row>
    <row r="100" spans="1:8" ht="16.149999999999999" customHeight="1">
      <c r="A100" s="336">
        <v>88</v>
      </c>
      <c r="B100" s="582" t="s">
        <v>134</v>
      </c>
      <c r="C100" s="578" t="s">
        <v>134</v>
      </c>
      <c r="D100" s="581" t="s">
        <v>134</v>
      </c>
      <c r="E100" s="578" t="s">
        <v>134</v>
      </c>
      <c r="F100" s="601" t="s">
        <v>134</v>
      </c>
      <c r="G100" s="598" t="s">
        <v>134</v>
      </c>
      <c r="H100" s="581"/>
    </row>
    <row r="101" spans="1:8" ht="16.149999999999999" customHeight="1" thickBot="1">
      <c r="A101" s="476">
        <v>89</v>
      </c>
      <c r="B101" s="583" t="s">
        <v>134</v>
      </c>
      <c r="C101" s="584" t="s">
        <v>134</v>
      </c>
      <c r="D101" s="607" t="s">
        <v>134</v>
      </c>
      <c r="E101" s="608" t="s">
        <v>134</v>
      </c>
      <c r="F101" s="605">
        <v>3</v>
      </c>
      <c r="G101" s="606" t="s">
        <v>134</v>
      </c>
      <c r="H101" s="581"/>
    </row>
    <row r="102" spans="1:8" ht="16.149999999999999" customHeight="1">
      <c r="A102" s="336">
        <v>90</v>
      </c>
      <c r="B102" s="582" t="s">
        <v>134</v>
      </c>
      <c r="C102" s="609" t="s">
        <v>134</v>
      </c>
      <c r="D102" s="610" t="s">
        <v>134</v>
      </c>
      <c r="E102" s="579" t="s">
        <v>134</v>
      </c>
      <c r="F102" s="611" t="s">
        <v>134</v>
      </c>
      <c r="G102" s="598" t="s">
        <v>134</v>
      </c>
      <c r="H102" s="581"/>
    </row>
    <row r="103" spans="1:8" ht="16.149999999999999" customHeight="1">
      <c r="A103" s="336">
        <v>91</v>
      </c>
      <c r="B103" s="582" t="s">
        <v>134</v>
      </c>
      <c r="C103" s="609" t="s">
        <v>134</v>
      </c>
      <c r="D103" s="612" t="s">
        <v>134</v>
      </c>
      <c r="E103" s="579" t="s">
        <v>134</v>
      </c>
      <c r="F103" s="611" t="s">
        <v>134</v>
      </c>
      <c r="G103" s="598" t="s">
        <v>134</v>
      </c>
      <c r="H103" s="581"/>
    </row>
    <row r="104" spans="1:8" ht="16.149999999999999" customHeight="1">
      <c r="A104" s="487">
        <v>92</v>
      </c>
      <c r="B104" s="587" t="s">
        <v>134</v>
      </c>
      <c r="C104" s="613" t="s">
        <v>134</v>
      </c>
      <c r="D104" s="614" t="s">
        <v>134</v>
      </c>
      <c r="E104" s="589" t="s">
        <v>134</v>
      </c>
      <c r="F104" s="615" t="s">
        <v>134</v>
      </c>
      <c r="G104" s="604" t="s">
        <v>134</v>
      </c>
      <c r="H104" s="581"/>
    </row>
    <row r="105" spans="1:8" ht="16.149999999999999" customHeight="1">
      <c r="A105" s="336">
        <v>93</v>
      </c>
      <c r="B105" s="582" t="s">
        <v>134</v>
      </c>
      <c r="C105" s="609" t="s">
        <v>134</v>
      </c>
      <c r="D105" s="612" t="s">
        <v>134</v>
      </c>
      <c r="E105" s="579" t="s">
        <v>134</v>
      </c>
      <c r="F105" s="611" t="s">
        <v>134</v>
      </c>
      <c r="G105" s="598" t="s">
        <v>134</v>
      </c>
      <c r="H105" s="581"/>
    </row>
    <row r="106" spans="1:8" ht="16.149999999999999" customHeight="1">
      <c r="A106" s="336">
        <v>94</v>
      </c>
      <c r="B106" s="582" t="s">
        <v>134</v>
      </c>
      <c r="C106" s="609" t="s">
        <v>134</v>
      </c>
      <c r="D106" s="612" t="s">
        <v>134</v>
      </c>
      <c r="E106" s="579" t="s">
        <v>134</v>
      </c>
      <c r="F106" s="611" t="s">
        <v>134</v>
      </c>
      <c r="G106" s="598" t="s">
        <v>134</v>
      </c>
      <c r="H106" s="581"/>
    </row>
    <row r="107" spans="1:8" ht="16.149999999999999" customHeight="1">
      <c r="A107" s="336">
        <v>95</v>
      </c>
      <c r="B107" s="582" t="s">
        <v>134</v>
      </c>
      <c r="C107" s="609" t="s">
        <v>134</v>
      </c>
      <c r="D107" s="612" t="s">
        <v>134</v>
      </c>
      <c r="E107" s="579" t="s">
        <v>134</v>
      </c>
      <c r="F107" s="611" t="s">
        <v>134</v>
      </c>
      <c r="G107" s="598" t="s">
        <v>134</v>
      </c>
      <c r="H107" s="581"/>
    </row>
    <row r="108" spans="1:8" ht="16.149999999999999" customHeight="1">
      <c r="A108" s="336">
        <v>96</v>
      </c>
      <c r="B108" s="582" t="s">
        <v>134</v>
      </c>
      <c r="C108" s="609" t="s">
        <v>134</v>
      </c>
      <c r="D108" s="612" t="s">
        <v>134</v>
      </c>
      <c r="E108" s="579" t="s">
        <v>134</v>
      </c>
      <c r="F108" s="611" t="s">
        <v>134</v>
      </c>
      <c r="G108" s="598" t="s">
        <v>134</v>
      </c>
      <c r="H108" s="581"/>
    </row>
    <row r="109" spans="1:8" ht="16.149999999999999" customHeight="1">
      <c r="A109" s="476">
        <v>97</v>
      </c>
      <c r="B109" s="583" t="s">
        <v>134</v>
      </c>
      <c r="C109" s="616" t="s">
        <v>134</v>
      </c>
      <c r="D109" s="617" t="s">
        <v>134</v>
      </c>
      <c r="E109" s="585" t="s">
        <v>134</v>
      </c>
      <c r="F109" s="618" t="s">
        <v>134</v>
      </c>
      <c r="G109" s="606" t="s">
        <v>134</v>
      </c>
      <c r="H109" s="581"/>
    </row>
    <row r="110" spans="1:8" ht="16.149999999999999" customHeight="1">
      <c r="A110" s="336">
        <v>98</v>
      </c>
      <c r="B110" s="582" t="s">
        <v>134</v>
      </c>
      <c r="C110" s="609" t="s">
        <v>134</v>
      </c>
      <c r="D110" s="612" t="s">
        <v>134</v>
      </c>
      <c r="E110" s="579" t="s">
        <v>134</v>
      </c>
      <c r="F110" s="611" t="s">
        <v>134</v>
      </c>
      <c r="G110" s="598" t="s">
        <v>134</v>
      </c>
      <c r="H110" s="581"/>
    </row>
    <row r="111" spans="1:8" ht="16.149999999999999" customHeight="1">
      <c r="A111" s="336">
        <v>99</v>
      </c>
      <c r="B111" s="582" t="s">
        <v>134</v>
      </c>
      <c r="C111" s="609" t="s">
        <v>134</v>
      </c>
      <c r="D111" s="612" t="s">
        <v>134</v>
      </c>
      <c r="E111" s="579" t="s">
        <v>134</v>
      </c>
      <c r="F111" s="611">
        <v>1</v>
      </c>
      <c r="G111" s="598" t="s">
        <v>134</v>
      </c>
      <c r="H111" s="581"/>
    </row>
    <row r="112" spans="1:8" ht="16.149999999999999" customHeight="1">
      <c r="A112" s="487">
        <v>100</v>
      </c>
      <c r="B112" s="587" t="s">
        <v>134</v>
      </c>
      <c r="C112" s="613" t="s">
        <v>134</v>
      </c>
      <c r="D112" s="614" t="s">
        <v>134</v>
      </c>
      <c r="E112" s="589" t="s">
        <v>134</v>
      </c>
      <c r="F112" s="615" t="s">
        <v>134</v>
      </c>
      <c r="G112" s="604" t="s">
        <v>134</v>
      </c>
      <c r="H112" s="581"/>
    </row>
    <row r="113" spans="1:8" ht="16.149999999999999" customHeight="1">
      <c r="A113" s="336">
        <v>101</v>
      </c>
      <c r="B113" s="582" t="s">
        <v>134</v>
      </c>
      <c r="C113" s="609" t="s">
        <v>134</v>
      </c>
      <c r="D113" s="612" t="s">
        <v>134</v>
      </c>
      <c r="E113" s="579" t="s">
        <v>134</v>
      </c>
      <c r="F113" s="611">
        <v>1</v>
      </c>
      <c r="G113" s="598" t="s">
        <v>134</v>
      </c>
      <c r="H113" s="581"/>
    </row>
    <row r="114" spans="1:8" ht="16.149999999999999" customHeight="1">
      <c r="A114" s="336">
        <v>102</v>
      </c>
      <c r="B114" s="582" t="s">
        <v>134</v>
      </c>
      <c r="C114" s="609" t="s">
        <v>134</v>
      </c>
      <c r="D114" s="612" t="s">
        <v>134</v>
      </c>
      <c r="E114" s="579" t="s">
        <v>134</v>
      </c>
      <c r="F114" s="611" t="s">
        <v>134</v>
      </c>
      <c r="G114" s="598" t="s">
        <v>134</v>
      </c>
      <c r="H114" s="581"/>
    </row>
    <row r="115" spans="1:8" ht="16.149999999999999" customHeight="1">
      <c r="A115" s="336">
        <v>103</v>
      </c>
      <c r="B115" s="582" t="s">
        <v>134</v>
      </c>
      <c r="C115" s="609" t="s">
        <v>134</v>
      </c>
      <c r="D115" s="612" t="s">
        <v>134</v>
      </c>
      <c r="E115" s="579" t="s">
        <v>134</v>
      </c>
      <c r="F115" s="611" t="s">
        <v>134</v>
      </c>
      <c r="G115" s="598" t="s">
        <v>134</v>
      </c>
      <c r="H115" s="581"/>
    </row>
    <row r="116" spans="1:8" ht="16.149999999999999" customHeight="1">
      <c r="A116" s="336">
        <v>104</v>
      </c>
      <c r="B116" s="582" t="s">
        <v>134</v>
      </c>
      <c r="C116" s="609" t="s">
        <v>134</v>
      </c>
      <c r="D116" s="612" t="s">
        <v>134</v>
      </c>
      <c r="E116" s="579" t="s">
        <v>134</v>
      </c>
      <c r="F116" s="611" t="s">
        <v>134</v>
      </c>
      <c r="G116" s="598" t="s">
        <v>134</v>
      </c>
      <c r="H116" s="581"/>
    </row>
    <row r="117" spans="1:8" ht="16.149999999999999" customHeight="1">
      <c r="A117" s="476">
        <v>105</v>
      </c>
      <c r="B117" s="583" t="s">
        <v>134</v>
      </c>
      <c r="C117" s="616" t="s">
        <v>134</v>
      </c>
      <c r="D117" s="617" t="s">
        <v>134</v>
      </c>
      <c r="E117" s="585" t="s">
        <v>134</v>
      </c>
      <c r="F117" s="618" t="s">
        <v>134</v>
      </c>
      <c r="G117" s="606" t="s">
        <v>134</v>
      </c>
      <c r="H117" s="581"/>
    </row>
    <row r="118" spans="1:8" ht="16.149999999999999" customHeight="1">
      <c r="A118" s="336">
        <v>106</v>
      </c>
      <c r="B118" s="582" t="s">
        <v>134</v>
      </c>
      <c r="C118" s="609" t="s">
        <v>134</v>
      </c>
      <c r="D118" s="612" t="s">
        <v>134</v>
      </c>
      <c r="E118" s="579" t="s">
        <v>134</v>
      </c>
      <c r="F118" s="611" t="s">
        <v>134</v>
      </c>
      <c r="G118" s="598" t="s">
        <v>134</v>
      </c>
      <c r="H118" s="581"/>
    </row>
    <row r="119" spans="1:8" ht="16.149999999999999" customHeight="1">
      <c r="A119" s="336">
        <v>107</v>
      </c>
      <c r="B119" s="582" t="s">
        <v>134</v>
      </c>
      <c r="C119" s="609" t="s">
        <v>134</v>
      </c>
      <c r="D119" s="612" t="s">
        <v>134</v>
      </c>
      <c r="E119" s="579" t="s">
        <v>134</v>
      </c>
      <c r="F119" s="611" t="s">
        <v>134</v>
      </c>
      <c r="G119" s="598" t="s">
        <v>134</v>
      </c>
      <c r="H119" s="581"/>
    </row>
    <row r="120" spans="1:8" ht="16.149999999999999" customHeight="1">
      <c r="A120" s="487">
        <v>108</v>
      </c>
      <c r="B120" s="587" t="s">
        <v>134</v>
      </c>
      <c r="C120" s="613" t="s">
        <v>134</v>
      </c>
      <c r="D120" s="614" t="s">
        <v>134</v>
      </c>
      <c r="E120" s="589" t="s">
        <v>134</v>
      </c>
      <c r="F120" s="615" t="s">
        <v>134</v>
      </c>
      <c r="G120" s="604" t="s">
        <v>134</v>
      </c>
      <c r="H120" s="581"/>
    </row>
    <row r="121" spans="1:8" ht="16.149999999999999" customHeight="1">
      <c r="A121" s="476">
        <v>109</v>
      </c>
      <c r="B121" s="583" t="s">
        <v>134</v>
      </c>
      <c r="C121" s="616" t="s">
        <v>134</v>
      </c>
      <c r="D121" s="617" t="s">
        <v>134</v>
      </c>
      <c r="E121" s="585" t="s">
        <v>134</v>
      </c>
      <c r="F121" s="618" t="s">
        <v>134</v>
      </c>
      <c r="G121" s="606" t="s">
        <v>134</v>
      </c>
      <c r="H121" s="581"/>
    </row>
    <row r="122" spans="1:8" ht="16.149999999999999" customHeight="1">
      <c r="A122" s="336">
        <v>110</v>
      </c>
      <c r="B122" s="582" t="s">
        <v>134</v>
      </c>
      <c r="C122" s="609" t="s">
        <v>134</v>
      </c>
      <c r="D122" s="612" t="s">
        <v>134</v>
      </c>
      <c r="E122" s="579" t="s">
        <v>134</v>
      </c>
      <c r="F122" s="611" t="s">
        <v>134</v>
      </c>
      <c r="G122" s="598" t="s">
        <v>134</v>
      </c>
      <c r="H122" s="581"/>
    </row>
    <row r="123" spans="1:8" ht="16.149999999999999" customHeight="1">
      <c r="A123" s="336">
        <v>111</v>
      </c>
      <c r="B123" s="582" t="s">
        <v>134</v>
      </c>
      <c r="C123" s="609" t="s">
        <v>134</v>
      </c>
      <c r="D123" s="612" t="s">
        <v>134</v>
      </c>
      <c r="E123" s="579" t="s">
        <v>134</v>
      </c>
      <c r="F123" s="611" t="s">
        <v>134</v>
      </c>
      <c r="G123" s="598" t="s">
        <v>134</v>
      </c>
      <c r="H123" s="581"/>
    </row>
    <row r="124" spans="1:8" ht="16.149999999999999" customHeight="1">
      <c r="A124" s="487">
        <v>112</v>
      </c>
      <c r="B124" s="587" t="s">
        <v>134</v>
      </c>
      <c r="C124" s="613" t="s">
        <v>134</v>
      </c>
      <c r="D124" s="614" t="s">
        <v>134</v>
      </c>
      <c r="E124" s="589" t="s">
        <v>134</v>
      </c>
      <c r="F124" s="615" t="s">
        <v>134</v>
      </c>
      <c r="G124" s="604" t="s">
        <v>134</v>
      </c>
      <c r="H124" s="581"/>
    </row>
    <row r="125" spans="1:8" ht="16.149999999999999" customHeight="1">
      <c r="A125" s="336">
        <v>113</v>
      </c>
      <c r="B125" s="582" t="s">
        <v>134</v>
      </c>
      <c r="C125" s="609" t="s">
        <v>134</v>
      </c>
      <c r="D125" s="612" t="s">
        <v>134</v>
      </c>
      <c r="E125" s="579" t="s">
        <v>134</v>
      </c>
      <c r="F125" s="611" t="s">
        <v>134</v>
      </c>
      <c r="G125" s="598" t="s">
        <v>134</v>
      </c>
      <c r="H125" s="581"/>
    </row>
    <row r="126" spans="1:8" ht="16.149999999999999" customHeight="1">
      <c r="A126" s="336">
        <v>114</v>
      </c>
      <c r="B126" s="582" t="s">
        <v>134</v>
      </c>
      <c r="C126" s="609" t="s">
        <v>134</v>
      </c>
      <c r="D126" s="612" t="s">
        <v>134</v>
      </c>
      <c r="E126" s="579" t="s">
        <v>134</v>
      </c>
      <c r="F126" s="611" t="s">
        <v>134</v>
      </c>
      <c r="G126" s="598" t="s">
        <v>134</v>
      </c>
      <c r="H126" s="581"/>
    </row>
    <row r="127" spans="1:8" ht="16.149999999999999" customHeight="1">
      <c r="A127" s="336">
        <v>115</v>
      </c>
      <c r="B127" s="582" t="s">
        <v>134</v>
      </c>
      <c r="C127" s="609" t="s">
        <v>134</v>
      </c>
      <c r="D127" s="612" t="s">
        <v>134</v>
      </c>
      <c r="E127" s="579" t="s">
        <v>134</v>
      </c>
      <c r="F127" s="611" t="s">
        <v>134</v>
      </c>
      <c r="G127" s="598" t="s">
        <v>134</v>
      </c>
      <c r="H127" s="581"/>
    </row>
    <row r="128" spans="1:8" ht="16.149999999999999" customHeight="1">
      <c r="A128" s="336">
        <v>116</v>
      </c>
      <c r="B128" s="582" t="s">
        <v>134</v>
      </c>
      <c r="C128" s="609" t="s">
        <v>134</v>
      </c>
      <c r="D128" s="612" t="s">
        <v>134</v>
      </c>
      <c r="E128" s="579" t="s">
        <v>134</v>
      </c>
      <c r="F128" s="611" t="s">
        <v>134</v>
      </c>
      <c r="G128" s="598" t="s">
        <v>134</v>
      </c>
      <c r="H128" s="581"/>
    </row>
    <row r="129" spans="1:8" ht="16.149999999999999" customHeight="1">
      <c r="A129" s="476">
        <v>117</v>
      </c>
      <c r="B129" s="583" t="s">
        <v>134</v>
      </c>
      <c r="C129" s="616" t="s">
        <v>134</v>
      </c>
      <c r="D129" s="617" t="s">
        <v>134</v>
      </c>
      <c r="E129" s="585" t="s">
        <v>134</v>
      </c>
      <c r="F129" s="618" t="s">
        <v>134</v>
      </c>
      <c r="G129" s="606" t="s">
        <v>134</v>
      </c>
      <c r="H129" s="581"/>
    </row>
    <row r="130" spans="1:8" ht="16.149999999999999" customHeight="1">
      <c r="A130" s="336">
        <v>118</v>
      </c>
      <c r="B130" s="582" t="s">
        <v>134</v>
      </c>
      <c r="C130" s="609" t="s">
        <v>134</v>
      </c>
      <c r="D130" s="612" t="s">
        <v>134</v>
      </c>
      <c r="E130" s="579" t="s">
        <v>134</v>
      </c>
      <c r="F130" s="611" t="s">
        <v>134</v>
      </c>
      <c r="G130" s="598" t="s">
        <v>134</v>
      </c>
      <c r="H130" s="581"/>
    </row>
    <row r="131" spans="1:8" ht="16.149999999999999" customHeight="1">
      <c r="A131" s="336">
        <v>119</v>
      </c>
      <c r="B131" s="582" t="s">
        <v>134</v>
      </c>
      <c r="C131" s="609" t="s">
        <v>134</v>
      </c>
      <c r="D131" s="612" t="s">
        <v>134</v>
      </c>
      <c r="E131" s="579" t="s">
        <v>134</v>
      </c>
      <c r="F131" s="611" t="s">
        <v>134</v>
      </c>
      <c r="G131" s="598" t="s">
        <v>134</v>
      </c>
      <c r="H131" s="581"/>
    </row>
    <row r="132" spans="1:8" ht="16.149999999999999" customHeight="1">
      <c r="A132" s="487">
        <v>120</v>
      </c>
      <c r="B132" s="587" t="s">
        <v>134</v>
      </c>
      <c r="C132" s="613" t="s">
        <v>134</v>
      </c>
      <c r="D132" s="614" t="s">
        <v>134</v>
      </c>
      <c r="E132" s="589" t="s">
        <v>134</v>
      </c>
      <c r="F132" s="615" t="s">
        <v>134</v>
      </c>
      <c r="G132" s="604" t="s">
        <v>134</v>
      </c>
      <c r="H132" s="581"/>
    </row>
    <row r="133" spans="1:8" ht="16.149999999999999" customHeight="1" thickBot="1">
      <c r="A133" s="349">
        <v>121</v>
      </c>
      <c r="B133" s="619" t="s">
        <v>134</v>
      </c>
      <c r="C133" s="620" t="s">
        <v>134</v>
      </c>
      <c r="D133" s="621" t="s">
        <v>134</v>
      </c>
      <c r="E133" s="622" t="s">
        <v>134</v>
      </c>
      <c r="F133" s="623" t="s">
        <v>134</v>
      </c>
      <c r="G133" s="624" t="s">
        <v>134</v>
      </c>
      <c r="H133" s="581"/>
    </row>
    <row r="134" spans="1:8" ht="16.149999999999999" customHeight="1">
      <c r="A134" s="336">
        <v>122</v>
      </c>
      <c r="B134" s="582"/>
      <c r="C134" s="625"/>
      <c r="D134" s="581"/>
      <c r="E134" s="579"/>
      <c r="F134" s="611" t="s">
        <v>134</v>
      </c>
      <c r="G134" s="598"/>
      <c r="H134" s="581"/>
    </row>
    <row r="135" spans="1:8" ht="16.149999999999999" customHeight="1">
      <c r="A135" s="336">
        <v>123</v>
      </c>
      <c r="B135" s="582"/>
      <c r="C135" s="578"/>
      <c r="D135" s="581"/>
      <c r="E135" s="579"/>
      <c r="F135" s="611" t="s">
        <v>134</v>
      </c>
      <c r="G135" s="598"/>
      <c r="H135" s="581"/>
    </row>
    <row r="136" spans="1:8" ht="16.149999999999999" customHeight="1">
      <c r="A136" s="336">
        <v>124</v>
      </c>
      <c r="B136" s="582"/>
      <c r="C136" s="578"/>
      <c r="D136" s="581"/>
      <c r="E136" s="579"/>
      <c r="F136" s="611" t="s">
        <v>134</v>
      </c>
      <c r="G136" s="598"/>
      <c r="H136" s="581"/>
    </row>
    <row r="137" spans="1:8" ht="16.149999999999999" customHeight="1">
      <c r="A137" s="476">
        <v>125</v>
      </c>
      <c r="B137" s="583"/>
      <c r="C137" s="584"/>
      <c r="D137" s="599"/>
      <c r="E137" s="585"/>
      <c r="F137" s="618" t="s">
        <v>134</v>
      </c>
      <c r="G137" s="606"/>
      <c r="H137" s="581"/>
    </row>
    <row r="138" spans="1:8" ht="16.149999999999999" customHeight="1">
      <c r="A138" s="336">
        <v>126</v>
      </c>
      <c r="B138" s="582"/>
      <c r="C138" s="578"/>
      <c r="D138" s="581"/>
      <c r="E138" s="579"/>
      <c r="F138" s="611" t="s">
        <v>134</v>
      </c>
      <c r="G138" s="598"/>
      <c r="H138" s="581"/>
    </row>
    <row r="139" spans="1:8" ht="16.149999999999999" customHeight="1">
      <c r="A139" s="336">
        <v>127</v>
      </c>
      <c r="B139" s="582"/>
      <c r="C139" s="578"/>
      <c r="D139" s="581"/>
      <c r="E139" s="579"/>
      <c r="F139" s="611" t="s">
        <v>134</v>
      </c>
      <c r="G139" s="598"/>
      <c r="H139" s="581"/>
    </row>
    <row r="140" spans="1:8" ht="16.149999999999999" customHeight="1">
      <c r="A140" s="487">
        <v>128</v>
      </c>
      <c r="B140" s="587"/>
      <c r="C140" s="588"/>
      <c r="D140" s="602"/>
      <c r="E140" s="589"/>
      <c r="F140" s="615" t="s">
        <v>134</v>
      </c>
      <c r="G140" s="604"/>
      <c r="H140" s="581"/>
    </row>
    <row r="141" spans="1:8" ht="16.149999999999999" customHeight="1" thickBot="1">
      <c r="A141" s="476">
        <v>129</v>
      </c>
      <c r="B141" s="583"/>
      <c r="C141" s="584"/>
      <c r="D141" s="599"/>
      <c r="E141" s="585"/>
      <c r="F141" s="626" t="s">
        <v>134</v>
      </c>
      <c r="G141" s="606"/>
      <c r="H141" s="581"/>
    </row>
    <row r="142" spans="1:8" ht="18" customHeight="1">
      <c r="A142" s="512" t="s">
        <v>102</v>
      </c>
      <c r="B142" s="627">
        <f>SUM(B7:B74,B81:B141)</f>
        <v>22</v>
      </c>
      <c r="C142" s="628">
        <f t="shared" ref="C142:G142" si="0">SUM(C7:C74,C81:C141)</f>
        <v>74</v>
      </c>
      <c r="D142" s="628">
        <f t="shared" si="0"/>
        <v>61</v>
      </c>
      <c r="E142" s="628">
        <f t="shared" si="0"/>
        <v>101</v>
      </c>
      <c r="F142" s="629">
        <f t="shared" si="0"/>
        <v>57</v>
      </c>
      <c r="G142" s="630">
        <f t="shared" si="0"/>
        <v>36</v>
      </c>
      <c r="H142" s="581"/>
    </row>
    <row r="144" spans="1:8" ht="18" customHeight="1">
      <c r="E144" s="632"/>
      <c r="F144" s="573" t="s">
        <v>133</v>
      </c>
      <c r="G144" s="574">
        <f>SUM(B142:G142)</f>
        <v>351</v>
      </c>
      <c r="H144" s="633"/>
    </row>
    <row r="147" spans="7:8">
      <c r="G147" s="631"/>
      <c r="H147" s="631"/>
    </row>
  </sheetData>
  <mergeCells count="12">
    <mergeCell ref="G78:G79"/>
    <mergeCell ref="B4:B5"/>
    <mergeCell ref="C4:C5"/>
    <mergeCell ref="D4:D5"/>
    <mergeCell ref="E4:E5"/>
    <mergeCell ref="F4:F5"/>
    <mergeCell ref="G4:G5"/>
    <mergeCell ref="B78:B79"/>
    <mergeCell ref="C78:C79"/>
    <mergeCell ref="D78:D79"/>
    <mergeCell ref="E78:E79"/>
    <mergeCell ref="F78:F79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4" firstPageNumber="16" fitToHeight="2" orientation="portrait" r:id="rId1"/>
  <headerFooter alignWithMargins="0"/>
  <rowBreaks count="1" manualBreakCount="1">
    <brk id="7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第1表</vt:lpstr>
      <vt:lpstr>第2表</vt:lpstr>
      <vt:lpstr>第3表</vt:lpstr>
      <vt:lpstr>第4～6表</vt:lpstr>
      <vt:lpstr>第7～10表</vt:lpstr>
      <vt:lpstr>第11表・行政職</vt:lpstr>
      <vt:lpstr>医師職</vt:lpstr>
      <vt:lpstr>看護師職</vt:lpstr>
      <vt:lpstr>研究職</vt:lpstr>
      <vt:lpstr>特定獣医師職</vt:lpstr>
      <vt:lpstr>公安職</vt:lpstr>
      <vt:lpstr>教育職（二）</vt:lpstr>
      <vt:lpstr>教育職（三）</vt:lpstr>
      <vt:lpstr>任期付</vt:lpstr>
      <vt:lpstr>第12表</vt:lpstr>
      <vt:lpstr>医師職!Print_Area</vt:lpstr>
      <vt:lpstr>看護師職!Print_Area</vt:lpstr>
      <vt:lpstr>'教育職（三）'!Print_Area</vt:lpstr>
      <vt:lpstr>'教育職（二）'!Print_Area</vt:lpstr>
      <vt:lpstr>研究職!Print_Area</vt:lpstr>
      <vt:lpstr>公安職!Print_Area</vt:lpstr>
      <vt:lpstr>第11表・行政職!Print_Area</vt:lpstr>
      <vt:lpstr>第1表!Print_Area</vt:lpstr>
      <vt:lpstr>'第4～6表'!Print_Area</vt:lpstr>
      <vt:lpstr>特定獣医師職!Print_Area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2018-09-12T05:17:07Z</dcterms:created>
  <dcterms:modified xsi:type="dcterms:W3CDTF">2018-09-14T07:09:17Z</dcterms:modified>
</cp:coreProperties>
</file>