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253(人事委)給与公平課\2017年度\G 給与\G0 報告・勧告\G000 報告・勧告総記\H29 ホームページ\HP掲載用データ（エクセル版）\"/>
    </mc:Choice>
  </mc:AlternateContent>
  <bookViews>
    <workbookView xWindow="600" yWindow="30" windowWidth="19395" windowHeight="8055"/>
  </bookViews>
  <sheets>
    <sheet name="第1表" sheetId="4" r:id="rId1"/>
    <sheet name="第2表" sheetId="5" r:id="rId2"/>
    <sheet name="第3表" sheetId="6" r:id="rId3"/>
    <sheet name="第4～6表" sheetId="7" r:id="rId4"/>
    <sheet name="第7～10表" sheetId="8" r:id="rId5"/>
    <sheet name="第11表・行政職" sheetId="9" r:id="rId6"/>
    <sheet name="医師職" sheetId="10" r:id="rId7"/>
    <sheet name="看護師職" sheetId="11" r:id="rId8"/>
    <sheet name="研究職" sheetId="12" r:id="rId9"/>
    <sheet name="特定獣医師職" sheetId="13" r:id="rId10"/>
    <sheet name="公安職" sheetId="14" r:id="rId11"/>
    <sheet name="教育職（二）" sheetId="15" r:id="rId12"/>
    <sheet name="教育職（三）" sheetId="16" r:id="rId13"/>
    <sheet name="任期付・再任用" sheetId="17" r:id="rId14"/>
  </sheets>
  <definedNames>
    <definedName name="_xlnm.Print_Area" localSheetId="6">医師職!$A$1:$I$111</definedName>
    <definedName name="_xlnm.Print_Area" localSheetId="7">看護師職!$A$1:$G$184</definedName>
    <definedName name="_xlnm.Print_Area" localSheetId="12">'教育職（三）'!$A$1:$F$180</definedName>
    <definedName name="_xlnm.Print_Area" localSheetId="11">'教育職（二）'!$A$1:$F$192</definedName>
    <definedName name="_xlnm.Print_Area" localSheetId="8">研究職!$A$1:$G$144</definedName>
    <definedName name="_xlnm.Print_Area" localSheetId="10">公安職!$A$2:$J$157</definedName>
    <definedName name="_xlnm.Print_Area" localSheetId="5">第11表・行政職!$A$1:$L$232</definedName>
    <definedName name="_xlnm.Print_Area" localSheetId="0">第1表!$A$1:$J$33</definedName>
    <definedName name="_xlnm.Print_Area" localSheetId="1">第2表!$A$1:$S$27</definedName>
    <definedName name="_xlnm.Print_Area" localSheetId="3">'第4～6表'!$A$1:$AW$40</definedName>
    <definedName name="_xlnm.Print_Area" localSheetId="4">'第7～10表'!$A$1:$AN$43</definedName>
    <definedName name="_xlnm.Print_Area" localSheetId="9">特定獣医師職!$A$2:$H$127</definedName>
    <definedName name="_xlnm.Print_Area" localSheetId="13">任期付・再任用!$A$1:$M$42</definedName>
  </definedNames>
  <calcPr calcId="152511"/>
</workbook>
</file>

<file path=xl/calcChain.xml><?xml version="1.0" encoding="utf-8"?>
<calcChain xmlns="http://schemas.openxmlformats.org/spreadsheetml/2006/main">
  <c r="Q26" i="7" l="1"/>
  <c r="Y26" i="7"/>
  <c r="AG26" i="7"/>
  <c r="AO26" i="7"/>
  <c r="I26" i="7"/>
  <c r="AQ5" i="7"/>
  <c r="C40" i="17"/>
  <c r="C39" i="17"/>
  <c r="C38" i="17"/>
  <c r="C37" i="17"/>
  <c r="C36" i="17"/>
  <c r="C34" i="17" s="1"/>
  <c r="C35" i="17"/>
  <c r="K34" i="17"/>
  <c r="J34" i="17"/>
  <c r="I34" i="17"/>
  <c r="H34" i="17"/>
  <c r="G34" i="17"/>
  <c r="E34" i="17"/>
  <c r="D34" i="17"/>
  <c r="C28" i="17"/>
  <c r="C27" i="17"/>
  <c r="C26" i="17"/>
  <c r="C25" i="17"/>
  <c r="C24" i="17"/>
  <c r="C23" i="17"/>
  <c r="C21" i="17" s="1"/>
  <c r="C42" i="17" s="1"/>
  <c r="C22" i="17"/>
  <c r="K21" i="17"/>
  <c r="J21" i="17"/>
  <c r="I21" i="17"/>
  <c r="H21" i="17"/>
  <c r="G21" i="17"/>
  <c r="E21" i="17"/>
  <c r="D21" i="17"/>
  <c r="C13" i="17"/>
  <c r="C178" i="16"/>
  <c r="D178" i="16"/>
  <c r="E178" i="16"/>
  <c r="F178" i="16"/>
  <c r="B178" i="16"/>
  <c r="F180" i="16" s="1"/>
  <c r="C190" i="15"/>
  <c r="D190" i="15"/>
  <c r="E190" i="15"/>
  <c r="F190" i="15"/>
  <c r="B190" i="15"/>
  <c r="F192" i="15" s="1"/>
  <c r="C155" i="14"/>
  <c r="D155" i="14"/>
  <c r="E155" i="14"/>
  <c r="F155" i="14"/>
  <c r="G155" i="14"/>
  <c r="H155" i="14"/>
  <c r="I155" i="14"/>
  <c r="J155" i="14"/>
  <c r="B155" i="14"/>
  <c r="I157" i="14" s="1"/>
  <c r="C125" i="13"/>
  <c r="D125" i="13"/>
  <c r="E125" i="13"/>
  <c r="F125" i="13"/>
  <c r="G125" i="13"/>
  <c r="H125" i="13"/>
  <c r="B125" i="13"/>
  <c r="G127" i="13" s="1"/>
  <c r="C142" i="12"/>
  <c r="D142" i="12"/>
  <c r="E142" i="12"/>
  <c r="F142" i="12"/>
  <c r="G142" i="12"/>
  <c r="B142" i="12"/>
  <c r="G144" i="12" l="1"/>
  <c r="D108" i="10" l="1"/>
  <c r="F108" i="10"/>
  <c r="H108" i="10"/>
  <c r="B108" i="10"/>
  <c r="H110" i="10" s="1"/>
  <c r="C182" i="11"/>
  <c r="D182" i="11"/>
  <c r="E182" i="11"/>
  <c r="F182" i="11"/>
  <c r="G182" i="11"/>
  <c r="B182" i="11"/>
  <c r="G184" i="11" l="1"/>
  <c r="C209" i="9"/>
  <c r="L209" i="9"/>
  <c r="K209" i="9"/>
  <c r="J209" i="9"/>
  <c r="I209" i="9"/>
  <c r="H209" i="9"/>
  <c r="G209" i="9"/>
  <c r="F209" i="9"/>
  <c r="E209" i="9"/>
  <c r="D209" i="9"/>
  <c r="L211" i="9" s="1"/>
  <c r="AJ43" i="8" l="1"/>
  <c r="A36" i="8"/>
  <c r="A34" i="8"/>
  <c r="A24" i="8"/>
  <c r="A22" i="8"/>
  <c r="AI9" i="8"/>
  <c r="AI10" i="8"/>
  <c r="AJ40" i="7" l="1"/>
</calcChain>
</file>

<file path=xl/sharedStrings.xml><?xml version="1.0" encoding="utf-8"?>
<sst xmlns="http://schemas.openxmlformats.org/spreadsheetml/2006/main" count="6880" uniqueCount="222">
  <si>
    <t>第１表　　職員の給料表別人員、平均年齢、平均経験年数</t>
    <rPh sb="0" eb="1">
      <t>ダイ</t>
    </rPh>
    <rPh sb="2" eb="3">
      <t>ヒョウ</t>
    </rPh>
    <rPh sb="5" eb="7">
      <t>ケンショクイン</t>
    </rPh>
    <rPh sb="8" eb="10">
      <t>キュウリョウ</t>
    </rPh>
    <rPh sb="10" eb="11">
      <t>ヒョウ</t>
    </rPh>
    <rPh sb="11" eb="12">
      <t>ベツ</t>
    </rPh>
    <rPh sb="12" eb="14">
      <t>ジンイン</t>
    </rPh>
    <rPh sb="15" eb="19">
      <t>ヘイキンネンレイ</t>
    </rPh>
    <rPh sb="20" eb="22">
      <t>ヘイキン</t>
    </rPh>
    <rPh sb="22" eb="24">
      <t>ケイケン</t>
    </rPh>
    <rPh sb="24" eb="26">
      <t>ネンスウ</t>
    </rPh>
    <phoneticPr fontId="4"/>
  </si>
  <si>
    <t xml:space="preserve">区         分    </t>
    <rPh sb="0" eb="11">
      <t>クブン</t>
    </rPh>
    <phoneticPr fontId="4"/>
  </si>
  <si>
    <t>適用人員</t>
    <rPh sb="0" eb="2">
      <t>テキヨウ</t>
    </rPh>
    <rPh sb="2" eb="4">
      <t>ジンイン</t>
    </rPh>
    <phoneticPr fontId="4"/>
  </si>
  <si>
    <t>平均年齢</t>
    <rPh sb="0" eb="4">
      <t>ヘイキンネンレイ</t>
    </rPh>
    <phoneticPr fontId="4"/>
  </si>
  <si>
    <t>平均経験年数</t>
    <rPh sb="0" eb="2">
      <t>ヘイキン</t>
    </rPh>
    <rPh sb="2" eb="6">
      <t>ケイケンネンスウ</t>
    </rPh>
    <phoneticPr fontId="4"/>
  </si>
  <si>
    <t xml:space="preserve">  給  料  表</t>
    <rPh sb="2" eb="6">
      <t>キュウリョウ</t>
    </rPh>
    <rPh sb="8" eb="9">
      <t>ヒョウ</t>
    </rPh>
    <phoneticPr fontId="4"/>
  </si>
  <si>
    <t>人</t>
    <rPh sb="0" eb="1">
      <t>ヒト</t>
    </rPh>
    <phoneticPr fontId="4"/>
  </si>
  <si>
    <t>歳</t>
    <rPh sb="0" eb="1">
      <t>サイ</t>
    </rPh>
    <phoneticPr fontId="4"/>
  </si>
  <si>
    <t>年</t>
    <rPh sb="0" eb="1">
      <t>ネン</t>
    </rPh>
    <phoneticPr fontId="4"/>
  </si>
  <si>
    <t>全給料表</t>
    <rPh sb="0" eb="1">
      <t>ゼン</t>
    </rPh>
    <rPh sb="1" eb="3">
      <t>キュウリョウ</t>
    </rPh>
    <rPh sb="3" eb="4">
      <t>ヒョウ</t>
    </rPh>
    <phoneticPr fontId="4"/>
  </si>
  <si>
    <t>行政職給料表</t>
    <rPh sb="0" eb="3">
      <t>ギョウセイショク</t>
    </rPh>
    <rPh sb="3" eb="5">
      <t>キュウリョウ</t>
    </rPh>
    <rPh sb="5" eb="6">
      <t>ヒョウ</t>
    </rPh>
    <phoneticPr fontId="4"/>
  </si>
  <si>
    <t>医師職給料表</t>
    <rPh sb="0" eb="2">
      <t>イシ</t>
    </rPh>
    <rPh sb="2" eb="3">
      <t>ショク</t>
    </rPh>
    <rPh sb="3" eb="6">
      <t>キュウリョウヒョウ</t>
    </rPh>
    <phoneticPr fontId="4"/>
  </si>
  <si>
    <t>看護師職給料表</t>
    <rPh sb="0" eb="4">
      <t>カンゴシショク</t>
    </rPh>
    <rPh sb="4" eb="7">
      <t>キュウリョウヒョウ</t>
    </rPh>
    <phoneticPr fontId="4"/>
  </si>
  <si>
    <t>研究職給料表</t>
    <rPh sb="0" eb="3">
      <t>ケンキュウショク</t>
    </rPh>
    <rPh sb="3" eb="5">
      <t>キュウリョウ</t>
    </rPh>
    <rPh sb="5" eb="6">
      <t>ヒョウ</t>
    </rPh>
    <phoneticPr fontId="4"/>
  </si>
  <si>
    <t>特定獣医師職給料表</t>
    <rPh sb="0" eb="2">
      <t>トクテイ</t>
    </rPh>
    <rPh sb="2" eb="5">
      <t>ジュウイシ</t>
    </rPh>
    <rPh sb="5" eb="6">
      <t>ショク</t>
    </rPh>
    <rPh sb="6" eb="9">
      <t>キュウリョウヒョウ</t>
    </rPh>
    <phoneticPr fontId="4"/>
  </si>
  <si>
    <t>公安職給料表</t>
    <rPh sb="0" eb="3">
      <t>コウアンショク</t>
    </rPh>
    <rPh sb="3" eb="5">
      <t>キュウリョウ</t>
    </rPh>
    <rPh sb="5" eb="6">
      <t>ヒョウ</t>
    </rPh>
    <phoneticPr fontId="4"/>
  </si>
  <si>
    <t>教育職給料表（二）</t>
    <rPh sb="0" eb="2">
      <t>キョウイク</t>
    </rPh>
    <rPh sb="2" eb="3">
      <t>イリョウショク</t>
    </rPh>
    <rPh sb="3" eb="5">
      <t>キュウリョウ</t>
    </rPh>
    <rPh sb="5" eb="6">
      <t>ヒョウ</t>
    </rPh>
    <rPh sb="7" eb="8">
      <t>２</t>
    </rPh>
    <phoneticPr fontId="4"/>
  </si>
  <si>
    <t>（</t>
  </si>
  <si>
    <t>）</t>
  </si>
  <si>
    <t>教育職給料表（三）</t>
    <rPh sb="0" eb="2">
      <t>キョウイク</t>
    </rPh>
    <rPh sb="2" eb="3">
      <t>イリョウショク</t>
    </rPh>
    <rPh sb="3" eb="5">
      <t>キュウリョウ</t>
    </rPh>
    <rPh sb="5" eb="6">
      <t>ヒョウ</t>
    </rPh>
    <rPh sb="7" eb="8">
      <t>サン</t>
    </rPh>
    <phoneticPr fontId="4"/>
  </si>
  <si>
    <t>特定任期付職員給料表</t>
    <rPh sb="0" eb="2">
      <t>トクテイ</t>
    </rPh>
    <rPh sb="2" eb="4">
      <t>ニンキ</t>
    </rPh>
    <rPh sb="4" eb="5">
      <t>ツキ</t>
    </rPh>
    <rPh sb="5" eb="7">
      <t>ショクイン</t>
    </rPh>
    <rPh sb="7" eb="10">
      <t>キュウリョウヒョウ</t>
    </rPh>
    <phoneticPr fontId="4"/>
  </si>
  <si>
    <r>
      <t>（注）   １   （   ）内は、平成</t>
    </r>
    <r>
      <rPr>
        <sz val="9"/>
        <rFont val="Times New Roman"/>
        <family val="1"/>
      </rPr>
      <t>28</t>
    </r>
    <r>
      <rPr>
        <sz val="9"/>
        <rFont val="ＭＳ Ｐ明朝"/>
        <family val="1"/>
        <charset val="128"/>
      </rPr>
      <t>年の数値である。</t>
    </r>
    <rPh sb="1" eb="2">
      <t>チュウ</t>
    </rPh>
    <rPh sb="15" eb="16">
      <t>ウチ</t>
    </rPh>
    <rPh sb="18" eb="20">
      <t>ヘイセイ</t>
    </rPh>
    <rPh sb="22" eb="23">
      <t>８ネン</t>
    </rPh>
    <rPh sb="24" eb="26">
      <t>スウチ</t>
    </rPh>
    <phoneticPr fontId="4"/>
  </si>
  <si>
    <r>
      <t>　　  　 ２ 　再任用職員は含まれていない。以下、第</t>
    </r>
    <r>
      <rPr>
        <sz val="9"/>
        <rFont val="Times New Roman"/>
        <family val="1"/>
      </rPr>
      <t>10</t>
    </r>
    <r>
      <rPr>
        <sz val="9"/>
        <rFont val="ＭＳ Ｐ明朝"/>
        <family val="1"/>
        <charset val="128"/>
      </rPr>
      <t>表まで同じ。</t>
    </r>
    <rPh sb="9" eb="12">
      <t>サイニンヨウ</t>
    </rPh>
    <rPh sb="12" eb="14">
      <t>ショクイン</t>
    </rPh>
    <rPh sb="15" eb="16">
      <t>フク</t>
    </rPh>
    <rPh sb="23" eb="25">
      <t>イカ</t>
    </rPh>
    <rPh sb="26" eb="27">
      <t>ダイ</t>
    </rPh>
    <rPh sb="29" eb="30">
      <t>ヒョウ</t>
    </rPh>
    <rPh sb="32" eb="33">
      <t>オナ</t>
    </rPh>
    <phoneticPr fontId="4"/>
  </si>
  <si>
    <t>（</t>
    <phoneticPr fontId="4"/>
  </si>
  <si>
    <t>）</t>
    <phoneticPr fontId="4"/>
  </si>
  <si>
    <t>－</t>
  </si>
  <si>
    <t>第２表　　職員の給料表別、学歴別、性別人員構成比</t>
    <rPh sb="0" eb="1">
      <t>ダイ</t>
    </rPh>
    <rPh sb="2" eb="3">
      <t>ヒョウ</t>
    </rPh>
    <rPh sb="5" eb="7">
      <t>ケンショクイン</t>
    </rPh>
    <rPh sb="8" eb="10">
      <t>キュウリョウ</t>
    </rPh>
    <rPh sb="10" eb="11">
      <t>ヒョウ</t>
    </rPh>
    <rPh sb="11" eb="12">
      <t>ベツ</t>
    </rPh>
    <rPh sb="13" eb="16">
      <t>ガクレキベツ</t>
    </rPh>
    <rPh sb="17" eb="19">
      <t>セイベツ</t>
    </rPh>
    <rPh sb="19" eb="21">
      <t>ジンイン</t>
    </rPh>
    <rPh sb="21" eb="24">
      <t>コウセイヒ</t>
    </rPh>
    <phoneticPr fontId="4"/>
  </si>
  <si>
    <t>学歴別人員構成比</t>
    <rPh sb="0" eb="3">
      <t>ガクレキベツ</t>
    </rPh>
    <rPh sb="3" eb="5">
      <t>ジンイン</t>
    </rPh>
    <rPh sb="5" eb="8">
      <t>コウセイヒ</t>
    </rPh>
    <phoneticPr fontId="4"/>
  </si>
  <si>
    <t>性別人員構成比</t>
    <rPh sb="0" eb="2">
      <t>セイベツ</t>
    </rPh>
    <rPh sb="2" eb="4">
      <t>ジンイン</t>
    </rPh>
    <rPh sb="4" eb="7">
      <t>コウセイヒ</t>
    </rPh>
    <phoneticPr fontId="4"/>
  </si>
  <si>
    <t>大学卒</t>
    <rPh sb="0" eb="3">
      <t>ダイガクソツ</t>
    </rPh>
    <phoneticPr fontId="4"/>
  </si>
  <si>
    <t>短大卒</t>
    <rPh sb="0" eb="3">
      <t>タンダイソツ</t>
    </rPh>
    <phoneticPr fontId="4"/>
  </si>
  <si>
    <t>高校卒</t>
    <rPh sb="0" eb="3">
      <t>コウコウソツ</t>
    </rPh>
    <phoneticPr fontId="4"/>
  </si>
  <si>
    <t>中学卒</t>
    <rPh sb="0" eb="3">
      <t>チュウガクソツ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</si>
  <si>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</si>
  <si>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</si>
  <si>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％</t>
    <phoneticPr fontId="4"/>
  </si>
  <si>
    <t>特定任期付職員給料表</t>
    <rPh sb="0" eb="2">
      <t>トクテイ</t>
    </rPh>
    <rPh sb="2" eb="4">
      <t>ニンキ</t>
    </rPh>
    <rPh sb="4" eb="5">
      <t>ヅケ</t>
    </rPh>
    <rPh sb="5" eb="7">
      <t>ショクイン</t>
    </rPh>
    <rPh sb="7" eb="9">
      <t>キュウリョウ</t>
    </rPh>
    <rPh sb="9" eb="10">
      <t>ヒョウ</t>
    </rPh>
    <phoneticPr fontId="4"/>
  </si>
  <si>
    <r>
      <t>（注） 　</t>
    </r>
    <r>
      <rPr>
        <sz val="9"/>
        <rFont val="Times New Roman"/>
        <family val="1"/>
      </rPr>
      <t xml:space="preserve"> </t>
    </r>
    <r>
      <rPr>
        <sz val="9"/>
        <rFont val="ＭＳ Ｐ明朝"/>
        <family val="1"/>
        <charset val="128"/>
      </rPr>
      <t xml:space="preserve">（ </t>
    </r>
    <r>
      <rPr>
        <sz val="9"/>
        <rFont val="Times New Roman"/>
        <family val="1"/>
      </rPr>
      <t xml:space="preserve">  </t>
    </r>
    <r>
      <rPr>
        <sz val="9"/>
        <rFont val="ＭＳ Ｐ明朝"/>
        <family val="1"/>
        <charset val="128"/>
      </rPr>
      <t>）内は、平成</t>
    </r>
    <r>
      <rPr>
        <sz val="9"/>
        <rFont val="Times New Roman"/>
        <family val="1"/>
      </rPr>
      <t>28</t>
    </r>
    <r>
      <rPr>
        <sz val="9"/>
        <rFont val="ＭＳ Ｐ明朝"/>
        <family val="1"/>
        <charset val="128"/>
      </rPr>
      <t>年の数値である。</t>
    </r>
    <rPh sb="1" eb="2">
      <t>チュウ</t>
    </rPh>
    <rPh sb="11" eb="12">
      <t>ウチ</t>
    </rPh>
    <rPh sb="14" eb="16">
      <t>ヘイセイ</t>
    </rPh>
    <rPh sb="18" eb="19">
      <t>８ネン</t>
    </rPh>
    <rPh sb="20" eb="22">
      <t>スウチ</t>
    </rPh>
    <phoneticPr fontId="4"/>
  </si>
  <si>
    <t>第３表　　職員の給料表別平均給与月額</t>
    <rPh sb="0" eb="1">
      <t>ダイ</t>
    </rPh>
    <rPh sb="2" eb="3">
      <t>ヒョウ</t>
    </rPh>
    <phoneticPr fontId="4"/>
  </si>
  <si>
    <t xml:space="preserve">給 与 種 目  </t>
  </si>
  <si>
    <t>給料       月額</t>
    <phoneticPr fontId="4"/>
  </si>
  <si>
    <t>給料の調整額</t>
  </si>
  <si>
    <t>教職調整額</t>
  </si>
  <si>
    <t>扶養手当</t>
    <phoneticPr fontId="4"/>
  </si>
  <si>
    <t>地域手当</t>
    <rPh sb="0" eb="2">
      <t>チイキ</t>
    </rPh>
    <phoneticPr fontId="4"/>
  </si>
  <si>
    <t>初任給調整手当</t>
  </si>
  <si>
    <t>住居手当</t>
    <rPh sb="2" eb="4">
      <t>テアテ</t>
    </rPh>
    <phoneticPr fontId="4"/>
  </si>
  <si>
    <t>通勤手当</t>
  </si>
  <si>
    <t>単身赴任手当</t>
  </si>
  <si>
    <t>管理職手当</t>
  </si>
  <si>
    <t>義務教育等教員           特別手当</t>
    <phoneticPr fontId="4"/>
  </si>
  <si>
    <t>へ　き　地　手　当、　特地勤務手当</t>
    <rPh sb="11" eb="13">
      <t>トクチ</t>
    </rPh>
    <rPh sb="13" eb="15">
      <t>キンム</t>
    </rPh>
    <rPh sb="15" eb="17">
      <t>テアテ</t>
    </rPh>
    <phoneticPr fontId="4"/>
  </si>
  <si>
    <t>産業教育手当、 
定時制通信教育手当</t>
    <phoneticPr fontId="4"/>
  </si>
  <si>
    <t>合計</t>
  </si>
  <si>
    <t>適用人員</t>
  </si>
  <si>
    <t>平均額</t>
  </si>
  <si>
    <t>受給職員数</t>
  </si>
  <si>
    <t xml:space="preserve">  給  料  表</t>
  </si>
  <si>
    <t>人</t>
  </si>
  <si>
    <t>円</t>
  </si>
  <si>
    <t>全給料表</t>
    <phoneticPr fontId="4"/>
  </si>
  <si>
    <t>(</t>
  </si>
  <si>
    <t>)</t>
  </si>
  <si>
    <t>行政職給料表</t>
  </si>
  <si>
    <t>研究職給料表</t>
    <rPh sb="0" eb="3">
      <t>ケンキュウショク</t>
    </rPh>
    <rPh sb="3" eb="6">
      <t>キュウリョウヒョウ</t>
    </rPh>
    <phoneticPr fontId="4"/>
  </si>
  <si>
    <t>公安職給料表</t>
  </si>
  <si>
    <t>教育職給料表（二）</t>
  </si>
  <si>
    <t>教育職給料表（三）</t>
  </si>
  <si>
    <t>特定任期付職員</t>
    <rPh sb="0" eb="2">
      <t>トクテイ</t>
    </rPh>
    <rPh sb="2" eb="4">
      <t>ニンキ</t>
    </rPh>
    <rPh sb="4" eb="5">
      <t>ツキ</t>
    </rPh>
    <rPh sb="5" eb="7">
      <t>ショクイン</t>
    </rPh>
    <phoneticPr fontId="4"/>
  </si>
  <si>
    <t>給料表</t>
    <rPh sb="0" eb="3">
      <t>キュウリョウヒョウ</t>
    </rPh>
    <phoneticPr fontId="4"/>
  </si>
  <si>
    <t>（注）　平均額の欄中、（　）内は受給職員の平均額を示す。</t>
    <rPh sb="1" eb="2">
      <t>チュウ</t>
    </rPh>
    <phoneticPr fontId="4"/>
  </si>
  <si>
    <t>第４表　 民間給与との比較を行う職員の平均給与月額</t>
    <rPh sb="0" eb="1">
      <t>ダイ</t>
    </rPh>
    <rPh sb="2" eb="3">
      <t>ヒョウ</t>
    </rPh>
    <rPh sb="5" eb="7">
      <t>ミンカン</t>
    </rPh>
    <rPh sb="7" eb="9">
      <t>キュウヨ</t>
    </rPh>
    <rPh sb="11" eb="13">
      <t>ヒカク</t>
    </rPh>
    <rPh sb="14" eb="15">
      <t>オコナ</t>
    </rPh>
    <rPh sb="16" eb="18">
      <t>ショクイン</t>
    </rPh>
    <rPh sb="19" eb="21">
      <t>ヘイキン</t>
    </rPh>
    <rPh sb="21" eb="23">
      <t>キュウヨ</t>
    </rPh>
    <rPh sb="23" eb="25">
      <t>ゲツガク</t>
    </rPh>
    <phoneticPr fontId="4"/>
  </si>
  <si>
    <t>給　　料</t>
    <rPh sb="0" eb="1">
      <t>キュウ</t>
    </rPh>
    <rPh sb="3" eb="4">
      <t>リョウ</t>
    </rPh>
    <phoneticPr fontId="4"/>
  </si>
  <si>
    <t>扶養手当</t>
    <rPh sb="0" eb="2">
      <t>フヨウ</t>
    </rPh>
    <rPh sb="2" eb="4">
      <t>テアテ</t>
    </rPh>
    <phoneticPr fontId="4"/>
  </si>
  <si>
    <t>地域手当</t>
    <rPh sb="0" eb="2">
      <t>チイキ</t>
    </rPh>
    <rPh sb="2" eb="4">
      <t>テアテ</t>
    </rPh>
    <phoneticPr fontId="4"/>
  </si>
  <si>
    <t>住居手当</t>
    <rPh sb="0" eb="2">
      <t>ジュウキョ</t>
    </rPh>
    <rPh sb="2" eb="4">
      <t>テアテ</t>
    </rPh>
    <phoneticPr fontId="4"/>
  </si>
  <si>
    <t>管理職手当</t>
    <rPh sb="0" eb="3">
      <t>カンリショク</t>
    </rPh>
    <rPh sb="3" eb="5">
      <t>テアテ</t>
    </rPh>
    <phoneticPr fontId="4"/>
  </si>
  <si>
    <t>その他</t>
    <rPh sb="2" eb="3">
      <t>タ</t>
    </rPh>
    <phoneticPr fontId="4"/>
  </si>
  <si>
    <t>合　　計</t>
    <rPh sb="0" eb="1">
      <t>ゴウ</t>
    </rPh>
    <rPh sb="3" eb="4">
      <t>ケイ</t>
    </rPh>
    <phoneticPr fontId="4"/>
  </si>
  <si>
    <t>円</t>
    <rPh sb="0" eb="1">
      <t>エン</t>
    </rPh>
    <phoneticPr fontId="4"/>
  </si>
  <si>
    <t>（注）</t>
    <rPh sb="1" eb="2">
      <t>チュウ</t>
    </rPh>
    <phoneticPr fontId="4"/>
  </si>
  <si>
    <t>２   給料には、給料の調整額を含む。</t>
    <rPh sb="4" eb="6">
      <t>キュウリョウ</t>
    </rPh>
    <rPh sb="9" eb="11">
      <t>キュウリョウ</t>
    </rPh>
    <rPh sb="12" eb="15">
      <t>チョウセイガク</t>
    </rPh>
    <rPh sb="16" eb="17">
      <t>フク</t>
    </rPh>
    <phoneticPr fontId="4"/>
  </si>
  <si>
    <t>３   その他は、単身赴任手当及びへき地手当である。</t>
    <rPh sb="6" eb="7">
      <t>タ</t>
    </rPh>
    <rPh sb="9" eb="11">
      <t>タンシン</t>
    </rPh>
    <rPh sb="11" eb="13">
      <t>フニン</t>
    </rPh>
    <rPh sb="13" eb="15">
      <t>テアテ</t>
    </rPh>
    <rPh sb="15" eb="16">
      <t>オヨ</t>
    </rPh>
    <rPh sb="19" eb="20">
      <t>チ</t>
    </rPh>
    <rPh sb="20" eb="22">
      <t>テアテ</t>
    </rPh>
    <phoneticPr fontId="4"/>
  </si>
  <si>
    <t>第５表　 職員の扶養手当の支給状況</t>
    <rPh sb="0" eb="1">
      <t>ダイ</t>
    </rPh>
    <rPh sb="2" eb="3">
      <t>ヒョウ</t>
    </rPh>
    <rPh sb="5" eb="7">
      <t>ショクイン</t>
    </rPh>
    <rPh sb="8" eb="10">
      <t>フヨウ</t>
    </rPh>
    <rPh sb="10" eb="12">
      <t>テアテ</t>
    </rPh>
    <rPh sb="13" eb="15">
      <t>シキュウ</t>
    </rPh>
    <rPh sb="15" eb="17">
      <t>ジョウキョウ</t>
    </rPh>
    <phoneticPr fontId="4"/>
  </si>
  <si>
    <t xml:space="preserve">         区　分</t>
  </si>
  <si>
    <t>扶養親族数</t>
    <rPh sb="0" eb="2">
      <t>フヨウ</t>
    </rPh>
    <rPh sb="2" eb="4">
      <t>シンゾク</t>
    </rPh>
    <rPh sb="4" eb="5">
      <t>スウ</t>
    </rPh>
    <phoneticPr fontId="4"/>
  </si>
  <si>
    <t>受給</t>
    <rPh sb="0" eb="2">
      <t>ジュキュウ</t>
    </rPh>
    <phoneticPr fontId="4"/>
  </si>
  <si>
    <t>扶養親族で
ある配偶者</t>
    <rPh sb="0" eb="2">
      <t>フヨウ</t>
    </rPh>
    <rPh sb="2" eb="4">
      <t>シンゾク</t>
    </rPh>
    <phoneticPr fontId="4"/>
  </si>
  <si>
    <t>扶養親族で
ある子</t>
    <rPh sb="0" eb="2">
      <t>フヨウ</t>
    </rPh>
    <rPh sb="2" eb="4">
      <t>シンゾク</t>
    </rPh>
    <phoneticPr fontId="4"/>
  </si>
  <si>
    <t>うち</t>
    <phoneticPr fontId="4"/>
  </si>
  <si>
    <t>配偶者、子以外の扶養親族</t>
    <rPh sb="0" eb="3">
      <t>ハイグウシャ</t>
    </rPh>
    <rPh sb="4" eb="5">
      <t>コ</t>
    </rPh>
    <rPh sb="5" eb="7">
      <t>イガイ</t>
    </rPh>
    <phoneticPr fontId="4"/>
  </si>
  <si>
    <t xml:space="preserve"> 扶養</t>
    <rPh sb="1" eb="3">
      <t>フヨウ</t>
    </rPh>
    <phoneticPr fontId="4"/>
  </si>
  <si>
    <t>職員数</t>
    <rPh sb="0" eb="3">
      <t>ショクインスウ</t>
    </rPh>
    <phoneticPr fontId="4"/>
  </si>
  <si>
    <t>特定期間(16～22歳)の子</t>
    <phoneticPr fontId="4"/>
  </si>
  <si>
    <t xml:space="preserve"> 親族数</t>
    <rPh sb="1" eb="3">
      <t>シンゾク</t>
    </rPh>
    <rPh sb="3" eb="4">
      <t>スウ</t>
    </rPh>
    <phoneticPr fontId="4"/>
  </si>
  <si>
    <t>人</t>
    <rPh sb="0" eb="1">
      <t>ニン</t>
    </rPh>
    <phoneticPr fontId="4"/>
  </si>
  <si>
    <t>１ 人</t>
    <rPh sb="2" eb="3">
      <t>ヒト</t>
    </rPh>
    <phoneticPr fontId="4"/>
  </si>
  <si>
    <t>２ 人</t>
    <rPh sb="2" eb="3">
      <t>ヒト</t>
    </rPh>
    <phoneticPr fontId="4"/>
  </si>
  <si>
    <t>３ 人</t>
    <rPh sb="2" eb="3">
      <t>ニン</t>
    </rPh>
    <phoneticPr fontId="4"/>
  </si>
  <si>
    <t>４ 人</t>
    <rPh sb="2" eb="3">
      <t>ニン</t>
    </rPh>
    <phoneticPr fontId="4"/>
  </si>
  <si>
    <t>５ 人</t>
    <rPh sb="2" eb="3">
      <t>ニン</t>
    </rPh>
    <phoneticPr fontId="4"/>
  </si>
  <si>
    <t>６人以上</t>
    <rPh sb="1" eb="2">
      <t>ニン</t>
    </rPh>
    <rPh sb="2" eb="4">
      <t>イジョウ</t>
    </rPh>
    <phoneticPr fontId="4"/>
  </si>
  <si>
    <t>合　計</t>
    <rPh sb="0" eb="1">
      <t>ゴウ</t>
    </rPh>
    <rPh sb="2" eb="3">
      <t>ケイ</t>
    </rPh>
    <phoneticPr fontId="4"/>
  </si>
  <si>
    <r>
      <t xml:space="preserve"> </t>
    </r>
    <r>
      <rPr>
        <sz val="9"/>
        <rFont val="ＭＳ Ｐ明朝"/>
        <family val="1"/>
        <charset val="128"/>
      </rPr>
      <t>(注)</t>
    </r>
    <rPh sb="2" eb="3">
      <t>チュウ</t>
    </rPh>
    <phoneticPr fontId="4"/>
  </si>
  <si>
    <t>第６表　 職員の管理職手当の支給状況</t>
    <rPh sb="0" eb="1">
      <t>ダイ</t>
    </rPh>
    <rPh sb="2" eb="3">
      <t>ヒョウ</t>
    </rPh>
    <rPh sb="5" eb="7">
      <t>ショクイン</t>
    </rPh>
    <rPh sb="8" eb="11">
      <t>カンリショク</t>
    </rPh>
    <rPh sb="11" eb="13">
      <t>テアテ</t>
    </rPh>
    <rPh sb="14" eb="16">
      <t>シキュウ</t>
    </rPh>
    <rPh sb="16" eb="18">
      <t>ジョウキョウ</t>
    </rPh>
    <phoneticPr fontId="4"/>
  </si>
  <si>
    <t>　　　　　　　　　　　区　分</t>
    <rPh sb="11" eb="12">
      <t>ク</t>
    </rPh>
    <rPh sb="13" eb="14">
      <t>ブン</t>
    </rPh>
    <phoneticPr fontId="4"/>
  </si>
  <si>
    <t>１種</t>
    <rPh sb="1" eb="2">
      <t>シュ</t>
    </rPh>
    <phoneticPr fontId="4"/>
  </si>
  <si>
    <t>２種</t>
    <rPh sb="1" eb="2">
      <t>シュ</t>
    </rPh>
    <phoneticPr fontId="4"/>
  </si>
  <si>
    <t>３種</t>
    <rPh sb="1" eb="2">
      <t>シュ</t>
    </rPh>
    <phoneticPr fontId="4"/>
  </si>
  <si>
    <t>４種</t>
    <rPh sb="1" eb="2">
      <t>シュ</t>
    </rPh>
    <phoneticPr fontId="4"/>
  </si>
  <si>
    <t>５種</t>
    <rPh sb="1" eb="2">
      <t>シュ</t>
    </rPh>
    <phoneticPr fontId="4"/>
  </si>
  <si>
    <t>６種</t>
    <rPh sb="1" eb="2">
      <t>シュ</t>
    </rPh>
    <phoneticPr fontId="4"/>
  </si>
  <si>
    <t>受　給
職員計</t>
    <rPh sb="0" eb="1">
      <t>ウケ</t>
    </rPh>
    <rPh sb="2" eb="3">
      <t>キュウ</t>
    </rPh>
    <rPh sb="4" eb="6">
      <t>ショクイン</t>
    </rPh>
    <rPh sb="6" eb="7">
      <t>ケイ</t>
    </rPh>
    <phoneticPr fontId="4"/>
  </si>
  <si>
    <t>受給職員１人
当たり支給額</t>
    <rPh sb="0" eb="2">
      <t>ジュキュウ</t>
    </rPh>
    <rPh sb="2" eb="4">
      <t>ショクイン</t>
    </rPh>
    <rPh sb="5" eb="6">
      <t>ヒト</t>
    </rPh>
    <rPh sb="8" eb="9">
      <t>ア</t>
    </rPh>
    <rPh sb="11" eb="14">
      <t>シキュウガク</t>
    </rPh>
    <phoneticPr fontId="4"/>
  </si>
  <si>
    <t xml:space="preserve">   機関等</t>
    <rPh sb="3" eb="5">
      <t>キカン</t>
    </rPh>
    <rPh sb="5" eb="6">
      <t>トウ</t>
    </rPh>
    <phoneticPr fontId="4"/>
  </si>
  <si>
    <t>本庁・出先機関</t>
    <rPh sb="0" eb="2">
      <t>ホンチョウ</t>
    </rPh>
    <rPh sb="3" eb="5">
      <t>デサキ</t>
    </rPh>
    <rPh sb="5" eb="7">
      <t>キカン</t>
    </rPh>
    <phoneticPr fontId="4"/>
  </si>
  <si>
    <t>本庁の
部　長</t>
    <rPh sb="0" eb="2">
      <t>ホンチョウ</t>
    </rPh>
    <rPh sb="4" eb="5">
      <t>ブ</t>
    </rPh>
    <rPh sb="6" eb="7">
      <t>チョウ</t>
    </rPh>
    <phoneticPr fontId="4"/>
  </si>
  <si>
    <t>本庁の
次　長</t>
    <rPh sb="0" eb="2">
      <t>ホンチョウ</t>
    </rPh>
    <rPh sb="4" eb="5">
      <t>ツギ</t>
    </rPh>
    <rPh sb="6" eb="7">
      <t>チョウ</t>
    </rPh>
    <phoneticPr fontId="4"/>
  </si>
  <si>
    <t>本庁の
課　長</t>
    <rPh sb="0" eb="2">
      <t>ホンチョウ</t>
    </rPh>
    <rPh sb="4" eb="5">
      <t>カ</t>
    </rPh>
    <rPh sb="6" eb="7">
      <t>チョウ</t>
    </rPh>
    <phoneticPr fontId="4"/>
  </si>
  <si>
    <t>本庁の
副課長</t>
    <rPh sb="0" eb="2">
      <t>ホンチョウ</t>
    </rPh>
    <rPh sb="4" eb="7">
      <t>フクカチョウ</t>
    </rPh>
    <phoneticPr fontId="4"/>
  </si>
  <si>
    <t>出先の
副所長</t>
    <rPh sb="0" eb="2">
      <t>デサキ</t>
    </rPh>
    <rPh sb="4" eb="7">
      <t>フクショチョウ</t>
    </rPh>
    <phoneticPr fontId="4"/>
  </si>
  <si>
    <t>公立学校</t>
    <rPh sb="0" eb="2">
      <t>コウリツ</t>
    </rPh>
    <rPh sb="2" eb="4">
      <t>ガッコウ</t>
    </rPh>
    <phoneticPr fontId="4"/>
  </si>
  <si>
    <t>校　長</t>
    <rPh sb="0" eb="1">
      <t>コウ</t>
    </rPh>
    <rPh sb="2" eb="3">
      <t>チョウ</t>
    </rPh>
    <phoneticPr fontId="4"/>
  </si>
  <si>
    <t>副校長
教　頭
事務長</t>
    <rPh sb="0" eb="3">
      <t>フクコウチョウ</t>
    </rPh>
    <rPh sb="4" eb="5">
      <t>キョウ</t>
    </rPh>
    <rPh sb="6" eb="7">
      <t>アタマ</t>
    </rPh>
    <rPh sb="8" eb="11">
      <t>ジムチョウ</t>
    </rPh>
    <phoneticPr fontId="4"/>
  </si>
  <si>
    <t>受給職員数</t>
    <rPh sb="0" eb="2">
      <t>ジュキュウ</t>
    </rPh>
    <rPh sb="2" eb="5">
      <t>ショクインスウ</t>
    </rPh>
    <phoneticPr fontId="4"/>
  </si>
  <si>
    <t>１   この表でいう扶養親族とは、扶養手当の支給対象となっているものをいう。</t>
  </si>
  <si>
    <t>第７表　 職員の地域手当の支給状況</t>
    <rPh sb="0" eb="1">
      <t>ダイ</t>
    </rPh>
    <rPh sb="2" eb="3">
      <t>ヒョウ</t>
    </rPh>
    <rPh sb="5" eb="7">
      <t>ショクイン</t>
    </rPh>
    <rPh sb="8" eb="10">
      <t>チイキ</t>
    </rPh>
    <rPh sb="10" eb="12">
      <t>テアテ</t>
    </rPh>
    <rPh sb="13" eb="15">
      <t>シキュウ</t>
    </rPh>
    <rPh sb="15" eb="17">
      <t>ジョウキョウ</t>
    </rPh>
    <phoneticPr fontId="4"/>
  </si>
  <si>
    <t>支給割合</t>
    <rPh sb="0" eb="2">
      <t>シキュウ</t>
    </rPh>
    <rPh sb="2" eb="4">
      <t>ワリアイ</t>
    </rPh>
    <phoneticPr fontId="4"/>
  </si>
  <si>
    <t>計</t>
    <rPh sb="0" eb="1">
      <t>ケイ</t>
    </rPh>
    <phoneticPr fontId="4"/>
  </si>
  <si>
    <t>地域区分</t>
    <rPh sb="0" eb="2">
      <t>チイキ</t>
    </rPh>
    <rPh sb="2" eb="4">
      <t>クブン</t>
    </rPh>
    <phoneticPr fontId="4"/>
  </si>
  <si>
    <t>東京都
特別区</t>
    <rPh sb="0" eb="1">
      <t>ヒガシ</t>
    </rPh>
    <rPh sb="1" eb="2">
      <t>キョウ</t>
    </rPh>
    <rPh sb="2" eb="3">
      <t>ミヤコ</t>
    </rPh>
    <rPh sb="4" eb="7">
      <t>トクベツク</t>
    </rPh>
    <phoneticPr fontId="4"/>
  </si>
  <si>
    <t>大阪市</t>
    <rPh sb="0" eb="3">
      <t>オオサカシ</t>
    </rPh>
    <phoneticPr fontId="4"/>
  </si>
  <si>
    <t>名古屋市</t>
    <rPh sb="0" eb="4">
      <t>ナゴヤシ</t>
    </rPh>
    <phoneticPr fontId="4"/>
  </si>
  <si>
    <t>東京都
府中市</t>
    <rPh sb="0" eb="3">
      <t>トウキョウト</t>
    </rPh>
    <rPh sb="4" eb="7">
      <t>フチュウシ</t>
    </rPh>
    <phoneticPr fontId="4"/>
  </si>
  <si>
    <t>福岡市</t>
    <rPh sb="0" eb="3">
      <t>フクオカシ</t>
    </rPh>
    <phoneticPr fontId="4"/>
  </si>
  <si>
    <t xml:space="preserve"> 福岡市を除
 く福岡県内
 の地域</t>
    <rPh sb="1" eb="4">
      <t>フクオカシ</t>
    </rPh>
    <rPh sb="5" eb="6">
      <t>ノゾ</t>
    </rPh>
    <rPh sb="9" eb="11">
      <t>フクオカ</t>
    </rPh>
    <rPh sb="11" eb="13">
      <t>ケンナイ</t>
    </rPh>
    <rPh sb="16" eb="18">
      <t>チイキ</t>
    </rPh>
    <phoneticPr fontId="4"/>
  </si>
  <si>
    <t>人　員
(構成比)</t>
    <rPh sb="0" eb="1">
      <t>ヒト</t>
    </rPh>
    <rPh sb="2" eb="3">
      <t>イン</t>
    </rPh>
    <rPh sb="5" eb="8">
      <t>コウセイヒ</t>
    </rPh>
    <phoneticPr fontId="4"/>
  </si>
  <si>
    <t>職員１人
当 た り
支 給 額</t>
    <rPh sb="0" eb="2">
      <t>ショクイン</t>
    </rPh>
    <rPh sb="3" eb="4">
      <t>ニン</t>
    </rPh>
    <rPh sb="5" eb="6">
      <t>ア</t>
    </rPh>
    <rPh sb="11" eb="12">
      <t>ササ</t>
    </rPh>
    <rPh sb="13" eb="14">
      <t>キュウ</t>
    </rPh>
    <rPh sb="15" eb="16">
      <t>ガク</t>
    </rPh>
    <phoneticPr fontId="4"/>
  </si>
  <si>
    <t>第８表　 職員の住居手当の支給状況</t>
    <rPh sb="0" eb="1">
      <t>ダイ</t>
    </rPh>
    <rPh sb="2" eb="3">
      <t>ヒョウ</t>
    </rPh>
    <rPh sb="5" eb="7">
      <t>ショクイン</t>
    </rPh>
    <rPh sb="8" eb="10">
      <t>ジュウキョ</t>
    </rPh>
    <rPh sb="10" eb="12">
      <t>テアテ</t>
    </rPh>
    <rPh sb="13" eb="15">
      <t>シキュウ</t>
    </rPh>
    <rPh sb="15" eb="17">
      <t>ジョウキョウ</t>
    </rPh>
    <phoneticPr fontId="4"/>
  </si>
  <si>
    <t>　　　　　　　区　分
受給職員数</t>
    <rPh sb="7" eb="8">
      <t>ク</t>
    </rPh>
    <rPh sb="9" eb="10">
      <t>ブン</t>
    </rPh>
    <rPh sb="12" eb="14">
      <t>ジュキュウ</t>
    </rPh>
    <rPh sb="14" eb="17">
      <t>ショクインスウ</t>
    </rPh>
    <phoneticPr fontId="4"/>
  </si>
  <si>
    <t>借家・借間における家賃等の額</t>
    <rPh sb="0" eb="2">
      <t>シャッカ</t>
    </rPh>
    <rPh sb="3" eb="5">
      <t>シャクマ</t>
    </rPh>
    <rPh sb="9" eb="11">
      <t>ヤチン</t>
    </rPh>
    <rPh sb="11" eb="12">
      <t>トウ</t>
    </rPh>
    <rPh sb="13" eb="14">
      <t>ガク</t>
    </rPh>
    <phoneticPr fontId="4"/>
  </si>
  <si>
    <t>23,000円まで</t>
    <rPh sb="6" eb="7">
      <t>エン</t>
    </rPh>
    <phoneticPr fontId="4"/>
  </si>
  <si>
    <t xml:space="preserve">       23,000円を超え</t>
    <rPh sb="13" eb="14">
      <t>エン</t>
    </rPh>
    <rPh sb="15" eb="16">
      <t>コ</t>
    </rPh>
    <phoneticPr fontId="4"/>
  </si>
  <si>
    <t xml:space="preserve">         55,000円を</t>
    <rPh sb="15" eb="16">
      <t>エン</t>
    </rPh>
    <phoneticPr fontId="4"/>
  </si>
  <si>
    <t xml:space="preserve">       55,000円まで</t>
    <rPh sb="13" eb="14">
      <t>エン</t>
    </rPh>
    <phoneticPr fontId="4"/>
  </si>
  <si>
    <t xml:space="preserve">         超えるもの</t>
    <phoneticPr fontId="4"/>
  </si>
  <si>
    <t xml:space="preserve"> (注)</t>
    <rPh sb="2" eb="3">
      <t>チュウ</t>
    </rPh>
    <phoneticPr fontId="4"/>
  </si>
  <si>
    <t>第９表　 職員の通勤手当の支給状況</t>
    <rPh sb="0" eb="1">
      <t>ダイ</t>
    </rPh>
    <rPh sb="2" eb="3">
      <t>ヒョウ</t>
    </rPh>
    <rPh sb="5" eb="7">
      <t>ショクイン</t>
    </rPh>
    <rPh sb="8" eb="10">
      <t>ツウキン</t>
    </rPh>
    <rPh sb="10" eb="12">
      <t>テアテ</t>
    </rPh>
    <rPh sb="13" eb="15">
      <t>シキュウ</t>
    </rPh>
    <rPh sb="15" eb="17">
      <t>ジョウキョウ</t>
    </rPh>
    <phoneticPr fontId="4"/>
  </si>
  <si>
    <t>　　　　　　　区　分
受給職員数</t>
    <phoneticPr fontId="4"/>
  </si>
  <si>
    <t>交通機関等</t>
    <rPh sb="0" eb="2">
      <t>コウツウ</t>
    </rPh>
    <rPh sb="2" eb="4">
      <t>キカン</t>
    </rPh>
    <rPh sb="4" eb="5">
      <t>トウ</t>
    </rPh>
    <phoneticPr fontId="4"/>
  </si>
  <si>
    <t>交通用具</t>
    <rPh sb="0" eb="2">
      <t>コウツウ</t>
    </rPh>
    <rPh sb="2" eb="4">
      <t>ヨウグ</t>
    </rPh>
    <phoneticPr fontId="4"/>
  </si>
  <si>
    <t>・交通用具</t>
    <rPh sb="1" eb="3">
      <t>コウツウ</t>
    </rPh>
    <rPh sb="3" eb="5">
      <t>ヨウグ</t>
    </rPh>
    <phoneticPr fontId="4"/>
  </si>
  <si>
    <t>利用者</t>
    <rPh sb="0" eb="3">
      <t>リヨウシャ</t>
    </rPh>
    <phoneticPr fontId="4"/>
  </si>
  <si>
    <t>使用者</t>
    <rPh sb="0" eb="3">
      <t>シヨウシャ</t>
    </rPh>
    <phoneticPr fontId="4"/>
  </si>
  <si>
    <t>併用者</t>
    <rPh sb="0" eb="2">
      <t>ヘイヨウ</t>
    </rPh>
    <rPh sb="2" eb="3">
      <t>シャ</t>
    </rPh>
    <phoneticPr fontId="4"/>
  </si>
  <si>
    <t>第10表　 職員の単身赴任手当の支給状況</t>
    <rPh sb="0" eb="1">
      <t>ダイ</t>
    </rPh>
    <rPh sb="3" eb="4">
      <t>ヒョウ</t>
    </rPh>
    <rPh sb="6" eb="8">
      <t>ショクイン</t>
    </rPh>
    <phoneticPr fontId="4"/>
  </si>
  <si>
    <t>区分</t>
    <rPh sb="0" eb="2">
      <t>クブン</t>
    </rPh>
    <phoneticPr fontId="4"/>
  </si>
  <si>
    <t>職員の住居と配偶者の住居との間の交通距離</t>
    <rPh sb="16" eb="18">
      <t>コウツウ</t>
    </rPh>
    <phoneticPr fontId="4"/>
  </si>
  <si>
    <t>受 　給
職員計</t>
    <rPh sb="0" eb="1">
      <t>ウケ</t>
    </rPh>
    <rPh sb="3" eb="4">
      <t>キュウ</t>
    </rPh>
    <rPh sb="5" eb="7">
      <t>ショクイン</t>
    </rPh>
    <rPh sb="7" eb="8">
      <t>ケイ</t>
    </rPh>
    <phoneticPr fontId="4"/>
  </si>
  <si>
    <t xml:space="preserve">
受給職員
１人当たり
支  給  額</t>
    <rPh sb="1" eb="3">
      <t>ジュキュウ</t>
    </rPh>
    <rPh sb="3" eb="5">
      <t>ショクイン</t>
    </rPh>
    <rPh sb="7" eb="8">
      <t>ニン</t>
    </rPh>
    <rPh sb="8" eb="9">
      <t>ア</t>
    </rPh>
    <rPh sb="12" eb="13">
      <t>シ</t>
    </rPh>
    <rPh sb="15" eb="16">
      <t>キュウ</t>
    </rPh>
    <rPh sb="18" eb="19">
      <t>ガク</t>
    </rPh>
    <phoneticPr fontId="4"/>
  </si>
  <si>
    <r>
      <t>100km</t>
    </r>
    <r>
      <rPr>
        <sz val="6"/>
        <rFont val="ＭＳ Ｐ明朝"/>
        <family val="1"/>
        <charset val="128"/>
      </rPr>
      <t>未満</t>
    </r>
    <phoneticPr fontId="4"/>
  </si>
  <si>
    <t>100km以上
300km未満</t>
  </si>
  <si>
    <t>300km以上
500km未満</t>
  </si>
  <si>
    <t>500km以上
700km未満</t>
  </si>
  <si>
    <t>700km以上
900km未満</t>
  </si>
  <si>
    <r>
      <t>900km</t>
    </r>
    <r>
      <rPr>
        <sz val="6"/>
        <rFont val="ＭＳ Ｐ明朝"/>
        <family val="1"/>
        <charset val="128"/>
      </rPr>
      <t xml:space="preserve">以上
</t>
    </r>
    <r>
      <rPr>
        <sz val="6"/>
        <rFont val="Times New Roman"/>
        <family val="1"/>
      </rPr>
      <t>1,100km</t>
    </r>
    <r>
      <rPr>
        <sz val="6"/>
        <rFont val="ＭＳ Ｐ明朝"/>
        <family val="1"/>
        <charset val="128"/>
      </rPr>
      <t>未満</t>
    </r>
    <phoneticPr fontId="4"/>
  </si>
  <si>
    <t>1,100km以上
1,300km未満</t>
  </si>
  <si>
    <t>1,300km以上
1,500km未満</t>
  </si>
  <si>
    <r>
      <t>1,500km</t>
    </r>
    <r>
      <rPr>
        <sz val="6"/>
        <rFont val="ＭＳ Ｐ明朝"/>
        <family val="1"/>
        <charset val="128"/>
      </rPr>
      <t xml:space="preserve">以上
</t>
    </r>
    <r>
      <rPr>
        <sz val="6"/>
        <rFont val="Times New Roman"/>
        <family val="1"/>
      </rPr>
      <t>2,000km</t>
    </r>
    <r>
      <rPr>
        <sz val="6"/>
        <rFont val="ＭＳ Ｐ明朝"/>
        <family val="1"/>
        <charset val="128"/>
      </rPr>
      <t>未満</t>
    </r>
    <phoneticPr fontId="4"/>
  </si>
  <si>
    <r>
      <t>2,000km</t>
    </r>
    <r>
      <rPr>
        <sz val="6"/>
        <rFont val="ＭＳ Ｐ明朝"/>
        <family val="1"/>
        <charset val="128"/>
      </rPr>
      <t xml:space="preserve">以上
</t>
    </r>
    <r>
      <rPr>
        <sz val="6"/>
        <rFont val="Times New Roman"/>
        <family val="1"/>
      </rPr>
      <t>2,500km</t>
    </r>
    <r>
      <rPr>
        <sz val="6"/>
        <rFont val="ＭＳ Ｐ明朝"/>
        <family val="1"/>
        <charset val="128"/>
      </rPr>
      <t>未満</t>
    </r>
    <phoneticPr fontId="4"/>
  </si>
  <si>
    <r>
      <rPr>
        <sz val="6"/>
        <rFont val="Times New Roman"/>
        <family val="1"/>
      </rPr>
      <t>2,500</t>
    </r>
    <r>
      <rPr>
        <sz val="6"/>
        <rFont val="ＭＳ Ｐ明朝"/>
        <family val="1"/>
        <charset val="128"/>
      </rPr>
      <t>㎞
以上</t>
    </r>
    <rPh sb="7" eb="9">
      <t>イジョウ</t>
    </rPh>
    <phoneticPr fontId="4"/>
  </si>
  <si>
    <t>受  給
職員数</t>
    <rPh sb="0" eb="1">
      <t>ウケ</t>
    </rPh>
    <rPh sb="3" eb="4">
      <t>キュウ</t>
    </rPh>
    <rPh sb="5" eb="8">
      <t>ショクインスウ</t>
    </rPh>
    <phoneticPr fontId="4"/>
  </si>
  <si>
    <t>受給職員数には、単身赴任手当受給職員で配偶者等の住居手当を受給している職員14人を含む。</t>
  </si>
  <si>
    <t>第11表　　職員の給料表別、職務の級別、号給別人員</t>
    <rPh sb="0" eb="1">
      <t>ダイ</t>
    </rPh>
    <rPh sb="3" eb="4">
      <t>ヒョウ</t>
    </rPh>
    <rPh sb="6" eb="8">
      <t>ケンショクイン</t>
    </rPh>
    <rPh sb="9" eb="11">
      <t>キュウリョウ</t>
    </rPh>
    <rPh sb="11" eb="12">
      <t>ヒョウ</t>
    </rPh>
    <rPh sb="12" eb="13">
      <t>ベツ</t>
    </rPh>
    <rPh sb="14" eb="16">
      <t>ショクム</t>
    </rPh>
    <rPh sb="17" eb="19">
      <t>キュウベツ</t>
    </rPh>
    <rPh sb="20" eb="21">
      <t>ゴウ</t>
    </rPh>
    <rPh sb="21" eb="22">
      <t>キュウ</t>
    </rPh>
    <rPh sb="22" eb="23">
      <t>ベツ</t>
    </rPh>
    <rPh sb="23" eb="25">
      <t>ジンイン</t>
    </rPh>
    <phoneticPr fontId="4"/>
  </si>
  <si>
    <r>
      <t>その１</t>
    </r>
    <r>
      <rPr>
        <sz val="14"/>
        <rFont val="Times New Roman"/>
        <family val="1"/>
      </rPr>
      <t xml:space="preserve">   </t>
    </r>
    <r>
      <rPr>
        <sz val="14"/>
        <rFont val="ＭＳ Ｐ明朝"/>
        <family val="1"/>
        <charset val="128"/>
      </rPr>
      <t>行政職給料表適用職員</t>
    </r>
    <rPh sb="6" eb="12">
      <t>ギョウセイショクキュウリョウヒョウ</t>
    </rPh>
    <rPh sb="12" eb="14">
      <t>テキヨウ</t>
    </rPh>
    <rPh sb="14" eb="16">
      <t>ショクイン</t>
    </rPh>
    <phoneticPr fontId="4"/>
  </si>
  <si>
    <r>
      <t xml:space="preserve">      </t>
    </r>
    <r>
      <rPr>
        <sz val="9"/>
        <rFont val="ＭＳ Ｐ明朝"/>
        <family val="1"/>
        <charset val="128"/>
      </rPr>
      <t>　　</t>
    </r>
    <r>
      <rPr>
        <sz val="9"/>
        <rFont val="Times New Roman"/>
        <family val="1"/>
      </rPr>
      <t xml:space="preserve">         </t>
    </r>
    <r>
      <rPr>
        <sz val="9"/>
        <rFont val="ＭＳ Ｐ明朝"/>
        <family val="1"/>
        <charset val="128"/>
      </rPr>
      <t>級</t>
    </r>
    <r>
      <rPr>
        <sz val="9"/>
        <rFont val="Times New Roman"/>
        <family val="1"/>
      </rPr>
      <t xml:space="preserve">    </t>
    </r>
    <r>
      <rPr>
        <sz val="9"/>
        <rFont val="ＭＳ Ｐ明朝"/>
        <family val="1"/>
        <charset val="128"/>
      </rPr>
      <t>号給</t>
    </r>
    <rPh sb="17" eb="18">
      <t>キュウ</t>
    </rPh>
    <rPh sb="22" eb="23">
      <t>ゴウキュウ</t>
    </rPh>
    <rPh sb="23" eb="24">
      <t>キュウ</t>
    </rPh>
    <phoneticPr fontId="4"/>
  </si>
  <si>
    <r>
      <rPr>
        <sz val="12"/>
        <rFont val="ＭＳ Ｐ明朝"/>
        <family val="1"/>
        <charset val="128"/>
      </rPr>
      <t>特</t>
    </r>
    <r>
      <rPr>
        <sz val="12"/>
        <rFont val="Times New Roman"/>
        <family val="1"/>
      </rPr>
      <t>4</t>
    </r>
    <phoneticPr fontId="4"/>
  </si>
  <si>
    <t>適用職員数</t>
    <rPh sb="0" eb="2">
      <t>テキヨウ</t>
    </rPh>
    <rPh sb="2" eb="4">
      <t>ショクイン</t>
    </rPh>
    <rPh sb="4" eb="5">
      <t>スウ</t>
    </rPh>
    <phoneticPr fontId="4"/>
  </si>
  <si>
    <r>
      <t>（注）</t>
    </r>
    <r>
      <rPr>
        <sz val="11"/>
        <rFont val="Times New Roman"/>
        <family val="1"/>
      </rPr>
      <t xml:space="preserve">   </t>
    </r>
    <r>
      <rPr>
        <sz val="11"/>
        <rFont val="ＭＳ Ｐ明朝"/>
        <family val="1"/>
        <charset val="128"/>
      </rPr>
      <t>各級内の太実線は、当該級の最高号給の位置を示し、該当人員</t>
    </r>
    <r>
      <rPr>
        <sz val="11"/>
        <rFont val="Times New Roman"/>
        <family val="1"/>
      </rPr>
      <t>0</t>
    </r>
    <r>
      <rPr>
        <sz val="11"/>
        <rFont val="ＭＳ Ｐ明朝"/>
        <family val="1"/>
        <charset val="128"/>
      </rPr>
      <t>の号給は空欄とした。以下本表の各表について同じ。</t>
    </r>
    <rPh sb="1" eb="2">
      <t>チュウ</t>
    </rPh>
    <rPh sb="6" eb="7">
      <t>カク</t>
    </rPh>
    <rPh sb="7" eb="8">
      <t>キュウ</t>
    </rPh>
    <rPh sb="8" eb="9">
      <t>ナイ</t>
    </rPh>
    <rPh sb="10" eb="11">
      <t>フトシ</t>
    </rPh>
    <rPh sb="11" eb="12">
      <t>ジツ</t>
    </rPh>
    <rPh sb="12" eb="13">
      <t>セン</t>
    </rPh>
    <rPh sb="15" eb="17">
      <t>トウガイ</t>
    </rPh>
    <rPh sb="17" eb="18">
      <t>キュウ</t>
    </rPh>
    <rPh sb="19" eb="21">
      <t>サイコウ</t>
    </rPh>
    <rPh sb="21" eb="23">
      <t>ゴウキュウ</t>
    </rPh>
    <rPh sb="24" eb="26">
      <t>イチ</t>
    </rPh>
    <rPh sb="27" eb="28">
      <t>シメ</t>
    </rPh>
    <rPh sb="30" eb="32">
      <t>ガイトウ</t>
    </rPh>
    <rPh sb="32" eb="34">
      <t>ジンイン</t>
    </rPh>
    <rPh sb="36" eb="37">
      <t>ゴウ</t>
    </rPh>
    <rPh sb="37" eb="38">
      <t>キュウ</t>
    </rPh>
    <rPh sb="39" eb="41">
      <t>クウラン</t>
    </rPh>
    <rPh sb="45" eb="47">
      <t>イカ</t>
    </rPh>
    <rPh sb="47" eb="48">
      <t>ホン</t>
    </rPh>
    <rPh sb="48" eb="49">
      <t>ヒョウ</t>
    </rPh>
    <rPh sb="50" eb="51">
      <t>カク</t>
    </rPh>
    <rPh sb="51" eb="52">
      <t>ヒョウ</t>
    </rPh>
    <rPh sb="56" eb="57">
      <t>オナ</t>
    </rPh>
    <phoneticPr fontId="4"/>
  </si>
  <si>
    <t>　　　　また、上表の太点線は、行政職特例号給表の当該級における最高号給を示している。</t>
    <rPh sb="7" eb="9">
      <t>ジョウヒョウ</t>
    </rPh>
    <rPh sb="10" eb="11">
      <t>フト</t>
    </rPh>
    <rPh sb="11" eb="13">
      <t>テンセン</t>
    </rPh>
    <rPh sb="15" eb="18">
      <t>ギョウセイショク</t>
    </rPh>
    <rPh sb="18" eb="20">
      <t>トクレイ</t>
    </rPh>
    <rPh sb="20" eb="22">
      <t>ゴウキュウ</t>
    </rPh>
    <rPh sb="22" eb="23">
      <t>ヒョウ</t>
    </rPh>
    <rPh sb="24" eb="26">
      <t>トウガイ</t>
    </rPh>
    <rPh sb="26" eb="27">
      <t>キュウ</t>
    </rPh>
    <rPh sb="31" eb="33">
      <t>サイコウ</t>
    </rPh>
    <rPh sb="33" eb="35">
      <t>ゴウキュウ</t>
    </rPh>
    <rPh sb="36" eb="37">
      <t>シメ</t>
    </rPh>
    <phoneticPr fontId="4"/>
  </si>
  <si>
    <t/>
  </si>
  <si>
    <r>
      <t>その２</t>
    </r>
    <r>
      <rPr>
        <sz val="11"/>
        <rFont val="Times New Roman"/>
        <family val="1"/>
      </rPr>
      <t xml:space="preserve">   </t>
    </r>
    <r>
      <rPr>
        <sz val="11"/>
        <rFont val="ＭＳ Ｐ明朝"/>
        <family val="1"/>
        <charset val="128"/>
      </rPr>
      <t>医師職給料表適用職員</t>
    </r>
    <rPh sb="6" eb="8">
      <t>イシ</t>
    </rPh>
    <rPh sb="8" eb="9">
      <t>ショク</t>
    </rPh>
    <rPh sb="9" eb="11">
      <t>キュウリョウ</t>
    </rPh>
    <rPh sb="11" eb="12">
      <t>オモテ</t>
    </rPh>
    <rPh sb="12" eb="14">
      <t>テキヨウ</t>
    </rPh>
    <rPh sb="14" eb="16">
      <t>ショクイン</t>
    </rPh>
    <phoneticPr fontId="4"/>
  </si>
  <si>
    <t xml:space="preserve">級   </t>
    <rPh sb="0" eb="1">
      <t>キュウ</t>
    </rPh>
    <phoneticPr fontId="4"/>
  </si>
  <si>
    <t xml:space="preserve">  号  給</t>
    <rPh sb="2" eb="3">
      <t>ゴウ</t>
    </rPh>
    <rPh sb="5" eb="6">
      <t>キュウリョウ</t>
    </rPh>
    <phoneticPr fontId="4"/>
  </si>
  <si>
    <t>適用職員数</t>
    <rPh sb="0" eb="2">
      <t>テキヨウ</t>
    </rPh>
    <rPh sb="2" eb="5">
      <t>ショクインスウ</t>
    </rPh>
    <phoneticPr fontId="4"/>
  </si>
  <si>
    <r>
      <t>その３</t>
    </r>
    <r>
      <rPr>
        <sz val="13"/>
        <rFont val="Times New Roman"/>
        <family val="1"/>
      </rPr>
      <t xml:space="preserve">   </t>
    </r>
    <r>
      <rPr>
        <sz val="13"/>
        <rFont val="ＭＳ Ｐ明朝"/>
        <family val="1"/>
        <charset val="128"/>
      </rPr>
      <t>看護師職給料表適用職員</t>
    </r>
    <rPh sb="6" eb="10">
      <t>カンゴシショク</t>
    </rPh>
    <rPh sb="10" eb="13">
      <t>キュウリョウヒョウ</t>
    </rPh>
    <rPh sb="13" eb="15">
      <t>テキヨウ</t>
    </rPh>
    <rPh sb="15" eb="17">
      <t>ショクイン</t>
    </rPh>
    <phoneticPr fontId="4"/>
  </si>
  <si>
    <t xml:space="preserve">級  </t>
    <rPh sb="0" eb="1">
      <t>キュウ</t>
    </rPh>
    <phoneticPr fontId="4"/>
  </si>
  <si>
    <t xml:space="preserve"> 号  給</t>
    <rPh sb="1" eb="2">
      <t>ゴウ</t>
    </rPh>
    <rPh sb="4" eb="5">
      <t>キュウリョウ</t>
    </rPh>
    <phoneticPr fontId="4"/>
  </si>
  <si>
    <r>
      <t>その４</t>
    </r>
    <r>
      <rPr>
        <sz val="11"/>
        <rFont val="Times New Roman"/>
        <family val="1"/>
      </rPr>
      <t xml:space="preserve">   </t>
    </r>
    <r>
      <rPr>
        <sz val="11"/>
        <rFont val="ＭＳ Ｐ明朝"/>
        <family val="1"/>
        <charset val="128"/>
      </rPr>
      <t>研究職給料表適用職員</t>
    </r>
    <rPh sb="6" eb="9">
      <t>ケンキュウショク</t>
    </rPh>
    <rPh sb="9" eb="12">
      <t>ギョウセイショクキュウリョウヒョウ</t>
    </rPh>
    <rPh sb="12" eb="14">
      <t>テキヨウ</t>
    </rPh>
    <rPh sb="14" eb="16">
      <t>ショクイン</t>
    </rPh>
    <phoneticPr fontId="4"/>
  </si>
  <si>
    <r>
      <t>特</t>
    </r>
    <r>
      <rPr>
        <sz val="12"/>
        <rFont val="Times New Roman"/>
        <family val="1"/>
      </rPr>
      <t>4</t>
    </r>
    <rPh sb="0" eb="1">
      <t>トク</t>
    </rPh>
    <phoneticPr fontId="4"/>
  </si>
  <si>
    <r>
      <t>その５</t>
    </r>
    <r>
      <rPr>
        <sz val="11"/>
        <rFont val="Times New Roman"/>
        <family val="1"/>
      </rPr>
      <t xml:space="preserve">   </t>
    </r>
    <r>
      <rPr>
        <sz val="11"/>
        <rFont val="ＭＳ Ｐ明朝"/>
        <family val="1"/>
        <charset val="128"/>
      </rPr>
      <t>特定獣医師職給料表適用職員</t>
    </r>
    <rPh sb="6" eb="8">
      <t>トクテイ</t>
    </rPh>
    <rPh sb="8" eb="11">
      <t>ジュウイシ</t>
    </rPh>
    <rPh sb="11" eb="12">
      <t>ショク</t>
    </rPh>
    <rPh sb="12" eb="15">
      <t>キュウリョウヒョウ</t>
    </rPh>
    <rPh sb="15" eb="17">
      <t>テキヨウ</t>
    </rPh>
    <rPh sb="17" eb="19">
      <t>ショクイン</t>
    </rPh>
    <phoneticPr fontId="4"/>
  </si>
  <si>
    <t xml:space="preserve"> 号 給</t>
    <rPh sb="1" eb="2">
      <t>ゴウ</t>
    </rPh>
    <rPh sb="3" eb="4">
      <t>キュウリョウ</t>
    </rPh>
    <phoneticPr fontId="4"/>
  </si>
  <si>
    <r>
      <t>その６</t>
    </r>
    <r>
      <rPr>
        <sz val="11"/>
        <rFont val="Times New Roman"/>
        <family val="1"/>
      </rPr>
      <t xml:space="preserve">   </t>
    </r>
    <r>
      <rPr>
        <sz val="11"/>
        <rFont val="ＭＳ Ｐ明朝"/>
        <family val="1"/>
        <charset val="128"/>
      </rPr>
      <t>公安職給料表適用職員</t>
    </r>
    <rPh sb="6" eb="8">
      <t>コウアン</t>
    </rPh>
    <rPh sb="8" eb="12">
      <t>ギョウセイショクキュウリョウヒョウ</t>
    </rPh>
    <rPh sb="12" eb="14">
      <t>テキヨウ</t>
    </rPh>
    <rPh sb="14" eb="16">
      <t>ショクイン</t>
    </rPh>
    <phoneticPr fontId="4"/>
  </si>
  <si>
    <r>
      <t xml:space="preserve">                       </t>
    </r>
    <r>
      <rPr>
        <sz val="9"/>
        <rFont val="ＭＳ Ｐ明朝"/>
        <family val="1"/>
        <charset val="128"/>
      </rPr>
      <t>級</t>
    </r>
    <r>
      <rPr>
        <sz val="9"/>
        <rFont val="Times New Roman"/>
        <family val="1"/>
      </rPr>
      <t xml:space="preserve">    </t>
    </r>
    <r>
      <rPr>
        <sz val="9"/>
        <rFont val="ＭＳ Ｐ明朝"/>
        <family val="1"/>
        <charset val="128"/>
      </rPr>
      <t>号給</t>
    </r>
    <rPh sb="23" eb="24">
      <t>キュウ</t>
    </rPh>
    <rPh sb="28" eb="29">
      <t>ゴウキュウ</t>
    </rPh>
    <rPh sb="29" eb="30">
      <t>キュウ</t>
    </rPh>
    <phoneticPr fontId="4"/>
  </si>
  <si>
    <r>
      <rPr>
        <sz val="12"/>
        <rFont val="ＭＳ Ｐ明朝"/>
        <family val="1"/>
        <charset val="128"/>
      </rPr>
      <t>特</t>
    </r>
    <r>
      <rPr>
        <sz val="12"/>
        <rFont val="Times New Roman"/>
        <family val="1"/>
      </rPr>
      <t>5</t>
    </r>
    <rPh sb="0" eb="1">
      <t>トク</t>
    </rPh>
    <phoneticPr fontId="4"/>
  </si>
  <si>
    <r>
      <t>その７</t>
    </r>
    <r>
      <rPr>
        <sz val="13"/>
        <rFont val="Times New Roman"/>
        <family val="1"/>
      </rPr>
      <t xml:space="preserve">   </t>
    </r>
    <r>
      <rPr>
        <sz val="13"/>
        <rFont val="ＭＳ Ｐ明朝"/>
        <family val="1"/>
        <charset val="128"/>
      </rPr>
      <t>教育職給料表（二）適用職員</t>
    </r>
    <rPh sb="6" eb="8">
      <t>キョウイク</t>
    </rPh>
    <rPh sb="8" eb="9">
      <t>イリョウショク</t>
    </rPh>
    <rPh sb="9" eb="12">
      <t>ギョウセイショクキュウリョウヒョウ</t>
    </rPh>
    <rPh sb="13" eb="14">
      <t>２</t>
    </rPh>
    <rPh sb="15" eb="17">
      <t>テキヨウ</t>
    </rPh>
    <rPh sb="17" eb="19">
      <t>ショクイン</t>
    </rPh>
    <phoneticPr fontId="4"/>
  </si>
  <si>
    <r>
      <t>特</t>
    </r>
    <r>
      <rPr>
        <sz val="12"/>
        <rFont val="Times New Roman"/>
        <family val="1"/>
      </rPr>
      <t>2</t>
    </r>
    <rPh sb="0" eb="1">
      <t>トク</t>
    </rPh>
    <phoneticPr fontId="4"/>
  </si>
  <si>
    <r>
      <t>その８</t>
    </r>
    <r>
      <rPr>
        <sz val="11"/>
        <rFont val="Times New Roman"/>
        <family val="1"/>
      </rPr>
      <t xml:space="preserve">   </t>
    </r>
    <r>
      <rPr>
        <sz val="11"/>
        <rFont val="ＭＳ Ｐ明朝"/>
        <family val="1"/>
        <charset val="128"/>
      </rPr>
      <t>教育職給料表（三）適用職員</t>
    </r>
    <rPh sb="6" eb="8">
      <t>キョウイク</t>
    </rPh>
    <rPh sb="8" eb="9">
      <t>イリョウショク</t>
    </rPh>
    <rPh sb="9" eb="12">
      <t>ギョウセイショクキュウリョウヒョウ</t>
    </rPh>
    <rPh sb="13" eb="14">
      <t>３</t>
    </rPh>
    <rPh sb="15" eb="17">
      <t>テキヨウ</t>
    </rPh>
    <rPh sb="17" eb="19">
      <t>ショクイン</t>
    </rPh>
    <phoneticPr fontId="4"/>
  </si>
  <si>
    <t>その９　特定任期付職員給料表適用職員　</t>
    <rPh sb="4" eb="6">
      <t>トクテイ</t>
    </rPh>
    <rPh sb="6" eb="8">
      <t>ニンキ</t>
    </rPh>
    <rPh sb="8" eb="9">
      <t>ヅケ</t>
    </rPh>
    <rPh sb="9" eb="11">
      <t>ショクイン</t>
    </rPh>
    <rPh sb="11" eb="13">
      <t>キュウリョウ</t>
    </rPh>
    <rPh sb="13" eb="14">
      <t>オモテ</t>
    </rPh>
    <rPh sb="14" eb="16">
      <t>テキヨウ</t>
    </rPh>
    <rPh sb="16" eb="18">
      <t>ショクイン</t>
    </rPh>
    <phoneticPr fontId="4"/>
  </si>
  <si>
    <t>号　　　給</t>
    <rPh sb="0" eb="1">
      <t>ゴウ</t>
    </rPh>
    <rPh sb="4" eb="5">
      <t>キュウ</t>
    </rPh>
    <phoneticPr fontId="4"/>
  </si>
  <si>
    <t>人　　　員</t>
    <rPh sb="0" eb="1">
      <t>ヒト</t>
    </rPh>
    <rPh sb="4" eb="5">
      <t>イン</t>
    </rPh>
    <phoneticPr fontId="4"/>
  </si>
  <si>
    <t>適用職員数</t>
  </si>
  <si>
    <t>その１０　再任用職員の適用給料表別、級別人員　</t>
    <rPh sb="5" eb="8">
      <t>サイニンヨウ</t>
    </rPh>
    <rPh sb="8" eb="10">
      <t>ショクイン</t>
    </rPh>
    <rPh sb="11" eb="13">
      <t>テキヨウ</t>
    </rPh>
    <rPh sb="13" eb="16">
      <t>キュウリョウヒョウ</t>
    </rPh>
    <rPh sb="16" eb="17">
      <t>ベツ</t>
    </rPh>
    <rPh sb="18" eb="19">
      <t>キュウ</t>
    </rPh>
    <rPh sb="19" eb="20">
      <t>ベツ</t>
    </rPh>
    <rPh sb="20" eb="22">
      <t>ジンイン</t>
    </rPh>
    <phoneticPr fontId="4"/>
  </si>
  <si>
    <t>１　フルタイム勤務職員</t>
    <rPh sb="7" eb="9">
      <t>キンム</t>
    </rPh>
    <rPh sb="9" eb="11">
      <t>ショクイン</t>
    </rPh>
    <phoneticPr fontId="4"/>
  </si>
  <si>
    <t>給　料　表</t>
    <rPh sb="0" eb="1">
      <t>キュウ</t>
    </rPh>
    <rPh sb="2" eb="3">
      <t>リョウ</t>
    </rPh>
    <rPh sb="4" eb="5">
      <t>オモテ</t>
    </rPh>
    <phoneticPr fontId="4"/>
  </si>
  <si>
    <t xml:space="preserve">         級    計</t>
    <rPh sb="9" eb="10">
      <t>キュウ</t>
    </rPh>
    <rPh sb="14" eb="15">
      <t>ケイ</t>
    </rPh>
    <phoneticPr fontId="4"/>
  </si>
  <si>
    <r>
      <t>特</t>
    </r>
    <r>
      <rPr>
        <sz val="11"/>
        <rFont val="Times New Roman"/>
        <family val="1"/>
      </rPr>
      <t>2</t>
    </r>
    <rPh sb="0" eb="1">
      <t>トク</t>
    </rPh>
    <phoneticPr fontId="4"/>
  </si>
  <si>
    <t>全　給　料　表</t>
    <rPh sb="0" eb="1">
      <t>ゼン</t>
    </rPh>
    <rPh sb="2" eb="3">
      <t>キュウ</t>
    </rPh>
    <rPh sb="4" eb="5">
      <t>リョウ</t>
    </rPh>
    <rPh sb="6" eb="7">
      <t>オモテ</t>
    </rPh>
    <phoneticPr fontId="4"/>
  </si>
  <si>
    <t>行政職給料表</t>
    <rPh sb="0" eb="2">
      <t>ギョウセイ</t>
    </rPh>
    <rPh sb="2" eb="3">
      <t>ショク</t>
    </rPh>
    <rPh sb="3" eb="5">
      <t>キュウリョウ</t>
    </rPh>
    <rPh sb="5" eb="6">
      <t>ヒョウ</t>
    </rPh>
    <phoneticPr fontId="4"/>
  </si>
  <si>
    <t>公安職給料表</t>
    <rPh sb="0" eb="3">
      <t>コウアンショク</t>
    </rPh>
    <rPh sb="3" eb="6">
      <t>キュウリョウヒョウ</t>
    </rPh>
    <phoneticPr fontId="4"/>
  </si>
  <si>
    <t>教育職給料表（二）</t>
    <rPh sb="0" eb="3">
      <t>キョウイクショク</t>
    </rPh>
    <rPh sb="3" eb="6">
      <t>キュウリョウヒョウ</t>
    </rPh>
    <rPh sb="7" eb="8">
      <t>ニ</t>
    </rPh>
    <phoneticPr fontId="4"/>
  </si>
  <si>
    <t>教育職給料表（三）</t>
    <rPh sb="0" eb="3">
      <t>キョウイクショク</t>
    </rPh>
    <rPh sb="3" eb="6">
      <t>キュウリョウヒョウ</t>
    </rPh>
    <rPh sb="7" eb="8">
      <t>サン</t>
    </rPh>
    <phoneticPr fontId="4"/>
  </si>
  <si>
    <t>２　短時間勤務職員</t>
    <rPh sb="2" eb="5">
      <t>タンジカン</t>
    </rPh>
    <rPh sb="5" eb="7">
      <t>キンム</t>
    </rPh>
    <rPh sb="7" eb="9">
      <t>ショクイン</t>
    </rPh>
    <phoneticPr fontId="4"/>
  </si>
  <si>
    <t>適用職員数(1+2)</t>
    <phoneticPr fontId="4"/>
  </si>
  <si>
    <r>
      <rPr>
        <sz val="9"/>
        <rFont val="ＭＳ Ｐ明朝"/>
        <family val="1"/>
        <charset val="128"/>
      </rPr>
      <t>２</t>
    </r>
    <r>
      <rPr>
        <sz val="9"/>
        <rFont val="Times New Roman"/>
        <family val="1"/>
      </rPr>
      <t xml:space="preserve">   </t>
    </r>
    <r>
      <rPr>
        <sz val="9"/>
        <rFont val="ＭＳ Ｐ明朝"/>
        <family val="1"/>
        <charset val="128"/>
      </rPr>
      <t>受給職員</t>
    </r>
    <r>
      <rPr>
        <sz val="9"/>
        <rFont val="Times New Roman"/>
        <family val="1"/>
      </rPr>
      <t>1</t>
    </r>
    <r>
      <rPr>
        <sz val="9"/>
        <rFont val="ＭＳ Ｐ明朝"/>
        <family val="1"/>
        <charset val="128"/>
      </rPr>
      <t>人当たりの平均扶養親族数は、</t>
    </r>
    <r>
      <rPr>
        <sz val="9"/>
        <rFont val="Times New Roman"/>
        <family val="1"/>
      </rPr>
      <t>2.2</t>
    </r>
    <r>
      <rPr>
        <sz val="9"/>
        <rFont val="ＭＳ Ｐ明朝"/>
        <family val="1"/>
        <charset val="128"/>
      </rPr>
      <t>人である。</t>
    </r>
    <phoneticPr fontId="3"/>
  </si>
  <si>
    <r>
      <rPr>
        <sz val="9"/>
        <rFont val="ＭＳ Ｐ明朝"/>
        <family val="1"/>
        <charset val="128"/>
      </rPr>
      <t>　　</t>
    </r>
    <r>
      <rPr>
        <sz val="9"/>
        <rFont val="Times New Roman"/>
        <family val="1"/>
      </rPr>
      <t xml:space="preserve">  </t>
    </r>
    <r>
      <rPr>
        <sz val="9"/>
        <rFont val="ＭＳ Ｐ明朝"/>
        <family val="1"/>
        <charset val="128"/>
      </rPr>
      <t>　</t>
    </r>
    <r>
      <rPr>
        <sz val="9"/>
        <rFont val="Times New Roman"/>
        <family val="1"/>
      </rPr>
      <t xml:space="preserve"> </t>
    </r>
    <r>
      <rPr>
        <sz val="9"/>
        <rFont val="ＭＳ Ｐ明朝"/>
        <family val="1"/>
        <charset val="128"/>
      </rPr>
      <t>３</t>
    </r>
    <r>
      <rPr>
        <sz val="9"/>
        <rFont val="Times New Roman"/>
        <family val="1"/>
      </rPr>
      <t xml:space="preserve"> </t>
    </r>
    <r>
      <rPr>
        <sz val="9"/>
        <rFont val="ＭＳ Ｐ明朝"/>
        <family val="1"/>
        <charset val="128"/>
      </rPr>
      <t>　平成</t>
    </r>
    <r>
      <rPr>
        <sz val="9"/>
        <rFont val="Times New Roman"/>
        <family val="1"/>
      </rPr>
      <t>29</t>
    </r>
    <r>
      <rPr>
        <sz val="9"/>
        <rFont val="ＭＳ Ｐ明朝"/>
        <family val="1"/>
        <charset val="128"/>
      </rPr>
      <t>年</t>
    </r>
    <r>
      <rPr>
        <sz val="9"/>
        <rFont val="Times New Roman"/>
        <family val="1"/>
      </rPr>
      <t>4</t>
    </r>
    <r>
      <rPr>
        <sz val="9"/>
        <rFont val="ＭＳ Ｐ明朝"/>
        <family val="1"/>
        <charset val="128"/>
      </rPr>
      <t>月</t>
    </r>
    <r>
      <rPr>
        <sz val="9"/>
        <rFont val="Times New Roman"/>
        <family val="1"/>
      </rPr>
      <t>1</t>
    </r>
    <r>
      <rPr>
        <sz val="9"/>
        <rFont val="ＭＳ Ｐ明朝"/>
        <family val="1"/>
        <charset val="128"/>
      </rPr>
      <t>日に実施した医療職給料表の見直しにより、特定獣医師職給料表が新設され、医療職給料表（一）及び医療</t>
    </r>
    <rPh sb="19" eb="21">
      <t>ジッシ</t>
    </rPh>
    <rPh sb="23" eb="26">
      <t>イリョウショク</t>
    </rPh>
    <rPh sb="26" eb="29">
      <t>キュウリョウヒョウ</t>
    </rPh>
    <rPh sb="30" eb="32">
      <t>ミナオ</t>
    </rPh>
    <rPh sb="37" eb="39">
      <t>トクテイ</t>
    </rPh>
    <rPh sb="39" eb="42">
      <t>ジュウイシ</t>
    </rPh>
    <rPh sb="42" eb="43">
      <t>ショク</t>
    </rPh>
    <rPh sb="43" eb="46">
      <t>キュウリョウヒョウ</t>
    </rPh>
    <rPh sb="47" eb="49">
      <t>シンセツ</t>
    </rPh>
    <phoneticPr fontId="4"/>
  </si>
  <si>
    <t>　　　　　職給料表（三）はそれぞれ医師職給料表及び看護師職給料表に名称変更された。</t>
    <phoneticPr fontId="4"/>
  </si>
  <si>
    <r>
      <rPr>
        <sz val="9"/>
        <rFont val="ＭＳ Ｐ明朝"/>
        <family val="1"/>
        <charset val="128"/>
      </rPr>
      <t>　　　</t>
    </r>
    <r>
      <rPr>
        <sz val="9"/>
        <rFont val="Times New Roman"/>
        <family val="1"/>
      </rPr>
      <t xml:space="preserve">   </t>
    </r>
    <r>
      <rPr>
        <sz val="9"/>
        <rFont val="ＭＳ Ｐ明朝"/>
        <family val="1"/>
        <charset val="128"/>
      </rPr>
      <t>４　</t>
    </r>
    <r>
      <rPr>
        <sz val="9"/>
        <rFont val="Times New Roman"/>
        <family val="1"/>
      </rPr>
      <t xml:space="preserve"> </t>
    </r>
    <r>
      <rPr>
        <sz val="9"/>
        <rFont val="ＭＳ Ｐ明朝"/>
        <family val="1"/>
        <charset val="128"/>
      </rPr>
      <t>行政職給料表欄の（</t>
    </r>
    <r>
      <rPr>
        <sz val="9"/>
        <rFont val="Times New Roman"/>
        <family val="1"/>
      </rPr>
      <t xml:space="preserve">   </t>
    </r>
    <r>
      <rPr>
        <sz val="9"/>
        <rFont val="ＭＳ Ｐ明朝"/>
        <family val="1"/>
        <charset val="128"/>
      </rPr>
      <t>）内は、平成</t>
    </r>
    <r>
      <rPr>
        <sz val="9"/>
        <rFont val="Times New Roman"/>
        <family val="1"/>
      </rPr>
      <t>28</t>
    </r>
    <r>
      <rPr>
        <sz val="9"/>
        <rFont val="ＭＳ Ｐ明朝"/>
        <family val="1"/>
        <charset val="128"/>
      </rPr>
      <t>年における行政職給料表及び医療職給料表（二）の適用者をあわせた数値である。ま</t>
    </r>
    <phoneticPr fontId="4"/>
  </si>
  <si>
    <r>
      <rPr>
        <sz val="9"/>
        <rFont val="ＭＳ Ｐ明朝"/>
        <family val="1"/>
        <charset val="128"/>
      </rPr>
      <t>　　　　　た、医師職給料表及び看護師職給料表欄の（</t>
    </r>
    <r>
      <rPr>
        <sz val="9"/>
        <rFont val="Times New Roman"/>
        <family val="1"/>
      </rPr>
      <t xml:space="preserve">   </t>
    </r>
    <r>
      <rPr>
        <sz val="9"/>
        <rFont val="ＭＳ Ｐ明朝"/>
        <family val="1"/>
        <charset val="128"/>
      </rPr>
      <t>）内の数値は、平成</t>
    </r>
    <r>
      <rPr>
        <sz val="9"/>
        <rFont val="Times New Roman"/>
        <family val="1"/>
      </rPr>
      <t>28</t>
    </r>
    <r>
      <rPr>
        <sz val="9"/>
        <rFont val="ＭＳ Ｐ明朝"/>
        <family val="1"/>
        <charset val="128"/>
      </rPr>
      <t>年における名称変更前の給料表の数値である。第</t>
    </r>
    <r>
      <rPr>
        <sz val="9"/>
        <rFont val="Times New Roman"/>
        <family val="1"/>
      </rPr>
      <t>2</t>
    </r>
    <r>
      <rPr>
        <sz val="9"/>
        <rFont val="ＭＳ Ｐ明朝"/>
        <family val="1"/>
        <charset val="128"/>
      </rPr>
      <t>表も</t>
    </r>
    <phoneticPr fontId="4"/>
  </si>
  <si>
    <t>　　　　　同じ。</t>
    <phoneticPr fontId="4"/>
  </si>
  <si>
    <t>１   民間給与との比較を行う職員は、行政職給料表適用職員のうち、福祉職及び海事職の職員、医療技術職員等、本</t>
    <rPh sb="4" eb="6">
      <t>ミンカン</t>
    </rPh>
    <rPh sb="6" eb="8">
      <t>キュウヨ</t>
    </rPh>
    <rPh sb="10" eb="12">
      <t>ヒカク</t>
    </rPh>
    <rPh sb="13" eb="14">
      <t>オコナ</t>
    </rPh>
    <rPh sb="15" eb="17">
      <t>ショクイン</t>
    </rPh>
    <rPh sb="19" eb="22">
      <t>ギョウセイショク</t>
    </rPh>
    <rPh sb="22" eb="25">
      <t>キュウリョウヒョウ</t>
    </rPh>
    <rPh sb="25" eb="27">
      <t>テキヨウ</t>
    </rPh>
    <rPh sb="27" eb="29">
      <t>ショクイン</t>
    </rPh>
    <rPh sb="33" eb="35">
      <t>フクシ</t>
    </rPh>
    <rPh sb="35" eb="36">
      <t>ショク</t>
    </rPh>
    <rPh sb="36" eb="37">
      <t>オヨ</t>
    </rPh>
    <rPh sb="38" eb="40">
      <t>カイジ</t>
    </rPh>
    <rPh sb="40" eb="41">
      <t>ショク</t>
    </rPh>
    <rPh sb="42" eb="44">
      <t>ショクイン</t>
    </rPh>
    <rPh sb="45" eb="47">
      <t>イリョウ</t>
    </rPh>
    <rPh sb="47" eb="49">
      <t>ギジュツ</t>
    </rPh>
    <rPh sb="49" eb="51">
      <t>ショクイン</t>
    </rPh>
    <rPh sb="51" eb="52">
      <t>トウ</t>
    </rPh>
    <rPh sb="53" eb="54">
      <t>ホン</t>
    </rPh>
    <phoneticPr fontId="4"/>
  </si>
  <si>
    <r>
      <t xml:space="preserve">  </t>
    </r>
    <r>
      <rPr>
        <sz val="9"/>
        <rFont val="ＭＳ Ｐ明朝"/>
        <family val="1"/>
        <charset val="128"/>
      </rPr>
      <t>年度の新規学卒の採用者等を除く職員である（職員数</t>
    </r>
    <r>
      <rPr>
        <sz val="9"/>
        <rFont val="Times New Roman"/>
        <family val="1"/>
      </rPr>
      <t xml:space="preserve"> 7,819</t>
    </r>
    <r>
      <rPr>
        <sz val="9"/>
        <rFont val="ＭＳ Ｐ明朝"/>
        <family val="1"/>
        <charset val="128"/>
      </rPr>
      <t>名　　平均年齢</t>
    </r>
    <r>
      <rPr>
        <sz val="9"/>
        <rFont val="Times New Roman"/>
        <family val="1"/>
      </rPr>
      <t xml:space="preserve"> 43.0</t>
    </r>
    <r>
      <rPr>
        <sz val="9"/>
        <rFont val="ＭＳ Ｐ明朝"/>
        <family val="1"/>
        <charset val="128"/>
      </rPr>
      <t>歳　　平均経験年数</t>
    </r>
    <r>
      <rPr>
        <sz val="9"/>
        <rFont val="Times New Roman"/>
        <family val="1"/>
      </rPr>
      <t xml:space="preserve"> 21.2</t>
    </r>
    <r>
      <rPr>
        <sz val="9"/>
        <rFont val="ＭＳ Ｐ明朝"/>
        <family val="1"/>
        <charset val="128"/>
      </rPr>
      <t>年）。</t>
    </r>
    <rPh sb="13" eb="14">
      <t>トウ</t>
    </rPh>
    <rPh sb="15" eb="16">
      <t>ノゾ</t>
    </rPh>
    <rPh sb="17" eb="19">
      <t>ショクイン</t>
    </rPh>
    <rPh sb="23" eb="26">
      <t>ショクインスウ</t>
    </rPh>
    <rPh sb="32" eb="33">
      <t>メイ</t>
    </rPh>
    <rPh sb="35" eb="37">
      <t>ヘイキン</t>
    </rPh>
    <rPh sb="37" eb="39">
      <t>ネンレイ</t>
    </rPh>
    <rPh sb="44" eb="45">
      <t>サイ</t>
    </rPh>
    <rPh sb="47" eb="49">
      <t>ヘイキン</t>
    </rPh>
    <rPh sb="49" eb="51">
      <t>ケイケン</t>
    </rPh>
    <rPh sb="51" eb="53">
      <t>ネンスウ</t>
    </rPh>
    <rPh sb="58" eb="59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</si>
</sst>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76" formatCode="0.0_);[Red]\(0.0\)"/>
    <numFmt numFmtId="177" formatCode="#,##0.0_);\(#,##0.0\)"/>
    <numFmt numFmtId="178" formatCode="#,##0_ ;[Red]\-#,##0\ "/>
    <numFmt numFmtId="179" formatCode="#,##0.0;[Red]\-#,##0.0"/>
    <numFmt numFmtId="180" formatCode="#,##0.0_ ;[Red]\-#,##0.0\ "/>
    <numFmt numFmtId="181" formatCode="#,##0;&quot;△ &quot;#,##0"/>
    <numFmt numFmtId="182" formatCode="#,##0;\-#,##0;&quot;-&quot;"/>
    <numFmt numFmtId="183" formatCode="#,##0_ "/>
    <numFmt numFmtId="184" formatCode="0.0%"/>
    <numFmt numFmtId="185" formatCode="#,##0_);[Red]\(#,##0\)"/>
    <numFmt numFmtId="186" formatCode="\(0.0%\)"/>
    <numFmt numFmtId="187" formatCode="0.0_ "/>
    <numFmt numFmtId="188" formatCode=";;;"/>
    <numFmt numFmtId="189" formatCode="#,##0&quot;人&quot;"/>
    <numFmt numFmtId="190" formatCode="0_ "/>
  </numFmts>
  <fonts count="3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Times New Roman"/>
      <family val="1"/>
    </font>
    <font>
      <sz val="11"/>
      <color indexed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Times New Roman"/>
      <family val="1"/>
    </font>
    <font>
      <sz val="16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ゴシック"/>
      <family val="3"/>
      <charset val="128"/>
    </font>
    <font>
      <sz val="15"/>
      <name val="ＭＳ Ｐ明朝"/>
      <family val="1"/>
      <charset val="128"/>
    </font>
    <font>
      <sz val="12"/>
      <name val="ＭＳ 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ＪＳＰ明朝"/>
      <family val="1"/>
      <charset val="128"/>
    </font>
    <font>
      <sz val="6"/>
      <name val="Times New Roman"/>
      <family val="1"/>
    </font>
    <font>
      <sz val="6"/>
      <name val="ＭＳ Ｐ明朝"/>
      <family val="1"/>
      <charset val="128"/>
    </font>
    <font>
      <sz val="16"/>
      <name val="ＭＳ Ｐゴシック"/>
      <family val="3"/>
      <charset val="128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sz val="13"/>
      <name val="ＭＳ Ｐ明朝"/>
      <family val="1"/>
      <charset val="128"/>
    </font>
    <font>
      <sz val="13"/>
      <name val="Times New Roman"/>
      <family val="1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hair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Dashed">
        <color indexed="64"/>
      </right>
      <top/>
      <bottom/>
      <diagonal/>
    </border>
    <border>
      <left style="mediumDashed">
        <color indexed="64"/>
      </left>
      <right style="mediumDashed">
        <color indexed="64"/>
      </right>
      <top style="medium">
        <color indexed="64"/>
      </top>
      <bottom/>
      <diagonal/>
    </border>
    <border>
      <left style="mediumDashed">
        <color indexed="64"/>
      </left>
      <right style="mediumDashed">
        <color indexed="64"/>
      </right>
      <top/>
      <bottom/>
      <diagonal/>
    </border>
    <border>
      <left/>
      <right style="mediumDashed">
        <color indexed="64"/>
      </right>
      <top style="dotted">
        <color indexed="64"/>
      </top>
      <bottom/>
      <diagonal/>
    </border>
    <border>
      <left style="mediumDashed">
        <color indexed="64"/>
      </left>
      <right style="mediumDashed">
        <color indexed="64"/>
      </right>
      <top style="dotted">
        <color indexed="64"/>
      </top>
      <bottom/>
      <diagonal/>
    </border>
    <border>
      <left/>
      <right style="mediumDashed">
        <color indexed="64"/>
      </right>
      <top/>
      <bottom style="dotted">
        <color indexed="64"/>
      </bottom>
      <diagonal/>
    </border>
    <border>
      <left style="mediumDashed">
        <color indexed="64"/>
      </left>
      <right style="mediumDash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Dashed">
        <color indexed="64"/>
      </right>
      <top style="medium">
        <color indexed="64"/>
      </top>
      <bottom/>
      <diagonal/>
    </border>
    <border>
      <left style="medium">
        <color indexed="64"/>
      </left>
      <right style="mediumDashed">
        <color indexed="64"/>
      </right>
      <top/>
      <bottom/>
      <diagonal/>
    </border>
    <border>
      <left style="medium">
        <color indexed="64"/>
      </left>
      <right style="mediumDashed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Dashed">
        <color indexed="64"/>
      </right>
      <top style="dotted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dotted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Dashed">
        <color indexed="64"/>
      </right>
      <top style="dashed">
        <color indexed="64"/>
      </top>
      <bottom/>
      <diagonal/>
    </border>
    <border>
      <left style="mediumDashed">
        <color indexed="64"/>
      </left>
      <right style="mediumDashed">
        <color indexed="64"/>
      </right>
      <top style="dashed">
        <color indexed="64"/>
      </top>
      <bottom/>
      <diagonal/>
    </border>
    <border>
      <left style="dotted">
        <color indexed="64"/>
      </left>
      <right style="dotted">
        <color indexed="64"/>
      </right>
      <top style="dashed">
        <color indexed="64"/>
      </top>
      <bottom/>
      <diagonal/>
    </border>
    <border>
      <left style="dotted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dotted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Dashed">
        <color indexed="64"/>
      </right>
      <top/>
      <bottom style="dashed">
        <color indexed="64"/>
      </bottom>
      <diagonal/>
    </border>
    <border>
      <left style="mediumDashed">
        <color indexed="64"/>
      </left>
      <right style="mediumDashed">
        <color indexed="64"/>
      </right>
      <top/>
      <bottom style="dashed">
        <color indexed="64"/>
      </bottom>
      <diagonal/>
    </border>
    <border>
      <left style="dotted">
        <color indexed="64"/>
      </left>
      <right style="dotted">
        <color indexed="64"/>
      </right>
      <top/>
      <bottom style="dashed">
        <color indexed="64"/>
      </bottom>
      <diagonal/>
    </border>
    <border>
      <left style="dotted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Dash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Dashed">
        <color indexed="64"/>
      </right>
      <top/>
      <bottom style="dashed">
        <color indexed="64"/>
      </bottom>
      <diagonal/>
    </border>
    <border>
      <left style="mediumDashed">
        <color indexed="64"/>
      </left>
      <right style="dotted">
        <color indexed="64"/>
      </right>
      <top/>
      <bottom style="dashed">
        <color indexed="64"/>
      </bottom>
      <diagonal/>
    </border>
    <border>
      <left style="thin">
        <color indexed="64"/>
      </left>
      <right style="mediumDashed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mediumDashed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Dash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mediumDashed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Dash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mediumDashed">
        <color indexed="64"/>
      </right>
      <top style="dotted">
        <color indexed="64"/>
      </top>
      <bottom style="mediumDashed">
        <color indexed="64"/>
      </bottom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 style="dotted">
        <color indexed="64"/>
      </left>
      <right style="mediumDashed">
        <color indexed="64"/>
      </right>
      <top/>
      <bottom/>
      <diagonal/>
    </border>
    <border>
      <left style="dotted">
        <color indexed="64"/>
      </left>
      <right style="mediumDash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Dashed">
        <color indexed="64"/>
      </right>
      <top style="dotted">
        <color indexed="64"/>
      </top>
      <bottom/>
      <diagonal/>
    </border>
    <border>
      <left style="mediumDashed">
        <color indexed="64"/>
      </left>
      <right style="dotted">
        <color indexed="64"/>
      </right>
      <top style="mediumDashed">
        <color indexed="64"/>
      </top>
      <bottom/>
      <diagonal/>
    </border>
    <border>
      <left style="mediumDashed">
        <color indexed="64"/>
      </left>
      <right style="mediumDashed">
        <color indexed="64"/>
      </right>
      <top style="dotted">
        <color indexed="64"/>
      </top>
      <bottom style="mediumDashed">
        <color indexed="64"/>
      </bottom>
      <diagonal/>
    </border>
    <border>
      <left style="dotted">
        <color indexed="64"/>
      </left>
      <right style="dotted">
        <color indexed="64"/>
      </right>
      <top style="mediumDashed">
        <color indexed="64"/>
      </top>
      <bottom/>
      <diagonal/>
    </border>
    <border>
      <left style="mediumDash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Dash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tted">
        <color indexed="64"/>
      </bottom>
      <diagonal/>
    </border>
    <border>
      <left style="dashed">
        <color indexed="64"/>
      </left>
      <right style="thin">
        <color indexed="64"/>
      </right>
      <top style="dotted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ashed">
        <color indexed="64"/>
      </left>
      <right/>
      <top style="dotted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/>
      <diagonal/>
    </border>
    <border>
      <left style="dashed">
        <color indexed="64"/>
      </left>
      <right style="dotted">
        <color indexed="64"/>
      </right>
      <top style="dashed">
        <color indexed="64"/>
      </top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38" fontId="17" fillId="0" borderId="0" applyFont="0" applyFill="0" applyBorder="0" applyAlignment="0" applyProtection="0">
      <alignment vertical="center"/>
    </xf>
  </cellStyleXfs>
  <cellXfs count="1291">
    <xf numFmtId="0" fontId="0" fillId="0" borderId="0" xfId="0">
      <alignment vertical="center"/>
    </xf>
    <xf numFmtId="38" fontId="2" fillId="0" borderId="0" xfId="1" applyFont="1"/>
    <xf numFmtId="38" fontId="5" fillId="0" borderId="0" xfId="1" applyFont="1"/>
    <xf numFmtId="176" fontId="6" fillId="0" borderId="0" xfId="1" applyNumberFormat="1" applyFont="1"/>
    <xf numFmtId="38" fontId="6" fillId="0" borderId="0" xfId="1" applyFont="1"/>
    <xf numFmtId="176" fontId="7" fillId="0" borderId="0" xfId="1" applyNumberFormat="1" applyFont="1"/>
    <xf numFmtId="38" fontId="8" fillId="0" borderId="1" xfId="1" applyFont="1" applyBorder="1" applyAlignment="1">
      <alignment horizontal="right"/>
    </xf>
    <xf numFmtId="0" fontId="8" fillId="0" borderId="8" xfId="2" applyFont="1" applyBorder="1" applyAlignment="1">
      <alignment vertical="top"/>
    </xf>
    <xf numFmtId="176" fontId="6" fillId="0" borderId="1" xfId="1" applyNumberFormat="1" applyFont="1" applyBorder="1" applyAlignment="1">
      <alignment horizontal="distributed" vertical="distributed"/>
    </xf>
    <xf numFmtId="176" fontId="6" fillId="0" borderId="2" xfId="1" applyNumberFormat="1" applyFont="1" applyBorder="1" applyAlignment="1">
      <alignment horizontal="distributed" vertical="distributed"/>
    </xf>
    <xf numFmtId="38" fontId="6" fillId="0" borderId="3" xfId="1" applyFont="1" applyBorder="1" applyAlignment="1">
      <alignment horizontal="right" vertical="center"/>
    </xf>
    <xf numFmtId="38" fontId="8" fillId="0" borderId="3" xfId="1" applyFont="1" applyBorder="1" applyAlignment="1">
      <alignment horizontal="right" vertical="center"/>
    </xf>
    <xf numFmtId="38" fontId="6" fillId="0" borderId="2" xfId="1" applyFont="1" applyBorder="1" applyAlignment="1">
      <alignment horizontal="right" vertical="center"/>
    </xf>
    <xf numFmtId="177" fontId="6" fillId="0" borderId="3" xfId="1" applyNumberFormat="1" applyFont="1" applyBorder="1" applyAlignment="1">
      <alignment horizontal="right" vertical="center"/>
    </xf>
    <xf numFmtId="177" fontId="8" fillId="0" borderId="15" xfId="1" applyNumberFormat="1" applyFont="1" applyBorder="1" applyAlignment="1">
      <alignment horizontal="right" vertical="center"/>
    </xf>
    <xf numFmtId="176" fontId="6" fillId="0" borderId="16" xfId="1" applyNumberFormat="1" applyFont="1" applyBorder="1" applyAlignment="1">
      <alignment horizontal="distributed" vertical="distributed"/>
    </xf>
    <xf numFmtId="38" fontId="8" fillId="0" borderId="17" xfId="1" quotePrefix="1" applyFont="1" applyBorder="1" applyAlignment="1">
      <alignment horizontal="right" vertical="center"/>
    </xf>
    <xf numFmtId="178" fontId="6" fillId="0" borderId="0" xfId="1" applyNumberFormat="1" applyFont="1" applyBorder="1" applyAlignment="1">
      <alignment horizontal="right" vertical="top"/>
    </xf>
    <xf numFmtId="177" fontId="8" fillId="0" borderId="0" xfId="1" quotePrefix="1" applyNumberFormat="1" applyFont="1" applyBorder="1" applyAlignment="1">
      <alignment horizontal="left" vertical="center"/>
    </xf>
    <xf numFmtId="38" fontId="8" fillId="0" borderId="18" xfId="1" quotePrefix="1" applyFont="1" applyBorder="1" applyAlignment="1">
      <alignment horizontal="right" vertical="center"/>
    </xf>
    <xf numFmtId="176" fontId="6" fillId="0" borderId="0" xfId="1" applyNumberFormat="1" applyFont="1" applyBorder="1" applyAlignment="1">
      <alignment horizontal="right" vertical="top"/>
    </xf>
    <xf numFmtId="177" fontId="8" fillId="0" borderId="19" xfId="1" quotePrefix="1" applyNumberFormat="1" applyFont="1" applyBorder="1" applyAlignment="1">
      <alignment horizontal="left" vertical="center"/>
    </xf>
    <xf numFmtId="38" fontId="8" fillId="0" borderId="0" xfId="1" quotePrefix="1" applyFont="1" applyBorder="1" applyAlignment="1">
      <alignment horizontal="right" vertical="center"/>
    </xf>
    <xf numFmtId="176" fontId="8" fillId="0" borderId="16" xfId="1" applyNumberFormat="1" applyFont="1" applyBorder="1" applyAlignment="1">
      <alignment horizontal="distributed" vertical="top" justifyLastLine="1"/>
    </xf>
    <xf numFmtId="176" fontId="8" fillId="0" borderId="18" xfId="1" applyNumberFormat="1" applyFont="1" applyBorder="1" applyAlignment="1">
      <alignment horizontal="distributed" vertical="top"/>
    </xf>
    <xf numFmtId="38" fontId="6" fillId="0" borderId="0" xfId="1" applyFont="1" applyBorder="1" applyAlignment="1">
      <alignment vertical="top"/>
    </xf>
    <xf numFmtId="38" fontId="6" fillId="0" borderId="18" xfId="1" applyFont="1" applyBorder="1" applyAlignment="1">
      <alignment horizontal="right" vertical="top"/>
    </xf>
    <xf numFmtId="177" fontId="6" fillId="0" borderId="19" xfId="1" applyNumberFormat="1" applyFont="1" applyBorder="1" applyAlignment="1">
      <alignment vertical="top"/>
    </xf>
    <xf numFmtId="38" fontId="6" fillId="0" borderId="0" xfId="1" applyFont="1" applyBorder="1" applyAlignment="1">
      <alignment horizontal="right" vertical="top"/>
    </xf>
    <xf numFmtId="176" fontId="6" fillId="0" borderId="20" xfId="1" applyNumberFormat="1" applyFont="1" applyBorder="1" applyAlignment="1">
      <alignment horizontal="distributed" vertical="top" justifyLastLine="1"/>
    </xf>
    <xf numFmtId="38" fontId="8" fillId="0" borderId="21" xfId="1" quotePrefix="1" applyFont="1" applyBorder="1" applyAlignment="1">
      <alignment horizontal="right"/>
    </xf>
    <xf numFmtId="178" fontId="6" fillId="0" borderId="22" xfId="1" applyNumberFormat="1" applyFont="1" applyBorder="1" applyAlignment="1">
      <alignment horizontal="right"/>
    </xf>
    <xf numFmtId="177" fontId="8" fillId="0" borderId="22" xfId="1" quotePrefix="1" applyNumberFormat="1" applyFont="1" applyBorder="1" applyAlignment="1">
      <alignment horizontal="left"/>
    </xf>
    <xf numFmtId="38" fontId="8" fillId="0" borderId="23" xfId="1" quotePrefix="1" applyFont="1" applyBorder="1" applyAlignment="1">
      <alignment horizontal="right"/>
    </xf>
    <xf numFmtId="176" fontId="6" fillId="0" borderId="22" xfId="1" applyNumberFormat="1" applyFont="1" applyBorder="1" applyAlignment="1">
      <alignment horizontal="right"/>
    </xf>
    <xf numFmtId="177" fontId="8" fillId="0" borderId="24" xfId="1" quotePrefix="1" applyNumberFormat="1" applyFont="1" applyBorder="1" applyAlignment="1">
      <alignment horizontal="left"/>
    </xf>
    <xf numFmtId="38" fontId="8" fillId="0" borderId="22" xfId="1" quotePrefix="1" applyFont="1" applyBorder="1" applyAlignment="1">
      <alignment horizontal="right"/>
    </xf>
    <xf numFmtId="176" fontId="8" fillId="0" borderId="25" xfId="1" applyNumberFormat="1" applyFont="1" applyBorder="1" applyAlignment="1">
      <alignment horizontal="distributed" vertical="top" justifyLastLine="1"/>
    </xf>
    <xf numFmtId="176" fontId="8" fillId="0" borderId="26" xfId="1" applyNumberFormat="1" applyFont="1" applyBorder="1" applyAlignment="1">
      <alignment horizontal="distributed" vertical="top"/>
    </xf>
    <xf numFmtId="178" fontId="6" fillId="0" borderId="27" xfId="1" applyNumberFormat="1" applyFont="1" applyBorder="1" applyAlignment="1">
      <alignment horizontal="right" vertical="top"/>
    </xf>
    <xf numFmtId="38" fontId="6" fillId="0" borderId="27" xfId="1" applyFont="1" applyBorder="1" applyAlignment="1">
      <alignment vertical="top"/>
    </xf>
    <xf numFmtId="38" fontId="6" fillId="0" borderId="26" xfId="1" applyFont="1" applyBorder="1" applyAlignment="1">
      <alignment horizontal="right" vertical="top"/>
    </xf>
    <xf numFmtId="176" fontId="6" fillId="0" borderId="27" xfId="1" applyNumberFormat="1" applyFont="1" applyBorder="1" applyAlignment="1">
      <alignment horizontal="right" vertical="top"/>
    </xf>
    <xf numFmtId="177" fontId="6" fillId="0" borderId="28" xfId="1" applyNumberFormat="1" applyFont="1" applyBorder="1" applyAlignment="1">
      <alignment horizontal="right" vertical="top"/>
    </xf>
    <xf numFmtId="38" fontId="6" fillId="0" borderId="27" xfId="1" applyFont="1" applyBorder="1" applyAlignment="1">
      <alignment horizontal="right" vertical="top"/>
    </xf>
    <xf numFmtId="176" fontId="6" fillId="0" borderId="16" xfId="1" applyNumberFormat="1" applyFont="1" applyBorder="1" applyAlignment="1">
      <alignment horizontal="distributed" vertical="top" justifyLastLine="1"/>
    </xf>
    <xf numFmtId="38" fontId="8" fillId="0" borderId="17" xfId="1" quotePrefix="1" applyFont="1" applyBorder="1" applyAlignment="1">
      <alignment horizontal="right"/>
    </xf>
    <xf numFmtId="178" fontId="6" fillId="0" borderId="0" xfId="1" applyNumberFormat="1" applyFont="1" applyBorder="1" applyAlignment="1">
      <alignment horizontal="right"/>
    </xf>
    <xf numFmtId="177" fontId="8" fillId="0" borderId="0" xfId="1" quotePrefix="1" applyNumberFormat="1" applyFont="1" applyBorder="1" applyAlignment="1">
      <alignment horizontal="left"/>
    </xf>
    <xf numFmtId="38" fontId="8" fillId="0" borderId="18" xfId="1" quotePrefix="1" applyFont="1" applyBorder="1" applyAlignment="1">
      <alignment horizontal="right"/>
    </xf>
    <xf numFmtId="176" fontId="6" fillId="0" borderId="0" xfId="1" applyNumberFormat="1" applyFont="1" applyBorder="1" applyAlignment="1">
      <alignment horizontal="right"/>
    </xf>
    <xf numFmtId="177" fontId="8" fillId="0" borderId="19" xfId="1" quotePrefix="1" applyNumberFormat="1" applyFont="1" applyBorder="1" applyAlignment="1">
      <alignment horizontal="left"/>
    </xf>
    <xf numFmtId="38" fontId="8" fillId="0" borderId="0" xfId="1" quotePrefix="1" applyFont="1" applyBorder="1" applyAlignment="1">
      <alignment horizontal="right"/>
    </xf>
    <xf numFmtId="177" fontId="6" fillId="0" borderId="19" xfId="1" applyNumberFormat="1" applyFont="1" applyBorder="1" applyAlignment="1">
      <alignment horizontal="right" vertical="top"/>
    </xf>
    <xf numFmtId="178" fontId="6" fillId="0" borderId="22" xfId="1" applyNumberFormat="1" applyFont="1" applyBorder="1" applyAlignment="1">
      <alignment horizontal="center"/>
    </xf>
    <xf numFmtId="176" fontId="6" fillId="0" borderId="22" xfId="1" applyNumberFormat="1" applyFont="1" applyBorder="1" applyAlignment="1">
      <alignment horizontal="center"/>
    </xf>
    <xf numFmtId="38" fontId="6" fillId="0" borderId="0" xfId="1" applyFont="1" applyAlignment="1">
      <alignment horizontal="right"/>
    </xf>
    <xf numFmtId="176" fontId="8" fillId="0" borderId="8" xfId="1" applyNumberFormat="1" applyFont="1" applyBorder="1" applyAlignment="1">
      <alignment horizontal="distributed" vertical="top" justifyLastLine="1"/>
    </xf>
    <xf numFmtId="176" fontId="8" fillId="0" borderId="9" xfId="1" applyNumberFormat="1" applyFont="1" applyBorder="1" applyAlignment="1">
      <alignment horizontal="distributed" vertical="top"/>
    </xf>
    <xf numFmtId="178" fontId="6" fillId="0" borderId="10" xfId="1" applyNumberFormat="1" applyFont="1" applyBorder="1" applyAlignment="1">
      <alignment horizontal="right" vertical="top"/>
    </xf>
    <xf numFmtId="38" fontId="6" fillId="0" borderId="10" xfId="1" applyFont="1" applyBorder="1" applyAlignment="1">
      <alignment vertical="top"/>
    </xf>
    <xf numFmtId="38" fontId="6" fillId="0" borderId="9" xfId="1" applyFont="1" applyBorder="1" applyAlignment="1">
      <alignment horizontal="right" vertical="top"/>
    </xf>
    <xf numFmtId="176" fontId="6" fillId="0" borderId="10" xfId="1" applyNumberFormat="1" applyFont="1" applyBorder="1" applyAlignment="1">
      <alignment horizontal="right" vertical="top"/>
    </xf>
    <xf numFmtId="177" fontId="6" fillId="0" borderId="29" xfId="1" applyNumberFormat="1" applyFont="1" applyBorder="1" applyAlignment="1">
      <alignment vertical="top"/>
    </xf>
    <xf numFmtId="38" fontId="6" fillId="0" borderId="10" xfId="1" applyFont="1" applyBorder="1" applyAlignment="1">
      <alignment horizontal="right" vertical="top"/>
    </xf>
    <xf numFmtId="177" fontId="6" fillId="0" borderId="29" xfId="1" applyNumberFormat="1" applyFont="1" applyBorder="1" applyAlignment="1">
      <alignment horizontal="right" vertical="top"/>
    </xf>
    <xf numFmtId="38" fontId="9" fillId="0" borderId="0" xfId="1" applyFont="1" applyAlignment="1"/>
    <xf numFmtId="38" fontId="9" fillId="0" borderId="0" xfId="1" quotePrefix="1" applyFont="1" applyAlignment="1"/>
    <xf numFmtId="176" fontId="8" fillId="0" borderId="0" xfId="1" applyNumberFormat="1" applyFont="1" applyAlignment="1"/>
    <xf numFmtId="38" fontId="8" fillId="0" borderId="0" xfId="1" applyFont="1" applyAlignment="1"/>
    <xf numFmtId="38" fontId="6" fillId="0" borderId="0" xfId="1" applyFont="1" applyAlignment="1"/>
    <xf numFmtId="38" fontId="9" fillId="0" borderId="0" xfId="1" applyFont="1" applyFill="1" applyAlignment="1"/>
    <xf numFmtId="38" fontId="9" fillId="0" borderId="0" xfId="1" applyFont="1" applyFill="1" applyAlignment="1">
      <alignment wrapText="1"/>
    </xf>
    <xf numFmtId="38" fontId="9" fillId="0" borderId="0" xfId="1" applyFont="1"/>
    <xf numFmtId="176" fontId="8" fillId="0" borderId="0" xfId="1" applyNumberFormat="1" applyFont="1"/>
    <xf numFmtId="38" fontId="6" fillId="0" borderId="30" xfId="1" applyFont="1" applyBorder="1" applyAlignment="1">
      <alignment horizontal="distributed" vertical="distributed"/>
    </xf>
    <xf numFmtId="38" fontId="6" fillId="0" borderId="32" xfId="1" applyFont="1" applyBorder="1" applyAlignment="1">
      <alignment horizontal="distributed" vertical="distributed"/>
    </xf>
    <xf numFmtId="0" fontId="6" fillId="0" borderId="32" xfId="2" applyFont="1" applyBorder="1" applyAlignment="1">
      <alignment horizontal="distributed" vertical="distributed"/>
    </xf>
    <xf numFmtId="0" fontId="8" fillId="0" borderId="8" xfId="2" applyFont="1" applyBorder="1" applyAlignment="1">
      <alignment horizontal="left" vertical="top"/>
    </xf>
    <xf numFmtId="38" fontId="8" fillId="0" borderId="2" xfId="1" applyFont="1" applyBorder="1" applyAlignment="1">
      <alignment horizontal="distributed" vertical="distributed"/>
    </xf>
    <xf numFmtId="38" fontId="8" fillId="0" borderId="3" xfId="1" applyFont="1" applyBorder="1" applyAlignment="1">
      <alignment horizontal="distributed" vertical="distributed"/>
    </xf>
    <xf numFmtId="38" fontId="8" fillId="0" borderId="39" xfId="1" applyFont="1" applyBorder="1" applyAlignment="1">
      <alignment horizontal="distributed" vertical="distributed"/>
    </xf>
    <xf numFmtId="38" fontId="8" fillId="0" borderId="3" xfId="1" applyFont="1" applyBorder="1" applyAlignment="1">
      <alignment horizontal="distributed" vertical="center"/>
    </xf>
    <xf numFmtId="38" fontId="8" fillId="0" borderId="15" xfId="1" applyFont="1" applyBorder="1" applyAlignment="1">
      <alignment horizontal="distributed" vertical="center"/>
    </xf>
    <xf numFmtId="176" fontId="8" fillId="0" borderId="1" xfId="1" applyNumberFormat="1" applyFont="1" applyBorder="1" applyAlignment="1">
      <alignment horizontal="distributed" vertical="distributed"/>
    </xf>
    <xf numFmtId="176" fontId="9" fillId="0" borderId="3" xfId="1" applyNumberFormat="1" applyFont="1" applyBorder="1" applyAlignment="1">
      <alignment horizontal="right" vertical="center"/>
    </xf>
    <xf numFmtId="176" fontId="10" fillId="0" borderId="3" xfId="1" applyNumberFormat="1" applyFont="1" applyBorder="1" applyAlignment="1">
      <alignment horizontal="right" vertical="center"/>
    </xf>
    <xf numFmtId="176" fontId="10" fillId="0" borderId="39" xfId="1" applyNumberFormat="1" applyFont="1" applyBorder="1" applyAlignment="1">
      <alignment horizontal="right" vertical="center"/>
    </xf>
    <xf numFmtId="176" fontId="10" fillId="0" borderId="40" xfId="1" applyNumberFormat="1" applyFont="1" applyBorder="1" applyAlignment="1">
      <alignment horizontal="right" vertical="center"/>
    </xf>
    <xf numFmtId="176" fontId="10" fillId="0" borderId="15" xfId="1" applyNumberFormat="1" applyFont="1" applyBorder="1" applyAlignment="1">
      <alignment horizontal="right" vertical="center"/>
    </xf>
    <xf numFmtId="176" fontId="10" fillId="0" borderId="2" xfId="1" applyNumberFormat="1" applyFont="1" applyBorder="1" applyAlignment="1">
      <alignment horizontal="right" vertical="center"/>
    </xf>
    <xf numFmtId="176" fontId="8" fillId="0" borderId="16" xfId="1" applyNumberFormat="1" applyFont="1" applyBorder="1" applyAlignment="1">
      <alignment horizontal="distributed" vertical="distributed"/>
    </xf>
    <xf numFmtId="176" fontId="8" fillId="0" borderId="0" xfId="1" quotePrefix="1" applyNumberFormat="1" applyFont="1" applyBorder="1" applyAlignment="1">
      <alignment horizontal="left"/>
    </xf>
    <xf numFmtId="176" fontId="8" fillId="0" borderId="41" xfId="1" quotePrefix="1" applyNumberFormat="1" applyFont="1" applyBorder="1" applyAlignment="1">
      <alignment horizontal="right" vertical="center"/>
    </xf>
    <xf numFmtId="176" fontId="8" fillId="0" borderId="42" xfId="1" quotePrefix="1" applyNumberFormat="1" applyFont="1" applyBorder="1" applyAlignment="1">
      <alignment horizontal="left" vertical="center"/>
    </xf>
    <xf numFmtId="176" fontId="8" fillId="0" borderId="0" xfId="1" quotePrefix="1" applyNumberFormat="1" applyFont="1" applyBorder="1" applyAlignment="1">
      <alignment horizontal="right" vertical="center"/>
    </xf>
    <xf numFmtId="176" fontId="8" fillId="0" borderId="0" xfId="1" quotePrefix="1" applyNumberFormat="1" applyFont="1" applyBorder="1" applyAlignment="1">
      <alignment horizontal="left" vertical="center"/>
    </xf>
    <xf numFmtId="176" fontId="8" fillId="0" borderId="19" xfId="1" quotePrefix="1" applyNumberFormat="1" applyFont="1" applyBorder="1" applyAlignment="1">
      <alignment horizontal="left" vertical="center"/>
    </xf>
    <xf numFmtId="176" fontId="8" fillId="0" borderId="18" xfId="1" quotePrefix="1" applyNumberFormat="1" applyFont="1" applyBorder="1" applyAlignment="1">
      <alignment horizontal="right" vertical="center"/>
    </xf>
    <xf numFmtId="38" fontId="6" fillId="0" borderId="18" xfId="1" applyFont="1" applyBorder="1" applyAlignment="1">
      <alignment vertical="top"/>
    </xf>
    <xf numFmtId="176" fontId="6" fillId="0" borderId="41" xfId="1" applyNumberFormat="1" applyFont="1" applyBorder="1" applyAlignment="1">
      <alignment horizontal="right" vertical="top"/>
    </xf>
    <xf numFmtId="176" fontId="6" fillId="0" borderId="42" xfId="1" applyNumberFormat="1" applyFont="1" applyBorder="1" applyAlignment="1">
      <alignment horizontal="left" vertical="top"/>
    </xf>
    <xf numFmtId="176" fontId="6" fillId="0" borderId="0" xfId="1" applyNumberFormat="1" applyFont="1" applyBorder="1" applyAlignment="1">
      <alignment horizontal="left" vertical="top"/>
    </xf>
    <xf numFmtId="176" fontId="6" fillId="0" borderId="19" xfId="1" applyNumberFormat="1" applyFont="1" applyBorder="1" applyAlignment="1">
      <alignment horizontal="left" vertical="top"/>
    </xf>
    <xf numFmtId="176" fontId="6" fillId="0" borderId="18" xfId="1" applyNumberFormat="1" applyFont="1" applyBorder="1" applyAlignment="1">
      <alignment horizontal="right" vertical="top"/>
    </xf>
    <xf numFmtId="177" fontId="6" fillId="0" borderId="19" xfId="1" applyNumberFormat="1" applyFont="1" applyBorder="1" applyAlignment="1">
      <alignment horizontal="left" vertical="top"/>
    </xf>
    <xf numFmtId="179" fontId="6" fillId="0" borderId="0" xfId="1" applyNumberFormat="1" applyFont="1"/>
    <xf numFmtId="176" fontId="8" fillId="0" borderId="22" xfId="1" quotePrefix="1" applyNumberFormat="1" applyFont="1" applyBorder="1" applyAlignment="1">
      <alignment horizontal="left"/>
    </xf>
    <xf numFmtId="176" fontId="8" fillId="0" borderId="43" xfId="1" quotePrefix="1" applyNumberFormat="1" applyFont="1" applyBorder="1" applyAlignment="1">
      <alignment horizontal="right"/>
    </xf>
    <xf numFmtId="176" fontId="6" fillId="0" borderId="22" xfId="3" applyNumberFormat="1" applyFont="1" applyBorder="1" applyAlignment="1">
      <alignment horizontal="right"/>
    </xf>
    <xf numFmtId="176" fontId="8" fillId="0" borderId="44" xfId="1" quotePrefix="1" applyNumberFormat="1" applyFont="1" applyBorder="1" applyAlignment="1">
      <alignment horizontal="left"/>
    </xf>
    <xf numFmtId="176" fontId="8" fillId="0" borderId="22" xfId="1" quotePrefix="1" applyNumberFormat="1" applyFont="1" applyBorder="1" applyAlignment="1">
      <alignment horizontal="right"/>
    </xf>
    <xf numFmtId="176" fontId="8" fillId="0" borderId="24" xfId="1" quotePrefix="1" applyNumberFormat="1" applyFont="1" applyBorder="1" applyAlignment="1">
      <alignment horizontal="left"/>
    </xf>
    <xf numFmtId="176" fontId="8" fillId="0" borderId="23" xfId="1" quotePrefix="1" applyNumberFormat="1" applyFont="1" applyBorder="1" applyAlignment="1">
      <alignment horizontal="right"/>
    </xf>
    <xf numFmtId="38" fontId="6" fillId="0" borderId="26" xfId="1" applyFont="1" applyBorder="1" applyAlignment="1">
      <alignment vertical="top"/>
    </xf>
    <xf numFmtId="176" fontId="8" fillId="0" borderId="27" xfId="1" quotePrefix="1" applyNumberFormat="1" applyFont="1" applyBorder="1" applyAlignment="1">
      <alignment horizontal="left"/>
    </xf>
    <xf numFmtId="176" fontId="6" fillId="0" borderId="45" xfId="1" applyNumberFormat="1" applyFont="1" applyBorder="1" applyAlignment="1">
      <alignment horizontal="right" vertical="top"/>
    </xf>
    <xf numFmtId="176" fontId="6" fillId="0" borderId="46" xfId="1" applyNumberFormat="1" applyFont="1" applyBorder="1" applyAlignment="1">
      <alignment horizontal="left" vertical="top"/>
    </xf>
    <xf numFmtId="176" fontId="6" fillId="0" borderId="27" xfId="1" applyNumberFormat="1" applyFont="1" applyBorder="1" applyAlignment="1">
      <alignment horizontal="left" vertical="top"/>
    </xf>
    <xf numFmtId="176" fontId="6" fillId="0" borderId="28" xfId="1" applyNumberFormat="1" applyFont="1" applyBorder="1" applyAlignment="1">
      <alignment horizontal="left" vertical="top"/>
    </xf>
    <xf numFmtId="176" fontId="6" fillId="0" borderId="26" xfId="1" applyNumberFormat="1" applyFont="1" applyBorder="1" applyAlignment="1">
      <alignment horizontal="right" vertical="top"/>
    </xf>
    <xf numFmtId="177" fontId="6" fillId="0" borderId="28" xfId="1" applyNumberFormat="1" applyFont="1" applyBorder="1" applyAlignment="1">
      <alignment horizontal="left" vertical="top"/>
    </xf>
    <xf numFmtId="179" fontId="6" fillId="0" borderId="0" xfId="1" applyNumberFormat="1" applyFont="1" applyFill="1"/>
    <xf numFmtId="176" fontId="8" fillId="0" borderId="41" xfId="1" quotePrefix="1" applyNumberFormat="1" applyFont="1" applyBorder="1" applyAlignment="1">
      <alignment horizontal="right"/>
    </xf>
    <xf numFmtId="176" fontId="6" fillId="0" borderId="0" xfId="3" applyNumberFormat="1" applyFont="1" applyBorder="1" applyAlignment="1">
      <alignment horizontal="center"/>
    </xf>
    <xf numFmtId="176" fontId="8" fillId="0" borderId="42" xfId="1" quotePrefix="1" applyNumberFormat="1" applyFont="1" applyBorder="1" applyAlignment="1">
      <alignment horizontal="left"/>
    </xf>
    <xf numFmtId="176" fontId="8" fillId="0" borderId="0" xfId="1" quotePrefix="1" applyNumberFormat="1" applyFont="1" applyBorder="1" applyAlignment="1">
      <alignment horizontal="right"/>
    </xf>
    <xf numFmtId="176" fontId="8" fillId="0" borderId="19" xfId="1" quotePrefix="1" applyNumberFormat="1" applyFont="1" applyBorder="1" applyAlignment="1">
      <alignment horizontal="left"/>
    </xf>
    <xf numFmtId="176" fontId="8" fillId="0" borderId="18" xfId="1" quotePrefix="1" applyNumberFormat="1" applyFont="1" applyBorder="1" applyAlignment="1">
      <alignment horizontal="right"/>
    </xf>
    <xf numFmtId="176" fontId="6" fillId="0" borderId="0" xfId="3" applyNumberFormat="1" applyFont="1" applyBorder="1" applyAlignment="1">
      <alignment horizontal="right"/>
    </xf>
    <xf numFmtId="176" fontId="6" fillId="0" borderId="0" xfId="1" applyNumberFormat="1" applyFont="1" applyBorder="1" applyAlignment="1">
      <alignment horizontal="center" vertical="top"/>
    </xf>
    <xf numFmtId="176" fontId="6" fillId="0" borderId="22" xfId="3" applyNumberFormat="1" applyFont="1" applyBorder="1" applyAlignment="1">
      <alignment horizontal="center"/>
    </xf>
    <xf numFmtId="176" fontId="6" fillId="0" borderId="27" xfId="1" applyNumberFormat="1" applyFont="1" applyBorder="1" applyAlignment="1">
      <alignment horizontal="center" vertical="top"/>
    </xf>
    <xf numFmtId="176" fontId="6" fillId="0" borderId="9" xfId="1" applyNumberFormat="1" applyFont="1" applyBorder="1" applyAlignment="1">
      <alignment horizontal="distributed" vertical="top"/>
    </xf>
    <xf numFmtId="176" fontId="6" fillId="0" borderId="10" xfId="1" applyNumberFormat="1" applyFont="1" applyBorder="1" applyAlignment="1">
      <alignment horizontal="left" vertical="top"/>
    </xf>
    <xf numFmtId="176" fontId="6" fillId="0" borderId="47" xfId="1" applyNumberFormat="1" applyFont="1" applyBorder="1" applyAlignment="1">
      <alignment horizontal="right" vertical="top"/>
    </xf>
    <xf numFmtId="176" fontId="6" fillId="0" borderId="10" xfId="1" applyNumberFormat="1" applyFont="1" applyBorder="1" applyAlignment="1">
      <alignment horizontal="center" vertical="top"/>
    </xf>
    <xf numFmtId="176" fontId="6" fillId="0" borderId="48" xfId="1" applyNumberFormat="1" applyFont="1" applyBorder="1" applyAlignment="1">
      <alignment horizontal="left" vertical="top"/>
    </xf>
    <xf numFmtId="176" fontId="6" fillId="0" borderId="29" xfId="1" applyNumberFormat="1" applyFont="1" applyBorder="1" applyAlignment="1">
      <alignment horizontal="left" vertical="top"/>
    </xf>
    <xf numFmtId="176" fontId="6" fillId="0" borderId="9" xfId="1" applyNumberFormat="1" applyFont="1" applyBorder="1" applyAlignment="1">
      <alignment horizontal="right" vertical="top"/>
    </xf>
    <xf numFmtId="180" fontId="6" fillId="0" borderId="29" xfId="1" applyNumberFormat="1" applyFont="1" applyBorder="1" applyAlignment="1">
      <alignment horizontal="left" vertical="top"/>
    </xf>
    <xf numFmtId="38" fontId="8" fillId="0" borderId="0" xfId="1" applyFont="1" applyFill="1"/>
    <xf numFmtId="176" fontId="6" fillId="0" borderId="0" xfId="1" applyNumberFormat="1" applyFont="1" applyBorder="1"/>
    <xf numFmtId="38" fontId="6" fillId="0" borderId="0" xfId="1" applyFont="1" applyBorder="1" applyAlignment="1"/>
    <xf numFmtId="38" fontId="6" fillId="0" borderId="0" xfId="1" applyFont="1" applyBorder="1"/>
    <xf numFmtId="0" fontId="1" fillId="0" borderId="0" xfId="2"/>
    <xf numFmtId="38" fontId="11" fillId="0" borderId="0" xfId="1" applyFont="1"/>
    <xf numFmtId="176" fontId="6" fillId="0" borderId="0" xfId="1" applyNumberFormat="1" applyFont="1" applyFill="1"/>
    <xf numFmtId="38" fontId="6" fillId="0" borderId="0" xfId="1" applyFont="1" applyFill="1" applyBorder="1" applyAlignment="1">
      <alignment horizontal="distributed" vertical="distributed"/>
    </xf>
    <xf numFmtId="38" fontId="6" fillId="0" borderId="0" xfId="1" applyFont="1" applyFill="1" applyBorder="1" applyAlignment="1"/>
    <xf numFmtId="38" fontId="6" fillId="0" borderId="0" xfId="1" applyFont="1" applyFill="1"/>
    <xf numFmtId="38" fontId="6" fillId="0" borderId="0" xfId="1" applyFont="1" applyFill="1" applyBorder="1"/>
    <xf numFmtId="38" fontId="9" fillId="0" borderId="2" xfId="1" applyFont="1" applyBorder="1" applyAlignment="1">
      <alignment horizontal="right"/>
    </xf>
    <xf numFmtId="176" fontId="6" fillId="0" borderId="2" xfId="1" applyNumberFormat="1" applyFont="1" applyBorder="1"/>
    <xf numFmtId="38" fontId="9" fillId="0" borderId="49" xfId="1" applyFont="1" applyBorder="1" applyAlignment="1">
      <alignment horizontal="distributed" vertical="center" wrapText="1" justifyLastLine="1"/>
    </xf>
    <xf numFmtId="38" fontId="9" fillId="0" borderId="49" xfId="1" applyFont="1" applyBorder="1" applyAlignment="1">
      <alignment horizontal="distributed" vertical="distributed"/>
    </xf>
    <xf numFmtId="38" fontId="9" fillId="0" borderId="18" xfId="1" applyFont="1" applyBorder="1" applyAlignment="1">
      <alignment horizontal="right" vertical="center"/>
    </xf>
    <xf numFmtId="38" fontId="8" fillId="0" borderId="18" xfId="1" applyFont="1" applyBorder="1" applyAlignment="1">
      <alignment horizontal="center" vertical="distributed" textRotation="255"/>
    </xf>
    <xf numFmtId="38" fontId="9" fillId="0" borderId="16" xfId="1" applyFont="1" applyBorder="1" applyAlignment="1">
      <alignment horizontal="distributed" vertical="distributed"/>
    </xf>
    <xf numFmtId="38" fontId="9" fillId="0" borderId="18" xfId="1" applyFont="1" applyBorder="1" applyAlignment="1">
      <alignment horizontal="distributed" vertical="distributed"/>
    </xf>
    <xf numFmtId="38" fontId="10" fillId="0" borderId="43" xfId="1" applyFont="1" applyBorder="1" applyAlignment="1">
      <alignment horizontal="distributed" vertical="distributed"/>
    </xf>
    <xf numFmtId="38" fontId="10" fillId="0" borderId="22" xfId="1" applyFont="1" applyBorder="1" applyAlignment="1">
      <alignment horizontal="distributed" vertical="distributed"/>
    </xf>
    <xf numFmtId="38" fontId="10" fillId="0" borderId="24" xfId="1" applyFont="1" applyBorder="1" applyAlignment="1">
      <alignment horizontal="distributed" vertical="distributed"/>
    </xf>
    <xf numFmtId="38" fontId="9" fillId="0" borderId="53" xfId="1" applyFont="1" applyBorder="1" applyAlignment="1">
      <alignment horizontal="distributed" vertical="distributed"/>
    </xf>
    <xf numFmtId="38" fontId="10" fillId="0" borderId="0" xfId="1" applyFont="1" applyBorder="1" applyAlignment="1">
      <alignment horizontal="distributed" vertical="distributed"/>
    </xf>
    <xf numFmtId="38" fontId="10" fillId="0" borderId="24" xfId="1" applyFont="1" applyBorder="1"/>
    <xf numFmtId="38" fontId="10" fillId="0" borderId="22" xfId="1" applyFont="1" applyBorder="1"/>
    <xf numFmtId="38" fontId="9" fillId="0" borderId="0" xfId="1" applyFont="1" applyBorder="1" applyAlignment="1">
      <alignment horizontal="distributed" vertical="distributed"/>
    </xf>
    <xf numFmtId="38" fontId="9" fillId="0" borderId="23" xfId="1" applyFont="1" applyBorder="1" applyAlignment="1">
      <alignment horizontal="distributed" vertical="distributed"/>
    </xf>
    <xf numFmtId="38" fontId="9" fillId="0" borderId="44" xfId="1" applyFont="1" applyBorder="1" applyAlignment="1">
      <alignment horizontal="distributed" vertical="distributed"/>
    </xf>
    <xf numFmtId="38" fontId="10" fillId="0" borderId="19" xfId="1" applyFont="1" applyBorder="1" applyAlignment="1">
      <alignment horizontal="distributed" vertical="distributed"/>
    </xf>
    <xf numFmtId="0" fontId="10" fillId="0" borderId="18" xfId="2" applyFont="1" applyBorder="1" applyAlignment="1">
      <alignment vertical="center"/>
    </xf>
    <xf numFmtId="0" fontId="1" fillId="0" borderId="0" xfId="2" applyBorder="1" applyAlignment="1">
      <alignment horizontal="center" vertical="distributed" textRotation="255"/>
    </xf>
    <xf numFmtId="0" fontId="9" fillId="0" borderId="18" xfId="2" applyFont="1" applyBorder="1" applyAlignment="1">
      <alignment vertical="center"/>
    </xf>
    <xf numFmtId="38" fontId="6" fillId="0" borderId="18" xfId="1" applyFont="1" applyBorder="1" applyAlignment="1">
      <alignment horizontal="center" vertical="distributed"/>
    </xf>
    <xf numFmtId="0" fontId="6" fillId="0" borderId="8" xfId="2" applyFont="1" applyBorder="1" applyAlignment="1">
      <alignment horizontal="center" vertical="distributed" textRotation="255"/>
    </xf>
    <xf numFmtId="38" fontId="6" fillId="0" borderId="9" xfId="1" applyFont="1" applyBorder="1" applyAlignment="1">
      <alignment horizontal="justify" vertical="justify"/>
    </xf>
    <xf numFmtId="38" fontId="6" fillId="0" borderId="47" xfId="1" applyFont="1" applyBorder="1" applyAlignment="1">
      <alignment horizontal="left" vertical="distributed"/>
    </xf>
    <xf numFmtId="0" fontId="6" fillId="0" borderId="10" xfId="2" applyFont="1" applyBorder="1" applyAlignment="1">
      <alignment horizontal="distributed" vertical="distributed"/>
    </xf>
    <xf numFmtId="0" fontId="6" fillId="0" borderId="29" xfId="2" applyFont="1" applyBorder="1" applyAlignment="1">
      <alignment horizontal="distributed" vertical="distributed"/>
    </xf>
    <xf numFmtId="38" fontId="6" fillId="0" borderId="61" xfId="1" applyFont="1" applyBorder="1" applyAlignment="1">
      <alignment horizontal="justify" vertical="justify"/>
    </xf>
    <xf numFmtId="38" fontId="6" fillId="0" borderId="10" xfId="1" applyFont="1" applyBorder="1" applyAlignment="1">
      <alignment horizontal="left" vertical="distributed"/>
    </xf>
    <xf numFmtId="38" fontId="6" fillId="0" borderId="29" xfId="1" applyFont="1" applyBorder="1" applyAlignment="1">
      <alignment horizontal="center" vertical="distributed"/>
    </xf>
    <xf numFmtId="38" fontId="6" fillId="0" borderId="10" xfId="1" applyFont="1" applyBorder="1" applyAlignment="1">
      <alignment horizontal="center" vertical="distributed"/>
    </xf>
    <xf numFmtId="38" fontId="6" fillId="0" borderId="48" xfId="1" applyFont="1" applyBorder="1" applyAlignment="1">
      <alignment horizontal="justify" vertical="justify"/>
    </xf>
    <xf numFmtId="38" fontId="6" fillId="0" borderId="41" xfId="1" applyFont="1" applyBorder="1" applyAlignment="1">
      <alignment horizontal="left" vertical="distributed"/>
    </xf>
    <xf numFmtId="0" fontId="6" fillId="0" borderId="0" xfId="2" applyFont="1" applyBorder="1" applyAlignment="1">
      <alignment horizontal="distributed" vertical="distributed"/>
    </xf>
    <xf numFmtId="38" fontId="6" fillId="0" borderId="54" xfId="1" applyFont="1" applyBorder="1" applyAlignment="1">
      <alignment horizontal="justify" vertical="justify"/>
    </xf>
    <xf numFmtId="38" fontId="6" fillId="0" borderId="0" xfId="1" applyFont="1" applyBorder="1" applyAlignment="1">
      <alignment horizontal="left" vertical="distributed"/>
    </xf>
    <xf numFmtId="0" fontId="6" fillId="0" borderId="19" xfId="2" applyFont="1" applyBorder="1" applyAlignment="1">
      <alignment horizontal="distributed" vertical="distributed"/>
    </xf>
    <xf numFmtId="38" fontId="6" fillId="0" borderId="0" xfId="1" applyFont="1" applyBorder="1" applyAlignment="1">
      <alignment horizontal="justify" vertical="justify"/>
    </xf>
    <xf numFmtId="0" fontId="6" fillId="0" borderId="41" xfId="2" applyFont="1" applyBorder="1" applyAlignment="1">
      <alignment horizontal="distributed" vertical="distributed"/>
    </xf>
    <xf numFmtId="38" fontId="6" fillId="0" borderId="19" xfId="1" applyFont="1" applyBorder="1" applyAlignment="1">
      <alignment horizontal="center" vertical="distributed"/>
    </xf>
    <xf numFmtId="0" fontId="6" fillId="0" borderId="16" xfId="2" applyFont="1" applyBorder="1" applyAlignment="1">
      <alignment horizontal="distributed" vertical="distributed"/>
    </xf>
    <xf numFmtId="38" fontId="10" fillId="0" borderId="2" xfId="1" applyFont="1" applyBorder="1"/>
    <xf numFmtId="38" fontId="9" fillId="0" borderId="2" xfId="1" applyFont="1" applyBorder="1" applyAlignment="1">
      <alignment horizontal="right" vertical="center"/>
    </xf>
    <xf numFmtId="38" fontId="9" fillId="0" borderId="1" xfId="1" applyFont="1" applyBorder="1" applyAlignment="1">
      <alignment horizontal="right" vertical="center"/>
    </xf>
    <xf numFmtId="38" fontId="9" fillId="0" borderId="39" xfId="1" applyFont="1" applyBorder="1" applyAlignment="1">
      <alignment horizontal="right" vertical="center"/>
    </xf>
    <xf numFmtId="38" fontId="9" fillId="0" borderId="3" xfId="1" applyFont="1" applyBorder="1" applyAlignment="1">
      <alignment horizontal="right" vertical="center"/>
    </xf>
    <xf numFmtId="38" fontId="9" fillId="0" borderId="15" xfId="1" applyFont="1" applyBorder="1" applyAlignment="1">
      <alignment horizontal="right" vertical="center"/>
    </xf>
    <xf numFmtId="38" fontId="9" fillId="0" borderId="62" xfId="1" applyFont="1" applyBorder="1" applyAlignment="1">
      <alignment horizontal="right" vertical="center"/>
    </xf>
    <xf numFmtId="0" fontId="1" fillId="0" borderId="15" xfId="2" applyBorder="1"/>
    <xf numFmtId="38" fontId="9" fillId="0" borderId="40" xfId="1" applyFont="1" applyBorder="1" applyAlignment="1">
      <alignment horizontal="right" vertical="center"/>
    </xf>
    <xf numFmtId="181" fontId="9" fillId="0" borderId="18" xfId="1" applyNumberFormat="1" applyFont="1" applyBorder="1" applyAlignment="1">
      <alignment horizontal="distributed" justifyLastLine="1"/>
    </xf>
    <xf numFmtId="182" fontId="10" fillId="0" borderId="18" xfId="1" applyNumberFormat="1" applyFont="1" applyBorder="1" applyAlignment="1"/>
    <xf numFmtId="182" fontId="10" fillId="0" borderId="41" xfId="1" applyNumberFormat="1" applyFont="1" applyBorder="1" applyAlignment="1"/>
    <xf numFmtId="182" fontId="10" fillId="0" borderId="0" xfId="1" applyNumberFormat="1" applyFont="1" applyBorder="1" applyAlignment="1"/>
    <xf numFmtId="182" fontId="10" fillId="0" borderId="19" xfId="1" applyNumberFormat="1" applyFont="1" applyBorder="1" applyAlignment="1"/>
    <xf numFmtId="182" fontId="10" fillId="0" borderId="54" xfId="1" applyNumberFormat="1" applyFont="1" applyBorder="1" applyAlignment="1"/>
    <xf numFmtId="182" fontId="10" fillId="0" borderId="16" xfId="1" applyNumberFormat="1" applyFont="1" applyBorder="1" applyAlignment="1"/>
    <xf numFmtId="178" fontId="6" fillId="0" borderId="0" xfId="1" applyNumberFormat="1" applyFont="1" applyAlignment="1"/>
    <xf numFmtId="181" fontId="9" fillId="0" borderId="18" xfId="1" applyNumberFormat="1" applyFont="1" applyBorder="1" applyAlignment="1">
      <alignment horizontal="distributed" vertical="top" justifyLastLine="1"/>
    </xf>
    <xf numFmtId="182" fontId="10" fillId="0" borderId="18" xfId="1" applyNumberFormat="1" applyFont="1" applyBorder="1" applyAlignment="1">
      <alignment vertical="top"/>
    </xf>
    <xf numFmtId="182" fontId="10" fillId="0" borderId="16" xfId="1" applyNumberFormat="1" applyFont="1" applyBorder="1" applyAlignment="1">
      <alignment vertical="top"/>
    </xf>
    <xf numFmtId="182" fontId="10" fillId="0" borderId="41" xfId="1" applyNumberFormat="1" applyFont="1" applyBorder="1" applyAlignment="1">
      <alignment horizontal="right" vertical="top"/>
    </xf>
    <xf numFmtId="182" fontId="10" fillId="0" borderId="0" xfId="1" applyNumberFormat="1" applyFont="1" applyBorder="1" applyAlignment="1">
      <alignment vertical="top"/>
    </xf>
    <xf numFmtId="182" fontId="10" fillId="0" borderId="19" xfId="1" applyNumberFormat="1" applyFont="1" applyBorder="1" applyAlignment="1">
      <alignment horizontal="left" vertical="top"/>
    </xf>
    <xf numFmtId="182" fontId="10" fillId="0" borderId="54" xfId="1" applyNumberFormat="1" applyFont="1" applyBorder="1" applyAlignment="1">
      <alignment vertical="top"/>
    </xf>
    <xf numFmtId="182" fontId="10" fillId="0" borderId="0" xfId="1" applyNumberFormat="1" applyFont="1" applyBorder="1" applyAlignment="1">
      <alignment horizontal="right" vertical="top"/>
    </xf>
    <xf numFmtId="182" fontId="10" fillId="0" borderId="0" xfId="1" applyNumberFormat="1" applyFont="1" applyBorder="1" applyAlignment="1">
      <alignment horizontal="left" vertical="top"/>
    </xf>
    <xf numFmtId="182" fontId="10" fillId="0" borderId="25" xfId="1" applyNumberFormat="1" applyFont="1" applyBorder="1" applyAlignment="1">
      <alignment vertical="top"/>
    </xf>
    <xf numFmtId="38" fontId="6" fillId="0" borderId="0" xfId="1" applyFont="1" applyAlignment="1">
      <alignment vertical="top"/>
    </xf>
    <xf numFmtId="181" fontId="9" fillId="0" borderId="23" xfId="1" applyNumberFormat="1" applyFont="1" applyBorder="1" applyAlignment="1">
      <alignment horizontal="distributed" justifyLastLine="1"/>
    </xf>
    <xf numFmtId="182" fontId="10" fillId="0" borderId="23" xfId="1" applyNumberFormat="1" applyFont="1" applyBorder="1" applyAlignment="1"/>
    <xf numFmtId="182" fontId="10" fillId="0" borderId="20" xfId="1" applyNumberFormat="1" applyFont="1" applyBorder="1" applyAlignment="1"/>
    <xf numFmtId="182" fontId="10" fillId="0" borderId="43" xfId="1" applyNumberFormat="1" applyFont="1" applyBorder="1" applyAlignment="1"/>
    <xf numFmtId="182" fontId="10" fillId="0" borderId="22" xfId="1" applyNumberFormat="1" applyFont="1" applyBorder="1" applyAlignment="1"/>
    <xf numFmtId="182" fontId="10" fillId="0" borderId="24" xfId="1" applyNumberFormat="1" applyFont="1" applyBorder="1" applyAlignment="1"/>
    <xf numFmtId="182" fontId="9" fillId="0" borderId="53" xfId="1" applyNumberFormat="1" applyFont="1" applyBorder="1" applyAlignment="1">
      <alignment horizontal="center"/>
    </xf>
    <xf numFmtId="182" fontId="10" fillId="0" borderId="22" xfId="1" applyNumberFormat="1" applyFont="1" applyBorder="1" applyAlignment="1">
      <alignment horizontal="center"/>
    </xf>
    <xf numFmtId="182" fontId="9" fillId="0" borderId="22" xfId="1" applyNumberFormat="1" applyFont="1" applyBorder="1" applyAlignment="1">
      <alignment horizontal="center"/>
    </xf>
    <xf numFmtId="182" fontId="10" fillId="0" borderId="22" xfId="1" applyNumberFormat="1" applyFont="1" applyBorder="1" applyAlignment="1">
      <alignment horizontal="left"/>
    </xf>
    <xf numFmtId="182" fontId="10" fillId="0" borderId="24" xfId="1" applyNumberFormat="1" applyFont="1" applyBorder="1" applyAlignment="1">
      <alignment horizontal="left"/>
    </xf>
    <xf numFmtId="182" fontId="10" fillId="0" borderId="53" xfId="1" applyNumberFormat="1" applyFont="1" applyBorder="1" applyAlignment="1"/>
    <xf numFmtId="182" fontId="10" fillId="0" borderId="22" xfId="1" applyNumberFormat="1" applyFont="1" applyFill="1" applyBorder="1" applyAlignment="1"/>
    <xf numFmtId="182" fontId="6" fillId="0" borderId="24" xfId="1" applyNumberFormat="1" applyFont="1" applyBorder="1" applyAlignment="1"/>
    <xf numFmtId="182" fontId="10" fillId="0" borderId="44" xfId="1" applyNumberFormat="1" applyFont="1" applyBorder="1" applyAlignment="1"/>
    <xf numFmtId="182" fontId="10" fillId="0" borderId="43" xfId="1" applyNumberFormat="1" applyFont="1" applyBorder="1" applyAlignment="1">
      <alignment horizontal="center"/>
    </xf>
    <xf numFmtId="0" fontId="13" fillId="0" borderId="26" xfId="2" applyFont="1" applyBorder="1" applyAlignment="1">
      <alignment horizontal="distributed" vertical="top" justifyLastLine="1"/>
    </xf>
    <xf numFmtId="182" fontId="10" fillId="0" borderId="26" xfId="1" applyNumberFormat="1" applyFont="1" applyBorder="1" applyAlignment="1">
      <alignment vertical="top"/>
    </xf>
    <xf numFmtId="182" fontId="10" fillId="0" borderId="45" xfId="1" applyNumberFormat="1" applyFont="1" applyBorder="1" applyAlignment="1">
      <alignment horizontal="right" vertical="top"/>
    </xf>
    <xf numFmtId="182" fontId="10" fillId="0" borderId="27" xfId="1" applyNumberFormat="1" applyFont="1" applyBorder="1" applyAlignment="1">
      <alignment vertical="top"/>
    </xf>
    <xf numFmtId="182" fontId="10" fillId="0" borderId="28" xfId="1" applyNumberFormat="1" applyFont="1" applyBorder="1" applyAlignment="1">
      <alignment horizontal="left" vertical="top"/>
    </xf>
    <xf numFmtId="182" fontId="9" fillId="0" borderId="63" xfId="1" applyNumberFormat="1" applyFont="1" applyBorder="1" applyAlignment="1">
      <alignment horizontal="center"/>
    </xf>
    <xf numFmtId="182" fontId="10" fillId="0" borderId="27" xfId="1" applyNumberFormat="1" applyFont="1" applyBorder="1" applyAlignment="1">
      <alignment horizontal="center"/>
    </xf>
    <xf numFmtId="182" fontId="9" fillId="0" borderId="27" xfId="1" applyNumberFormat="1" applyFont="1" applyBorder="1" applyAlignment="1">
      <alignment horizontal="center"/>
    </xf>
    <xf numFmtId="182" fontId="10" fillId="0" borderId="27" xfId="1" applyNumberFormat="1" applyFont="1" applyBorder="1" applyAlignment="1">
      <alignment horizontal="left"/>
    </xf>
    <xf numFmtId="182" fontId="10" fillId="0" borderId="63" xfId="1" applyNumberFormat="1" applyFont="1" applyBorder="1" applyAlignment="1">
      <alignment vertical="top"/>
    </xf>
    <xf numFmtId="182" fontId="10" fillId="0" borderId="27" xfId="1" applyNumberFormat="1" applyFont="1" applyBorder="1" applyAlignment="1">
      <alignment horizontal="left" vertical="top"/>
    </xf>
    <xf numFmtId="182" fontId="6" fillId="0" borderId="0" xfId="1" applyNumberFormat="1" applyFont="1" applyAlignment="1">
      <alignment vertical="top"/>
    </xf>
    <xf numFmtId="182" fontId="10" fillId="0" borderId="46" xfId="1" applyNumberFormat="1" applyFont="1" applyBorder="1" applyAlignment="1">
      <alignment vertical="top"/>
    </xf>
    <xf numFmtId="182" fontId="10" fillId="0" borderId="27" xfId="1" applyNumberFormat="1" applyFont="1" applyBorder="1" applyAlignment="1">
      <alignment horizontal="right" vertical="top"/>
    </xf>
    <xf numFmtId="182" fontId="9" fillId="0" borderId="18" xfId="1" applyNumberFormat="1" applyFont="1" applyBorder="1" applyAlignment="1">
      <alignment horizontal="center" vertical="top"/>
    </xf>
    <xf numFmtId="182" fontId="9" fillId="0" borderId="27" xfId="1" applyNumberFormat="1" applyFont="1" applyBorder="1" applyAlignment="1">
      <alignment horizontal="center" vertical="top"/>
    </xf>
    <xf numFmtId="182" fontId="9" fillId="0" borderId="26" xfId="1" applyNumberFormat="1" applyFont="1" applyBorder="1" applyAlignment="1">
      <alignment horizontal="center" vertical="top"/>
    </xf>
    <xf numFmtId="182" fontId="10" fillId="0" borderId="16" xfId="1" applyNumberFormat="1" applyFont="1" applyFill="1" applyBorder="1" applyAlignment="1"/>
    <xf numFmtId="182" fontId="10" fillId="0" borderId="19" xfId="1" applyNumberFormat="1" applyFont="1" applyBorder="1" applyAlignment="1">
      <alignment horizontal="left"/>
    </xf>
    <xf numFmtId="182" fontId="10" fillId="0" borderId="0" xfId="1" applyNumberFormat="1" applyFont="1" applyBorder="1" applyAlignment="1">
      <alignment horizontal="center"/>
    </xf>
    <xf numFmtId="182" fontId="9" fillId="0" borderId="0" xfId="1" applyNumberFormat="1" applyFont="1" applyBorder="1" applyAlignment="1">
      <alignment horizontal="center"/>
    </xf>
    <xf numFmtId="182" fontId="10" fillId="0" borderId="0" xfId="1" applyNumberFormat="1" applyFont="1" applyBorder="1" applyAlignment="1">
      <alignment horizontal="left"/>
    </xf>
    <xf numFmtId="182" fontId="10" fillId="0" borderId="0" xfId="1" applyNumberFormat="1" applyFont="1" applyFill="1" applyBorder="1" applyAlignment="1"/>
    <xf numFmtId="182" fontId="10" fillId="0" borderId="42" xfId="1" applyNumberFormat="1" applyFont="1" applyBorder="1" applyAlignment="1"/>
    <xf numFmtId="182" fontId="10" fillId="0" borderId="41" xfId="1" applyNumberFormat="1" applyFont="1" applyBorder="1" applyAlignment="1">
      <alignment horizontal="center"/>
    </xf>
    <xf numFmtId="0" fontId="13" fillId="0" borderId="18" xfId="2" applyFont="1" applyBorder="1" applyAlignment="1">
      <alignment horizontal="distributed" vertical="top" justifyLastLine="1"/>
    </xf>
    <xf numFmtId="182" fontId="9" fillId="0" borderId="54" xfId="1" applyNumberFormat="1" applyFont="1" applyBorder="1" applyAlignment="1">
      <alignment horizontal="center"/>
    </xf>
    <xf numFmtId="182" fontId="6" fillId="0" borderId="28" xfId="1" applyNumberFormat="1" applyFont="1" applyBorder="1" applyAlignment="1">
      <alignment vertical="top"/>
    </xf>
    <xf numFmtId="182" fontId="10" fillId="0" borderId="42" xfId="1" applyNumberFormat="1" applyFont="1" applyBorder="1" applyAlignment="1">
      <alignment vertical="top"/>
    </xf>
    <xf numFmtId="182" fontId="9" fillId="0" borderId="0" xfId="1" applyNumberFormat="1" applyFont="1" applyBorder="1" applyAlignment="1">
      <alignment horizontal="center" vertical="top"/>
    </xf>
    <xf numFmtId="182" fontId="9" fillId="0" borderId="54" xfId="1" applyNumberFormat="1" applyFont="1" applyBorder="1" applyAlignment="1">
      <alignment horizontal="center" vertical="top"/>
    </xf>
    <xf numFmtId="182" fontId="6" fillId="0" borderId="0" xfId="1" applyNumberFormat="1" applyFont="1" applyAlignment="1"/>
    <xf numFmtId="182" fontId="9" fillId="0" borderId="63" xfId="1" applyNumberFormat="1" applyFont="1" applyBorder="1" applyAlignment="1">
      <alignment horizontal="center" vertical="top"/>
    </xf>
    <xf numFmtId="182" fontId="10" fillId="0" borderId="43" xfId="1" applyNumberFormat="1" applyFont="1" applyBorder="1" applyAlignment="1">
      <alignment horizontal="left"/>
    </xf>
    <xf numFmtId="182" fontId="10" fillId="0" borderId="18" xfId="1" applyNumberFormat="1" applyFont="1" applyBorder="1" applyAlignment="1">
      <alignment horizontal="right"/>
    </xf>
    <xf numFmtId="182" fontId="10" fillId="0" borderId="0" xfId="1" applyNumberFormat="1" applyFont="1" applyBorder="1" applyAlignment="1">
      <alignment horizontal="right"/>
    </xf>
    <xf numFmtId="182" fontId="10" fillId="0" borderId="54" xfId="1" applyNumberFormat="1" applyFont="1" applyBorder="1" applyAlignment="1">
      <alignment horizontal="right"/>
    </xf>
    <xf numFmtId="182" fontId="10" fillId="0" borderId="42" xfId="1" applyNumberFormat="1" applyFont="1" applyBorder="1" applyAlignment="1">
      <alignment horizontal="right"/>
    </xf>
    <xf numFmtId="182" fontId="10" fillId="0" borderId="18" xfId="1" applyNumberFormat="1" applyFont="1" applyBorder="1" applyAlignment="1">
      <alignment horizontal="right" vertical="top"/>
    </xf>
    <xf numFmtId="182" fontId="10" fillId="0" borderId="54" xfId="1" applyNumberFormat="1" applyFont="1" applyBorder="1" applyAlignment="1">
      <alignment horizontal="right" vertical="top"/>
    </xf>
    <xf numFmtId="182" fontId="10" fillId="0" borderId="42" xfId="1" applyNumberFormat="1" applyFont="1" applyBorder="1" applyAlignment="1">
      <alignment horizontal="right" vertical="top"/>
    </xf>
    <xf numFmtId="182" fontId="10" fillId="0" borderId="16" xfId="1" applyNumberFormat="1" applyFont="1" applyBorder="1" applyAlignment="1">
      <alignment horizontal="right" vertical="top"/>
    </xf>
    <xf numFmtId="182" fontId="10" fillId="0" borderId="43" xfId="1" applyNumberFormat="1" applyFont="1" applyBorder="1" applyAlignment="1">
      <alignment horizontal="right"/>
    </xf>
    <xf numFmtId="182" fontId="10" fillId="0" borderId="22" xfId="1" applyNumberFormat="1" applyFont="1" applyBorder="1" applyAlignment="1">
      <alignment horizontal="right"/>
    </xf>
    <xf numFmtId="182" fontId="10" fillId="0" borderId="41" xfId="1" applyNumberFormat="1" applyFont="1" applyBorder="1" applyAlignment="1">
      <alignment horizontal="right"/>
    </xf>
    <xf numFmtId="182" fontId="10" fillId="0" borderId="19" xfId="1" applyNumberFormat="1" applyFont="1" applyBorder="1" applyAlignment="1">
      <alignment horizontal="center"/>
    </xf>
    <xf numFmtId="0" fontId="13" fillId="0" borderId="16" xfId="2" applyFont="1" applyBorder="1" applyAlignment="1">
      <alignment horizontal="distributed" vertical="top" justifyLastLine="1"/>
    </xf>
    <xf numFmtId="182" fontId="10" fillId="0" borderId="23" xfId="1" applyNumberFormat="1" applyFont="1" applyBorder="1" applyAlignment="1">
      <alignment horizontal="right"/>
    </xf>
    <xf numFmtId="182" fontId="9" fillId="0" borderId="44" xfId="1" applyNumberFormat="1" applyFont="1" applyBorder="1" applyAlignment="1">
      <alignment horizontal="center"/>
    </xf>
    <xf numFmtId="182" fontId="9" fillId="0" borderId="23" xfId="1" applyNumberFormat="1" applyFont="1" applyBorder="1" applyAlignment="1">
      <alignment horizontal="center"/>
    </xf>
    <xf numFmtId="178" fontId="6" fillId="0" borderId="0" xfId="1" applyNumberFormat="1" applyFont="1" applyBorder="1" applyAlignment="1"/>
    <xf numFmtId="0" fontId="9" fillId="0" borderId="9" xfId="2" applyFont="1" applyBorder="1" applyAlignment="1">
      <alignment horizontal="distributed" vertical="top" justifyLastLine="1"/>
    </xf>
    <xf numFmtId="182" fontId="10" fillId="0" borderId="9" xfId="1" applyNumberFormat="1" applyFont="1" applyBorder="1" applyAlignment="1">
      <alignment vertical="top"/>
    </xf>
    <xf numFmtId="182" fontId="10" fillId="0" borderId="8" xfId="1" applyNumberFormat="1" applyFont="1" applyBorder="1" applyAlignment="1">
      <alignment vertical="top"/>
    </xf>
    <xf numFmtId="182" fontId="10" fillId="0" borderId="47" xfId="1" applyNumberFormat="1" applyFont="1" applyBorder="1" applyAlignment="1">
      <alignment horizontal="right" vertical="top"/>
    </xf>
    <xf numFmtId="182" fontId="9" fillId="0" borderId="10" xfId="1" applyNumberFormat="1" applyFont="1" applyBorder="1" applyAlignment="1">
      <alignment horizontal="center" vertical="top"/>
    </xf>
    <xf numFmtId="182" fontId="10" fillId="0" borderId="29" xfId="1" applyNumberFormat="1" applyFont="1" applyBorder="1" applyAlignment="1">
      <alignment horizontal="left" vertical="top"/>
    </xf>
    <xf numFmtId="182" fontId="10" fillId="0" borderId="61" xfId="1" applyNumberFormat="1" applyFont="1" applyBorder="1" applyAlignment="1">
      <alignment vertical="top"/>
    </xf>
    <xf numFmtId="182" fontId="10" fillId="0" borderId="10" xfId="1" applyNumberFormat="1" applyFont="1" applyBorder="1" applyAlignment="1">
      <alignment horizontal="right" vertical="top"/>
    </xf>
    <xf numFmtId="182" fontId="10" fillId="0" borderId="10" xfId="1" applyNumberFormat="1" applyFont="1" applyBorder="1" applyAlignment="1">
      <alignment horizontal="left" vertical="top"/>
    </xf>
    <xf numFmtId="182" fontId="9" fillId="0" borderId="9" xfId="1" applyNumberFormat="1" applyFont="1" applyBorder="1" applyAlignment="1">
      <alignment vertical="top"/>
    </xf>
    <xf numFmtId="182" fontId="10" fillId="0" borderId="10" xfId="1" applyNumberFormat="1" applyFont="1" applyBorder="1" applyAlignment="1">
      <alignment vertical="top"/>
    </xf>
    <xf numFmtId="182" fontId="9" fillId="0" borderId="61" xfId="1" applyNumberFormat="1" applyFont="1" applyBorder="1" applyAlignment="1">
      <alignment vertical="top"/>
    </xf>
    <xf numFmtId="182" fontId="6" fillId="0" borderId="29" xfId="1" applyNumberFormat="1" applyFont="1" applyBorder="1" applyAlignment="1">
      <alignment vertical="top"/>
    </xf>
    <xf numFmtId="182" fontId="9" fillId="0" borderId="61" xfId="1" applyNumberFormat="1" applyFont="1" applyBorder="1" applyAlignment="1">
      <alignment horizontal="center"/>
    </xf>
    <xf numFmtId="182" fontId="10" fillId="0" borderId="10" xfId="1" applyNumberFormat="1" applyFont="1" applyBorder="1" applyAlignment="1">
      <alignment horizontal="center"/>
    </xf>
    <xf numFmtId="182" fontId="9" fillId="0" borderId="10" xfId="1" applyNumberFormat="1" applyFont="1" applyBorder="1" applyAlignment="1">
      <alignment horizontal="center"/>
    </xf>
    <xf numFmtId="182" fontId="9" fillId="0" borderId="10" xfId="1" applyNumberFormat="1" applyFont="1" applyBorder="1" applyAlignment="1">
      <alignment horizontal="right" vertical="top"/>
    </xf>
    <xf numFmtId="182" fontId="9" fillId="0" borderId="9" xfId="1" applyNumberFormat="1" applyFont="1" applyBorder="1" applyAlignment="1">
      <alignment horizontal="right" vertical="top"/>
    </xf>
    <xf numFmtId="181" fontId="10" fillId="0" borderId="0" xfId="1" applyNumberFormat="1" applyFont="1" applyBorder="1" applyAlignment="1">
      <alignment horizontal="right" vertical="top"/>
    </xf>
    <xf numFmtId="38" fontId="10" fillId="0" borderId="0" xfId="1" applyFont="1" applyBorder="1" applyAlignment="1">
      <alignment vertical="top"/>
    </xf>
    <xf numFmtId="38" fontId="10" fillId="0" borderId="0" xfId="1" applyFont="1" applyBorder="1" applyAlignment="1">
      <alignment horizontal="left" vertical="top"/>
    </xf>
    <xf numFmtId="181" fontId="10" fillId="0" borderId="0" xfId="1" applyNumberFormat="1" applyFont="1" applyBorder="1" applyAlignment="1">
      <alignment vertical="top"/>
    </xf>
    <xf numFmtId="38" fontId="9" fillId="0" borderId="0" xfId="1" applyFont="1" applyBorder="1" applyAlignment="1">
      <alignment vertical="top"/>
    </xf>
    <xf numFmtId="181" fontId="9" fillId="0" borderId="0" xfId="1" applyNumberFormat="1" applyFont="1" applyBorder="1" applyAlignment="1">
      <alignment horizontal="right" vertical="top"/>
    </xf>
    <xf numFmtId="181" fontId="9" fillId="0" borderId="0" xfId="1" applyNumberFormat="1" applyFont="1" applyBorder="1" applyAlignment="1">
      <alignment horizontal="center" vertical="top"/>
    </xf>
    <xf numFmtId="38" fontId="8" fillId="0" borderId="0" xfId="1" applyFont="1"/>
    <xf numFmtId="38" fontId="14" fillId="0" borderId="0" xfId="1" applyFont="1"/>
    <xf numFmtId="182" fontId="10" fillId="0" borderId="28" xfId="1" applyNumberFormat="1" applyFont="1" applyBorder="1" applyAlignment="1">
      <alignment horizontal="left"/>
    </xf>
    <xf numFmtId="182" fontId="10" fillId="0" borderId="29" xfId="1" applyNumberFormat="1" applyFont="1" applyBorder="1" applyAlignment="1">
      <alignment horizontal="left"/>
    </xf>
    <xf numFmtId="0" fontId="15" fillId="0" borderId="0" xfId="2" applyFont="1" applyAlignment="1">
      <alignment vertical="top"/>
    </xf>
    <xf numFmtId="0" fontId="8" fillId="0" borderId="0" xfId="2" applyFont="1"/>
    <xf numFmtId="38" fontId="9" fillId="0" borderId="0" xfId="1" applyFont="1" applyBorder="1" applyAlignment="1">
      <alignment vertical="center"/>
    </xf>
    <xf numFmtId="38" fontId="10" fillId="0" borderId="0" xfId="1" applyFont="1" applyBorder="1" applyAlignment="1">
      <alignment vertical="center"/>
    </xf>
    <xf numFmtId="0" fontId="17" fillId="0" borderId="0" xfId="2" applyFont="1"/>
    <xf numFmtId="0" fontId="1" fillId="0" borderId="0" xfId="2"/>
    <xf numFmtId="0" fontId="1" fillId="0" borderId="0" xfId="2" applyAlignment="1">
      <alignment vertical="center"/>
    </xf>
    <xf numFmtId="183" fontId="10" fillId="0" borderId="0" xfId="2" applyNumberFormat="1" applyFont="1" applyFill="1" applyBorder="1" applyAlignment="1">
      <alignment horizontal="left"/>
    </xf>
    <xf numFmtId="0" fontId="15" fillId="0" borderId="10" xfId="2" applyFont="1" applyBorder="1" applyAlignment="1">
      <alignment vertical="top"/>
    </xf>
    <xf numFmtId="0" fontId="15" fillId="0" borderId="0" xfId="2" applyFont="1" applyAlignment="1">
      <alignment vertical="center"/>
    </xf>
    <xf numFmtId="0" fontId="18" fillId="0" borderId="2" xfId="2" applyFont="1" applyBorder="1" applyAlignment="1">
      <alignment vertical="center"/>
    </xf>
    <xf numFmtId="0" fontId="18" fillId="0" borderId="3" xfId="2" applyFont="1" applyBorder="1" applyAlignment="1">
      <alignment vertical="center"/>
    </xf>
    <xf numFmtId="0" fontId="18" fillId="0" borderId="15" xfId="2" applyFont="1" applyBorder="1" applyAlignment="1">
      <alignment horizontal="right" vertical="center"/>
    </xf>
    <xf numFmtId="0" fontId="18" fillId="0" borderId="2" xfId="2" applyFont="1" applyBorder="1" applyAlignment="1">
      <alignment horizontal="right" vertical="center"/>
    </xf>
    <xf numFmtId="0" fontId="18" fillId="0" borderId="3" xfId="2" applyFont="1" applyBorder="1" applyAlignment="1">
      <alignment horizontal="right" vertical="center"/>
    </xf>
    <xf numFmtId="185" fontId="6" fillId="0" borderId="9" xfId="2" applyNumberFormat="1" applyFont="1" applyBorder="1" applyAlignment="1">
      <alignment horizontal="right" vertical="center"/>
    </xf>
    <xf numFmtId="185" fontId="6" fillId="0" borderId="10" xfId="2" applyNumberFormat="1" applyFont="1" applyBorder="1" applyAlignment="1">
      <alignment horizontal="right" vertical="center"/>
    </xf>
    <xf numFmtId="185" fontId="6" fillId="0" borderId="29" xfId="2" applyNumberFormat="1" applyFont="1" applyBorder="1" applyAlignment="1">
      <alignment horizontal="right" vertical="center"/>
    </xf>
    <xf numFmtId="0" fontId="19" fillId="0" borderId="0" xfId="2" applyFont="1" applyBorder="1" applyAlignment="1">
      <alignment horizontal="center" vertical="center" wrapText="1"/>
    </xf>
    <xf numFmtId="185" fontId="6" fillId="0" borderId="0" xfId="2" applyNumberFormat="1" applyFont="1" applyBorder="1" applyAlignment="1">
      <alignment vertical="center"/>
    </xf>
    <xf numFmtId="0" fontId="8" fillId="0" borderId="0" xfId="2" applyFont="1" applyAlignment="1">
      <alignment vertical="center"/>
    </xf>
    <xf numFmtId="0" fontId="8" fillId="0" borderId="30" xfId="2" applyFont="1" applyBorder="1" applyAlignment="1">
      <alignment vertical="center"/>
    </xf>
    <xf numFmtId="0" fontId="1" fillId="0" borderId="32" xfId="2" applyBorder="1" applyAlignment="1">
      <alignment vertical="center"/>
    </xf>
    <xf numFmtId="0" fontId="16" fillId="0" borderId="2" xfId="2" applyFont="1" applyBorder="1" applyAlignment="1">
      <alignment horizontal="right" vertical="center"/>
    </xf>
    <xf numFmtId="0" fontId="16" fillId="0" borderId="3" xfId="2" applyFont="1" applyBorder="1" applyAlignment="1">
      <alignment horizontal="right" vertical="center"/>
    </xf>
    <xf numFmtId="0" fontId="16" fillId="0" borderId="15" xfId="2" applyFont="1" applyBorder="1" applyAlignment="1">
      <alignment horizontal="right" vertical="center"/>
    </xf>
    <xf numFmtId="0" fontId="16" fillId="0" borderId="0" xfId="2" applyFont="1" applyAlignment="1">
      <alignment horizontal="right" vertical="center"/>
    </xf>
    <xf numFmtId="0" fontId="6" fillId="0" borderId="0" xfId="2" applyFont="1" applyAlignment="1">
      <alignment vertical="center"/>
    </xf>
    <xf numFmtId="0" fontId="16" fillId="0" borderId="18" xfId="2" applyFont="1" applyBorder="1" applyAlignment="1">
      <alignment horizontal="right" vertical="center"/>
    </xf>
    <xf numFmtId="0" fontId="16" fillId="0" borderId="0" xfId="2" applyFont="1" applyBorder="1" applyAlignment="1">
      <alignment horizontal="right" vertical="center"/>
    </xf>
    <xf numFmtId="0" fontId="16" fillId="0" borderId="19" xfId="2" applyFont="1" applyBorder="1" applyAlignment="1">
      <alignment horizontal="right" vertical="center"/>
    </xf>
    <xf numFmtId="183" fontId="9" fillId="0" borderId="0" xfId="2" applyNumberFormat="1" applyFont="1" applyFill="1" applyBorder="1" applyAlignment="1">
      <alignment horizontal="left"/>
    </xf>
    <xf numFmtId="0" fontId="8" fillId="0" borderId="18" xfId="2" applyFont="1" applyBorder="1" applyAlignment="1"/>
    <xf numFmtId="0" fontId="8" fillId="0" borderId="18" xfId="2" applyFont="1" applyBorder="1" applyAlignment="1">
      <alignment horizontal="center" vertical="center"/>
    </xf>
    <xf numFmtId="0" fontId="8" fillId="0" borderId="18" xfId="2" applyFont="1" applyBorder="1" applyAlignment="1">
      <alignment vertical="center"/>
    </xf>
    <xf numFmtId="0" fontId="8" fillId="0" borderId="18" xfId="2" applyFont="1" applyBorder="1" applyAlignment="1">
      <alignment vertical="top"/>
    </xf>
    <xf numFmtId="185" fontId="6" fillId="0" borderId="18" xfId="2" applyNumberFormat="1" applyFont="1" applyBorder="1" applyAlignment="1">
      <alignment vertical="center"/>
    </xf>
    <xf numFmtId="176" fontId="6" fillId="0" borderId="18" xfId="2" applyNumberFormat="1" applyFont="1" applyBorder="1" applyAlignment="1">
      <alignment vertical="center"/>
    </xf>
    <xf numFmtId="0" fontId="15" fillId="0" borderId="0" xfId="4" applyFont="1" applyAlignment="1">
      <alignment vertical="top"/>
    </xf>
    <xf numFmtId="0" fontId="1" fillId="0" borderId="0" xfId="4"/>
    <xf numFmtId="0" fontId="1" fillId="0" borderId="2" xfId="4" applyBorder="1"/>
    <xf numFmtId="0" fontId="12" fillId="0" borderId="3" xfId="4" applyFont="1" applyBorder="1" applyAlignment="1">
      <alignment horizontal="right"/>
    </xf>
    <xf numFmtId="0" fontId="12" fillId="0" borderId="15" xfId="4" applyFont="1" applyBorder="1" applyAlignment="1">
      <alignment horizontal="right"/>
    </xf>
    <xf numFmtId="0" fontId="12" fillId="0" borderId="2" xfId="4" applyFont="1" applyBorder="1" applyAlignment="1">
      <alignment horizontal="right"/>
    </xf>
    <xf numFmtId="0" fontId="25" fillId="0" borderId="0" xfId="2" applyFont="1"/>
    <xf numFmtId="0" fontId="26" fillId="0" borderId="0" xfId="2" applyFont="1"/>
    <xf numFmtId="0" fontId="20" fillId="0" borderId="0" xfId="2" applyFont="1"/>
    <xf numFmtId="0" fontId="6" fillId="0" borderId="0" xfId="2" applyFont="1"/>
    <xf numFmtId="0" fontId="5" fillId="0" borderId="0" xfId="2" applyFont="1" applyAlignment="1">
      <alignment vertical="top"/>
    </xf>
    <xf numFmtId="188" fontId="6" fillId="0" borderId="0" xfId="2" applyNumberFormat="1" applyFont="1"/>
    <xf numFmtId="0" fontId="10" fillId="0" borderId="86" xfId="2" applyFont="1" applyBorder="1" applyAlignment="1">
      <alignment wrapText="1"/>
    </xf>
    <xf numFmtId="0" fontId="26" fillId="0" borderId="30" xfId="2" applyFont="1" applyBorder="1" applyAlignment="1">
      <alignment horizontal="center" vertical="center"/>
    </xf>
    <xf numFmtId="0" fontId="26" fillId="0" borderId="34" xfId="2" applyFont="1" applyBorder="1" applyAlignment="1">
      <alignment horizontal="center" vertical="center"/>
    </xf>
    <xf numFmtId="0" fontId="26" fillId="0" borderId="87" xfId="2" applyFont="1" applyBorder="1" applyAlignment="1">
      <alignment horizontal="center" vertical="center"/>
    </xf>
    <xf numFmtId="0" fontId="26" fillId="0" borderId="36" xfId="2" applyFont="1" applyBorder="1" applyAlignment="1">
      <alignment horizontal="center" vertical="center"/>
    </xf>
    <xf numFmtId="0" fontId="26" fillId="0" borderId="32" xfId="2" applyFont="1" applyBorder="1" applyAlignment="1">
      <alignment horizontal="center" vertical="center"/>
    </xf>
    <xf numFmtId="0" fontId="26" fillId="0" borderId="0" xfId="2" applyFont="1" applyBorder="1" applyAlignment="1">
      <alignment horizontal="center" vertical="center"/>
    </xf>
    <xf numFmtId="0" fontId="6" fillId="0" borderId="1" xfId="2" applyFont="1" applyBorder="1"/>
    <xf numFmtId="0" fontId="9" fillId="0" borderId="2" xfId="2" applyFont="1" applyBorder="1" applyAlignment="1">
      <alignment horizontal="right"/>
    </xf>
    <xf numFmtId="0" fontId="9" fillId="0" borderId="88" xfId="2" applyFont="1" applyBorder="1" applyAlignment="1">
      <alignment horizontal="right"/>
    </xf>
    <xf numFmtId="0" fontId="9" fillId="0" borderId="3" xfId="2" applyFont="1" applyBorder="1" applyAlignment="1">
      <alignment horizontal="right"/>
    </xf>
    <xf numFmtId="0" fontId="9" fillId="0" borderId="89" xfId="2" applyFont="1" applyBorder="1" applyAlignment="1">
      <alignment horizontal="right"/>
    </xf>
    <xf numFmtId="0" fontId="9" fillId="0" borderId="15" xfId="2" applyFont="1" applyBorder="1" applyAlignment="1">
      <alignment horizontal="right"/>
    </xf>
    <xf numFmtId="0" fontId="9" fillId="0" borderId="0" xfId="2" applyFont="1" applyBorder="1" applyAlignment="1">
      <alignment horizontal="right"/>
    </xf>
    <xf numFmtId="0" fontId="26" fillId="0" borderId="16" xfId="2" applyFont="1" applyBorder="1" applyAlignment="1">
      <alignment horizontal="center" vertical="center"/>
    </xf>
    <xf numFmtId="178" fontId="8" fillId="0" borderId="18" xfId="1" applyNumberFormat="1" applyFont="1" applyBorder="1" applyAlignment="1"/>
    <xf numFmtId="178" fontId="6" fillId="0" borderId="90" xfId="1" applyNumberFormat="1" applyFont="1" applyBorder="1" applyAlignment="1">
      <alignment vertical="center"/>
    </xf>
    <xf numFmtId="178" fontId="6" fillId="0" borderId="90" xfId="1" applyNumberFormat="1" applyFont="1" applyBorder="1"/>
    <xf numFmtId="178" fontId="6" fillId="0" borderId="0" xfId="1" applyNumberFormat="1" applyFont="1" applyBorder="1"/>
    <xf numFmtId="178" fontId="6" fillId="0" borderId="93" xfId="1" applyNumberFormat="1" applyFont="1" applyBorder="1"/>
    <xf numFmtId="178" fontId="6" fillId="0" borderId="19" xfId="1" applyNumberFormat="1" applyFont="1" applyBorder="1"/>
    <xf numFmtId="178" fontId="6" fillId="0" borderId="18" xfId="1" applyNumberFormat="1" applyFont="1" applyBorder="1" applyAlignment="1">
      <alignment vertical="center"/>
    </xf>
    <xf numFmtId="178" fontId="6" fillId="0" borderId="91" xfId="1" applyNumberFormat="1" applyFont="1" applyBorder="1" applyAlignment="1">
      <alignment vertical="center"/>
    </xf>
    <xf numFmtId="178" fontId="6" fillId="0" borderId="92" xfId="1" applyNumberFormat="1" applyFont="1" applyBorder="1" applyAlignment="1">
      <alignment vertical="center"/>
    </xf>
    <xf numFmtId="178" fontId="6" fillId="0" borderId="0" xfId="1" applyNumberFormat="1" applyFont="1" applyBorder="1" applyAlignment="1">
      <alignment vertical="center"/>
    </xf>
    <xf numFmtId="178" fontId="6" fillId="0" borderId="93" xfId="1" applyNumberFormat="1" applyFont="1" applyBorder="1" applyAlignment="1">
      <alignment vertical="center"/>
    </xf>
    <xf numFmtId="178" fontId="6" fillId="0" borderId="19" xfId="1" applyNumberFormat="1" applyFont="1" applyBorder="1" applyAlignment="1">
      <alignment vertical="center"/>
    </xf>
    <xf numFmtId="0" fontId="26" fillId="0" borderId="94" xfId="2" applyFont="1" applyBorder="1" applyAlignment="1">
      <alignment horizontal="center" vertical="center"/>
    </xf>
    <xf numFmtId="178" fontId="6" fillId="0" borderId="95" xfId="1" applyNumberFormat="1" applyFont="1" applyBorder="1" applyAlignment="1">
      <alignment vertical="center"/>
    </xf>
    <xf numFmtId="178" fontId="6" fillId="0" borderId="96" xfId="1" applyNumberFormat="1" applyFont="1" applyBorder="1" applyAlignment="1">
      <alignment vertical="center"/>
    </xf>
    <xf numFmtId="178" fontId="6" fillId="0" borderId="97" xfId="1" applyNumberFormat="1" applyFont="1" applyBorder="1" applyAlignment="1">
      <alignment vertical="center"/>
    </xf>
    <xf numFmtId="178" fontId="6" fillId="0" borderId="98" xfId="1" applyNumberFormat="1" applyFont="1" applyBorder="1" applyAlignment="1">
      <alignment vertical="center"/>
    </xf>
    <xf numFmtId="178" fontId="6" fillId="0" borderId="99" xfId="1" applyNumberFormat="1" applyFont="1" applyBorder="1" applyAlignment="1">
      <alignment vertical="center"/>
    </xf>
    <xf numFmtId="178" fontId="6" fillId="0" borderId="100" xfId="1" applyNumberFormat="1" applyFont="1" applyBorder="1" applyAlignment="1">
      <alignment vertical="center"/>
    </xf>
    <xf numFmtId="178" fontId="6" fillId="0" borderId="101" xfId="1" applyNumberFormat="1" applyFont="1" applyBorder="1" applyAlignment="1">
      <alignment vertical="center"/>
    </xf>
    <xf numFmtId="0" fontId="26" fillId="0" borderId="102" xfId="2" applyFont="1" applyBorder="1" applyAlignment="1">
      <alignment horizontal="center" vertical="center"/>
    </xf>
    <xf numFmtId="178" fontId="6" fillId="0" borderId="103" xfId="1" applyNumberFormat="1" applyFont="1" applyBorder="1" applyAlignment="1">
      <alignment vertical="center"/>
    </xf>
    <xf numFmtId="178" fontId="6" fillId="0" borderId="104" xfId="1" applyNumberFormat="1" applyFont="1" applyBorder="1" applyAlignment="1">
      <alignment vertical="center"/>
    </xf>
    <xf numFmtId="178" fontId="6" fillId="0" borderId="105" xfId="1" applyNumberFormat="1" applyFont="1" applyBorder="1" applyAlignment="1">
      <alignment vertical="center"/>
    </xf>
    <xf numFmtId="178" fontId="6" fillId="0" borderId="106" xfId="1" applyNumberFormat="1" applyFont="1" applyBorder="1" applyAlignment="1">
      <alignment vertical="center"/>
    </xf>
    <xf numFmtId="178" fontId="6" fillId="0" borderId="107" xfId="1" applyNumberFormat="1" applyFont="1" applyBorder="1" applyAlignment="1">
      <alignment vertical="center"/>
    </xf>
    <xf numFmtId="178" fontId="6" fillId="0" borderId="108" xfId="1" applyNumberFormat="1" applyFont="1" applyBorder="1" applyAlignment="1">
      <alignment vertical="center"/>
    </xf>
    <xf numFmtId="178" fontId="6" fillId="0" borderId="109" xfId="1" applyNumberFormat="1" applyFont="1" applyBorder="1" applyAlignment="1">
      <alignment vertical="center"/>
    </xf>
    <xf numFmtId="178" fontId="6" fillId="0" borderId="110" xfId="1" applyNumberFormat="1" applyFont="1" applyBorder="1" applyAlignment="1">
      <alignment vertical="center"/>
    </xf>
    <xf numFmtId="178" fontId="6" fillId="0" borderId="111" xfId="1" applyNumberFormat="1" applyFont="1" applyBorder="1" applyAlignment="1">
      <alignment vertical="center"/>
    </xf>
    <xf numFmtId="178" fontId="6" fillId="0" borderId="112" xfId="1" applyNumberFormat="1" applyFont="1" applyBorder="1" applyAlignment="1">
      <alignment vertical="center"/>
    </xf>
    <xf numFmtId="178" fontId="6" fillId="0" borderId="113" xfId="1" applyNumberFormat="1" applyFont="1" applyBorder="1" applyAlignment="1">
      <alignment vertical="center"/>
    </xf>
    <xf numFmtId="178" fontId="6" fillId="0" borderId="114" xfId="1" applyNumberFormat="1" applyFont="1" applyBorder="1" applyAlignment="1">
      <alignment vertical="center"/>
    </xf>
    <xf numFmtId="178" fontId="6" fillId="0" borderId="115" xfId="1" applyNumberFormat="1" applyFont="1" applyBorder="1" applyAlignment="1">
      <alignment vertical="center"/>
    </xf>
    <xf numFmtId="178" fontId="6" fillId="0" borderId="116" xfId="1" applyNumberFormat="1" applyFont="1" applyBorder="1" applyAlignment="1">
      <alignment vertical="center"/>
    </xf>
    <xf numFmtId="178" fontId="6" fillId="0" borderId="117" xfId="1" applyNumberFormat="1" applyFont="1" applyBorder="1" applyAlignment="1">
      <alignment vertical="center"/>
    </xf>
    <xf numFmtId="178" fontId="6" fillId="0" borderId="118" xfId="1" applyNumberFormat="1" applyFont="1" applyBorder="1" applyAlignment="1">
      <alignment vertical="center"/>
    </xf>
    <xf numFmtId="178" fontId="6" fillId="0" borderId="119" xfId="1" applyNumberFormat="1" applyFont="1" applyBorder="1" applyAlignment="1">
      <alignment vertical="center"/>
    </xf>
    <xf numFmtId="178" fontId="6" fillId="0" borderId="120" xfId="1" applyNumberFormat="1" applyFont="1" applyBorder="1" applyAlignment="1">
      <alignment vertical="center"/>
    </xf>
    <xf numFmtId="178" fontId="6" fillId="0" borderId="121" xfId="1" applyNumberFormat="1" applyFont="1" applyBorder="1" applyAlignment="1">
      <alignment vertical="center"/>
    </xf>
    <xf numFmtId="178" fontId="6" fillId="0" borderId="122" xfId="1" applyNumberFormat="1" applyFont="1" applyBorder="1" applyAlignment="1">
      <alignment vertical="center"/>
    </xf>
    <xf numFmtId="178" fontId="6" fillId="0" borderId="123" xfId="1" applyNumberFormat="1" applyFont="1" applyBorder="1" applyAlignment="1">
      <alignment vertical="center"/>
    </xf>
    <xf numFmtId="178" fontId="6" fillId="0" borderId="124" xfId="1" applyNumberFormat="1" applyFont="1" applyBorder="1" applyAlignment="1">
      <alignment vertical="center"/>
    </xf>
    <xf numFmtId="178" fontId="6" fillId="0" borderId="125" xfId="1" applyNumberFormat="1" applyFont="1" applyBorder="1" applyAlignment="1">
      <alignment vertical="center"/>
    </xf>
    <xf numFmtId="178" fontId="6" fillId="0" borderId="126" xfId="1" applyNumberFormat="1" applyFont="1" applyBorder="1" applyAlignment="1">
      <alignment vertical="center"/>
    </xf>
    <xf numFmtId="178" fontId="6" fillId="0" borderId="127" xfId="1" applyNumberFormat="1" applyFont="1" applyBorder="1" applyAlignment="1">
      <alignment vertical="center"/>
    </xf>
    <xf numFmtId="178" fontId="6" fillId="0" borderId="128" xfId="1" applyNumberFormat="1" applyFont="1" applyBorder="1" applyAlignment="1">
      <alignment vertical="center"/>
    </xf>
    <xf numFmtId="178" fontId="6" fillId="0" borderId="129" xfId="1" applyNumberFormat="1" applyFont="1" applyBorder="1" applyAlignment="1">
      <alignment vertical="center"/>
    </xf>
    <xf numFmtId="178" fontId="6" fillId="0" borderId="130" xfId="1" applyNumberFormat="1" applyFont="1" applyBorder="1" applyAlignment="1">
      <alignment vertical="center"/>
    </xf>
    <xf numFmtId="178" fontId="6" fillId="0" borderId="131" xfId="1" applyNumberFormat="1" applyFont="1" applyBorder="1" applyAlignment="1">
      <alignment vertical="center"/>
    </xf>
    <xf numFmtId="178" fontId="6" fillId="0" borderId="132" xfId="1" applyNumberFormat="1" applyFont="1" applyBorder="1" applyAlignment="1">
      <alignment vertical="center"/>
    </xf>
    <xf numFmtId="178" fontId="6" fillId="0" borderId="133" xfId="1" applyNumberFormat="1" applyFont="1" applyBorder="1" applyAlignment="1">
      <alignment vertical="center"/>
    </xf>
    <xf numFmtId="178" fontId="6" fillId="0" borderId="134" xfId="1" applyNumberFormat="1" applyFont="1" applyBorder="1" applyAlignment="1">
      <alignment vertical="center"/>
    </xf>
    <xf numFmtId="178" fontId="6" fillId="0" borderId="135" xfId="1" applyNumberFormat="1" applyFont="1" applyBorder="1" applyAlignment="1">
      <alignment vertical="center"/>
    </xf>
    <xf numFmtId="178" fontId="6" fillId="0" borderId="136" xfId="1" applyNumberFormat="1" applyFont="1" applyBorder="1" applyAlignment="1">
      <alignment vertical="center"/>
    </xf>
    <xf numFmtId="178" fontId="6" fillId="0" borderId="137" xfId="1" applyNumberFormat="1" applyFont="1" applyBorder="1" applyAlignment="1">
      <alignment vertical="center"/>
    </xf>
    <xf numFmtId="178" fontId="6" fillId="0" borderId="138" xfId="1" applyNumberFormat="1" applyFont="1" applyBorder="1" applyAlignment="1">
      <alignment vertical="center"/>
    </xf>
    <xf numFmtId="178" fontId="6" fillId="0" borderId="139" xfId="1" applyNumberFormat="1" applyFont="1" applyBorder="1" applyAlignment="1">
      <alignment vertical="center"/>
    </xf>
    <xf numFmtId="178" fontId="6" fillId="0" borderId="140" xfId="1" applyNumberFormat="1" applyFont="1" applyBorder="1" applyAlignment="1">
      <alignment vertical="center"/>
    </xf>
    <xf numFmtId="178" fontId="6" fillId="0" borderId="141" xfId="1" applyNumberFormat="1" applyFont="1" applyBorder="1" applyAlignment="1">
      <alignment vertical="center"/>
    </xf>
    <xf numFmtId="178" fontId="6" fillId="0" borderId="142" xfId="1" applyNumberFormat="1" applyFont="1" applyBorder="1" applyAlignment="1">
      <alignment vertical="center"/>
    </xf>
    <xf numFmtId="178" fontId="6" fillId="0" borderId="143" xfId="1" applyNumberFormat="1" applyFont="1" applyBorder="1" applyAlignment="1">
      <alignment vertical="center"/>
    </xf>
    <xf numFmtId="178" fontId="6" fillId="0" borderId="144" xfId="1" applyNumberFormat="1" applyFont="1" applyBorder="1" applyAlignment="1">
      <alignment vertical="center"/>
    </xf>
    <xf numFmtId="178" fontId="6" fillId="0" borderId="145" xfId="1" applyNumberFormat="1" applyFont="1" applyBorder="1" applyAlignment="1">
      <alignment vertical="center"/>
    </xf>
    <xf numFmtId="178" fontId="6" fillId="0" borderId="23" xfId="1" applyNumberFormat="1" applyFont="1" applyBorder="1" applyAlignment="1">
      <alignment vertical="center"/>
    </xf>
    <xf numFmtId="178" fontId="6" fillId="0" borderId="146" xfId="1" applyNumberFormat="1" applyFont="1" applyBorder="1" applyAlignment="1">
      <alignment vertical="center"/>
    </xf>
    <xf numFmtId="178" fontId="6" fillId="0" borderId="147" xfId="1" applyNumberFormat="1" applyFont="1" applyBorder="1" applyAlignment="1">
      <alignment vertical="center"/>
    </xf>
    <xf numFmtId="178" fontId="6" fillId="0" borderId="148" xfId="1" applyNumberFormat="1" applyFont="1" applyBorder="1" applyAlignment="1">
      <alignment vertical="center"/>
    </xf>
    <xf numFmtId="178" fontId="6" fillId="0" borderId="149" xfId="1" applyNumberFormat="1" applyFont="1" applyBorder="1" applyAlignment="1">
      <alignment vertical="center"/>
    </xf>
    <xf numFmtId="178" fontId="6" fillId="0" borderId="22" xfId="1" applyNumberFormat="1" applyFont="1" applyBorder="1" applyAlignment="1">
      <alignment vertical="center"/>
    </xf>
    <xf numFmtId="178" fontId="6" fillId="0" borderId="150" xfId="1" applyNumberFormat="1" applyFont="1" applyBorder="1" applyAlignment="1">
      <alignment vertical="center"/>
    </xf>
    <xf numFmtId="178" fontId="6" fillId="0" borderId="151" xfId="1" applyNumberFormat="1" applyFont="1" applyBorder="1" applyAlignment="1">
      <alignment vertical="center"/>
    </xf>
    <xf numFmtId="178" fontId="6" fillId="0" borderId="26" xfId="1" applyNumberFormat="1" applyFont="1" applyBorder="1" applyAlignment="1">
      <alignment vertical="center"/>
    </xf>
    <xf numFmtId="178" fontId="6" fillId="0" borderId="152" xfId="1" applyNumberFormat="1" applyFont="1" applyBorder="1" applyAlignment="1">
      <alignment vertical="center"/>
    </xf>
    <xf numFmtId="178" fontId="6" fillId="0" borderId="153" xfId="1" applyNumberFormat="1" applyFont="1" applyBorder="1" applyAlignment="1">
      <alignment vertical="center"/>
    </xf>
    <xf numFmtId="178" fontId="6" fillId="0" borderId="154" xfId="1" applyNumberFormat="1" applyFont="1" applyBorder="1" applyAlignment="1">
      <alignment vertical="center"/>
    </xf>
    <xf numFmtId="178" fontId="6" fillId="0" borderId="155" xfId="1" applyNumberFormat="1" applyFont="1" applyBorder="1" applyAlignment="1">
      <alignment vertical="center"/>
    </xf>
    <xf numFmtId="178" fontId="6" fillId="0" borderId="27" xfId="1" applyNumberFormat="1" applyFont="1" applyBorder="1" applyAlignment="1">
      <alignment vertical="center"/>
    </xf>
    <xf numFmtId="178" fontId="6" fillId="0" borderId="156" xfId="1" applyNumberFormat="1" applyFont="1" applyBorder="1" applyAlignment="1">
      <alignment vertical="center"/>
    </xf>
    <xf numFmtId="178" fontId="6" fillId="0" borderId="157" xfId="1" applyNumberFormat="1" applyFont="1" applyBorder="1" applyAlignment="1">
      <alignment vertical="center"/>
    </xf>
    <xf numFmtId="178" fontId="6" fillId="0" borderId="158" xfId="1" applyNumberFormat="1" applyFont="1" applyBorder="1" applyAlignment="1">
      <alignment vertical="center"/>
    </xf>
    <xf numFmtId="178" fontId="6" fillId="0" borderId="159" xfId="1" applyNumberFormat="1" applyFont="1" applyBorder="1" applyAlignment="1">
      <alignment vertical="center"/>
    </xf>
    <xf numFmtId="178" fontId="6" fillId="0" borderId="160" xfId="1" applyNumberFormat="1" applyFont="1" applyBorder="1" applyAlignment="1">
      <alignment vertical="center"/>
    </xf>
    <xf numFmtId="178" fontId="6" fillId="0" borderId="161" xfId="1" applyNumberFormat="1" applyFont="1" applyBorder="1" applyAlignment="1">
      <alignment vertical="center"/>
    </xf>
    <xf numFmtId="178" fontId="6" fillId="0" borderId="162" xfId="1" applyNumberFormat="1" applyFont="1" applyBorder="1" applyAlignment="1">
      <alignment vertical="center"/>
    </xf>
    <xf numFmtId="178" fontId="6" fillId="0" borderId="163" xfId="1" applyNumberFormat="1" applyFont="1" applyBorder="1" applyAlignment="1">
      <alignment vertical="center"/>
    </xf>
    <xf numFmtId="178" fontId="6" fillId="0" borderId="164" xfId="1" applyNumberFormat="1" applyFont="1" applyBorder="1" applyAlignment="1">
      <alignment vertical="center"/>
    </xf>
    <xf numFmtId="178" fontId="6" fillId="0" borderId="165" xfId="1" applyNumberFormat="1" applyFont="1" applyBorder="1" applyAlignment="1">
      <alignment vertical="center"/>
    </xf>
    <xf numFmtId="178" fontId="6" fillId="0" borderId="166" xfId="1" applyNumberFormat="1" applyFont="1" applyBorder="1" applyAlignment="1">
      <alignment vertical="center"/>
    </xf>
    <xf numFmtId="178" fontId="6" fillId="0" borderId="167" xfId="1" applyNumberFormat="1" applyFont="1" applyBorder="1" applyAlignment="1">
      <alignment vertical="center"/>
    </xf>
    <xf numFmtId="178" fontId="6" fillId="0" borderId="168" xfId="1" applyNumberFormat="1" applyFont="1" applyBorder="1" applyAlignment="1">
      <alignment vertical="center"/>
    </xf>
    <xf numFmtId="178" fontId="6" fillId="0" borderId="169" xfId="1" applyNumberFormat="1" applyFont="1" applyBorder="1" applyAlignment="1">
      <alignment vertical="center"/>
    </xf>
    <xf numFmtId="178" fontId="6" fillId="0" borderId="170" xfId="1" applyNumberFormat="1" applyFont="1" applyBorder="1" applyAlignment="1">
      <alignment vertical="center"/>
    </xf>
    <xf numFmtId="178" fontId="6" fillId="0" borderId="171" xfId="1" applyNumberFormat="1" applyFont="1" applyBorder="1" applyAlignment="1">
      <alignment vertical="center"/>
    </xf>
    <xf numFmtId="178" fontId="6" fillId="0" borderId="172" xfId="1" applyNumberFormat="1" applyFont="1" applyBorder="1" applyAlignment="1">
      <alignment vertical="center"/>
    </xf>
    <xf numFmtId="178" fontId="6" fillId="0" borderId="173" xfId="1" applyNumberFormat="1" applyFont="1" applyBorder="1" applyAlignment="1">
      <alignment vertical="center"/>
    </xf>
    <xf numFmtId="178" fontId="6" fillId="0" borderId="174" xfId="1" applyNumberFormat="1" applyFont="1" applyBorder="1" applyAlignment="1">
      <alignment vertical="center"/>
    </xf>
    <xf numFmtId="178" fontId="6" fillId="0" borderId="175" xfId="1" applyNumberFormat="1" applyFont="1" applyBorder="1" applyAlignment="1">
      <alignment vertical="center"/>
    </xf>
    <xf numFmtId="178" fontId="6" fillId="0" borderId="176" xfId="1" applyNumberFormat="1" applyFont="1" applyBorder="1" applyAlignment="1">
      <alignment vertical="center"/>
    </xf>
    <xf numFmtId="178" fontId="6" fillId="0" borderId="0" xfId="2" applyNumberFormat="1" applyFont="1"/>
    <xf numFmtId="178" fontId="6" fillId="0" borderId="177" xfId="1" applyNumberFormat="1" applyFont="1" applyBorder="1" applyAlignment="1">
      <alignment vertical="center"/>
    </xf>
    <xf numFmtId="178" fontId="6" fillId="0" borderId="178" xfId="1" applyNumberFormat="1" applyFont="1" applyBorder="1" applyAlignment="1">
      <alignment vertical="center"/>
    </xf>
    <xf numFmtId="178" fontId="6" fillId="0" borderId="179" xfId="1" applyNumberFormat="1" applyFont="1" applyBorder="1" applyAlignment="1">
      <alignment vertical="center"/>
    </xf>
    <xf numFmtId="178" fontId="6" fillId="0" borderId="180" xfId="1" applyNumberFormat="1" applyFont="1" applyBorder="1" applyAlignment="1">
      <alignment vertical="center"/>
    </xf>
    <xf numFmtId="0" fontId="20" fillId="0" borderId="64" xfId="2" applyFont="1" applyBorder="1" applyAlignment="1">
      <alignment horizontal="center"/>
    </xf>
    <xf numFmtId="178" fontId="6" fillId="0" borderId="30" xfId="1" applyNumberFormat="1" applyFont="1" applyBorder="1" applyAlignment="1">
      <alignment vertical="center"/>
    </xf>
    <xf numFmtId="178" fontId="6" fillId="0" borderId="181" xfId="1" applyNumberFormat="1" applyFont="1" applyBorder="1" applyAlignment="1">
      <alignment vertical="center"/>
    </xf>
    <xf numFmtId="178" fontId="6" fillId="0" borderId="34" xfId="1" applyNumberFormat="1" applyFont="1" applyBorder="1" applyAlignment="1">
      <alignment vertical="center"/>
    </xf>
    <xf numFmtId="178" fontId="6" fillId="0" borderId="31" xfId="1" applyNumberFormat="1" applyFont="1" applyBorder="1" applyAlignment="1">
      <alignment vertical="center"/>
    </xf>
    <xf numFmtId="178" fontId="6" fillId="0" borderId="37" xfId="1" applyNumberFormat="1" applyFont="1" applyBorder="1" applyAlignment="1">
      <alignment vertical="center"/>
    </xf>
    <xf numFmtId="178" fontId="6" fillId="0" borderId="182" xfId="1" applyNumberFormat="1" applyFont="1" applyBorder="1" applyAlignment="1">
      <alignment vertical="center"/>
    </xf>
    <xf numFmtId="38" fontId="6" fillId="0" borderId="0" xfId="1" applyFont="1" applyBorder="1" applyAlignment="1">
      <alignment horizontal="center"/>
    </xf>
    <xf numFmtId="38" fontId="8" fillId="0" borderId="30" xfId="1" applyFont="1" applyBorder="1" applyAlignment="1">
      <alignment horizontal="center"/>
    </xf>
    <xf numFmtId="0" fontId="28" fillId="0" borderId="0" xfId="2" applyFont="1"/>
    <xf numFmtId="0" fontId="16" fillId="0" borderId="1" xfId="2" applyFont="1" applyBorder="1" applyAlignment="1">
      <alignment horizontal="right"/>
    </xf>
    <xf numFmtId="0" fontId="26" fillId="0" borderId="0" xfId="2" applyFont="1" applyAlignment="1">
      <alignment horizontal="center" vertical="center"/>
    </xf>
    <xf numFmtId="0" fontId="16" fillId="0" borderId="8" xfId="2" applyFont="1" applyBorder="1" applyAlignment="1"/>
    <xf numFmtId="0" fontId="6" fillId="0" borderId="1" xfId="2" applyFont="1" applyBorder="1" applyAlignment="1">
      <alignment vertical="center"/>
    </xf>
    <xf numFmtId="0" fontId="10" fillId="0" borderId="2" xfId="2" applyFont="1" applyBorder="1" applyAlignment="1">
      <alignment horizontal="right"/>
    </xf>
    <xf numFmtId="0" fontId="10" fillId="0" borderId="39" xfId="2" applyFont="1" applyBorder="1" applyAlignment="1">
      <alignment horizontal="right"/>
    </xf>
    <xf numFmtId="0" fontId="9" fillId="0" borderId="40" xfId="2" applyFont="1" applyBorder="1" applyAlignment="1">
      <alignment horizontal="right"/>
    </xf>
    <xf numFmtId="0" fontId="10" fillId="0" borderId="3" xfId="2" applyFont="1" applyBorder="1" applyAlignment="1">
      <alignment horizontal="right"/>
    </xf>
    <xf numFmtId="0" fontId="6" fillId="0" borderId="0" xfId="2" applyFont="1" applyAlignment="1">
      <alignment horizontal="right"/>
    </xf>
    <xf numFmtId="38" fontId="8" fillId="0" borderId="18" xfId="1" applyFont="1" applyBorder="1" applyAlignment="1">
      <alignment horizontal="right"/>
    </xf>
    <xf numFmtId="0" fontId="6" fillId="0" borderId="41" xfId="2" applyFont="1" applyBorder="1" applyAlignment="1"/>
    <xf numFmtId="0" fontId="6" fillId="0" borderId="0" xfId="2" applyFont="1" applyBorder="1" applyAlignment="1">
      <alignment horizontal="center"/>
    </xf>
    <xf numFmtId="0" fontId="6" fillId="0" borderId="41" xfId="2" applyFont="1" applyBorder="1"/>
    <xf numFmtId="0" fontId="6" fillId="0" borderId="42" xfId="2" applyFont="1" applyBorder="1"/>
    <xf numFmtId="0" fontId="6" fillId="0" borderId="0" xfId="2" applyFont="1" applyBorder="1"/>
    <xf numFmtId="0" fontId="6" fillId="0" borderId="19" xfId="2" applyFont="1" applyBorder="1"/>
    <xf numFmtId="38" fontId="6" fillId="0" borderId="0" xfId="2" applyNumberFormat="1" applyFont="1"/>
    <xf numFmtId="0" fontId="6" fillId="0" borderId="18" xfId="2" applyFont="1" applyBorder="1" applyAlignment="1"/>
    <xf numFmtId="0" fontId="6" fillId="0" borderId="0" xfId="2" applyFont="1" applyBorder="1" applyAlignment="1"/>
    <xf numFmtId="0" fontId="6" fillId="0" borderId="42" xfId="2" applyFont="1" applyBorder="1" applyAlignment="1"/>
    <xf numFmtId="0" fontId="6" fillId="0" borderId="19" xfId="2" applyFont="1" applyBorder="1" applyAlignment="1"/>
    <xf numFmtId="190" fontId="6" fillId="0" borderId="0" xfId="2" applyNumberFormat="1" applyFont="1" applyBorder="1" applyAlignment="1"/>
    <xf numFmtId="190" fontId="6" fillId="0" borderId="41" xfId="2" applyNumberFormat="1" applyFont="1" applyBorder="1" applyAlignment="1"/>
    <xf numFmtId="190" fontId="6" fillId="0" borderId="42" xfId="2" applyNumberFormat="1" applyFont="1" applyBorder="1" applyAlignment="1"/>
    <xf numFmtId="190" fontId="6" fillId="0" borderId="19" xfId="2" applyNumberFormat="1" applyFont="1" applyBorder="1" applyAlignment="1"/>
    <xf numFmtId="0" fontId="26" fillId="0" borderId="20" xfId="2" applyFont="1" applyBorder="1" applyAlignment="1">
      <alignment horizontal="center" vertical="center"/>
    </xf>
    <xf numFmtId="0" fontId="6" fillId="0" borderId="23" xfId="2" applyFont="1" applyBorder="1" applyAlignment="1">
      <alignment vertical="center"/>
    </xf>
    <xf numFmtId="190" fontId="6" fillId="0" borderId="22" xfId="2" applyNumberFormat="1" applyFont="1" applyBorder="1" applyAlignment="1">
      <alignment vertical="center"/>
    </xf>
    <xf numFmtId="190" fontId="6" fillId="0" borderId="43" xfId="2" applyNumberFormat="1" applyFont="1" applyBorder="1" applyAlignment="1">
      <alignment vertical="center"/>
    </xf>
    <xf numFmtId="190" fontId="6" fillId="0" borderId="44" xfId="2" applyNumberFormat="1" applyFont="1" applyBorder="1" applyAlignment="1">
      <alignment vertical="center"/>
    </xf>
    <xf numFmtId="190" fontId="6" fillId="0" borderId="24" xfId="2" applyNumberFormat="1" applyFont="1" applyBorder="1" applyAlignment="1">
      <alignment vertical="center"/>
    </xf>
    <xf numFmtId="0" fontId="6" fillId="0" borderId="18" xfId="2" applyFont="1" applyBorder="1" applyAlignment="1">
      <alignment vertical="center"/>
    </xf>
    <xf numFmtId="190" fontId="6" fillId="0" borderId="0" xfId="2" applyNumberFormat="1" applyFont="1" applyBorder="1" applyAlignment="1">
      <alignment vertical="center"/>
    </xf>
    <xf numFmtId="190" fontId="6" fillId="0" borderId="41" xfId="2" applyNumberFormat="1" applyFont="1" applyBorder="1" applyAlignment="1">
      <alignment vertical="center"/>
    </xf>
    <xf numFmtId="190" fontId="6" fillId="0" borderId="42" xfId="2" applyNumberFormat="1" applyFont="1" applyBorder="1" applyAlignment="1">
      <alignment vertical="center"/>
    </xf>
    <xf numFmtId="190" fontId="6" fillId="0" borderId="19" xfId="2" applyNumberFormat="1" applyFont="1" applyBorder="1" applyAlignment="1">
      <alignment vertical="center"/>
    </xf>
    <xf numFmtId="0" fontId="26" fillId="0" borderId="25" xfId="2" applyFont="1" applyBorder="1" applyAlignment="1">
      <alignment horizontal="center" vertical="center"/>
    </xf>
    <xf numFmtId="0" fontId="6" fillId="0" borderId="26" xfId="2" applyFont="1" applyBorder="1" applyAlignment="1">
      <alignment vertical="center"/>
    </xf>
    <xf numFmtId="190" fontId="6" fillId="0" borderId="27" xfId="2" applyNumberFormat="1" applyFont="1" applyBorder="1" applyAlignment="1">
      <alignment vertical="center"/>
    </xf>
    <xf numFmtId="190" fontId="6" fillId="0" borderId="45" xfId="2" applyNumberFormat="1" applyFont="1" applyBorder="1" applyAlignment="1">
      <alignment vertical="center"/>
    </xf>
    <xf numFmtId="190" fontId="6" fillId="0" borderId="46" xfId="2" applyNumberFormat="1" applyFont="1" applyBorder="1" applyAlignment="1">
      <alignment vertical="center"/>
    </xf>
    <xf numFmtId="190" fontId="6" fillId="0" borderId="28" xfId="2" applyNumberFormat="1" applyFont="1" applyBorder="1" applyAlignment="1">
      <alignment vertical="center"/>
    </xf>
    <xf numFmtId="190" fontId="6" fillId="0" borderId="183" xfId="2" applyNumberFormat="1" applyFont="1" applyBorder="1" applyAlignment="1">
      <alignment vertical="center"/>
    </xf>
    <xf numFmtId="190" fontId="6" fillId="0" borderId="184" xfId="2" applyNumberFormat="1" applyFont="1" applyBorder="1" applyAlignment="1">
      <alignment vertical="center"/>
    </xf>
    <xf numFmtId="0" fontId="6" fillId="0" borderId="185" xfId="2" applyFont="1" applyBorder="1" applyAlignment="1">
      <alignment vertical="center"/>
    </xf>
    <xf numFmtId="190" fontId="6" fillId="0" borderId="186" xfId="2" applyNumberFormat="1" applyFont="1" applyBorder="1" applyAlignment="1">
      <alignment vertical="center"/>
    </xf>
    <xf numFmtId="190" fontId="6" fillId="0" borderId="92" xfId="2" applyNumberFormat="1" applyFont="1" applyBorder="1" applyAlignment="1">
      <alignment vertical="center"/>
    </xf>
    <xf numFmtId="190" fontId="6" fillId="0" borderId="187" xfId="2" applyNumberFormat="1" applyFont="1" applyBorder="1" applyAlignment="1">
      <alignment vertical="center"/>
    </xf>
    <xf numFmtId="190" fontId="6" fillId="0" borderId="188" xfId="2" applyNumberFormat="1" applyFont="1" applyBorder="1" applyAlignment="1">
      <alignment vertical="center"/>
    </xf>
    <xf numFmtId="190" fontId="6" fillId="0" borderId="189" xfId="2" applyNumberFormat="1" applyFont="1" applyBorder="1" applyAlignment="1">
      <alignment vertical="center"/>
    </xf>
    <xf numFmtId="190" fontId="6" fillId="0" borderId="124" xfId="2" applyNumberFormat="1" applyFont="1" applyBorder="1" applyAlignment="1">
      <alignment vertical="center"/>
    </xf>
    <xf numFmtId="190" fontId="6" fillId="0" borderId="190" xfId="2" applyNumberFormat="1" applyFont="1" applyBorder="1" applyAlignment="1">
      <alignment vertical="center"/>
    </xf>
    <xf numFmtId="190" fontId="6" fillId="0" borderId="146" xfId="2" applyNumberFormat="1" applyFont="1" applyBorder="1" applyAlignment="1">
      <alignment vertical="center"/>
    </xf>
    <xf numFmtId="190" fontId="6" fillId="0" borderId="152" xfId="2" applyNumberFormat="1" applyFont="1" applyBorder="1" applyAlignment="1">
      <alignment vertical="center"/>
    </xf>
    <xf numFmtId="0" fontId="26" fillId="0" borderId="56" xfId="2" applyFont="1" applyBorder="1" applyAlignment="1">
      <alignment horizontal="center" vertical="center"/>
    </xf>
    <xf numFmtId="0" fontId="6" fillId="0" borderId="9" xfId="2" applyFont="1" applyBorder="1" applyAlignment="1">
      <alignment vertical="center"/>
    </xf>
    <xf numFmtId="190" fontId="6" fillId="0" borderId="191" xfId="2" applyNumberFormat="1" applyFont="1" applyBorder="1" applyAlignment="1">
      <alignment vertical="center"/>
    </xf>
    <xf numFmtId="190" fontId="6" fillId="0" borderId="158" xfId="2" applyNumberFormat="1" applyFont="1" applyBorder="1" applyAlignment="1">
      <alignment vertical="center"/>
    </xf>
    <xf numFmtId="190" fontId="6" fillId="0" borderId="10" xfId="2" applyNumberFormat="1" applyFont="1" applyBorder="1" applyAlignment="1">
      <alignment vertical="center"/>
    </xf>
    <xf numFmtId="190" fontId="6" fillId="0" borderId="47" xfId="2" applyNumberFormat="1" applyFont="1" applyBorder="1" applyAlignment="1">
      <alignment vertical="center"/>
    </xf>
    <xf numFmtId="190" fontId="6" fillId="0" borderId="29" xfId="2" applyNumberFormat="1" applyFont="1" applyBorder="1" applyAlignment="1">
      <alignment vertical="center"/>
    </xf>
    <xf numFmtId="0" fontId="20" fillId="0" borderId="64" xfId="2" applyFont="1" applyBorder="1" applyAlignment="1">
      <alignment horizontal="center" vertical="center"/>
    </xf>
    <xf numFmtId="38" fontId="6" fillId="0" borderId="30" xfId="2" applyNumberFormat="1" applyFont="1" applyBorder="1" applyAlignment="1">
      <alignment vertical="center"/>
    </xf>
    <xf numFmtId="190" fontId="6" fillId="0" borderId="31" xfId="2" applyNumberFormat="1" applyFont="1" applyBorder="1" applyAlignment="1">
      <alignment vertical="center"/>
    </xf>
    <xf numFmtId="38" fontId="6" fillId="0" borderId="192" xfId="2" applyNumberFormat="1" applyFont="1" applyBorder="1" applyAlignment="1">
      <alignment vertical="center"/>
    </xf>
    <xf numFmtId="190" fontId="6" fillId="0" borderId="193" xfId="2" applyNumberFormat="1" applyFont="1" applyBorder="1" applyAlignment="1">
      <alignment vertical="center"/>
    </xf>
    <xf numFmtId="38" fontId="6" fillId="0" borderId="31" xfId="2" applyNumberFormat="1" applyFont="1" applyBorder="1" applyAlignment="1">
      <alignment vertical="center"/>
    </xf>
    <xf numFmtId="38" fontId="6" fillId="0" borderId="38" xfId="2" applyNumberFormat="1" applyFont="1" applyBorder="1" applyAlignment="1">
      <alignment vertical="center"/>
    </xf>
    <xf numFmtId="190" fontId="6" fillId="0" borderId="32" xfId="2" applyNumberFormat="1" applyFont="1" applyBorder="1" applyAlignment="1">
      <alignment vertical="center"/>
    </xf>
    <xf numFmtId="0" fontId="29" fillId="0" borderId="0" xfId="2" applyFont="1"/>
    <xf numFmtId="0" fontId="26" fillId="0" borderId="9" xfId="2" applyFont="1" applyBorder="1" applyAlignment="1">
      <alignment horizontal="center" vertical="center"/>
    </xf>
    <xf numFmtId="0" fontId="9" fillId="0" borderId="194" xfId="2" applyFont="1" applyBorder="1" applyAlignment="1">
      <alignment horizontal="right"/>
    </xf>
    <xf numFmtId="0" fontId="9" fillId="0" borderId="39" xfId="2" applyFont="1" applyBorder="1" applyAlignment="1">
      <alignment horizontal="right"/>
    </xf>
    <xf numFmtId="0" fontId="9" fillId="0" borderId="195" xfId="2" applyFont="1" applyBorder="1" applyAlignment="1">
      <alignment horizontal="right"/>
    </xf>
    <xf numFmtId="38" fontId="8" fillId="0" borderId="18" xfId="1" applyFont="1" applyBorder="1" applyAlignment="1">
      <alignment horizontal="center" vertical="center"/>
    </xf>
    <xf numFmtId="38" fontId="8" fillId="0" borderId="198" xfId="1" applyFont="1" applyBorder="1" applyAlignment="1">
      <alignment horizontal="center" vertical="center"/>
    </xf>
    <xf numFmtId="0" fontId="6" fillId="0" borderId="198" xfId="2" applyFont="1" applyBorder="1" applyAlignment="1">
      <alignment vertical="center"/>
    </xf>
    <xf numFmtId="0" fontId="6" fillId="0" borderId="41" xfId="2" applyFont="1" applyBorder="1" applyAlignment="1">
      <alignment vertical="center"/>
    </xf>
    <xf numFmtId="0" fontId="6" fillId="0" borderId="199" xfId="2" applyFont="1" applyBorder="1" applyAlignment="1">
      <alignment vertical="center"/>
    </xf>
    <xf numFmtId="0" fontId="6" fillId="0" borderId="0" xfId="2" applyFont="1" applyBorder="1" applyAlignment="1">
      <alignment vertical="center"/>
    </xf>
    <xf numFmtId="183" fontId="6" fillId="0" borderId="18" xfId="2" applyNumberFormat="1" applyFont="1" applyBorder="1" applyAlignment="1">
      <alignment vertical="center"/>
    </xf>
    <xf numFmtId="183" fontId="6" fillId="0" borderId="198" xfId="2" applyNumberFormat="1" applyFont="1" applyBorder="1" applyAlignment="1">
      <alignment vertical="center"/>
    </xf>
    <xf numFmtId="183" fontId="6" fillId="0" borderId="41" xfId="2" applyNumberFormat="1" applyFont="1" applyBorder="1" applyAlignment="1">
      <alignment vertical="center"/>
    </xf>
    <xf numFmtId="183" fontId="6" fillId="0" borderId="199" xfId="2" applyNumberFormat="1" applyFont="1" applyBorder="1" applyAlignment="1">
      <alignment vertical="center"/>
    </xf>
    <xf numFmtId="183" fontId="6" fillId="0" borderId="0" xfId="2" applyNumberFormat="1" applyFont="1" applyBorder="1" applyAlignment="1">
      <alignment vertical="center"/>
    </xf>
    <xf numFmtId="183" fontId="6" fillId="0" borderId="23" xfId="2" applyNumberFormat="1" applyFont="1" applyBorder="1" applyAlignment="1">
      <alignment vertical="center"/>
    </xf>
    <xf numFmtId="183" fontId="6" fillId="0" borderId="200" xfId="2" applyNumberFormat="1" applyFont="1" applyBorder="1" applyAlignment="1">
      <alignment vertical="center"/>
    </xf>
    <xf numFmtId="183" fontId="6" fillId="0" borderId="43" xfId="2" applyNumberFormat="1" applyFont="1" applyBorder="1" applyAlignment="1">
      <alignment vertical="center"/>
    </xf>
    <xf numFmtId="183" fontId="6" fillId="0" borderId="201" xfId="2" applyNumberFormat="1" applyFont="1" applyBorder="1" applyAlignment="1">
      <alignment vertical="center"/>
    </xf>
    <xf numFmtId="183" fontId="6" fillId="0" borderId="26" xfId="2" applyNumberFormat="1" applyFont="1" applyBorder="1" applyAlignment="1">
      <alignment vertical="center"/>
    </xf>
    <xf numFmtId="183" fontId="6" fillId="0" borderId="202" xfId="2" applyNumberFormat="1" applyFont="1" applyBorder="1" applyAlignment="1">
      <alignment vertical="center"/>
    </xf>
    <xf numFmtId="183" fontId="6" fillId="0" borderId="45" xfId="2" applyNumberFormat="1" applyFont="1" applyBorder="1" applyAlignment="1">
      <alignment vertical="center"/>
    </xf>
    <xf numFmtId="183" fontId="6" fillId="0" borderId="203" xfId="2" applyNumberFormat="1" applyFont="1" applyBorder="1" applyAlignment="1">
      <alignment vertical="center"/>
    </xf>
    <xf numFmtId="183" fontId="6" fillId="0" borderId="204" xfId="2" applyNumberFormat="1" applyFont="1" applyBorder="1" applyAlignment="1">
      <alignment vertical="center"/>
    </xf>
    <xf numFmtId="183" fontId="6" fillId="0" borderId="110" xfId="2" applyNumberFormat="1" applyFont="1" applyBorder="1" applyAlignment="1">
      <alignment vertical="center"/>
    </xf>
    <xf numFmtId="183" fontId="6" fillId="0" borderId="111" xfId="2" applyNumberFormat="1" applyFont="1" applyBorder="1" applyAlignment="1">
      <alignment vertical="center"/>
    </xf>
    <xf numFmtId="183" fontId="6" fillId="0" borderId="205" xfId="2" applyNumberFormat="1" applyFont="1" applyBorder="1" applyAlignment="1">
      <alignment vertical="center"/>
    </xf>
    <xf numFmtId="183" fontId="6" fillId="0" borderId="206" xfId="2" applyNumberFormat="1" applyFont="1" applyBorder="1" applyAlignment="1">
      <alignment vertical="center"/>
    </xf>
    <xf numFmtId="183" fontId="6" fillId="0" borderId="207" xfId="2" applyNumberFormat="1" applyFont="1" applyBorder="1" applyAlignment="1">
      <alignment vertical="center"/>
    </xf>
    <xf numFmtId="183" fontId="6" fillId="0" borderId="19" xfId="2" applyNumberFormat="1" applyFont="1" applyBorder="1" applyAlignment="1">
      <alignment vertical="center"/>
    </xf>
    <xf numFmtId="183" fontId="6" fillId="0" borderId="208" xfId="2" applyNumberFormat="1" applyFont="1" applyBorder="1" applyAlignment="1">
      <alignment vertical="center"/>
    </xf>
    <xf numFmtId="183" fontId="6" fillId="0" borderId="24" xfId="2" applyNumberFormat="1" applyFont="1" applyBorder="1" applyAlignment="1">
      <alignment vertical="center"/>
    </xf>
    <xf numFmtId="183" fontId="6" fillId="0" borderId="209" xfId="2" applyNumberFormat="1" applyFont="1" applyBorder="1" applyAlignment="1">
      <alignment vertical="center"/>
    </xf>
    <xf numFmtId="183" fontId="6" fillId="0" borderId="28" xfId="2" applyNumberFormat="1" applyFont="1" applyBorder="1" applyAlignment="1">
      <alignment vertical="center"/>
    </xf>
    <xf numFmtId="183" fontId="6" fillId="0" borderId="210" xfId="2" applyNumberFormat="1" applyFont="1" applyBorder="1" applyAlignment="1">
      <alignment vertical="center"/>
    </xf>
    <xf numFmtId="183" fontId="6" fillId="0" borderId="124" xfId="2" applyNumberFormat="1" applyFont="1" applyBorder="1" applyAlignment="1">
      <alignment vertical="center"/>
    </xf>
    <xf numFmtId="183" fontId="6" fillId="0" borderId="146" xfId="2" applyNumberFormat="1" applyFont="1" applyBorder="1" applyAlignment="1">
      <alignment vertical="center"/>
    </xf>
    <xf numFmtId="183" fontId="6" fillId="0" borderId="27" xfId="2" applyNumberFormat="1" applyFont="1" applyBorder="1" applyAlignment="1">
      <alignment vertical="center"/>
    </xf>
    <xf numFmtId="183" fontId="6" fillId="0" borderId="211" xfId="2" applyNumberFormat="1" applyFont="1" applyBorder="1" applyAlignment="1">
      <alignment vertical="center"/>
    </xf>
    <xf numFmtId="183" fontId="6" fillId="0" borderId="22" xfId="2" applyNumberFormat="1" applyFont="1" applyBorder="1" applyAlignment="1">
      <alignment vertical="center"/>
    </xf>
    <xf numFmtId="183" fontId="6" fillId="0" borderId="152" xfId="2" applyNumberFormat="1" applyFont="1" applyBorder="1" applyAlignment="1">
      <alignment vertical="center"/>
    </xf>
    <xf numFmtId="183" fontId="6" fillId="0" borderId="183" xfId="2" applyNumberFormat="1" applyFont="1" applyBorder="1" applyAlignment="1">
      <alignment vertical="center"/>
    </xf>
    <xf numFmtId="183" fontId="6" fillId="0" borderId="212" xfId="2" applyNumberFormat="1" applyFont="1" applyBorder="1" applyAlignment="1">
      <alignment vertical="center"/>
    </xf>
    <xf numFmtId="183" fontId="6" fillId="0" borderId="213" xfId="2" applyNumberFormat="1" applyFont="1" applyBorder="1" applyAlignment="1">
      <alignment vertical="center"/>
    </xf>
    <xf numFmtId="0" fontId="26" fillId="0" borderId="8" xfId="2" applyFont="1" applyBorder="1" applyAlignment="1">
      <alignment horizontal="center" vertical="center"/>
    </xf>
    <xf numFmtId="183" fontId="6" fillId="0" borderId="214" xfId="2" applyNumberFormat="1" applyFont="1" applyBorder="1" applyAlignment="1">
      <alignment vertical="center"/>
    </xf>
    <xf numFmtId="183" fontId="6" fillId="0" borderId="215" xfId="2" applyNumberFormat="1" applyFont="1" applyBorder="1" applyAlignment="1">
      <alignment vertical="center"/>
    </xf>
    <xf numFmtId="183" fontId="6" fillId="0" borderId="47" xfId="2" applyNumberFormat="1" applyFont="1" applyBorder="1" applyAlignment="1">
      <alignment vertical="center"/>
    </xf>
    <xf numFmtId="183" fontId="6" fillId="0" borderId="197" xfId="2" applyNumberFormat="1" applyFont="1" applyBorder="1" applyAlignment="1">
      <alignment vertical="center"/>
    </xf>
    <xf numFmtId="183" fontId="6" fillId="0" borderId="9" xfId="2" applyNumberFormat="1" applyFont="1" applyBorder="1" applyAlignment="1">
      <alignment vertical="center"/>
    </xf>
    <xf numFmtId="183" fontId="6" fillId="0" borderId="216" xfId="2" applyNumberFormat="1" applyFont="1" applyBorder="1" applyAlignment="1">
      <alignment vertical="center"/>
    </xf>
    <xf numFmtId="183" fontId="6" fillId="0" borderId="65" xfId="2" applyNumberFormat="1" applyFont="1" applyBorder="1" applyAlignment="1">
      <alignment vertical="center"/>
    </xf>
    <xf numFmtId="0" fontId="8" fillId="0" borderId="64" xfId="2" applyFont="1" applyBorder="1" applyAlignment="1">
      <alignment horizontal="center"/>
    </xf>
    <xf numFmtId="189" fontId="6" fillId="0" borderId="64" xfId="1" applyNumberFormat="1" applyFont="1" applyBorder="1" applyAlignment="1">
      <alignment horizontal="center"/>
    </xf>
    <xf numFmtId="189" fontId="19" fillId="0" borderId="0" xfId="1" applyNumberFormat="1" applyFont="1" applyBorder="1" applyAlignment="1"/>
    <xf numFmtId="185" fontId="8" fillId="0" borderId="18" xfId="1" applyNumberFormat="1" applyFont="1" applyBorder="1" applyAlignment="1">
      <alignment horizontal="center"/>
    </xf>
    <xf numFmtId="185" fontId="8" fillId="0" borderId="198" xfId="1" applyNumberFormat="1" applyFont="1" applyBorder="1" applyAlignment="1">
      <alignment horizontal="center"/>
    </xf>
    <xf numFmtId="185" fontId="6" fillId="0" borderId="198" xfId="2" applyNumberFormat="1" applyFont="1" applyBorder="1"/>
    <xf numFmtId="185" fontId="6" fillId="0" borderId="41" xfId="2" applyNumberFormat="1" applyFont="1" applyBorder="1"/>
    <xf numFmtId="185" fontId="6" fillId="0" borderId="199" xfId="2" applyNumberFormat="1" applyFont="1" applyBorder="1"/>
    <xf numFmtId="185" fontId="6" fillId="0" borderId="0" xfId="2" applyNumberFormat="1" applyFont="1" applyBorder="1"/>
    <xf numFmtId="185" fontId="6" fillId="0" borderId="18" xfId="2" applyNumberFormat="1" applyFont="1" applyBorder="1"/>
    <xf numFmtId="185" fontId="6" fillId="0" borderId="23" xfId="2" applyNumberFormat="1" applyFont="1" applyBorder="1"/>
    <xf numFmtId="185" fontId="6" fillId="0" borderId="200" xfId="2" applyNumberFormat="1" applyFont="1" applyBorder="1"/>
    <xf numFmtId="185" fontId="6" fillId="0" borderId="43" xfId="2" applyNumberFormat="1" applyFont="1" applyBorder="1"/>
    <xf numFmtId="185" fontId="6" fillId="0" borderId="201" xfId="2" applyNumberFormat="1" applyFont="1" applyBorder="1"/>
    <xf numFmtId="185" fontId="6" fillId="0" borderId="26" xfId="2" applyNumberFormat="1" applyFont="1" applyBorder="1"/>
    <xf numFmtId="185" fontId="6" fillId="0" borderId="202" xfId="2" applyNumberFormat="1" applyFont="1" applyBorder="1"/>
    <xf numFmtId="185" fontId="6" fillId="0" borderId="45" xfId="2" applyNumberFormat="1" applyFont="1" applyBorder="1"/>
    <xf numFmtId="185" fontId="6" fillId="0" borderId="203" xfId="2" applyNumberFormat="1" applyFont="1" applyBorder="1"/>
    <xf numFmtId="185" fontId="6" fillId="0" borderId="217" xfId="2" applyNumberFormat="1" applyFont="1" applyBorder="1"/>
    <xf numFmtId="185" fontId="6" fillId="0" borderId="107" xfId="2" applyNumberFormat="1" applyFont="1" applyBorder="1"/>
    <xf numFmtId="185" fontId="6" fillId="0" borderId="95" xfId="2" applyNumberFormat="1" applyFont="1" applyBorder="1"/>
    <xf numFmtId="185" fontId="6" fillId="0" borderId="99" xfId="2" applyNumberFormat="1" applyFont="1" applyBorder="1"/>
    <xf numFmtId="185" fontId="6" fillId="0" borderId="218" xfId="2" applyNumberFormat="1" applyFont="1" applyBorder="1"/>
    <xf numFmtId="185" fontId="6" fillId="0" borderId="103" xfId="2" applyNumberFormat="1" applyFont="1" applyBorder="1"/>
    <xf numFmtId="185" fontId="6" fillId="0" borderId="219" xfId="2" applyNumberFormat="1" applyFont="1" applyBorder="1"/>
    <xf numFmtId="185" fontId="6" fillId="0" borderId="19" xfId="2" applyNumberFormat="1" applyFont="1" applyBorder="1"/>
    <xf numFmtId="185" fontId="6" fillId="0" borderId="22" xfId="2" applyNumberFormat="1" applyFont="1" applyBorder="1"/>
    <xf numFmtId="185" fontId="6" fillId="0" borderId="220" xfId="2" applyNumberFormat="1" applyFont="1" applyBorder="1"/>
    <xf numFmtId="185" fontId="6" fillId="0" borderId="92" xfId="2" applyNumberFormat="1" applyFont="1" applyBorder="1"/>
    <xf numFmtId="185" fontId="6" fillId="0" borderId="27" xfId="2" applyNumberFormat="1" applyFont="1" applyBorder="1"/>
    <xf numFmtId="185" fontId="6" fillId="0" borderId="188" xfId="2" applyNumberFormat="1" applyFont="1" applyBorder="1"/>
    <xf numFmtId="185" fontId="6" fillId="0" borderId="28" xfId="2" applyNumberFormat="1" applyFont="1" applyBorder="1"/>
    <xf numFmtId="185" fontId="6" fillId="0" borderId="187" xfId="2" applyNumberFormat="1" applyFont="1" applyBorder="1"/>
    <xf numFmtId="185" fontId="6" fillId="0" borderId="24" xfId="2" applyNumberFormat="1" applyFont="1" applyBorder="1"/>
    <xf numFmtId="185" fontId="6" fillId="0" borderId="221" xfId="2" applyNumberFormat="1" applyFont="1" applyBorder="1"/>
    <xf numFmtId="185" fontId="6" fillId="0" borderId="222" xfId="2" applyNumberFormat="1" applyFont="1" applyBorder="1"/>
    <xf numFmtId="185" fontId="6" fillId="0" borderId="207" xfId="2" applyNumberFormat="1" applyFont="1" applyBorder="1"/>
    <xf numFmtId="185" fontId="6" fillId="0" borderId="212" xfId="2" applyNumberFormat="1" applyFont="1" applyBorder="1"/>
    <xf numFmtId="185" fontId="6" fillId="0" borderId="160" xfId="2" applyNumberFormat="1" applyFont="1" applyBorder="1"/>
    <xf numFmtId="185" fontId="6" fillId="0" borderId="124" xfId="2" applyNumberFormat="1" applyFont="1" applyBorder="1"/>
    <xf numFmtId="185" fontId="6" fillId="0" borderId="209" xfId="2" applyNumberFormat="1" applyFont="1" applyBorder="1"/>
    <xf numFmtId="185" fontId="6" fillId="0" borderId="152" xfId="2" applyNumberFormat="1" applyFont="1" applyBorder="1"/>
    <xf numFmtId="185" fontId="6" fillId="0" borderId="223" xfId="2" applyNumberFormat="1" applyFont="1" applyBorder="1"/>
    <xf numFmtId="185" fontId="6" fillId="0" borderId="208" xfId="2" applyNumberFormat="1" applyFont="1" applyBorder="1"/>
    <xf numFmtId="185" fontId="6" fillId="0" borderId="146" xfId="2" applyNumberFormat="1" applyFont="1" applyBorder="1"/>
    <xf numFmtId="185" fontId="6" fillId="0" borderId="224" xfId="2" applyNumberFormat="1" applyFont="1" applyBorder="1"/>
    <xf numFmtId="185" fontId="6" fillId="0" borderId="225" xfId="2" applyNumberFormat="1" applyFont="1" applyBorder="1"/>
    <xf numFmtId="185" fontId="6" fillId="0" borderId="226" xfId="2" applyNumberFormat="1" applyFont="1" applyBorder="1"/>
    <xf numFmtId="185" fontId="6" fillId="0" borderId="136" xfId="2" applyNumberFormat="1" applyFont="1" applyBorder="1"/>
    <xf numFmtId="185" fontId="6" fillId="0" borderId="227" xfId="2" applyNumberFormat="1" applyFont="1" applyBorder="1"/>
    <xf numFmtId="185" fontId="6" fillId="0" borderId="164" xfId="2" applyNumberFormat="1" applyFont="1" applyBorder="1"/>
    <xf numFmtId="185" fontId="6" fillId="0" borderId="101" xfId="2" applyNumberFormat="1" applyFont="1" applyBorder="1"/>
    <xf numFmtId="185" fontId="6" fillId="0" borderId="228" xfId="2" applyNumberFormat="1" applyFont="1" applyBorder="1"/>
    <xf numFmtId="185" fontId="6" fillId="0" borderId="229" xfId="2" applyNumberFormat="1" applyFont="1" applyBorder="1"/>
    <xf numFmtId="185" fontId="6" fillId="0" borderId="66" xfId="2" applyNumberFormat="1" applyFont="1" applyBorder="1"/>
    <xf numFmtId="185" fontId="6" fillId="0" borderId="216" xfId="2" applyNumberFormat="1" applyFont="1" applyBorder="1"/>
    <xf numFmtId="185" fontId="6" fillId="0" borderId="196" xfId="2" applyNumberFormat="1" applyFont="1" applyBorder="1"/>
    <xf numFmtId="185" fontId="6" fillId="0" borderId="65" xfId="2" applyNumberFormat="1" applyFont="1" applyBorder="1"/>
    <xf numFmtId="185" fontId="6" fillId="0" borderId="0" xfId="2" applyNumberFormat="1" applyFont="1"/>
    <xf numFmtId="0" fontId="8" fillId="0" borderId="19" xfId="2" applyFont="1" applyBorder="1" applyAlignment="1">
      <alignment horizontal="center"/>
    </xf>
    <xf numFmtId="0" fontId="8" fillId="0" borderId="0" xfId="2" applyFont="1" applyBorder="1" applyAlignment="1">
      <alignment horizontal="center"/>
    </xf>
    <xf numFmtId="0" fontId="9" fillId="0" borderId="230" xfId="2" applyFont="1" applyBorder="1" applyAlignment="1">
      <alignment horizontal="right"/>
    </xf>
    <xf numFmtId="0" fontId="9" fillId="0" borderId="231" xfId="2" applyFont="1" applyBorder="1" applyAlignment="1">
      <alignment horizontal="right"/>
    </xf>
    <xf numFmtId="185" fontId="8" fillId="0" borderId="235" xfId="1" applyNumberFormat="1" applyFont="1" applyBorder="1" applyAlignment="1">
      <alignment horizontal="center"/>
    </xf>
    <xf numFmtId="38" fontId="8" fillId="0" borderId="90" xfId="1" applyFont="1" applyBorder="1" applyAlignment="1">
      <alignment horizontal="center"/>
    </xf>
    <xf numFmtId="0" fontId="6" fillId="0" borderId="90" xfId="2" applyFont="1" applyBorder="1"/>
    <xf numFmtId="0" fontId="6" fillId="0" borderId="118" xfId="2" applyFont="1" applyBorder="1"/>
    <xf numFmtId="183" fontId="6" fillId="0" borderId="235" xfId="2" applyNumberFormat="1" applyFont="1" applyBorder="1"/>
    <xf numFmtId="183" fontId="6" fillId="0" borderId="90" xfId="2" applyNumberFormat="1" applyFont="1" applyBorder="1"/>
    <xf numFmtId="183" fontId="6" fillId="0" borderId="118" xfId="2" applyNumberFormat="1" applyFont="1" applyBorder="1"/>
    <xf numFmtId="183" fontId="6" fillId="0" borderId="0" xfId="2" applyNumberFormat="1" applyFont="1" applyBorder="1"/>
    <xf numFmtId="183" fontId="6" fillId="0" borderId="235" xfId="2" applyNumberFormat="1" applyFont="1" applyBorder="1" applyAlignment="1">
      <alignment vertical="center"/>
    </xf>
    <xf numFmtId="183" fontId="6" fillId="0" borderId="90" xfId="2" applyNumberFormat="1" applyFont="1" applyBorder="1" applyAlignment="1">
      <alignment vertical="center"/>
    </xf>
    <xf numFmtId="183" fontId="6" fillId="0" borderId="104" xfId="2" applyNumberFormat="1" applyFont="1" applyBorder="1" applyAlignment="1">
      <alignment vertical="center"/>
    </xf>
    <xf numFmtId="183" fontId="6" fillId="0" borderId="118" xfId="2" applyNumberFormat="1" applyFont="1" applyBorder="1" applyAlignment="1">
      <alignment vertical="center"/>
    </xf>
    <xf numFmtId="183" fontId="6" fillId="0" borderId="236" xfId="2" applyNumberFormat="1" applyFont="1" applyBorder="1" applyAlignment="1">
      <alignment vertical="center"/>
    </xf>
    <xf numFmtId="183" fontId="6" fillId="0" borderId="96" xfId="2" applyNumberFormat="1" applyFont="1" applyBorder="1" applyAlignment="1">
      <alignment vertical="center"/>
    </xf>
    <xf numFmtId="183" fontId="6" fillId="0" borderId="123" xfId="2" applyNumberFormat="1" applyFont="1" applyBorder="1" applyAlignment="1">
      <alignment vertical="center"/>
    </xf>
    <xf numFmtId="183" fontId="6" fillId="0" borderId="237" xfId="2" applyNumberFormat="1" applyFont="1" applyBorder="1" applyAlignment="1">
      <alignment vertical="center"/>
    </xf>
    <xf numFmtId="183" fontId="6" fillId="0" borderId="121" xfId="2" applyNumberFormat="1" applyFont="1" applyBorder="1" applyAlignment="1">
      <alignment vertical="center"/>
    </xf>
    <xf numFmtId="183" fontId="6" fillId="0" borderId="91" xfId="2" applyNumberFormat="1" applyFont="1" applyBorder="1" applyAlignment="1">
      <alignment vertical="center"/>
    </xf>
    <xf numFmtId="183" fontId="6" fillId="0" borderId="238" xfId="2" applyNumberFormat="1" applyFont="1" applyBorder="1" applyAlignment="1">
      <alignment vertical="center"/>
    </xf>
    <xf numFmtId="183" fontId="6" fillId="0" borderId="105" xfId="2" applyNumberFormat="1" applyFont="1" applyBorder="1" applyAlignment="1">
      <alignment vertical="center"/>
    </xf>
    <xf numFmtId="183" fontId="6" fillId="0" borderId="109" xfId="2" applyNumberFormat="1" applyFont="1" applyBorder="1" applyAlignment="1">
      <alignment vertical="center"/>
    </xf>
    <xf numFmtId="183" fontId="6" fillId="0" borderId="97" xfId="2" applyNumberFormat="1" applyFont="1" applyBorder="1" applyAlignment="1">
      <alignment vertical="center"/>
    </xf>
    <xf numFmtId="183" fontId="6" fillId="0" borderId="101" xfId="2" applyNumberFormat="1" applyFont="1" applyBorder="1" applyAlignment="1">
      <alignment vertical="center"/>
    </xf>
    <xf numFmtId="183" fontId="6" fillId="0" borderId="239" xfId="2" applyNumberFormat="1" applyFont="1" applyBorder="1" applyAlignment="1">
      <alignment vertical="center"/>
    </xf>
    <xf numFmtId="183" fontId="6" fillId="0" borderId="240" xfId="2" applyNumberFormat="1" applyFont="1" applyBorder="1" applyAlignment="1">
      <alignment vertical="center"/>
    </xf>
    <xf numFmtId="183" fontId="6" fillId="0" borderId="93" xfId="2" applyNumberFormat="1" applyFont="1" applyBorder="1" applyAlignment="1">
      <alignment vertical="center"/>
    </xf>
    <xf numFmtId="183" fontId="6" fillId="0" borderId="108" xfId="2" applyNumberFormat="1" applyFont="1" applyBorder="1" applyAlignment="1">
      <alignment vertical="center"/>
    </xf>
    <xf numFmtId="183" fontId="6" fillId="0" borderId="100" xfId="2" applyNumberFormat="1" applyFont="1" applyBorder="1" applyAlignment="1">
      <alignment vertical="center"/>
    </xf>
    <xf numFmtId="183" fontId="6" fillId="0" borderId="125" xfId="2" applyNumberFormat="1" applyFont="1" applyBorder="1" applyAlignment="1">
      <alignment vertical="center"/>
    </xf>
    <xf numFmtId="183" fontId="6" fillId="0" borderId="126" xfId="2" applyNumberFormat="1" applyFont="1" applyBorder="1" applyAlignment="1">
      <alignment vertical="center"/>
    </xf>
    <xf numFmtId="183" fontId="6" fillId="0" borderId="127" xfId="2" applyNumberFormat="1" applyFont="1" applyBorder="1" applyAlignment="1">
      <alignment vertical="center"/>
    </xf>
    <xf numFmtId="183" fontId="6" fillId="0" borderId="117" xfId="2" applyNumberFormat="1" applyFont="1" applyBorder="1" applyAlignment="1">
      <alignment vertical="center"/>
    </xf>
    <xf numFmtId="183" fontId="6" fillId="0" borderId="116" xfId="2" applyNumberFormat="1" applyFont="1" applyBorder="1" applyAlignment="1">
      <alignment vertical="center"/>
    </xf>
    <xf numFmtId="183" fontId="6" fillId="0" borderId="128" xfId="2" applyNumberFormat="1" applyFont="1" applyBorder="1" applyAlignment="1">
      <alignment vertical="center"/>
    </xf>
    <xf numFmtId="183" fontId="6" fillId="0" borderId="241" xfId="2" applyNumberFormat="1" applyFont="1" applyBorder="1" applyAlignment="1">
      <alignment vertical="center"/>
    </xf>
    <xf numFmtId="183" fontId="6" fillId="0" borderId="242" xfId="2" applyNumberFormat="1" applyFont="1" applyBorder="1" applyAlignment="1">
      <alignment vertical="center"/>
    </xf>
    <xf numFmtId="183" fontId="6" fillId="0" borderId="92" xfId="2" applyNumberFormat="1" applyFont="1" applyBorder="1" applyAlignment="1">
      <alignment vertical="center"/>
    </xf>
    <xf numFmtId="183" fontId="6" fillId="0" borderId="106" xfId="2" applyNumberFormat="1" applyFont="1" applyBorder="1" applyAlignment="1">
      <alignment vertical="center"/>
    </xf>
    <xf numFmtId="0" fontId="26" fillId="0" borderId="243" xfId="2" applyFont="1" applyBorder="1" applyAlignment="1">
      <alignment horizontal="center" vertical="center"/>
    </xf>
    <xf numFmtId="183" fontId="6" fillId="0" borderId="244" xfId="2" applyNumberFormat="1" applyFont="1" applyBorder="1" applyAlignment="1">
      <alignment vertical="center"/>
    </xf>
    <xf numFmtId="183" fontId="6" fillId="0" borderId="245" xfId="2" applyNumberFormat="1" applyFont="1" applyBorder="1" applyAlignment="1">
      <alignment vertical="center"/>
    </xf>
    <xf numFmtId="183" fontId="6" fillId="0" borderId="246" xfId="2" applyNumberFormat="1" applyFont="1" applyBorder="1" applyAlignment="1">
      <alignment vertical="center"/>
    </xf>
    <xf numFmtId="183" fontId="6" fillId="0" borderId="167" xfId="2" applyNumberFormat="1" applyFont="1" applyBorder="1" applyAlignment="1">
      <alignment vertical="center"/>
    </xf>
    <xf numFmtId="183" fontId="6" fillId="0" borderId="247" xfId="2" applyNumberFormat="1" applyFont="1" applyBorder="1" applyAlignment="1">
      <alignment vertical="center"/>
    </xf>
    <xf numFmtId="183" fontId="6" fillId="0" borderId="248" xfId="2" applyNumberFormat="1" applyFont="1" applyBorder="1" applyAlignment="1">
      <alignment vertical="center"/>
    </xf>
    <xf numFmtId="183" fontId="6" fillId="0" borderId="11" xfId="2" applyNumberFormat="1" applyFont="1" applyFill="1" applyBorder="1" applyAlignment="1">
      <alignment vertical="center"/>
    </xf>
    <xf numFmtId="183" fontId="6" fillId="0" borderId="12" xfId="2" applyNumberFormat="1" applyFont="1" applyBorder="1" applyAlignment="1">
      <alignment vertical="center"/>
    </xf>
    <xf numFmtId="183" fontId="6" fillId="0" borderId="13" xfId="2" applyNumberFormat="1" applyFont="1" applyBorder="1" applyAlignment="1">
      <alignment vertical="center"/>
    </xf>
    <xf numFmtId="0" fontId="10" fillId="0" borderId="86" xfId="2" applyFont="1" applyBorder="1" applyAlignment="1">
      <alignment horizontal="left" wrapText="1"/>
    </xf>
    <xf numFmtId="0" fontId="26" fillId="0" borderId="216" xfId="2" applyFont="1" applyBorder="1" applyAlignment="1">
      <alignment horizontal="center" vertical="center"/>
    </xf>
    <xf numFmtId="0" fontId="26" fillId="0" borderId="38" xfId="2" applyFont="1" applyBorder="1" applyAlignment="1">
      <alignment horizontal="center" vertical="center"/>
    </xf>
    <xf numFmtId="0" fontId="26" fillId="0" borderId="65" xfId="2" applyFont="1" applyBorder="1" applyAlignment="1">
      <alignment horizontal="center" vertical="center"/>
    </xf>
    <xf numFmtId="190" fontId="6" fillId="0" borderId="198" xfId="2" applyNumberFormat="1" applyFont="1" applyBorder="1" applyAlignment="1">
      <alignment horizontal="right" vertical="center"/>
    </xf>
    <xf numFmtId="185" fontId="6" fillId="0" borderId="198" xfId="2" applyNumberFormat="1" applyFont="1" applyBorder="1" applyAlignment="1">
      <alignment vertical="center"/>
    </xf>
    <xf numFmtId="185" fontId="6" fillId="0" borderId="41" xfId="2" applyNumberFormat="1" applyFont="1" applyBorder="1" applyAlignment="1">
      <alignment vertical="center"/>
    </xf>
    <xf numFmtId="185" fontId="6" fillId="0" borderId="199" xfId="2" applyNumberFormat="1" applyFont="1" applyBorder="1" applyAlignment="1">
      <alignment vertical="center"/>
    </xf>
    <xf numFmtId="185" fontId="6" fillId="0" borderId="202" xfId="2" applyNumberFormat="1" applyFont="1" applyBorder="1" applyAlignment="1">
      <alignment vertical="center"/>
    </xf>
    <xf numFmtId="185" fontId="6" fillId="0" borderId="45" xfId="2" applyNumberFormat="1" applyFont="1" applyBorder="1" applyAlignment="1">
      <alignment vertical="center"/>
    </xf>
    <xf numFmtId="185" fontId="6" fillId="0" borderId="203" xfId="2" applyNumberFormat="1" applyFont="1" applyBorder="1" applyAlignment="1">
      <alignment vertical="center"/>
    </xf>
    <xf numFmtId="185" fontId="6" fillId="0" borderId="53" xfId="2" applyNumberFormat="1" applyFont="1" applyBorder="1" applyAlignment="1">
      <alignment vertical="center"/>
    </xf>
    <xf numFmtId="185" fontId="6" fillId="0" borderId="200" xfId="2" applyNumberFormat="1" applyFont="1" applyBorder="1" applyAlignment="1">
      <alignment vertical="center"/>
    </xf>
    <xf numFmtId="185" fontId="6" fillId="0" borderId="201" xfId="2" applyNumberFormat="1" applyFont="1" applyBorder="1" applyAlignment="1">
      <alignment vertical="center"/>
    </xf>
    <xf numFmtId="185" fontId="6" fillId="0" borderId="54" xfId="2" applyNumberFormat="1" applyFont="1" applyBorder="1" applyAlignment="1">
      <alignment vertical="center"/>
    </xf>
    <xf numFmtId="185" fontId="6" fillId="0" borderId="63" xfId="2" applyNumberFormat="1" applyFont="1" applyBorder="1" applyAlignment="1">
      <alignment vertical="center"/>
    </xf>
    <xf numFmtId="185" fontId="6" fillId="0" borderId="122" xfId="2" applyNumberFormat="1" applyFont="1" applyBorder="1" applyAlignment="1">
      <alignment vertical="center"/>
    </xf>
    <xf numFmtId="185" fontId="6" fillId="0" borderId="43" xfId="2" applyNumberFormat="1" applyFont="1" applyBorder="1" applyAlignment="1">
      <alignment vertical="center"/>
    </xf>
    <xf numFmtId="185" fontId="6" fillId="0" borderId="219" xfId="2" applyNumberFormat="1" applyFont="1" applyBorder="1" applyAlignment="1">
      <alignment vertical="center"/>
    </xf>
    <xf numFmtId="185" fontId="6" fillId="0" borderId="227" xfId="2" applyNumberFormat="1" applyFont="1" applyBorder="1" applyAlignment="1">
      <alignment vertical="center"/>
    </xf>
    <xf numFmtId="185" fontId="6" fillId="0" borderId="218" xfId="2" applyNumberFormat="1" applyFont="1" applyBorder="1" applyAlignment="1">
      <alignment vertical="center"/>
    </xf>
    <xf numFmtId="185" fontId="6" fillId="0" borderId="249" xfId="2" applyNumberFormat="1" applyFont="1" applyBorder="1" applyAlignment="1">
      <alignment vertical="center"/>
    </xf>
    <xf numFmtId="185" fontId="6" fillId="0" borderId="160" xfId="2" applyNumberFormat="1" applyFont="1" applyBorder="1" applyAlignment="1">
      <alignment vertical="center"/>
    </xf>
    <xf numFmtId="185" fontId="6" fillId="0" borderId="224" xfId="2" applyNumberFormat="1" applyFont="1" applyBorder="1" applyAlignment="1">
      <alignment vertical="center"/>
    </xf>
    <xf numFmtId="185" fontId="6" fillId="0" borderId="22" xfId="2" applyNumberFormat="1" applyFont="1" applyBorder="1" applyAlignment="1">
      <alignment vertical="center"/>
    </xf>
    <xf numFmtId="185" fontId="6" fillId="0" borderId="223" xfId="2" applyNumberFormat="1" applyFont="1" applyBorder="1" applyAlignment="1">
      <alignment vertical="center"/>
    </xf>
    <xf numFmtId="185" fontId="6" fillId="0" borderId="27" xfId="2" applyNumberFormat="1" applyFont="1" applyBorder="1" applyAlignment="1">
      <alignment vertical="center"/>
    </xf>
    <xf numFmtId="0" fontId="26" fillId="0" borderId="66" xfId="2" applyFont="1" applyBorder="1" applyAlignment="1">
      <alignment horizontal="center" vertical="center"/>
    </xf>
    <xf numFmtId="0" fontId="9" fillId="0" borderId="62" xfId="2" applyFont="1" applyBorder="1" applyAlignment="1">
      <alignment horizontal="right"/>
    </xf>
    <xf numFmtId="185" fontId="6" fillId="0" borderId="23" xfId="2" applyNumberFormat="1" applyFont="1" applyBorder="1" applyAlignment="1">
      <alignment vertical="center"/>
    </xf>
    <xf numFmtId="185" fontId="6" fillId="0" borderId="204" xfId="2" applyNumberFormat="1" applyFont="1" applyBorder="1" applyAlignment="1">
      <alignment vertical="center"/>
    </xf>
    <xf numFmtId="185" fontId="6" fillId="0" borderId="207" xfId="2" applyNumberFormat="1" applyFont="1" applyBorder="1" applyAlignment="1">
      <alignment vertical="center"/>
    </xf>
    <xf numFmtId="185" fontId="6" fillId="0" borderId="19" xfId="2" applyNumberFormat="1" applyFont="1" applyBorder="1" applyAlignment="1">
      <alignment vertical="center"/>
    </xf>
    <xf numFmtId="185" fontId="6" fillId="0" borderId="26" xfId="2" applyNumberFormat="1" applyFont="1" applyBorder="1" applyAlignment="1">
      <alignment vertical="center"/>
    </xf>
    <xf numFmtId="185" fontId="6" fillId="0" borderId="209" xfId="2" applyNumberFormat="1" applyFont="1" applyBorder="1" applyAlignment="1">
      <alignment vertical="center"/>
    </xf>
    <xf numFmtId="185" fontId="6" fillId="0" borderId="28" xfId="2" applyNumberFormat="1" applyFont="1" applyBorder="1" applyAlignment="1">
      <alignment vertical="center"/>
    </xf>
    <xf numFmtId="185" fontId="6" fillId="0" borderId="208" xfId="2" applyNumberFormat="1" applyFont="1" applyBorder="1" applyAlignment="1">
      <alignment vertical="center"/>
    </xf>
    <xf numFmtId="185" fontId="6" fillId="0" borderId="24" xfId="2" applyNumberFormat="1" applyFont="1" applyBorder="1" applyAlignment="1">
      <alignment vertical="center"/>
    </xf>
    <xf numFmtId="185" fontId="6" fillId="0" borderId="124" xfId="2" applyNumberFormat="1" applyFont="1" applyBorder="1" applyAlignment="1">
      <alignment vertical="center"/>
    </xf>
    <xf numFmtId="185" fontId="6" fillId="0" borderId="152" xfId="2" applyNumberFormat="1" applyFont="1" applyBorder="1" applyAlignment="1">
      <alignment vertical="center"/>
    </xf>
    <xf numFmtId="185" fontId="6" fillId="0" borderId="146" xfId="2" applyNumberFormat="1" applyFont="1" applyBorder="1" applyAlignment="1">
      <alignment vertical="center"/>
    </xf>
    <xf numFmtId="185" fontId="6" fillId="0" borderId="211" xfId="2" applyNumberFormat="1" applyFont="1" applyBorder="1" applyAlignment="1">
      <alignment vertical="center"/>
    </xf>
    <xf numFmtId="185" fontId="6" fillId="0" borderId="42" xfId="2" applyNumberFormat="1" applyFont="1" applyBorder="1" applyAlignment="1">
      <alignment vertical="center"/>
    </xf>
    <xf numFmtId="185" fontId="6" fillId="0" borderId="44" xfId="2" applyNumberFormat="1" applyFont="1" applyBorder="1" applyAlignment="1">
      <alignment vertical="center"/>
    </xf>
    <xf numFmtId="185" fontId="6" fillId="0" borderId="46" xfId="2" applyNumberFormat="1" applyFont="1" applyBorder="1" applyAlignment="1">
      <alignment vertical="center"/>
    </xf>
    <xf numFmtId="185" fontId="6" fillId="0" borderId="183" xfId="2" applyNumberFormat="1" applyFont="1" applyBorder="1" applyAlignment="1">
      <alignment vertical="center"/>
    </xf>
    <xf numFmtId="185" fontId="6" fillId="0" borderId="212" xfId="2" applyNumberFormat="1" applyFont="1" applyBorder="1" applyAlignment="1">
      <alignment vertical="center"/>
    </xf>
    <xf numFmtId="185" fontId="6" fillId="0" borderId="229" xfId="2" applyNumberFormat="1" applyFont="1" applyBorder="1" applyAlignment="1">
      <alignment vertical="center"/>
    </xf>
    <xf numFmtId="185" fontId="6" fillId="0" borderId="225" xfId="2" applyNumberFormat="1" applyFont="1" applyBorder="1" applyAlignment="1">
      <alignment vertical="center"/>
    </xf>
    <xf numFmtId="185" fontId="6" fillId="0" borderId="250" xfId="2" applyNumberFormat="1" applyFont="1" applyBorder="1" applyAlignment="1">
      <alignment vertical="center"/>
    </xf>
    <xf numFmtId="185" fontId="6" fillId="0" borderId="126" xfId="2" applyNumberFormat="1" applyFont="1" applyBorder="1" applyAlignment="1">
      <alignment vertical="center"/>
    </xf>
    <xf numFmtId="185" fontId="6" fillId="0" borderId="251" xfId="2" applyNumberFormat="1" applyFont="1" applyBorder="1" applyAlignment="1">
      <alignment vertical="center"/>
    </xf>
    <xf numFmtId="185" fontId="6" fillId="0" borderId="252" xfId="2" applyNumberFormat="1" applyFont="1" applyBorder="1" applyAlignment="1">
      <alignment vertical="center"/>
    </xf>
    <xf numFmtId="185" fontId="6" fillId="0" borderId="253" xfId="2" applyNumberFormat="1" applyFont="1" applyBorder="1" applyAlignment="1">
      <alignment vertical="center"/>
    </xf>
    <xf numFmtId="185" fontId="6" fillId="0" borderId="213" xfId="2" applyNumberFormat="1" applyFont="1" applyBorder="1" applyAlignment="1">
      <alignment vertical="center"/>
    </xf>
    <xf numFmtId="185" fontId="6" fillId="0" borderId="9" xfId="2" applyNumberFormat="1" applyFont="1" applyBorder="1" applyAlignment="1">
      <alignment vertical="center"/>
    </xf>
    <xf numFmtId="185" fontId="6" fillId="0" borderId="158" xfId="2" applyNumberFormat="1" applyFont="1" applyBorder="1" applyAlignment="1">
      <alignment vertical="center"/>
    </xf>
    <xf numFmtId="185" fontId="6" fillId="0" borderId="215" xfId="2" applyNumberFormat="1" applyFont="1" applyBorder="1" applyAlignment="1">
      <alignment vertical="center"/>
    </xf>
    <xf numFmtId="185" fontId="6" fillId="0" borderId="196" xfId="2" applyNumberFormat="1" applyFont="1" applyBorder="1" applyAlignment="1">
      <alignment vertical="center"/>
    </xf>
    <xf numFmtId="185" fontId="6" fillId="0" borderId="197" xfId="2" applyNumberFormat="1" applyFont="1" applyBorder="1" applyAlignment="1">
      <alignment vertical="center"/>
    </xf>
    <xf numFmtId="185" fontId="6" fillId="0" borderId="66" xfId="1" applyNumberFormat="1" applyFont="1" applyBorder="1" applyAlignment="1">
      <alignment vertical="center"/>
    </xf>
    <xf numFmtId="185" fontId="6" fillId="0" borderId="254" xfId="1" applyNumberFormat="1" applyFont="1" applyBorder="1" applyAlignment="1">
      <alignment vertical="center"/>
    </xf>
    <xf numFmtId="185" fontId="6" fillId="0" borderId="38" xfId="1" applyNumberFormat="1" applyFont="1" applyBorder="1" applyAlignment="1">
      <alignment vertical="center"/>
    </xf>
    <xf numFmtId="185" fontId="6" fillId="0" borderId="216" xfId="1" applyNumberFormat="1" applyFont="1" applyBorder="1" applyAlignment="1">
      <alignment vertical="center"/>
    </xf>
    <xf numFmtId="185" fontId="6" fillId="0" borderId="65" xfId="1" applyNumberFormat="1" applyFont="1" applyBorder="1" applyAlignment="1">
      <alignment vertical="center"/>
    </xf>
    <xf numFmtId="185" fontId="6" fillId="0" borderId="0" xfId="1" applyNumberFormat="1" applyFont="1" applyBorder="1" applyAlignment="1">
      <alignment vertical="center"/>
    </xf>
    <xf numFmtId="190" fontId="6" fillId="0" borderId="0" xfId="2" applyNumberFormat="1" applyFont="1"/>
    <xf numFmtId="185" fontId="8" fillId="0" borderId="18" xfId="1" applyNumberFormat="1" applyFont="1" applyBorder="1" applyAlignment="1">
      <alignment horizontal="center" vertical="center"/>
    </xf>
    <xf numFmtId="185" fontId="6" fillId="0" borderId="198" xfId="2" applyNumberFormat="1" applyFont="1" applyBorder="1" applyAlignment="1">
      <alignment horizontal="center" vertical="center"/>
    </xf>
    <xf numFmtId="185" fontId="6" fillId="0" borderId="111" xfId="2" applyNumberFormat="1" applyFont="1" applyBorder="1" applyAlignment="1">
      <alignment vertical="center"/>
    </xf>
    <xf numFmtId="185" fontId="6" fillId="0" borderId="205" xfId="2" applyNumberFormat="1" applyFont="1" applyBorder="1" applyAlignment="1">
      <alignment vertical="center"/>
    </xf>
    <xf numFmtId="185" fontId="6" fillId="0" borderId="206" xfId="2" applyNumberFormat="1" applyFont="1" applyBorder="1" applyAlignment="1">
      <alignment vertical="center"/>
    </xf>
    <xf numFmtId="185" fontId="6" fillId="0" borderId="210" xfId="2" applyNumberFormat="1" applyFont="1" applyBorder="1" applyAlignment="1">
      <alignment vertical="center"/>
    </xf>
    <xf numFmtId="185" fontId="6" fillId="0" borderId="92" xfId="2" applyNumberFormat="1" applyFont="1" applyBorder="1" applyAlignment="1">
      <alignment vertical="center"/>
    </xf>
    <xf numFmtId="185" fontId="6" fillId="0" borderId="187" xfId="2" applyNumberFormat="1" applyFont="1" applyBorder="1" applyAlignment="1">
      <alignment vertical="center"/>
    </xf>
    <xf numFmtId="185" fontId="6" fillId="0" borderId="188" xfId="2" applyNumberFormat="1" applyFont="1" applyBorder="1" applyAlignment="1">
      <alignment vertical="center"/>
    </xf>
    <xf numFmtId="185" fontId="6" fillId="0" borderId="255" xfId="2" applyNumberFormat="1" applyFont="1" applyBorder="1" applyAlignment="1">
      <alignment vertical="center"/>
    </xf>
    <xf numFmtId="185" fontId="6" fillId="0" borderId="256" xfId="2" applyNumberFormat="1" applyFont="1" applyBorder="1" applyAlignment="1">
      <alignment vertical="center"/>
    </xf>
    <xf numFmtId="185" fontId="6" fillId="0" borderId="257" xfId="2" applyNumberFormat="1" applyFont="1" applyBorder="1" applyAlignment="1">
      <alignment vertical="center"/>
    </xf>
    <xf numFmtId="185" fontId="6" fillId="0" borderId="10" xfId="2" applyNumberFormat="1" applyFont="1" applyBorder="1" applyAlignment="1">
      <alignment vertical="center"/>
    </xf>
    <xf numFmtId="185" fontId="6" fillId="0" borderId="258" xfId="2" applyNumberFormat="1" applyFont="1" applyBorder="1" applyAlignment="1">
      <alignment vertical="center"/>
    </xf>
    <xf numFmtId="185" fontId="6" fillId="0" borderId="29" xfId="2" applyNumberFormat="1" applyFont="1" applyBorder="1" applyAlignment="1">
      <alignment vertical="center"/>
    </xf>
    <xf numFmtId="185" fontId="6" fillId="0" borderId="9" xfId="1" applyNumberFormat="1" applyFont="1" applyBorder="1" applyAlignment="1">
      <alignment vertical="center"/>
    </xf>
    <xf numFmtId="0" fontId="8" fillId="0" borderId="64" xfId="2" applyFont="1" applyBorder="1" applyAlignment="1">
      <alignment horizontal="center" vertical="center"/>
    </xf>
    <xf numFmtId="38" fontId="6" fillId="0" borderId="0" xfId="1" applyFont="1" applyAlignment="1">
      <alignment vertical="center"/>
    </xf>
    <xf numFmtId="38" fontId="8" fillId="0" borderId="0" xfId="1" applyFont="1" applyAlignment="1">
      <alignment vertical="center"/>
    </xf>
    <xf numFmtId="0" fontId="16" fillId="0" borderId="1" xfId="2" applyFont="1" applyBorder="1" applyAlignment="1">
      <alignment horizontal="right" vertical="center"/>
    </xf>
    <xf numFmtId="38" fontId="26" fillId="0" borderId="0" xfId="1" applyFont="1" applyAlignment="1">
      <alignment horizontal="center" vertical="center"/>
    </xf>
    <xf numFmtId="0" fontId="16" fillId="0" borderId="8" xfId="2" applyFont="1" applyBorder="1" applyAlignment="1">
      <alignment vertical="center"/>
    </xf>
    <xf numFmtId="38" fontId="6" fillId="0" borderId="1" xfId="1" applyFont="1" applyBorder="1" applyAlignment="1">
      <alignment vertical="center"/>
    </xf>
    <xf numFmtId="38" fontId="9" fillId="0" borderId="194" xfId="1" applyFont="1" applyBorder="1" applyAlignment="1">
      <alignment horizontal="right" vertical="center"/>
    </xf>
    <xf numFmtId="38" fontId="9" fillId="0" borderId="195" xfId="1" applyFont="1" applyBorder="1" applyAlignment="1">
      <alignment horizontal="right" vertical="center"/>
    </xf>
    <xf numFmtId="38" fontId="6" fillId="0" borderId="0" xfId="1" applyFont="1" applyAlignment="1">
      <alignment horizontal="right" vertical="center"/>
    </xf>
    <xf numFmtId="38" fontId="26" fillId="0" borderId="16" xfId="1" applyFont="1" applyBorder="1" applyAlignment="1">
      <alignment horizontal="center" vertical="center"/>
    </xf>
    <xf numFmtId="178" fontId="8" fillId="0" borderId="18" xfId="1" applyNumberFormat="1" applyFont="1" applyBorder="1" applyAlignment="1">
      <alignment horizontal="center" vertical="center"/>
    </xf>
    <xf numFmtId="178" fontId="8" fillId="0" borderId="198" xfId="1" applyNumberFormat="1" applyFont="1" applyBorder="1" applyAlignment="1">
      <alignment horizontal="center" vertical="center"/>
    </xf>
    <xf numFmtId="178" fontId="6" fillId="0" borderId="41" xfId="1" applyNumberFormat="1" applyFont="1" applyBorder="1" applyAlignment="1">
      <alignment vertical="center"/>
    </xf>
    <xf numFmtId="178" fontId="6" fillId="0" borderId="199" xfId="1" applyNumberFormat="1" applyFont="1" applyBorder="1" applyAlignment="1">
      <alignment vertical="center"/>
    </xf>
    <xf numFmtId="178" fontId="6" fillId="0" borderId="198" xfId="1" applyNumberFormat="1" applyFont="1" applyBorder="1" applyAlignment="1">
      <alignment vertical="center"/>
    </xf>
    <xf numFmtId="38" fontId="26" fillId="0" borderId="20" xfId="1" applyFont="1" applyBorder="1" applyAlignment="1">
      <alignment horizontal="center" vertical="center"/>
    </xf>
    <xf numFmtId="178" fontId="6" fillId="0" borderId="200" xfId="1" applyNumberFormat="1" applyFont="1" applyBorder="1" applyAlignment="1">
      <alignment vertical="center"/>
    </xf>
    <xf numFmtId="178" fontId="6" fillId="0" borderId="43" xfId="1" applyNumberFormat="1" applyFont="1" applyBorder="1" applyAlignment="1">
      <alignment vertical="center"/>
    </xf>
    <xf numFmtId="178" fontId="6" fillId="0" borderId="201" xfId="1" applyNumberFormat="1" applyFont="1" applyBorder="1" applyAlignment="1">
      <alignment vertical="center"/>
    </xf>
    <xf numFmtId="38" fontId="26" fillId="0" borderId="25" xfId="1" applyFont="1" applyBorder="1" applyAlignment="1">
      <alignment horizontal="center" vertical="center"/>
    </xf>
    <xf numFmtId="178" fontId="6" fillId="0" borderId="202" xfId="1" applyNumberFormat="1" applyFont="1" applyBorder="1" applyAlignment="1">
      <alignment vertical="center"/>
    </xf>
    <xf numFmtId="178" fontId="6" fillId="0" borderId="45" xfId="1" applyNumberFormat="1" applyFont="1" applyBorder="1" applyAlignment="1">
      <alignment vertical="center"/>
    </xf>
    <xf numFmtId="178" fontId="6" fillId="0" borderId="203" xfId="1" applyNumberFormat="1" applyFont="1" applyBorder="1" applyAlignment="1">
      <alignment vertical="center"/>
    </xf>
    <xf numFmtId="38" fontId="26" fillId="0" borderId="95" xfId="1" applyFont="1" applyBorder="1" applyAlignment="1">
      <alignment horizontal="center" vertical="center"/>
    </xf>
    <xf numFmtId="178" fontId="6" fillId="0" borderId="53" xfId="1" applyNumberFormat="1" applyFont="1" applyBorder="1" applyAlignment="1">
      <alignment vertical="center"/>
    </xf>
    <xf numFmtId="178" fontId="6" fillId="0" borderId="259" xfId="1" applyNumberFormat="1" applyFont="1" applyBorder="1" applyAlignment="1">
      <alignment vertical="center"/>
    </xf>
    <xf numFmtId="178" fontId="6" fillId="0" borderId="218" xfId="1" applyNumberFormat="1" applyFont="1" applyBorder="1" applyAlignment="1">
      <alignment vertical="center"/>
    </xf>
    <xf numFmtId="38" fontId="26" fillId="0" borderId="18" xfId="1" applyFont="1" applyBorder="1" applyAlignment="1">
      <alignment horizontal="center" vertical="center"/>
    </xf>
    <xf numFmtId="178" fontId="6" fillId="0" borderId="54" xfId="1" applyNumberFormat="1" applyFont="1" applyBorder="1" applyAlignment="1">
      <alignment vertical="center"/>
    </xf>
    <xf numFmtId="38" fontId="26" fillId="0" borderId="26" xfId="1" applyFont="1" applyBorder="1" applyAlignment="1">
      <alignment horizontal="center" vertical="center"/>
    </xf>
    <xf numFmtId="178" fontId="6" fillId="0" borderId="63" xfId="1" applyNumberFormat="1" applyFont="1" applyBorder="1" applyAlignment="1">
      <alignment vertical="center"/>
    </xf>
    <xf numFmtId="178" fontId="6" fillId="0" borderId="204" xfId="1" applyNumberFormat="1" applyFont="1" applyBorder="1" applyAlignment="1">
      <alignment vertical="center"/>
    </xf>
    <xf numFmtId="178" fontId="6" fillId="0" borderId="207" xfId="1" applyNumberFormat="1" applyFont="1" applyBorder="1" applyAlignment="1">
      <alignment vertical="center"/>
    </xf>
    <xf numFmtId="178" fontId="6" fillId="0" borderId="209" xfId="1" applyNumberFormat="1" applyFont="1" applyBorder="1" applyAlignment="1">
      <alignment vertical="center"/>
    </xf>
    <xf numFmtId="178" fontId="6" fillId="0" borderId="205" xfId="1" applyNumberFormat="1" applyFont="1" applyBorder="1" applyAlignment="1">
      <alignment vertical="center"/>
    </xf>
    <xf numFmtId="178" fontId="6" fillId="0" borderId="208" xfId="1" applyNumberFormat="1" applyFont="1" applyBorder="1" applyAlignment="1">
      <alignment vertical="center"/>
    </xf>
    <xf numFmtId="178" fontId="6" fillId="0" borderId="206" xfId="1" applyNumberFormat="1" applyFont="1" applyBorder="1" applyAlignment="1">
      <alignment vertical="center"/>
    </xf>
    <xf numFmtId="178" fontId="6" fillId="0" borderId="24" xfId="1" applyNumberFormat="1" applyFont="1" applyBorder="1" applyAlignment="1">
      <alignment vertical="center"/>
    </xf>
    <xf numFmtId="178" fontId="6" fillId="0" borderId="28" xfId="1" applyNumberFormat="1" applyFont="1" applyBorder="1" applyAlignment="1">
      <alignment vertical="center"/>
    </xf>
    <xf numFmtId="178" fontId="6" fillId="0" borderId="211" xfId="1" applyNumberFormat="1" applyFont="1" applyBorder="1" applyAlignment="1">
      <alignment vertical="center"/>
    </xf>
    <xf numFmtId="178" fontId="6" fillId="0" borderId="188" xfId="1" applyNumberFormat="1" applyFont="1" applyBorder="1" applyAlignment="1">
      <alignment vertical="center"/>
    </xf>
    <xf numFmtId="178" fontId="6" fillId="0" borderId="260" xfId="1" applyNumberFormat="1" applyFont="1" applyBorder="1" applyAlignment="1">
      <alignment vertical="center"/>
    </xf>
    <xf numFmtId="178" fontId="6" fillId="0" borderId="42" xfId="1" applyNumberFormat="1" applyFont="1" applyBorder="1" applyAlignment="1">
      <alignment vertical="center"/>
    </xf>
    <xf numFmtId="178" fontId="6" fillId="0" borderId="46" xfId="1" applyNumberFormat="1" applyFont="1" applyBorder="1" applyAlignment="1">
      <alignment vertical="center"/>
    </xf>
    <xf numFmtId="178" fontId="6" fillId="0" borderId="252" xfId="1" applyNumberFormat="1" applyFont="1" applyBorder="1" applyAlignment="1">
      <alignment vertical="center"/>
    </xf>
    <xf numFmtId="178" fontId="6" fillId="0" borderId="253" xfId="1" applyNumberFormat="1" applyFont="1" applyBorder="1" applyAlignment="1">
      <alignment vertical="center"/>
    </xf>
    <xf numFmtId="178" fontId="6" fillId="0" borderId="261" xfId="1" applyNumberFormat="1" applyFont="1" applyBorder="1" applyAlignment="1">
      <alignment vertical="center"/>
    </xf>
    <xf numFmtId="178" fontId="6" fillId="0" borderId="262" xfId="1" applyNumberFormat="1" applyFont="1" applyBorder="1" applyAlignment="1">
      <alignment vertical="center"/>
    </xf>
    <xf numFmtId="178" fontId="6" fillId="0" borderId="255" xfId="1" applyNumberFormat="1" applyFont="1" applyBorder="1" applyAlignment="1">
      <alignment vertical="center"/>
    </xf>
    <xf numFmtId="178" fontId="6" fillId="0" borderId="256" xfId="1" applyNumberFormat="1" applyFont="1" applyBorder="1" applyAlignment="1">
      <alignment vertical="center"/>
    </xf>
    <xf numFmtId="178" fontId="6" fillId="0" borderId="187" xfId="1" applyNumberFormat="1" applyFont="1" applyBorder="1" applyAlignment="1">
      <alignment vertical="center"/>
    </xf>
    <xf numFmtId="178" fontId="6" fillId="0" borderId="224" xfId="1" applyNumberFormat="1" applyFont="1" applyBorder="1" applyAlignment="1">
      <alignment vertical="center"/>
    </xf>
    <xf numFmtId="38" fontId="20" fillId="0" borderId="64" xfId="1" applyFont="1" applyBorder="1" applyAlignment="1">
      <alignment horizontal="center" vertical="center"/>
    </xf>
    <xf numFmtId="178" fontId="6" fillId="0" borderId="254" xfId="1" applyNumberFormat="1" applyFont="1" applyBorder="1" applyAlignment="1">
      <alignment vertical="center"/>
    </xf>
    <xf numFmtId="178" fontId="6" fillId="0" borderId="216" xfId="1" applyNumberFormat="1" applyFont="1" applyBorder="1" applyAlignment="1">
      <alignment vertical="center"/>
    </xf>
    <xf numFmtId="178" fontId="6" fillId="0" borderId="65" xfId="1" applyNumberFormat="1" applyFont="1" applyBorder="1" applyAlignment="1">
      <alignment vertical="center"/>
    </xf>
    <xf numFmtId="38" fontId="8" fillId="0" borderId="64" xfId="1" applyFont="1" applyBorder="1" applyAlignment="1">
      <alignment horizontal="center" vertical="center"/>
    </xf>
    <xf numFmtId="189" fontId="6" fillId="0" borderId="64" xfId="1" applyNumberFormat="1" applyFont="1" applyBorder="1" applyAlignment="1">
      <alignment horizontal="center" vertical="center"/>
    </xf>
    <xf numFmtId="0" fontId="1" fillId="0" borderId="0" xfId="2" applyFont="1"/>
    <xf numFmtId="0" fontId="8" fillId="0" borderId="30" xfId="2" applyFont="1" applyBorder="1" applyAlignment="1">
      <alignment horizontal="center" vertical="center"/>
    </xf>
    <xf numFmtId="0" fontId="26" fillId="0" borderId="18" xfId="2" applyFont="1" applyBorder="1" applyAlignment="1">
      <alignment horizontal="center" vertical="center"/>
    </xf>
    <xf numFmtId="0" fontId="26" fillId="0" borderId="67" xfId="2" applyFont="1" applyBorder="1" applyAlignment="1">
      <alignment horizontal="center" vertical="center"/>
    </xf>
    <xf numFmtId="0" fontId="31" fillId="0" borderId="0" xfId="2" applyFont="1"/>
    <xf numFmtId="0" fontId="1" fillId="0" borderId="0" xfId="2" applyBorder="1"/>
    <xf numFmtId="0" fontId="12" fillId="0" borderId="1" xfId="2" applyFont="1" applyBorder="1" applyAlignment="1">
      <alignment horizontal="right"/>
    </xf>
    <xf numFmtId="0" fontId="12" fillId="0" borderId="62" xfId="2" applyFont="1" applyBorder="1" applyAlignment="1">
      <alignment horizontal="right"/>
    </xf>
    <xf numFmtId="0" fontId="12" fillId="0" borderId="194" xfId="2" applyFont="1" applyBorder="1" applyAlignment="1">
      <alignment horizontal="right"/>
    </xf>
    <xf numFmtId="0" fontId="12" fillId="0" borderId="39" xfId="2" applyFont="1" applyBorder="1" applyAlignment="1">
      <alignment horizontal="right"/>
    </xf>
    <xf numFmtId="0" fontId="12" fillId="0" borderId="195" xfId="2" applyFont="1" applyBorder="1" applyAlignment="1">
      <alignment horizontal="right"/>
    </xf>
    <xf numFmtId="38" fontId="6" fillId="0" borderId="8" xfId="1" applyFont="1" applyBorder="1"/>
    <xf numFmtId="0" fontId="6" fillId="0" borderId="61" xfId="2" applyFont="1" applyBorder="1"/>
    <xf numFmtId="0" fontId="6" fillId="0" borderId="196" xfId="2" applyFont="1" applyBorder="1"/>
    <xf numFmtId="0" fontId="6" fillId="0" borderId="47" xfId="2" applyFont="1" applyBorder="1"/>
    <xf numFmtId="0" fontId="6" fillId="0" borderId="197" xfId="2" applyFont="1" applyBorder="1"/>
    <xf numFmtId="0" fontId="8" fillId="0" borderId="49" xfId="2" applyFont="1" applyBorder="1" applyAlignment="1">
      <alignment horizontal="left" vertical="center" wrapText="1"/>
    </xf>
    <xf numFmtId="0" fontId="6" fillId="0" borderId="49" xfId="2" applyFont="1" applyBorder="1"/>
    <xf numFmtId="0" fontId="6" fillId="0" borderId="265" xfId="2" applyFont="1" applyBorder="1"/>
    <xf numFmtId="0" fontId="6" fillId="0" borderId="266" xfId="2" applyFont="1" applyBorder="1"/>
    <xf numFmtId="0" fontId="6" fillId="0" borderId="267" xfId="2" applyFont="1" applyBorder="1"/>
    <xf numFmtId="0" fontId="6" fillId="0" borderId="194" xfId="2" applyFont="1" applyBorder="1"/>
    <xf numFmtId="0" fontId="6" fillId="0" borderId="39" xfId="2" applyFont="1" applyBorder="1"/>
    <xf numFmtId="0" fontId="6" fillId="0" borderId="65" xfId="2" applyFont="1" applyBorder="1"/>
    <xf numFmtId="0" fontId="8" fillId="0" borderId="70" xfId="2" applyFont="1" applyBorder="1" applyAlignment="1">
      <alignment horizontal="left" vertical="center" wrapText="1"/>
    </xf>
    <xf numFmtId="0" fontId="6" fillId="0" borderId="70" xfId="2" applyFont="1" applyBorder="1"/>
    <xf numFmtId="0" fontId="6" fillId="0" borderId="268" xfId="2" applyFont="1" applyBorder="1"/>
    <xf numFmtId="0" fontId="6" fillId="0" borderId="269" xfId="2" applyFont="1" applyBorder="1"/>
    <xf numFmtId="0" fontId="6" fillId="0" borderId="270" xfId="2" applyFont="1" applyBorder="1"/>
    <xf numFmtId="0" fontId="6" fillId="0" borderId="43" xfId="2" applyFont="1" applyBorder="1"/>
    <xf numFmtId="0" fontId="6" fillId="0" borderId="2" xfId="2" applyFont="1" applyBorder="1"/>
    <xf numFmtId="0" fontId="6" fillId="0" borderId="3" xfId="2" applyFont="1" applyBorder="1"/>
    <xf numFmtId="0" fontId="8" fillId="0" borderId="70" xfId="2" applyFont="1" applyBorder="1" applyAlignment="1">
      <alignment horizontal="left" vertical="center"/>
    </xf>
    <xf numFmtId="0" fontId="6" fillId="0" borderId="271" xfId="2" applyFont="1" applyBorder="1"/>
    <xf numFmtId="0" fontId="6" fillId="0" borderId="258" xfId="2" applyFont="1" applyBorder="1"/>
    <xf numFmtId="0" fontId="6" fillId="0" borderId="272" xfId="2" applyFont="1" applyBorder="1"/>
    <xf numFmtId="0" fontId="8" fillId="0" borderId="273" xfId="2" applyFont="1" applyBorder="1" applyAlignment="1">
      <alignment horizontal="left" vertical="center"/>
    </xf>
    <xf numFmtId="0" fontId="6" fillId="0" borderId="273" xfId="2" applyFont="1" applyBorder="1"/>
    <xf numFmtId="0" fontId="6" fillId="0" borderId="274" xfId="2" applyFont="1" applyBorder="1"/>
    <xf numFmtId="0" fontId="6" fillId="0" borderId="275" xfId="2" applyFont="1" applyBorder="1"/>
    <xf numFmtId="0" fontId="6" fillId="0" borderId="216" xfId="2" applyFont="1" applyBorder="1"/>
    <xf numFmtId="0" fontId="8" fillId="0" borderId="0" xfId="2" applyFont="1" applyBorder="1" applyAlignment="1">
      <alignment horizontal="left" vertical="center"/>
    </xf>
    <xf numFmtId="38" fontId="8" fillId="0" borderId="30" xfId="1" applyFont="1" applyBorder="1" applyAlignment="1">
      <alignment horizontal="center" vertical="center"/>
    </xf>
    <xf numFmtId="38" fontId="10" fillId="0" borderId="0" xfId="1" applyFont="1" applyFill="1" applyAlignment="1"/>
    <xf numFmtId="38" fontId="10" fillId="0" borderId="0" xfId="1" applyFont="1"/>
    <xf numFmtId="38" fontId="9" fillId="0" borderId="0" xfId="1" applyFont="1" applyAlignment="1">
      <alignment wrapText="1"/>
    </xf>
    <xf numFmtId="178" fontId="6" fillId="0" borderId="117" xfId="1" applyNumberFormat="1" applyFont="1" applyBorder="1"/>
    <xf numFmtId="178" fontId="6" fillId="0" borderId="276" xfId="1" applyNumberFormat="1" applyFont="1" applyBorder="1" applyAlignment="1">
      <alignment vertical="center"/>
    </xf>
    <xf numFmtId="38" fontId="8" fillId="0" borderId="2" xfId="1" applyFont="1" applyBorder="1" applyAlignment="1">
      <alignment horizontal="distributed" vertical="distributed" justifyLastLine="1"/>
    </xf>
    <xf numFmtId="0" fontId="1" fillId="0" borderId="3" xfId="2" applyBorder="1" applyAlignment="1">
      <alignment horizontal="distributed" vertical="distributed" justifyLastLine="1"/>
    </xf>
    <xf numFmtId="0" fontId="1" fillId="0" borderId="9" xfId="2" applyBorder="1" applyAlignment="1">
      <alignment horizontal="distributed" vertical="distributed" justifyLastLine="1"/>
    </xf>
    <xf numFmtId="0" fontId="1" fillId="0" borderId="10" xfId="2" applyBorder="1" applyAlignment="1">
      <alignment horizontal="distributed" vertical="distributed" justifyLastLine="1"/>
    </xf>
    <xf numFmtId="38" fontId="8" fillId="0" borderId="4" xfId="1" applyFont="1" applyFill="1" applyBorder="1" applyAlignment="1">
      <alignment horizontal="distributed" vertical="distributed" justifyLastLine="1"/>
    </xf>
    <xf numFmtId="38" fontId="6" fillId="0" borderId="5" xfId="1" applyFont="1" applyFill="1" applyBorder="1" applyAlignment="1">
      <alignment horizontal="distributed" vertical="distributed" justifyLastLine="1"/>
    </xf>
    <xf numFmtId="38" fontId="6" fillId="0" borderId="6" xfId="1" applyFont="1" applyFill="1" applyBorder="1" applyAlignment="1">
      <alignment horizontal="distributed" vertical="distributed" justifyLastLine="1"/>
    </xf>
    <xf numFmtId="38" fontId="6" fillId="0" borderId="11" xfId="1" applyFont="1" applyFill="1" applyBorder="1" applyAlignment="1">
      <alignment horizontal="distributed" vertical="distributed" justifyLastLine="1"/>
    </xf>
    <xf numFmtId="38" fontId="6" fillId="0" borderId="12" xfId="1" applyFont="1" applyFill="1" applyBorder="1" applyAlignment="1">
      <alignment horizontal="distributed" vertical="distributed" justifyLastLine="1"/>
    </xf>
    <xf numFmtId="38" fontId="6" fillId="0" borderId="13" xfId="1" applyFont="1" applyFill="1" applyBorder="1" applyAlignment="1">
      <alignment horizontal="distributed" vertical="distributed" justifyLastLine="1"/>
    </xf>
    <xf numFmtId="38" fontId="8" fillId="0" borderId="7" xfId="1" applyFont="1" applyBorder="1" applyAlignment="1">
      <alignment horizontal="distributed" vertical="distributed" justifyLastLine="1"/>
    </xf>
    <xf numFmtId="38" fontId="6" fillId="0" borderId="5" xfId="1" applyFont="1" applyBorder="1" applyAlignment="1">
      <alignment horizontal="distributed" vertical="distributed" justifyLastLine="1"/>
    </xf>
    <xf numFmtId="38" fontId="6" fillId="0" borderId="6" xfId="1" applyFont="1" applyBorder="1" applyAlignment="1">
      <alignment horizontal="distributed" vertical="distributed" justifyLastLine="1"/>
    </xf>
    <xf numFmtId="38" fontId="6" fillId="0" borderId="14" xfId="1" applyFont="1" applyBorder="1" applyAlignment="1">
      <alignment horizontal="distributed" vertical="distributed" justifyLastLine="1"/>
    </xf>
    <xf numFmtId="38" fontId="6" fillId="0" borderId="12" xfId="1" applyFont="1" applyBorder="1" applyAlignment="1">
      <alignment horizontal="distributed" vertical="distributed" justifyLastLine="1"/>
    </xf>
    <xf numFmtId="38" fontId="6" fillId="0" borderId="13" xfId="1" applyFont="1" applyBorder="1" applyAlignment="1">
      <alignment horizontal="distributed" vertical="distributed" justifyLastLine="1"/>
    </xf>
    <xf numFmtId="38" fontId="8" fillId="0" borderId="31" xfId="1" applyFont="1" applyFill="1" applyBorder="1" applyAlignment="1">
      <alignment horizontal="distributed" vertical="distributed"/>
    </xf>
    <xf numFmtId="38" fontId="8" fillId="0" borderId="31" xfId="1" applyFont="1" applyBorder="1" applyAlignment="1">
      <alignment horizontal="distributed" vertical="distributed"/>
    </xf>
    <xf numFmtId="38" fontId="8" fillId="0" borderId="30" xfId="1" applyFont="1" applyBorder="1" applyAlignment="1">
      <alignment horizontal="center" vertical="distributed"/>
    </xf>
    <xf numFmtId="38" fontId="8" fillId="0" borderId="31" xfId="1" applyFont="1" applyBorder="1" applyAlignment="1">
      <alignment horizontal="center" vertical="distributed"/>
    </xf>
    <xf numFmtId="38" fontId="8" fillId="0" borderId="33" xfId="1" applyFont="1" applyBorder="1" applyAlignment="1">
      <alignment horizontal="center" vertical="distributed"/>
    </xf>
    <xf numFmtId="38" fontId="8" fillId="0" borderId="34" xfId="1" applyFont="1" applyBorder="1" applyAlignment="1">
      <alignment horizontal="center" vertical="distributed"/>
    </xf>
    <xf numFmtId="38" fontId="8" fillId="0" borderId="35" xfId="1" applyFont="1" applyBorder="1" applyAlignment="1">
      <alignment horizontal="center" vertical="distributed"/>
    </xf>
    <xf numFmtId="38" fontId="8" fillId="0" borderId="36" xfId="1" applyFont="1" applyBorder="1" applyAlignment="1">
      <alignment horizontal="center" vertical="distributed"/>
    </xf>
    <xf numFmtId="38" fontId="8" fillId="0" borderId="37" xfId="1" applyFont="1" applyBorder="1" applyAlignment="1">
      <alignment horizontal="center" vertical="distributed"/>
    </xf>
    <xf numFmtId="38" fontId="8" fillId="0" borderId="38" xfId="1" applyFont="1" applyBorder="1" applyAlignment="1">
      <alignment horizontal="center" vertical="distributed"/>
    </xf>
    <xf numFmtId="38" fontId="8" fillId="0" borderId="32" xfId="1" applyFont="1" applyBorder="1" applyAlignment="1">
      <alignment horizontal="center" vertical="distributed"/>
    </xf>
    <xf numFmtId="38" fontId="9" fillId="0" borderId="52" xfId="1" applyFont="1" applyFill="1" applyBorder="1" applyAlignment="1">
      <alignment horizontal="distributed" vertical="center" wrapText="1" justifyLastLine="1"/>
    </xf>
    <xf numFmtId="0" fontId="1" fillId="0" borderId="50" xfId="2" applyFill="1" applyBorder="1" applyAlignment="1">
      <alignment horizontal="distributed" vertical="center" wrapText="1" justifyLastLine="1"/>
    </xf>
    <xf numFmtId="0" fontId="1" fillId="0" borderId="51" xfId="2" applyFill="1" applyBorder="1" applyAlignment="1">
      <alignment horizontal="distributed" vertical="center" wrapText="1" justifyLastLine="1"/>
    </xf>
    <xf numFmtId="38" fontId="12" fillId="0" borderId="50" xfId="1" applyFont="1" applyFill="1" applyBorder="1" applyAlignment="1">
      <alignment horizontal="distributed" vertical="center" wrapText="1" justifyLastLine="1" shrinkToFit="1"/>
    </xf>
    <xf numFmtId="0" fontId="1" fillId="0" borderId="50" xfId="2" applyFill="1" applyBorder="1" applyAlignment="1">
      <alignment horizontal="distributed" justifyLastLine="1"/>
    </xf>
    <xf numFmtId="0" fontId="1" fillId="0" borderId="51" xfId="2" applyFill="1" applyBorder="1" applyAlignment="1">
      <alignment horizontal="distributed" justifyLastLine="1"/>
    </xf>
    <xf numFmtId="38" fontId="9" fillId="0" borderId="50" xfId="1" applyFont="1" applyBorder="1" applyAlignment="1">
      <alignment horizontal="distributed" vertical="distributed" justifyLastLine="1"/>
    </xf>
    <xf numFmtId="0" fontId="1" fillId="0" borderId="50" xfId="2" applyBorder="1" applyAlignment="1">
      <alignment horizontal="distributed" vertical="distributed"/>
    </xf>
    <xf numFmtId="0" fontId="1" fillId="0" borderId="51" xfId="2" applyBorder="1" applyAlignment="1">
      <alignment horizontal="distributed" vertical="distributed"/>
    </xf>
    <xf numFmtId="0" fontId="1" fillId="0" borderId="50" xfId="2" applyBorder="1" applyAlignment="1">
      <alignment horizontal="distributed" vertical="distributed" justifyLastLine="1"/>
    </xf>
    <xf numFmtId="38" fontId="9" fillId="0" borderId="52" xfId="1" applyFont="1" applyBorder="1" applyAlignment="1">
      <alignment horizontal="distributed" vertical="distributed" justifyLastLine="1"/>
    </xf>
    <xf numFmtId="0" fontId="1" fillId="0" borderId="51" xfId="2" applyBorder="1" applyAlignment="1">
      <alignment horizontal="distributed" vertical="distributed" justifyLastLine="1"/>
    </xf>
    <xf numFmtId="38" fontId="9" fillId="0" borderId="0" xfId="1" applyFont="1" applyBorder="1" applyAlignment="1">
      <alignment horizontal="center" vertical="distributed" textRotation="255"/>
    </xf>
    <xf numFmtId="0" fontId="13" fillId="0" borderId="0" xfId="2" applyFont="1" applyBorder="1" applyAlignment="1">
      <alignment horizontal="center" vertical="distributed" textRotation="255"/>
    </xf>
    <xf numFmtId="0" fontId="1" fillId="0" borderId="50" xfId="2" applyBorder="1" applyAlignment="1">
      <alignment horizontal="distributed" justifyLastLine="1"/>
    </xf>
    <xf numFmtId="0" fontId="1" fillId="0" borderId="51" xfId="2" applyBorder="1" applyAlignment="1">
      <alignment horizontal="distributed" justifyLastLine="1"/>
    </xf>
    <xf numFmtId="38" fontId="9" fillId="0" borderId="50" xfId="1" applyFont="1" applyBorder="1" applyAlignment="1">
      <alignment horizontal="distributed" vertical="center" justifyLastLine="1"/>
    </xf>
    <xf numFmtId="38" fontId="9" fillId="0" borderId="41" xfId="1" applyFont="1" applyBorder="1" applyAlignment="1">
      <alignment horizontal="center" vertical="distributed" textRotation="255"/>
    </xf>
    <xf numFmtId="0" fontId="13" fillId="0" borderId="41" xfId="2" applyFont="1" applyBorder="1" applyAlignment="1">
      <alignment horizontal="center" vertical="distributed" textRotation="255"/>
    </xf>
    <xf numFmtId="38" fontId="9" fillId="0" borderId="18" xfId="1" applyFont="1" applyBorder="1" applyAlignment="1">
      <alignment horizontal="center" vertical="distributed" textRotation="255"/>
    </xf>
    <xf numFmtId="0" fontId="1" fillId="0" borderId="0" xfId="2" applyBorder="1" applyAlignment="1">
      <alignment horizontal="center" vertical="distributed" textRotation="255"/>
    </xf>
    <xf numFmtId="0" fontId="1" fillId="0" borderId="19" xfId="2" applyBorder="1" applyAlignment="1">
      <alignment horizontal="center" vertical="distributed" textRotation="255"/>
    </xf>
    <xf numFmtId="0" fontId="1" fillId="0" borderId="41" xfId="2" applyBorder="1" applyAlignment="1">
      <alignment horizontal="center" vertical="distributed" textRotation="255"/>
    </xf>
    <xf numFmtId="38" fontId="9" fillId="0" borderId="54" xfId="1" applyFont="1" applyBorder="1" applyAlignment="1">
      <alignment horizontal="center" vertical="distributed" textRotation="255"/>
    </xf>
    <xf numFmtId="38" fontId="9" fillId="0" borderId="55" xfId="1" applyFont="1" applyBorder="1" applyAlignment="1">
      <alignment horizontal="center" vertical="distributed" textRotation="255"/>
    </xf>
    <xf numFmtId="38" fontId="10" fillId="0" borderId="57" xfId="1" applyFont="1" applyBorder="1" applyAlignment="1">
      <alignment horizontal="center" vertical="distributed" textRotation="255"/>
    </xf>
    <xf numFmtId="38" fontId="10" fillId="0" borderId="59" xfId="1" applyFont="1" applyBorder="1" applyAlignment="1">
      <alignment horizontal="center" vertical="distributed" textRotation="255"/>
    </xf>
    <xf numFmtId="38" fontId="10" fillId="0" borderId="18" xfId="1" applyFont="1" applyBorder="1" applyAlignment="1">
      <alignment horizontal="center" vertical="distributed" textRotation="255"/>
    </xf>
    <xf numFmtId="0" fontId="13" fillId="0" borderId="19" xfId="2" applyFont="1" applyBorder="1" applyAlignment="1">
      <alignment horizontal="center" vertical="distributed" textRotation="255"/>
    </xf>
    <xf numFmtId="38" fontId="9" fillId="0" borderId="42" xfId="1" applyFont="1" applyBorder="1" applyAlignment="1">
      <alignment horizontal="center" vertical="distributed" textRotation="255"/>
    </xf>
    <xf numFmtId="38" fontId="10" fillId="0" borderId="42" xfId="1" applyFont="1" applyBorder="1" applyAlignment="1">
      <alignment horizontal="center" vertical="distributed" textRotation="255"/>
    </xf>
    <xf numFmtId="38" fontId="10" fillId="0" borderId="54" xfId="1" applyFont="1" applyBorder="1" applyAlignment="1">
      <alignment horizontal="center" vertical="distributed" textRotation="255"/>
    </xf>
    <xf numFmtId="0" fontId="13" fillId="0" borderId="18" xfId="2" applyFont="1" applyBorder="1" applyAlignment="1">
      <alignment horizontal="center" vertical="distributed" textRotation="255"/>
    </xf>
    <xf numFmtId="38" fontId="9" fillId="0" borderId="16" xfId="1" applyFont="1" applyBorder="1" applyAlignment="1">
      <alignment horizontal="center" vertical="distributed" textRotation="255"/>
    </xf>
    <xf numFmtId="38" fontId="10" fillId="0" borderId="16" xfId="1" applyFont="1" applyBorder="1" applyAlignment="1">
      <alignment horizontal="center" vertical="distributed" textRotation="255"/>
    </xf>
    <xf numFmtId="0" fontId="1" fillId="0" borderId="0" xfId="2" applyBorder="1" applyAlignment="1"/>
    <xf numFmtId="0" fontId="1" fillId="0" borderId="19" xfId="2" applyBorder="1" applyAlignment="1"/>
    <xf numFmtId="0" fontId="1" fillId="0" borderId="41" xfId="2" applyBorder="1" applyAlignment="1"/>
    <xf numFmtId="38" fontId="10" fillId="0" borderId="0" xfId="1" applyFont="1" applyBorder="1" applyAlignment="1">
      <alignment horizontal="center" vertical="distributed" textRotation="255"/>
    </xf>
    <xf numFmtId="38" fontId="9" fillId="0" borderId="56" xfId="1" applyFont="1" applyBorder="1" applyAlignment="1">
      <alignment horizontal="center" vertical="distributed" textRotation="255"/>
    </xf>
    <xf numFmtId="38" fontId="10" fillId="0" borderId="58" xfId="1" applyFont="1" applyBorder="1" applyAlignment="1">
      <alignment horizontal="center" vertical="distributed" textRotation="255"/>
    </xf>
    <xf numFmtId="38" fontId="10" fillId="0" borderId="60" xfId="1" applyFont="1" applyBorder="1" applyAlignment="1">
      <alignment horizontal="center" vertical="distributed" textRotation="255"/>
    </xf>
    <xf numFmtId="0" fontId="16" fillId="0" borderId="64" xfId="2" applyFont="1" applyBorder="1" applyAlignment="1">
      <alignment horizontal="center" vertical="center"/>
    </xf>
    <xf numFmtId="0" fontId="16" fillId="0" borderId="2" xfId="2" applyFont="1" applyBorder="1" applyAlignment="1">
      <alignment horizontal="right"/>
    </xf>
    <xf numFmtId="0" fontId="16" fillId="0" borderId="3" xfId="2" applyFont="1" applyBorder="1" applyAlignment="1">
      <alignment horizontal="right"/>
    </xf>
    <xf numFmtId="0" fontId="16" fillId="0" borderId="39" xfId="2" applyFont="1" applyBorder="1" applyAlignment="1">
      <alignment horizontal="right"/>
    </xf>
    <xf numFmtId="0" fontId="16" fillId="0" borderId="40" xfId="2" applyFont="1" applyBorder="1" applyAlignment="1">
      <alignment horizontal="right"/>
    </xf>
    <xf numFmtId="0" fontId="16" fillId="0" borderId="15" xfId="2" applyFont="1" applyBorder="1" applyAlignment="1">
      <alignment horizontal="right"/>
    </xf>
    <xf numFmtId="0" fontId="16" fillId="0" borderId="30" xfId="2" applyFont="1" applyBorder="1" applyAlignment="1">
      <alignment horizontal="center" vertical="center"/>
    </xf>
    <xf numFmtId="0" fontId="16" fillId="0" borderId="65" xfId="2" applyFont="1" applyBorder="1" applyAlignment="1">
      <alignment horizontal="center" vertical="center"/>
    </xf>
    <xf numFmtId="0" fontId="16" fillId="0" borderId="66" xfId="2" applyFont="1" applyBorder="1" applyAlignment="1">
      <alignment horizontal="center" vertical="center"/>
    </xf>
    <xf numFmtId="0" fontId="16" fillId="0" borderId="32" xfId="2" applyFont="1" applyBorder="1" applyAlignment="1">
      <alignment horizontal="center" vertical="center"/>
    </xf>
    <xf numFmtId="183" fontId="6" fillId="0" borderId="9" xfId="2" applyNumberFormat="1" applyFont="1" applyBorder="1" applyAlignment="1">
      <alignment vertical="center"/>
    </xf>
    <xf numFmtId="183" fontId="6" fillId="0" borderId="10" xfId="2" applyNumberFormat="1" applyFont="1" applyBorder="1" applyAlignment="1">
      <alignment vertical="center"/>
    </xf>
    <xf numFmtId="183" fontId="6" fillId="0" borderId="29" xfId="2" applyNumberFormat="1" applyFont="1" applyBorder="1" applyAlignment="1">
      <alignment vertical="center"/>
    </xf>
    <xf numFmtId="0" fontId="16" fillId="0" borderId="2" xfId="2" applyFont="1" applyBorder="1" applyAlignment="1">
      <alignment horizontal="distributed" vertical="center" indent="1"/>
    </xf>
    <xf numFmtId="0" fontId="16" fillId="0" borderId="3" xfId="2" applyFont="1" applyBorder="1" applyAlignment="1">
      <alignment horizontal="distributed" vertical="center" indent="1"/>
    </xf>
    <xf numFmtId="0" fontId="16" fillId="0" borderId="30" xfId="2" applyFont="1" applyBorder="1" applyAlignment="1">
      <alignment horizontal="distributed" vertical="center" indent="2"/>
    </xf>
    <xf numFmtId="0" fontId="16" fillId="0" borderId="31" xfId="2" applyFont="1" applyBorder="1" applyAlignment="1">
      <alignment horizontal="distributed" vertical="center" indent="2"/>
    </xf>
    <xf numFmtId="0" fontId="16" fillId="0" borderId="32" xfId="2" applyFont="1" applyBorder="1" applyAlignment="1">
      <alignment horizontal="distributed" vertical="center" indent="2"/>
    </xf>
    <xf numFmtId="0" fontId="16" fillId="0" borderId="18" xfId="2" applyFont="1" applyBorder="1" applyAlignment="1">
      <alignment vertical="center"/>
    </xf>
    <xf numFmtId="0" fontId="1" fillId="0" borderId="0" xfId="2"/>
    <xf numFmtId="0" fontId="1" fillId="0" borderId="19" xfId="2" applyBorder="1"/>
    <xf numFmtId="0" fontId="16" fillId="0" borderId="18" xfId="2" applyFont="1" applyBorder="1" applyAlignment="1">
      <alignment horizontal="distributed" vertical="center" indent="1"/>
    </xf>
    <xf numFmtId="0" fontId="16" fillId="0" borderId="0" xfId="2" applyFont="1" applyBorder="1" applyAlignment="1">
      <alignment horizontal="distributed" vertical="center" indent="1"/>
    </xf>
    <xf numFmtId="0" fontId="16" fillId="0" borderId="19" xfId="2" applyFont="1" applyBorder="1" applyAlignment="1">
      <alignment horizontal="distributed" vertical="center" indent="1"/>
    </xf>
    <xf numFmtId="0" fontId="9" fillId="0" borderId="18" xfId="2" applyFont="1" applyBorder="1" applyAlignment="1">
      <alignment horizontal="left" vertical="center"/>
    </xf>
    <xf numFmtId="0" fontId="9" fillId="0" borderId="0" xfId="2" applyFont="1" applyBorder="1" applyAlignment="1">
      <alignment horizontal="left" vertical="center"/>
    </xf>
    <xf numFmtId="0" fontId="9" fillId="0" borderId="19" xfId="2" applyFont="1" applyBorder="1" applyAlignment="1">
      <alignment horizontal="left" vertical="center"/>
    </xf>
    <xf numFmtId="0" fontId="9" fillId="0" borderId="31" xfId="2" applyFont="1" applyBorder="1" applyAlignment="1">
      <alignment horizontal="left" vertical="center"/>
    </xf>
    <xf numFmtId="0" fontId="9" fillId="0" borderId="32" xfId="2" applyFont="1" applyBorder="1" applyAlignment="1">
      <alignment horizontal="left" vertical="center"/>
    </xf>
    <xf numFmtId="183" fontId="6" fillId="0" borderId="47" xfId="2" applyNumberFormat="1" applyFont="1" applyBorder="1" applyAlignment="1">
      <alignment vertical="center"/>
    </xf>
    <xf numFmtId="183" fontId="6" fillId="0" borderId="48" xfId="2" applyNumberFormat="1" applyFont="1" applyBorder="1" applyAlignment="1">
      <alignment vertical="center"/>
    </xf>
    <xf numFmtId="0" fontId="9" fillId="0" borderId="18" xfId="2" applyFont="1" applyBorder="1" applyAlignment="1">
      <alignment horizontal="distributed" vertical="top" wrapText="1" indent="1"/>
    </xf>
    <xf numFmtId="0" fontId="9" fillId="0" borderId="0" xfId="2" applyFont="1" applyBorder="1" applyAlignment="1">
      <alignment horizontal="distributed" vertical="top" wrapText="1" indent="1"/>
    </xf>
    <xf numFmtId="0" fontId="9" fillId="0" borderId="19" xfId="2" applyFont="1" applyBorder="1" applyAlignment="1">
      <alignment horizontal="distributed" vertical="top" wrapText="1" indent="1"/>
    </xf>
    <xf numFmtId="0" fontId="9" fillId="0" borderId="9" xfId="2" applyFont="1" applyBorder="1" applyAlignment="1">
      <alignment horizontal="distributed" vertical="top" wrapText="1" indent="1"/>
    </xf>
    <xf numFmtId="0" fontId="9" fillId="0" borderId="10" xfId="2" applyFont="1" applyBorder="1" applyAlignment="1">
      <alignment horizontal="distributed" vertical="top" wrapText="1" indent="1"/>
    </xf>
    <xf numFmtId="0" fontId="9" fillId="0" borderId="29" xfId="2" applyFont="1" applyBorder="1" applyAlignment="1">
      <alignment horizontal="distributed" vertical="top" wrapText="1" indent="1"/>
    </xf>
    <xf numFmtId="0" fontId="9" fillId="0" borderId="18" xfId="2" applyFont="1" applyBorder="1" applyAlignment="1">
      <alignment horizontal="left" wrapText="1" indent="1"/>
    </xf>
    <xf numFmtId="0" fontId="9" fillId="0" borderId="0" xfId="2" applyFont="1" applyBorder="1" applyAlignment="1">
      <alignment horizontal="left" wrapText="1" indent="1"/>
    </xf>
    <xf numFmtId="0" fontId="9" fillId="0" borderId="19" xfId="2" applyFont="1" applyBorder="1" applyAlignment="1">
      <alignment horizontal="left" wrapText="1" indent="1"/>
    </xf>
    <xf numFmtId="0" fontId="16" fillId="0" borderId="18" xfId="2" applyFont="1" applyBorder="1" applyAlignment="1">
      <alignment vertical="top"/>
    </xf>
    <xf numFmtId="0" fontId="16" fillId="0" borderId="9" xfId="2" applyFont="1" applyBorder="1" applyAlignment="1">
      <alignment vertical="top"/>
    </xf>
    <xf numFmtId="0" fontId="1" fillId="0" borderId="10" xfId="2" applyBorder="1"/>
    <xf numFmtId="0" fontId="1" fillId="0" borderId="29" xfId="2" applyBorder="1"/>
    <xf numFmtId="0" fontId="16" fillId="0" borderId="9" xfId="2" applyFont="1" applyBorder="1" applyAlignment="1">
      <alignment horizontal="distributed" vertical="center" indent="1"/>
    </xf>
    <xf numFmtId="0" fontId="16" fillId="0" borderId="10" xfId="2" applyFont="1" applyBorder="1" applyAlignment="1">
      <alignment horizontal="distributed" vertical="center" indent="1"/>
    </xf>
    <xf numFmtId="0" fontId="16" fillId="0" borderId="29" xfId="2" applyFont="1" applyBorder="1" applyAlignment="1">
      <alignment horizontal="distributed" vertical="center" indent="1"/>
    </xf>
    <xf numFmtId="183" fontId="16" fillId="0" borderId="67" xfId="2" applyNumberFormat="1" applyFont="1" applyBorder="1" applyAlignment="1">
      <alignment horizontal="center" vertical="center"/>
    </xf>
    <xf numFmtId="0" fontId="1" fillId="0" borderId="68" xfId="2" applyBorder="1"/>
    <xf numFmtId="0" fontId="1" fillId="0" borderId="69" xfId="2" applyBorder="1"/>
    <xf numFmtId="183" fontId="6" fillId="0" borderId="70" xfId="2" applyNumberFormat="1" applyFont="1" applyBorder="1" applyAlignment="1">
      <alignment vertical="center"/>
    </xf>
    <xf numFmtId="183" fontId="6" fillId="0" borderId="67" xfId="2" applyNumberFormat="1" applyFont="1" applyBorder="1" applyAlignment="1">
      <alignment vertical="center"/>
    </xf>
    <xf numFmtId="183" fontId="6" fillId="0" borderId="68" xfId="2" applyNumberFormat="1" applyFont="1" applyBorder="1" applyAlignment="1">
      <alignment vertical="center"/>
    </xf>
    <xf numFmtId="183" fontId="6" fillId="0" borderId="69" xfId="2" applyNumberFormat="1" applyFont="1" applyBorder="1" applyAlignment="1">
      <alignment vertical="center"/>
    </xf>
    <xf numFmtId="183" fontId="16" fillId="0" borderId="26" xfId="2" applyNumberFormat="1" applyFont="1" applyBorder="1" applyAlignment="1">
      <alignment horizontal="center" vertical="center"/>
    </xf>
    <xf numFmtId="0" fontId="1" fillId="0" borderId="27" xfId="2" applyBorder="1" applyAlignment="1">
      <alignment vertical="center"/>
    </xf>
    <xf numFmtId="0" fontId="1" fillId="0" borderId="28" xfId="2" applyBorder="1" applyAlignment="1">
      <alignment vertical="center"/>
    </xf>
    <xf numFmtId="183" fontId="6" fillId="0" borderId="18" xfId="2" applyNumberFormat="1" applyFont="1" applyBorder="1" applyAlignment="1">
      <alignment vertical="center"/>
    </xf>
    <xf numFmtId="183" fontId="6" fillId="0" borderId="0" xfId="2" applyNumberFormat="1" applyFont="1" applyBorder="1" applyAlignment="1">
      <alignment vertical="center"/>
    </xf>
    <xf numFmtId="183" fontId="6" fillId="0" borderId="19" xfId="2" applyNumberFormat="1" applyFont="1" applyBorder="1" applyAlignment="1">
      <alignment vertical="center"/>
    </xf>
    <xf numFmtId="0" fontId="16" fillId="0" borderId="2" xfId="2" applyFont="1" applyBorder="1" applyAlignment="1"/>
    <xf numFmtId="0" fontId="1" fillId="0" borderId="3" xfId="2" applyBorder="1"/>
    <xf numFmtId="0" fontId="1" fillId="0" borderId="15" xfId="2" applyBorder="1"/>
    <xf numFmtId="183" fontId="6" fillId="0" borderId="16" xfId="2" applyNumberFormat="1" applyFont="1" applyBorder="1" applyAlignment="1">
      <alignment vertical="center"/>
    </xf>
    <xf numFmtId="183" fontId="16" fillId="0" borderId="71" xfId="2" applyNumberFormat="1" applyFont="1" applyBorder="1" applyAlignment="1">
      <alignment horizontal="center" vertical="center"/>
    </xf>
    <xf numFmtId="0" fontId="1" fillId="0" borderId="72" xfId="2" applyBorder="1"/>
    <xf numFmtId="0" fontId="1" fillId="0" borderId="73" xfId="2" applyBorder="1"/>
    <xf numFmtId="183" fontId="6" fillId="0" borderId="8" xfId="2" applyNumberFormat="1" applyFont="1" applyBorder="1" applyAlignment="1">
      <alignment vertical="center"/>
    </xf>
    <xf numFmtId="183" fontId="6" fillId="0" borderId="71" xfId="2" applyNumberFormat="1" applyFont="1" applyBorder="1" applyAlignment="1">
      <alignment vertical="center"/>
    </xf>
    <xf numFmtId="183" fontId="6" fillId="0" borderId="72" xfId="2" applyNumberFormat="1" applyFont="1" applyBorder="1" applyAlignment="1">
      <alignment vertical="center"/>
    </xf>
    <xf numFmtId="183" fontId="6" fillId="0" borderId="73" xfId="2" applyNumberFormat="1" applyFont="1" applyBorder="1" applyAlignment="1">
      <alignment vertical="center"/>
    </xf>
    <xf numFmtId="0" fontId="15" fillId="0" borderId="10" xfId="2" applyFont="1" applyBorder="1" applyAlignment="1">
      <alignment vertical="top"/>
    </xf>
    <xf numFmtId="0" fontId="16" fillId="0" borderId="3" xfId="2" applyFont="1" applyBorder="1" applyAlignment="1"/>
    <xf numFmtId="0" fontId="16" fillId="0" borderId="15" xfId="2" applyFont="1" applyBorder="1" applyAlignment="1"/>
    <xf numFmtId="183" fontId="16" fillId="0" borderId="30" xfId="2" applyNumberFormat="1" applyFont="1" applyBorder="1" applyAlignment="1">
      <alignment horizontal="center" vertical="center"/>
    </xf>
    <xf numFmtId="0" fontId="1" fillId="0" borderId="31" xfId="2" applyBorder="1"/>
    <xf numFmtId="0" fontId="1" fillId="0" borderId="32" xfId="2" applyBorder="1"/>
    <xf numFmtId="183" fontId="6" fillId="0" borderId="64" xfId="2" applyNumberFormat="1" applyFont="1" applyBorder="1" applyAlignment="1">
      <alignment vertical="center"/>
    </xf>
    <xf numFmtId="183" fontId="6" fillId="0" borderId="30" xfId="2" applyNumberFormat="1" applyFont="1" applyBorder="1" applyAlignment="1">
      <alignment vertical="center"/>
    </xf>
    <xf numFmtId="183" fontId="6" fillId="0" borderId="31" xfId="2" applyNumberFormat="1" applyFont="1" applyBorder="1" applyAlignment="1">
      <alignment vertical="center"/>
    </xf>
    <xf numFmtId="183" fontId="6" fillId="0" borderId="32" xfId="2" applyNumberFormat="1" applyFont="1" applyBorder="1" applyAlignment="1">
      <alignment vertical="center"/>
    </xf>
    <xf numFmtId="0" fontId="18" fillId="0" borderId="2" xfId="2" applyFont="1" applyBorder="1" applyAlignment="1">
      <alignment horizontal="center" vertical="center" wrapText="1"/>
    </xf>
    <xf numFmtId="0" fontId="18" fillId="0" borderId="3" xfId="2" applyFont="1" applyBorder="1" applyAlignment="1">
      <alignment horizontal="center" vertical="center" wrapText="1"/>
    </xf>
    <xf numFmtId="0" fontId="18" fillId="0" borderId="18" xfId="2" applyFont="1" applyBorder="1" applyAlignment="1">
      <alignment horizontal="center" vertical="center" wrapText="1"/>
    </xf>
    <xf numFmtId="0" fontId="18" fillId="0" borderId="0" xfId="2" applyFont="1" applyBorder="1" applyAlignment="1">
      <alignment horizontal="center" vertical="center" wrapText="1"/>
    </xf>
    <xf numFmtId="0" fontId="18" fillId="0" borderId="9" xfId="2" applyFont="1" applyBorder="1" applyAlignment="1">
      <alignment horizontal="center" vertical="center" wrapText="1"/>
    </xf>
    <xf numFmtId="0" fontId="18" fillId="0" borderId="10" xfId="2" applyFont="1" applyBorder="1" applyAlignment="1">
      <alignment horizontal="center" vertical="center" wrapText="1"/>
    </xf>
    <xf numFmtId="0" fontId="16" fillId="0" borderId="74" xfId="2" applyFont="1" applyBorder="1" applyAlignment="1">
      <alignment horizontal="distributed" vertical="center" wrapText="1" indent="1"/>
    </xf>
    <xf numFmtId="0" fontId="16" fillId="0" borderId="3" xfId="2" applyFont="1" applyBorder="1" applyAlignment="1">
      <alignment horizontal="distributed" vertical="center" wrapText="1" indent="1"/>
    </xf>
    <xf numFmtId="0" fontId="16" fillId="0" borderId="15" xfId="2" applyFont="1" applyBorder="1" applyAlignment="1">
      <alignment horizontal="distributed" vertical="center" wrapText="1" indent="1"/>
    </xf>
    <xf numFmtId="0" fontId="16" fillId="0" borderId="75" xfId="2" applyFont="1" applyBorder="1" applyAlignment="1">
      <alignment horizontal="distributed" vertical="center" wrapText="1" indent="1"/>
    </xf>
    <xf numFmtId="0" fontId="16" fillId="0" borderId="0" xfId="2" applyFont="1" applyBorder="1" applyAlignment="1">
      <alignment horizontal="distributed" vertical="center" wrapText="1" indent="1"/>
    </xf>
    <xf numFmtId="0" fontId="16" fillId="0" borderId="19" xfId="2" applyFont="1" applyBorder="1" applyAlignment="1">
      <alignment horizontal="distributed" vertical="center" wrapText="1" indent="1"/>
    </xf>
    <xf numFmtId="0" fontId="16" fillId="0" borderId="76" xfId="2" applyFont="1" applyBorder="1" applyAlignment="1">
      <alignment horizontal="distributed" vertical="center" wrapText="1" indent="1"/>
    </xf>
    <xf numFmtId="0" fontId="16" fillId="0" borderId="10" xfId="2" applyFont="1" applyBorder="1" applyAlignment="1">
      <alignment horizontal="distributed" vertical="center" wrapText="1" indent="1"/>
    </xf>
    <xf numFmtId="0" fontId="16" fillId="0" borderId="29" xfId="2" applyFont="1" applyBorder="1" applyAlignment="1">
      <alignment horizontal="distributed" vertical="center" wrapText="1" indent="1"/>
    </xf>
    <xf numFmtId="0" fontId="16" fillId="0" borderId="10" xfId="2" applyFont="1" applyBorder="1" applyAlignment="1">
      <alignment vertical="top"/>
    </xf>
    <xf numFmtId="0" fontId="16" fillId="0" borderId="29" xfId="2" applyFont="1" applyBorder="1" applyAlignment="1">
      <alignment vertical="top"/>
    </xf>
    <xf numFmtId="0" fontId="16" fillId="0" borderId="2" xfId="2" applyFont="1" applyBorder="1" applyAlignment="1">
      <alignment horizontal="distributed" vertical="center" wrapText="1" indent="1"/>
    </xf>
    <xf numFmtId="0" fontId="16" fillId="0" borderId="9" xfId="2" applyFont="1" applyBorder="1" applyAlignment="1">
      <alignment horizontal="distributed" vertical="center" wrapText="1" indent="1"/>
    </xf>
    <xf numFmtId="0" fontId="18" fillId="0" borderId="15" xfId="2" applyFont="1" applyBorder="1" applyAlignment="1">
      <alignment horizontal="center" vertical="center" wrapText="1"/>
    </xf>
    <xf numFmtId="0" fontId="18" fillId="0" borderId="29" xfId="2" applyFont="1" applyBorder="1" applyAlignment="1">
      <alignment horizontal="center" vertical="center" wrapText="1"/>
    </xf>
    <xf numFmtId="183" fontId="6" fillId="0" borderId="76" xfId="2" applyNumberFormat="1" applyFont="1" applyBorder="1" applyAlignment="1">
      <alignment vertical="center"/>
    </xf>
    <xf numFmtId="0" fontId="16" fillId="0" borderId="74" xfId="2" applyFont="1" applyBorder="1" applyAlignment="1">
      <alignment horizontal="right"/>
    </xf>
    <xf numFmtId="185" fontId="6" fillId="0" borderId="18" xfId="2" applyNumberFormat="1" applyFont="1" applyBorder="1" applyAlignment="1">
      <alignment horizontal="center" vertical="center"/>
    </xf>
    <xf numFmtId="0" fontId="1" fillId="0" borderId="0" xfId="2" applyAlignment="1">
      <alignment horizontal="center"/>
    </xf>
    <xf numFmtId="0" fontId="1" fillId="0" borderId="19" xfId="2" applyBorder="1" applyAlignment="1">
      <alignment horizontal="center"/>
    </xf>
    <xf numFmtId="186" fontId="6" fillId="0" borderId="9" xfId="2" applyNumberFormat="1" applyFont="1" applyBorder="1" applyAlignment="1">
      <alignment horizontal="center" vertical="center"/>
    </xf>
    <xf numFmtId="0" fontId="1" fillId="0" borderId="10" xfId="2" applyBorder="1" applyAlignment="1">
      <alignment horizontal="center"/>
    </xf>
    <xf numFmtId="0" fontId="1" fillId="0" borderId="29" xfId="2" applyBorder="1" applyAlignment="1">
      <alignment horizontal="center"/>
    </xf>
    <xf numFmtId="9" fontId="20" fillId="0" borderId="2" xfId="2" applyNumberFormat="1" applyFont="1" applyBorder="1" applyAlignment="1">
      <alignment horizontal="center" vertical="center"/>
    </xf>
    <xf numFmtId="0" fontId="1" fillId="0" borderId="3" xfId="2" applyBorder="1" applyAlignment="1"/>
    <xf numFmtId="0" fontId="1" fillId="0" borderId="15" xfId="2" applyBorder="1" applyAlignment="1"/>
    <xf numFmtId="0" fontId="1" fillId="0" borderId="18" xfId="2" applyBorder="1" applyAlignment="1"/>
    <xf numFmtId="0" fontId="1" fillId="0" borderId="0" xfId="2" applyAlignment="1"/>
    <xf numFmtId="0" fontId="1" fillId="0" borderId="9" xfId="2" applyBorder="1" applyAlignment="1"/>
    <xf numFmtId="0" fontId="1" fillId="0" borderId="10" xfId="2" applyBorder="1" applyAlignment="1"/>
    <xf numFmtId="0" fontId="1" fillId="0" borderId="29" xfId="2" applyBorder="1" applyAlignment="1"/>
    <xf numFmtId="0" fontId="19" fillId="0" borderId="2" xfId="2" applyFont="1" applyBorder="1" applyAlignment="1">
      <alignment horizontal="center" vertical="center" wrapText="1"/>
    </xf>
    <xf numFmtId="0" fontId="1" fillId="0" borderId="3" xfId="2" applyBorder="1" applyAlignment="1">
      <alignment horizontal="center" vertical="center"/>
    </xf>
    <xf numFmtId="0" fontId="1" fillId="0" borderId="15" xfId="2" applyBorder="1" applyAlignment="1">
      <alignment horizontal="center" vertical="center"/>
    </xf>
    <xf numFmtId="0" fontId="1" fillId="0" borderId="18" xfId="2" applyBorder="1" applyAlignment="1">
      <alignment horizontal="center" vertical="center"/>
    </xf>
    <xf numFmtId="0" fontId="1" fillId="0" borderId="0" xfId="2" applyAlignment="1">
      <alignment horizontal="center" vertical="center"/>
    </xf>
    <xf numFmtId="0" fontId="1" fillId="0" borderId="19" xfId="2" applyBorder="1" applyAlignment="1">
      <alignment horizontal="center" vertical="center"/>
    </xf>
    <xf numFmtId="0" fontId="1" fillId="0" borderId="9" xfId="2" applyBorder="1" applyAlignment="1">
      <alignment horizontal="center" vertical="center"/>
    </xf>
    <xf numFmtId="0" fontId="1" fillId="0" borderId="10" xfId="2" applyBorder="1" applyAlignment="1">
      <alignment horizontal="center" vertical="center"/>
    </xf>
    <xf numFmtId="0" fontId="1" fillId="0" borderId="29" xfId="2" applyBorder="1" applyAlignment="1">
      <alignment horizontal="center" vertical="center"/>
    </xf>
    <xf numFmtId="0" fontId="18" fillId="0" borderId="2" xfId="2" applyFont="1" applyBorder="1" applyAlignment="1">
      <alignment horizontal="center" vertical="center"/>
    </xf>
    <xf numFmtId="0" fontId="1" fillId="0" borderId="18" xfId="2" applyBorder="1"/>
    <xf numFmtId="0" fontId="1" fillId="0" borderId="9" xfId="2" applyBorder="1"/>
    <xf numFmtId="0" fontId="21" fillId="0" borderId="2" xfId="2" applyFont="1" applyBorder="1" applyAlignment="1">
      <alignment horizontal="left" wrapText="1"/>
    </xf>
    <xf numFmtId="0" fontId="1" fillId="0" borderId="3" xfId="2" applyBorder="1" applyAlignment="1">
      <alignment horizontal="left"/>
    </xf>
    <xf numFmtId="0" fontId="1" fillId="0" borderId="15" xfId="2" applyBorder="1" applyAlignment="1">
      <alignment horizontal="left"/>
    </xf>
    <xf numFmtId="0" fontId="1" fillId="0" borderId="18" xfId="2" applyBorder="1" applyAlignment="1">
      <alignment horizontal="left"/>
    </xf>
    <xf numFmtId="0" fontId="1" fillId="0" borderId="0" xfId="2" applyAlignment="1">
      <alignment horizontal="left"/>
    </xf>
    <xf numFmtId="0" fontId="1" fillId="0" borderId="19" xfId="2" applyBorder="1" applyAlignment="1">
      <alignment horizontal="left"/>
    </xf>
    <xf numFmtId="0" fontId="1" fillId="0" borderId="9" xfId="2" applyBorder="1" applyAlignment="1">
      <alignment horizontal="left"/>
    </xf>
    <xf numFmtId="0" fontId="1" fillId="0" borderId="10" xfId="2" applyBorder="1" applyAlignment="1">
      <alignment horizontal="left"/>
    </xf>
    <xf numFmtId="0" fontId="1" fillId="0" borderId="29" xfId="2" applyBorder="1" applyAlignment="1">
      <alignment horizontal="left"/>
    </xf>
    <xf numFmtId="0" fontId="19" fillId="0" borderId="30" xfId="2" applyFont="1" applyBorder="1" applyAlignment="1">
      <alignment horizontal="center" vertical="center"/>
    </xf>
    <xf numFmtId="0" fontId="1" fillId="0" borderId="31" xfId="2" applyBorder="1" applyAlignment="1">
      <alignment horizontal="center" vertical="center"/>
    </xf>
    <xf numFmtId="0" fontId="1" fillId="0" borderId="32" xfId="2" applyBorder="1" applyAlignment="1">
      <alignment horizontal="center" vertical="center"/>
    </xf>
    <xf numFmtId="9" fontId="20" fillId="0" borderId="30" xfId="2" applyNumberFormat="1" applyFont="1" applyBorder="1" applyAlignment="1">
      <alignment horizontal="center" vertical="center"/>
    </xf>
    <xf numFmtId="0" fontId="1" fillId="0" borderId="31" xfId="2" applyBorder="1" applyAlignment="1"/>
    <xf numFmtId="0" fontId="1" fillId="0" borderId="32" xfId="2" applyBorder="1" applyAlignment="1"/>
    <xf numFmtId="184" fontId="20" fillId="0" borderId="30" xfId="2" applyNumberFormat="1" applyFont="1" applyBorder="1" applyAlignment="1">
      <alignment horizontal="center" vertical="center"/>
    </xf>
    <xf numFmtId="184" fontId="1" fillId="0" borderId="31" xfId="2" applyNumberFormat="1" applyBorder="1" applyAlignment="1"/>
    <xf numFmtId="184" fontId="1" fillId="0" borderId="32" xfId="2" applyNumberFormat="1" applyBorder="1" applyAlignment="1"/>
    <xf numFmtId="10" fontId="20" fillId="0" borderId="30" xfId="2" applyNumberFormat="1" applyFont="1" applyBorder="1" applyAlignment="1">
      <alignment horizontal="center" vertical="center"/>
    </xf>
    <xf numFmtId="0" fontId="8" fillId="0" borderId="77" xfId="2" applyFont="1" applyBorder="1" applyAlignment="1">
      <alignment vertical="center" wrapText="1"/>
    </xf>
    <xf numFmtId="0" fontId="8" fillId="0" borderId="78" xfId="2" applyFont="1" applyBorder="1" applyAlignment="1">
      <alignment vertical="center" wrapText="1"/>
    </xf>
    <xf numFmtId="0" fontId="8" fillId="0" borderId="79" xfId="2" applyFont="1" applyBorder="1" applyAlignment="1">
      <alignment vertical="center" wrapText="1"/>
    </xf>
    <xf numFmtId="0" fontId="8" fillId="0" borderId="80" xfId="2" applyFont="1" applyBorder="1" applyAlignment="1">
      <alignment vertical="center" wrapText="1"/>
    </xf>
    <xf numFmtId="0" fontId="8" fillId="0" borderId="81" xfId="2" applyFont="1" applyBorder="1" applyAlignment="1">
      <alignment vertical="center" wrapText="1"/>
    </xf>
    <xf numFmtId="0" fontId="8" fillId="0" borderId="82" xfId="2" applyFont="1" applyBorder="1" applyAlignment="1">
      <alignment vertical="center" wrapText="1"/>
    </xf>
    <xf numFmtId="0" fontId="8" fillId="0" borderId="83" xfId="2" applyFont="1" applyBorder="1" applyAlignment="1">
      <alignment vertical="center" wrapText="1"/>
    </xf>
    <xf numFmtId="0" fontId="8" fillId="0" borderId="84" xfId="2" applyFont="1" applyBorder="1" applyAlignment="1">
      <alignment vertical="center" wrapText="1"/>
    </xf>
    <xf numFmtId="0" fontId="8" fillId="0" borderId="85" xfId="2" applyFont="1" applyBorder="1" applyAlignment="1">
      <alignment vertical="center" wrapText="1"/>
    </xf>
    <xf numFmtId="0" fontId="8" fillId="0" borderId="31" xfId="2" applyFont="1" applyBorder="1" applyAlignment="1">
      <alignment horizontal="distributed" vertical="center"/>
    </xf>
    <xf numFmtId="0" fontId="1" fillId="0" borderId="31" xfId="2" applyBorder="1" applyAlignment="1">
      <alignment vertical="center"/>
    </xf>
    <xf numFmtId="0" fontId="16" fillId="0" borderId="18" xfId="2" applyFont="1" applyBorder="1" applyAlignment="1">
      <alignment horizontal="center" vertical="center"/>
    </xf>
    <xf numFmtId="0" fontId="16" fillId="0" borderId="2" xfId="2" applyFont="1" applyBorder="1" applyAlignment="1">
      <alignment horizontal="left" wrapText="1"/>
    </xf>
    <xf numFmtId="0" fontId="16" fillId="0" borderId="3" xfId="2" applyFont="1" applyBorder="1" applyAlignment="1">
      <alignment horizontal="left" wrapText="1"/>
    </xf>
    <xf numFmtId="0" fontId="16" fillId="0" borderId="15" xfId="2" applyFont="1" applyBorder="1" applyAlignment="1">
      <alignment horizontal="left" wrapText="1"/>
    </xf>
    <xf numFmtId="0" fontId="16" fillId="0" borderId="9" xfId="2" applyFont="1" applyBorder="1" applyAlignment="1">
      <alignment horizontal="left" vertical="top"/>
    </xf>
    <xf numFmtId="0" fontId="16" fillId="0" borderId="9" xfId="2" applyFont="1" applyBorder="1" applyAlignment="1">
      <alignment horizontal="left" vertical="top" wrapText="1"/>
    </xf>
    <xf numFmtId="0" fontId="16" fillId="0" borderId="10" xfId="2" applyFont="1" applyBorder="1" applyAlignment="1">
      <alignment horizontal="left" vertical="top" wrapText="1"/>
    </xf>
    <xf numFmtId="0" fontId="16" fillId="0" borderId="29" xfId="2" applyFont="1" applyBorder="1" applyAlignment="1">
      <alignment horizontal="left" vertical="top" wrapText="1"/>
    </xf>
    <xf numFmtId="0" fontId="19" fillId="0" borderId="3" xfId="2" applyFont="1" applyBorder="1" applyAlignment="1">
      <alignment horizontal="center" vertical="center" wrapText="1"/>
    </xf>
    <xf numFmtId="0" fontId="19" fillId="0" borderId="15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0" fontId="19" fillId="0" borderId="0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19" fillId="0" borderId="9" xfId="2" applyFont="1" applyBorder="1" applyAlignment="1">
      <alignment horizontal="center" vertical="center" wrapText="1"/>
    </xf>
    <xf numFmtId="0" fontId="19" fillId="0" borderId="10" xfId="2" applyFont="1" applyBorder="1" applyAlignment="1">
      <alignment horizontal="center" vertical="center" wrapText="1"/>
    </xf>
    <xf numFmtId="0" fontId="19" fillId="0" borderId="29" xfId="2" applyFont="1" applyBorder="1" applyAlignment="1">
      <alignment horizontal="center" vertical="center" wrapText="1"/>
    </xf>
    <xf numFmtId="0" fontId="16" fillId="0" borderId="23" xfId="2" applyFont="1" applyBorder="1" applyAlignment="1">
      <alignment horizontal="right" vertical="center"/>
    </xf>
    <xf numFmtId="0" fontId="1" fillId="0" borderId="22" xfId="2" applyBorder="1" applyAlignment="1">
      <alignment horizontal="right"/>
    </xf>
    <xf numFmtId="0" fontId="1" fillId="0" borderId="24" xfId="2" applyBorder="1" applyAlignment="1">
      <alignment horizontal="right"/>
    </xf>
    <xf numFmtId="0" fontId="1" fillId="0" borderId="22" xfId="2" applyBorder="1" applyAlignment="1">
      <alignment horizontal="right" vertical="center"/>
    </xf>
    <xf numFmtId="0" fontId="1" fillId="0" borderId="24" xfId="2" applyBorder="1" applyAlignment="1">
      <alignment horizontal="right" vertical="center"/>
    </xf>
    <xf numFmtId="187" fontId="6" fillId="0" borderId="9" xfId="2" applyNumberFormat="1" applyFont="1" applyBorder="1" applyAlignment="1">
      <alignment horizontal="center" vertical="center"/>
    </xf>
    <xf numFmtId="187" fontId="6" fillId="0" borderId="10" xfId="2" applyNumberFormat="1" applyFont="1" applyBorder="1" applyAlignment="1">
      <alignment horizontal="center" vertical="center"/>
    </xf>
    <xf numFmtId="187" fontId="6" fillId="0" borderId="29" xfId="2" applyNumberFormat="1" applyFont="1" applyBorder="1" applyAlignment="1">
      <alignment horizontal="center" vertical="center"/>
    </xf>
    <xf numFmtId="0" fontId="16" fillId="0" borderId="2" xfId="2" applyFont="1" applyBorder="1" applyAlignment="1">
      <alignment horizontal="right" vertical="center"/>
    </xf>
    <xf numFmtId="0" fontId="1" fillId="0" borderId="3" xfId="2" applyBorder="1" applyAlignment="1">
      <alignment vertical="center"/>
    </xf>
    <xf numFmtId="0" fontId="1" fillId="0" borderId="15" xfId="2" applyBorder="1" applyAlignment="1">
      <alignment vertical="center"/>
    </xf>
    <xf numFmtId="183" fontId="6" fillId="0" borderId="26" xfId="2" applyNumberFormat="1" applyFont="1" applyBorder="1" applyAlignment="1">
      <alignment horizontal="center" vertical="center"/>
    </xf>
    <xf numFmtId="183" fontId="6" fillId="0" borderId="27" xfId="2" applyNumberFormat="1" applyFont="1" applyBorder="1" applyAlignment="1">
      <alignment horizontal="center" vertical="center"/>
    </xf>
    <xf numFmtId="183" fontId="6" fillId="0" borderId="28" xfId="2" applyNumberFormat="1" applyFont="1" applyBorder="1" applyAlignment="1">
      <alignment horizontal="center" vertical="center"/>
    </xf>
    <xf numFmtId="0" fontId="1" fillId="0" borderId="27" xfId="2" applyBorder="1" applyAlignment="1">
      <alignment horizontal="center"/>
    </xf>
    <xf numFmtId="0" fontId="1" fillId="0" borderId="28" xfId="2" applyBorder="1" applyAlignment="1">
      <alignment horizontal="center"/>
    </xf>
    <xf numFmtId="183" fontId="6" fillId="0" borderId="18" xfId="2" applyNumberFormat="1" applyFont="1" applyBorder="1" applyAlignment="1">
      <alignment horizontal="center" vertical="center"/>
    </xf>
    <xf numFmtId="183" fontId="6" fillId="0" borderId="0" xfId="2" applyNumberFormat="1" applyFont="1" applyBorder="1" applyAlignment="1">
      <alignment horizontal="center" vertical="center"/>
    </xf>
    <xf numFmtId="0" fontId="1" fillId="0" borderId="0" xfId="2" applyBorder="1" applyAlignment="1">
      <alignment horizontal="center" vertical="center"/>
    </xf>
    <xf numFmtId="0" fontId="8" fillId="0" borderId="78" xfId="2" applyFont="1" applyBorder="1" applyAlignment="1">
      <alignment vertical="center"/>
    </xf>
    <xf numFmtId="0" fontId="8" fillId="0" borderId="80" xfId="2" applyFont="1" applyBorder="1" applyAlignment="1">
      <alignment vertical="center"/>
    </xf>
    <xf numFmtId="0" fontId="8" fillId="0" borderId="81" xfId="2" applyFont="1" applyBorder="1" applyAlignment="1">
      <alignment vertical="center"/>
    </xf>
    <xf numFmtId="0" fontId="8" fillId="0" borderId="83" xfId="2" applyFont="1" applyBorder="1" applyAlignment="1">
      <alignment vertical="center"/>
    </xf>
    <xf numFmtId="0" fontId="8" fillId="0" borderId="84" xfId="2" applyFont="1" applyBorder="1" applyAlignment="1">
      <alignment vertical="center"/>
    </xf>
    <xf numFmtId="0" fontId="8" fillId="0" borderId="2" xfId="2" applyFont="1" applyBorder="1" applyAlignment="1">
      <alignment horizontal="distributed" indent="1"/>
    </xf>
    <xf numFmtId="0" fontId="1" fillId="0" borderId="3" xfId="2" applyBorder="1" applyAlignment="1">
      <alignment horizontal="distributed" indent="1"/>
    </xf>
    <xf numFmtId="0" fontId="1" fillId="0" borderId="15" xfId="2" applyBorder="1" applyAlignment="1">
      <alignment horizontal="distributed" indent="1"/>
    </xf>
    <xf numFmtId="0" fontId="8" fillId="0" borderId="18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8" fillId="0" borderId="19" xfId="2" applyFont="1" applyBorder="1" applyAlignment="1">
      <alignment horizontal="center" vertical="center"/>
    </xf>
    <xf numFmtId="0" fontId="8" fillId="0" borderId="18" xfId="2" applyFont="1" applyBorder="1" applyAlignment="1">
      <alignment horizontal="distributed" vertical="center" indent="1"/>
    </xf>
    <xf numFmtId="0" fontId="1" fillId="0" borderId="0" xfId="2" applyAlignment="1">
      <alignment horizontal="distributed" vertical="center" indent="1"/>
    </xf>
    <xf numFmtId="0" fontId="8" fillId="0" borderId="9" xfId="2" applyFont="1" applyBorder="1" applyAlignment="1">
      <alignment horizontal="distributed" vertical="top" indent="1"/>
    </xf>
    <xf numFmtId="0" fontId="1" fillId="0" borderId="10" xfId="2" applyBorder="1" applyAlignment="1">
      <alignment horizontal="distributed" vertical="top" indent="1"/>
    </xf>
    <xf numFmtId="0" fontId="1" fillId="0" borderId="29" xfId="2" applyBorder="1" applyAlignment="1">
      <alignment horizontal="distributed" vertical="top" indent="1"/>
    </xf>
    <xf numFmtId="0" fontId="23" fillId="0" borderId="30" xfId="4" applyFont="1" applyBorder="1" applyAlignment="1">
      <alignment horizontal="center" vertical="center" wrapText="1"/>
    </xf>
    <xf numFmtId="185" fontId="6" fillId="0" borderId="26" xfId="2" applyNumberFormat="1" applyFont="1" applyBorder="1" applyAlignment="1">
      <alignment horizontal="center" vertical="center"/>
    </xf>
    <xf numFmtId="185" fontId="6" fillId="0" borderId="27" xfId="2" applyNumberFormat="1" applyFont="1" applyBorder="1" applyAlignment="1">
      <alignment horizontal="center" vertical="center"/>
    </xf>
    <xf numFmtId="185" fontId="6" fillId="0" borderId="28" xfId="2" applyNumberFormat="1" applyFont="1" applyBorder="1" applyAlignment="1">
      <alignment horizontal="center" vertical="center"/>
    </xf>
    <xf numFmtId="176" fontId="6" fillId="0" borderId="9" xfId="2" applyNumberFormat="1" applyFont="1" applyBorder="1" applyAlignment="1">
      <alignment horizontal="center" vertical="center"/>
    </xf>
    <xf numFmtId="176" fontId="6" fillId="0" borderId="10" xfId="2" applyNumberFormat="1" applyFont="1" applyBorder="1" applyAlignment="1">
      <alignment horizontal="center" vertical="center"/>
    </xf>
    <xf numFmtId="176" fontId="6" fillId="0" borderId="29" xfId="2" applyNumberFormat="1" applyFont="1" applyBorder="1" applyAlignment="1">
      <alignment horizontal="center" vertical="center"/>
    </xf>
    <xf numFmtId="0" fontId="24" fillId="0" borderId="30" xfId="4" applyFont="1" applyBorder="1" applyAlignment="1">
      <alignment horizontal="center" vertical="center" wrapText="1"/>
    </xf>
    <xf numFmtId="0" fontId="22" fillId="0" borderId="2" xfId="4" applyFont="1" applyBorder="1" applyAlignment="1">
      <alignment horizontal="center" vertical="center" wrapText="1"/>
    </xf>
    <xf numFmtId="0" fontId="6" fillId="0" borderId="9" xfId="4" applyFont="1" applyBorder="1" applyAlignment="1">
      <alignment horizontal="right" vertical="center"/>
    </xf>
    <xf numFmtId="0" fontId="6" fillId="0" borderId="10" xfId="4" applyFont="1" applyBorder="1" applyAlignment="1">
      <alignment horizontal="right" vertical="center"/>
    </xf>
    <xf numFmtId="0" fontId="6" fillId="0" borderId="29" xfId="4" applyFont="1" applyBorder="1" applyAlignment="1">
      <alignment horizontal="right" vertical="center"/>
    </xf>
    <xf numFmtId="0" fontId="22" fillId="0" borderId="2" xfId="4" applyFont="1" applyBorder="1" applyAlignment="1">
      <alignment horizontal="center" vertical="center"/>
    </xf>
    <xf numFmtId="0" fontId="12" fillId="0" borderId="30" xfId="4" applyFont="1" applyBorder="1" applyAlignment="1">
      <alignment horizontal="center" vertical="center"/>
    </xf>
    <xf numFmtId="0" fontId="1" fillId="0" borderId="29" xfId="2" applyBorder="1" applyAlignment="1">
      <alignment horizontal="right"/>
    </xf>
    <xf numFmtId="38" fontId="6" fillId="0" borderId="10" xfId="4" applyNumberFormat="1" applyFont="1" applyBorder="1" applyAlignment="1">
      <alignment horizontal="right" vertical="center"/>
    </xf>
    <xf numFmtId="0" fontId="1" fillId="0" borderId="10" xfId="2" applyBorder="1" applyAlignment="1">
      <alignment horizontal="right"/>
    </xf>
    <xf numFmtId="0" fontId="12" fillId="0" borderId="2" xfId="4" applyFont="1" applyBorder="1" applyAlignment="1">
      <alignment horizontal="right"/>
    </xf>
    <xf numFmtId="0" fontId="12" fillId="0" borderId="3" xfId="4" applyFont="1" applyBorder="1" applyAlignment="1">
      <alignment horizontal="right"/>
    </xf>
    <xf numFmtId="0" fontId="1" fillId="0" borderId="10" xfId="2" applyBorder="1" applyAlignment="1">
      <alignment horizontal="right" vertical="center"/>
    </xf>
    <xf numFmtId="0" fontId="1" fillId="0" borderId="29" xfId="2" applyBorder="1" applyAlignment="1">
      <alignment horizontal="right" vertical="center"/>
    </xf>
    <xf numFmtId="0" fontId="12" fillId="0" borderId="2" xfId="4" applyFont="1" applyBorder="1" applyAlignment="1">
      <alignment horizontal="center" vertical="center" wrapText="1"/>
    </xf>
    <xf numFmtId="0" fontId="1" fillId="0" borderId="3" xfId="2" applyBorder="1" applyAlignment="1">
      <alignment horizontal="center"/>
    </xf>
    <xf numFmtId="0" fontId="1" fillId="0" borderId="15" xfId="2" applyBorder="1" applyAlignment="1">
      <alignment horizontal="center"/>
    </xf>
    <xf numFmtId="0" fontId="1" fillId="0" borderId="9" xfId="2" applyBorder="1" applyAlignment="1">
      <alignment horizontal="center"/>
    </xf>
    <xf numFmtId="38" fontId="8" fillId="0" borderId="30" xfId="1" applyFont="1" applyBorder="1" applyAlignment="1">
      <alignment horizontal="center"/>
    </xf>
    <xf numFmtId="38" fontId="6" fillId="0" borderId="32" xfId="1" applyFont="1" applyBorder="1" applyAlignment="1">
      <alignment horizontal="center"/>
    </xf>
    <xf numFmtId="0" fontId="8" fillId="0" borderId="30" xfId="2" applyFont="1" applyBorder="1" applyAlignment="1">
      <alignment horizontal="center"/>
    </xf>
    <xf numFmtId="0" fontId="6" fillId="0" borderId="32" xfId="2" applyFont="1" applyBorder="1" applyAlignment="1">
      <alignment horizontal="center"/>
    </xf>
    <xf numFmtId="189" fontId="6" fillId="0" borderId="30" xfId="1" applyNumberFormat="1" applyFont="1" applyBorder="1" applyAlignment="1">
      <alignment horizontal="center"/>
    </xf>
    <xf numFmtId="189" fontId="6" fillId="0" borderId="32" xfId="1" applyNumberFormat="1" applyFont="1" applyBorder="1" applyAlignment="1">
      <alignment horizontal="center"/>
    </xf>
    <xf numFmtId="0" fontId="26" fillId="0" borderId="2" xfId="2" applyFont="1" applyBorder="1" applyAlignment="1">
      <alignment horizontal="center" vertical="center"/>
    </xf>
    <xf numFmtId="0" fontId="26" fillId="0" borderId="39" xfId="2" applyFont="1" applyBorder="1" applyAlignment="1">
      <alignment horizontal="center" vertical="center"/>
    </xf>
    <xf numFmtId="0" fontId="1" fillId="0" borderId="47" xfId="2" applyBorder="1" applyAlignment="1">
      <alignment horizontal="center" vertical="center"/>
    </xf>
    <xf numFmtId="0" fontId="1" fillId="0" borderId="40" xfId="2" applyBorder="1" applyAlignment="1">
      <alignment horizontal="center" vertical="center"/>
    </xf>
    <xf numFmtId="0" fontId="1" fillId="0" borderId="48" xfId="2" applyBorder="1" applyAlignment="1">
      <alignment horizontal="center" vertical="center"/>
    </xf>
    <xf numFmtId="0" fontId="26" fillId="0" borderId="3" xfId="2" applyFont="1" applyBorder="1" applyAlignment="1">
      <alignment horizontal="center" vertical="center"/>
    </xf>
    <xf numFmtId="0" fontId="1" fillId="0" borderId="29" xfId="2" applyBorder="1" applyAlignment="1">
      <alignment vertical="center"/>
    </xf>
    <xf numFmtId="0" fontId="26" fillId="0" borderId="195" xfId="2" applyFont="1" applyBorder="1" applyAlignment="1">
      <alignment horizontal="center" vertical="center"/>
    </xf>
    <xf numFmtId="0" fontId="26" fillId="0" borderId="197" xfId="2" applyFont="1" applyBorder="1" applyAlignment="1">
      <alignment horizontal="center" vertical="center"/>
    </xf>
    <xf numFmtId="0" fontId="26" fillId="0" borderId="9" xfId="2" applyFont="1" applyBorder="1" applyAlignment="1">
      <alignment horizontal="center" vertical="center"/>
    </xf>
    <xf numFmtId="0" fontId="26" fillId="0" borderId="194" xfId="2" applyFont="1" applyBorder="1" applyAlignment="1">
      <alignment horizontal="center" vertical="center"/>
    </xf>
    <xf numFmtId="0" fontId="26" fillId="0" borderId="196" xfId="2" applyFont="1" applyBorder="1" applyAlignment="1">
      <alignment horizontal="center" vertical="center"/>
    </xf>
    <xf numFmtId="0" fontId="26" fillId="0" borderId="47" xfId="2" applyFont="1" applyBorder="1" applyAlignment="1">
      <alignment horizontal="center" vertical="center"/>
    </xf>
    <xf numFmtId="0" fontId="26" fillId="0" borderId="15" xfId="2" applyFont="1" applyBorder="1" applyAlignment="1">
      <alignment horizontal="center" vertical="center"/>
    </xf>
    <xf numFmtId="0" fontId="26" fillId="0" borderId="29" xfId="2" applyFont="1" applyBorder="1" applyAlignment="1">
      <alignment horizontal="center" vertical="center"/>
    </xf>
    <xf numFmtId="0" fontId="20" fillId="0" borderId="39" xfId="2" applyFont="1" applyBorder="1" applyAlignment="1">
      <alignment horizontal="center" vertical="center"/>
    </xf>
    <xf numFmtId="0" fontId="26" fillId="0" borderId="10" xfId="2" applyFont="1" applyBorder="1" applyAlignment="1">
      <alignment horizontal="center" vertical="center"/>
    </xf>
    <xf numFmtId="0" fontId="20" fillId="0" borderId="194" xfId="2" applyFont="1" applyBorder="1" applyAlignment="1">
      <alignment horizontal="center" vertical="center"/>
    </xf>
    <xf numFmtId="0" fontId="8" fillId="0" borderId="64" xfId="2" applyFont="1" applyBorder="1" applyAlignment="1">
      <alignment horizontal="center"/>
    </xf>
    <xf numFmtId="189" fontId="6" fillId="0" borderId="31" xfId="1" applyNumberFormat="1" applyFont="1" applyBorder="1" applyAlignment="1">
      <alignment horizontal="center"/>
    </xf>
    <xf numFmtId="0" fontId="26" fillId="0" borderId="231" xfId="2" applyFont="1" applyBorder="1" applyAlignment="1">
      <alignment horizontal="center" vertical="center"/>
    </xf>
    <xf numFmtId="0" fontId="26" fillId="0" borderId="234" xfId="2" applyFont="1" applyBorder="1" applyAlignment="1">
      <alignment horizontal="center" vertical="center"/>
    </xf>
    <xf numFmtId="0" fontId="26" fillId="0" borderId="230" xfId="2" applyFont="1" applyBorder="1" applyAlignment="1">
      <alignment horizontal="center" vertical="center"/>
    </xf>
    <xf numFmtId="0" fontId="26" fillId="0" borderId="232" xfId="2" applyFont="1" applyBorder="1" applyAlignment="1">
      <alignment horizontal="center" vertical="center"/>
    </xf>
    <xf numFmtId="0" fontId="26" fillId="0" borderId="88" xfId="2" applyFont="1" applyBorder="1" applyAlignment="1">
      <alignment horizontal="center" vertical="center"/>
    </xf>
    <xf numFmtId="0" fontId="26" fillId="0" borderId="233" xfId="2" applyFont="1" applyBorder="1" applyAlignment="1">
      <alignment horizontal="center" vertical="center"/>
    </xf>
    <xf numFmtId="0" fontId="20" fillId="0" borderId="40" xfId="2" applyFont="1" applyBorder="1" applyAlignment="1">
      <alignment horizontal="center" vertical="center"/>
    </xf>
    <xf numFmtId="0" fontId="26" fillId="0" borderId="48" xfId="2" applyFont="1" applyBorder="1" applyAlignment="1">
      <alignment horizontal="center" vertical="center"/>
    </xf>
    <xf numFmtId="0" fontId="26" fillId="0" borderId="62" xfId="2" applyFont="1" applyBorder="1" applyAlignment="1">
      <alignment horizontal="center" vertical="center"/>
    </xf>
    <xf numFmtId="0" fontId="26" fillId="0" borderId="61" xfId="2" applyFont="1" applyBorder="1" applyAlignment="1">
      <alignment horizontal="center" vertical="center"/>
    </xf>
    <xf numFmtId="0" fontId="8" fillId="0" borderId="1" xfId="2" applyFont="1" applyBorder="1" applyAlignment="1">
      <alignment horizontal="left" vertical="center"/>
    </xf>
    <xf numFmtId="0" fontId="1" fillId="0" borderId="8" xfId="2" applyBorder="1" applyAlignment="1">
      <alignment vertical="center"/>
    </xf>
    <xf numFmtId="189" fontId="6" fillId="0" borderId="30" xfId="1" applyNumberFormat="1" applyFont="1" applyBorder="1" applyAlignment="1">
      <alignment horizontal="center" vertical="center"/>
    </xf>
    <xf numFmtId="189" fontId="6" fillId="0" borderId="32" xfId="1" applyNumberFormat="1" applyFont="1" applyBorder="1" applyAlignment="1">
      <alignment horizontal="center" vertical="center"/>
    </xf>
    <xf numFmtId="0" fontId="6" fillId="0" borderId="39" xfId="2" applyFont="1" applyBorder="1" applyAlignment="1">
      <alignment horizontal="center" vertical="center"/>
    </xf>
    <xf numFmtId="0" fontId="6" fillId="0" borderId="47" xfId="2" applyFont="1" applyBorder="1" applyAlignment="1"/>
    <xf numFmtId="0" fontId="6" fillId="0" borderId="194" xfId="2" applyFont="1" applyBorder="1" applyAlignment="1">
      <alignment horizontal="center" vertical="center"/>
    </xf>
    <xf numFmtId="0" fontId="6" fillId="0" borderId="196" xfId="2" applyFont="1" applyBorder="1" applyAlignment="1"/>
    <xf numFmtId="0" fontId="8" fillId="0" borderId="194" xfId="2" applyFont="1" applyBorder="1" applyAlignment="1">
      <alignment horizontal="center" vertical="center"/>
    </xf>
    <xf numFmtId="0" fontId="6" fillId="0" borderId="195" xfId="2" applyFont="1" applyBorder="1" applyAlignment="1">
      <alignment horizontal="center" vertical="center"/>
    </xf>
    <xf numFmtId="0" fontId="6" fillId="0" borderId="197" xfId="2" applyFont="1" applyBorder="1" applyAlignment="1"/>
    <xf numFmtId="0" fontId="8" fillId="0" borderId="2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8" fillId="0" borderId="263" xfId="2" applyFont="1" applyBorder="1" applyAlignment="1">
      <alignment vertical="center" wrapText="1"/>
    </xf>
    <xf numFmtId="0" fontId="1" fillId="0" borderId="264" xfId="2" applyBorder="1" applyAlignment="1">
      <alignment vertical="center" wrapText="1"/>
    </xf>
    <xf numFmtId="0" fontId="6" fillId="0" borderId="62" xfId="2" applyFont="1" applyBorder="1" applyAlignment="1">
      <alignment horizontal="center" vertical="center"/>
    </xf>
    <xf numFmtId="0" fontId="6" fillId="0" borderId="61" xfId="2" applyFont="1" applyBorder="1" applyAlignment="1"/>
    <xf numFmtId="183" fontId="26" fillId="0" borderId="67" xfId="2" applyNumberFormat="1" applyFont="1" applyBorder="1" applyAlignment="1">
      <alignment horizontal="center" vertical="center"/>
    </xf>
    <xf numFmtId="183" fontId="26" fillId="0" borderId="69" xfId="2" applyNumberFormat="1" applyFont="1" applyBorder="1" applyAlignment="1">
      <alignment horizontal="center" vertical="center"/>
    </xf>
    <xf numFmtId="183" fontId="26" fillId="0" borderId="70" xfId="2" applyNumberFormat="1" applyFont="1" applyBorder="1" applyAlignment="1">
      <alignment horizontal="center" vertical="center"/>
    </xf>
    <xf numFmtId="0" fontId="1" fillId="0" borderId="70" xfId="2" applyFont="1" applyBorder="1" applyAlignment="1">
      <alignment horizontal="center" vertical="center"/>
    </xf>
    <xf numFmtId="183" fontId="26" fillId="0" borderId="8" xfId="2" applyNumberFormat="1" applyFont="1" applyBorder="1" applyAlignment="1">
      <alignment horizontal="center" vertical="center"/>
    </xf>
    <xf numFmtId="0" fontId="1" fillId="0" borderId="8" xfId="2" applyFont="1" applyBorder="1" applyAlignment="1">
      <alignment horizontal="center" vertical="center"/>
    </xf>
    <xf numFmtId="189" fontId="6" fillId="0" borderId="32" xfId="2" applyNumberFormat="1" applyFont="1" applyBorder="1" applyAlignment="1">
      <alignment horizontal="center" vertical="center"/>
    </xf>
    <xf numFmtId="0" fontId="8" fillId="0" borderId="64" xfId="2" applyFont="1" applyBorder="1" applyAlignment="1">
      <alignment horizontal="center" vertical="center"/>
    </xf>
    <xf numFmtId="0" fontId="1" fillId="0" borderId="64" xfId="2" applyFont="1" applyBorder="1" applyAlignment="1">
      <alignment horizontal="center" vertical="center"/>
    </xf>
    <xf numFmtId="0" fontId="9" fillId="0" borderId="1" xfId="2" applyFont="1" applyBorder="1" applyAlignment="1">
      <alignment horizontal="right"/>
    </xf>
    <xf numFmtId="0" fontId="1" fillId="0" borderId="1" xfId="2" applyFont="1" applyBorder="1" applyAlignment="1">
      <alignment horizontal="right"/>
    </xf>
    <xf numFmtId="183" fontId="26" fillId="0" borderId="16" xfId="2" applyNumberFormat="1" applyFont="1" applyBorder="1" applyAlignment="1">
      <alignment horizontal="center" vertical="center"/>
    </xf>
    <xf numFmtId="0" fontId="1" fillId="0" borderId="16" xfId="2" applyFont="1" applyBorder="1" applyAlignment="1">
      <alignment horizontal="center" vertical="center"/>
    </xf>
  </cellXfs>
  <cellStyles count="6">
    <cellStyle name="パーセント 2" xfId="3"/>
    <cellStyle name="桁区切り 2" xfId="1"/>
    <cellStyle name="桁区切り 3" xfId="5"/>
    <cellStyle name="標準" xfId="0" builtinId="0"/>
    <cellStyle name="標準 2" xfId="2"/>
    <cellStyle name="標準 2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525" y="609600"/>
          <a:ext cx="2247900" cy="762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9525</xdr:rowOff>
    </xdr:from>
    <xdr:to>
      <xdr:col>1</xdr:col>
      <xdr:colOff>0</xdr:colOff>
      <xdr:row>5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525" y="428625"/>
          <a:ext cx="1438275" cy="390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93</xdr:row>
      <xdr:rowOff>9525</xdr:rowOff>
    </xdr:from>
    <xdr:to>
      <xdr:col>1</xdr:col>
      <xdr:colOff>0</xdr:colOff>
      <xdr:row>95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9525" y="15059025"/>
          <a:ext cx="1438275" cy="390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11206</xdr:colOff>
      <xdr:row>3</xdr:row>
      <xdr:rowOff>44823</xdr:rowOff>
    </xdr:from>
    <xdr:to>
      <xdr:col>1</xdr:col>
      <xdr:colOff>11206</xdr:colOff>
      <xdr:row>4</xdr:row>
      <xdr:rowOff>369794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1206" y="644898"/>
          <a:ext cx="1895475" cy="70597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0</xdr:col>
      <xdr:colOff>1304925</xdr:colOff>
      <xdr:row>13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525" y="742950"/>
          <a:ext cx="1209675" cy="2200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3</xdr:row>
      <xdr:rowOff>0</xdr:rowOff>
    </xdr:from>
    <xdr:to>
      <xdr:col>0</xdr:col>
      <xdr:colOff>1304925</xdr:colOff>
      <xdr:row>13</xdr:row>
      <xdr:rowOff>9525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9525" y="742950"/>
          <a:ext cx="1209675" cy="2200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13</xdr:row>
      <xdr:rowOff>9525</xdr:rowOff>
    </xdr:from>
    <xdr:to>
      <xdr:col>8</xdr:col>
      <xdr:colOff>0</xdr:colOff>
      <xdr:row>17</xdr:row>
      <xdr:rowOff>180975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525" y="2752725"/>
          <a:ext cx="1057275" cy="933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32</xdr:row>
      <xdr:rowOff>9525</xdr:rowOff>
    </xdr:from>
    <xdr:to>
      <xdr:col>11</xdr:col>
      <xdr:colOff>0</xdr:colOff>
      <xdr:row>33</xdr:row>
      <xdr:rowOff>276225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9525" y="6800850"/>
          <a:ext cx="1457325" cy="619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525" y="438150"/>
          <a:ext cx="1038225" cy="390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63</xdr:row>
      <xdr:rowOff>9525</xdr:rowOff>
    </xdr:from>
    <xdr:to>
      <xdr:col>1</xdr:col>
      <xdr:colOff>0</xdr:colOff>
      <xdr:row>65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9525" y="12668250"/>
          <a:ext cx="1038225" cy="390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9525</xdr:rowOff>
    </xdr:from>
    <xdr:to>
      <xdr:col>1</xdr:col>
      <xdr:colOff>0</xdr:colOff>
      <xdr:row>5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525" y="466725"/>
          <a:ext cx="1381125" cy="371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93</xdr:row>
      <xdr:rowOff>9525</xdr:rowOff>
    </xdr:from>
    <xdr:to>
      <xdr:col>1</xdr:col>
      <xdr:colOff>0</xdr:colOff>
      <xdr:row>95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9525" y="16640175"/>
          <a:ext cx="1381125" cy="371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9525</xdr:rowOff>
    </xdr:from>
    <xdr:to>
      <xdr:col>1</xdr:col>
      <xdr:colOff>0</xdr:colOff>
      <xdr:row>5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525" y="476250"/>
          <a:ext cx="1390650" cy="390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77</xdr:row>
      <xdr:rowOff>9525</xdr:rowOff>
    </xdr:from>
    <xdr:to>
      <xdr:col>1</xdr:col>
      <xdr:colOff>0</xdr:colOff>
      <xdr:row>79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9525" y="15135225"/>
          <a:ext cx="1390650" cy="390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9525</xdr:rowOff>
    </xdr:from>
    <xdr:to>
      <xdr:col>1</xdr:col>
      <xdr:colOff>0</xdr:colOff>
      <xdr:row>5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525" y="523875"/>
          <a:ext cx="100965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72</xdr:row>
      <xdr:rowOff>9525</xdr:rowOff>
    </xdr:from>
    <xdr:to>
      <xdr:col>1</xdr:col>
      <xdr:colOff>0</xdr:colOff>
      <xdr:row>74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9525" y="12420600"/>
          <a:ext cx="100965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9525</xdr:rowOff>
    </xdr:from>
    <xdr:to>
      <xdr:col>1</xdr:col>
      <xdr:colOff>0</xdr:colOff>
      <xdr:row>5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525" y="495300"/>
          <a:ext cx="1714500" cy="390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97</xdr:row>
      <xdr:rowOff>9525</xdr:rowOff>
    </xdr:from>
    <xdr:to>
      <xdr:col>1</xdr:col>
      <xdr:colOff>0</xdr:colOff>
      <xdr:row>99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9525" y="15782925"/>
          <a:ext cx="1714500" cy="390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3"/>
  <sheetViews>
    <sheetView showGridLines="0" tabSelected="1" view="pageBreakPreview" zoomScaleNormal="100" zoomScaleSheetLayoutView="100" workbookViewId="0">
      <selection activeCell="A3" sqref="A3"/>
    </sheetView>
  </sheetViews>
  <sheetFormatPr defaultRowHeight="15"/>
  <cols>
    <col min="1" max="1" width="29.625" style="4" customWidth="1"/>
    <col min="2" max="2" width="6.625" style="4" customWidth="1"/>
    <col min="3" max="3" width="8.625" style="3" bestFit="1" customWidth="1"/>
    <col min="4" max="5" width="6.625" style="3" customWidth="1"/>
    <col min="6" max="6" width="6.125" style="3" customWidth="1"/>
    <col min="7" max="8" width="6.625" style="3" customWidth="1"/>
    <col min="9" max="9" width="6.125" style="3" customWidth="1"/>
    <col min="10" max="11" width="6.625" style="4" customWidth="1"/>
    <col min="12" max="16384" width="9" style="4"/>
  </cols>
  <sheetData>
    <row r="1" spans="1:10" ht="20.25" customHeight="1">
      <c r="A1" s="1" t="s">
        <v>0</v>
      </c>
      <c r="B1" s="2"/>
    </row>
    <row r="2" spans="1:10" ht="13.15" customHeight="1">
      <c r="F2" s="5"/>
    </row>
    <row r="3" spans="1:10" ht="15" customHeight="1"/>
    <row r="4" spans="1:10" ht="30" customHeight="1">
      <c r="A4" s="6" t="s">
        <v>1</v>
      </c>
      <c r="B4" s="920" t="s">
        <v>2</v>
      </c>
      <c r="C4" s="921"/>
      <c r="D4" s="921"/>
      <c r="E4" s="924" t="s">
        <v>3</v>
      </c>
      <c r="F4" s="925"/>
      <c r="G4" s="926"/>
      <c r="H4" s="930" t="s">
        <v>4</v>
      </c>
      <c r="I4" s="931"/>
      <c r="J4" s="932"/>
    </row>
    <row r="5" spans="1:10" ht="30" customHeight="1">
      <c r="A5" s="7" t="s">
        <v>5</v>
      </c>
      <c r="B5" s="922"/>
      <c r="C5" s="923"/>
      <c r="D5" s="923"/>
      <c r="E5" s="927"/>
      <c r="F5" s="928"/>
      <c r="G5" s="929"/>
      <c r="H5" s="933"/>
      <c r="I5" s="934"/>
      <c r="J5" s="935"/>
    </row>
    <row r="6" spans="1:10" ht="15" customHeight="1">
      <c r="A6" s="8"/>
      <c r="B6" s="9"/>
      <c r="C6" s="10"/>
      <c r="D6" s="11" t="s">
        <v>6</v>
      </c>
      <c r="E6" s="12"/>
      <c r="F6" s="13"/>
      <c r="G6" s="14" t="s">
        <v>7</v>
      </c>
      <c r="H6" s="10"/>
      <c r="I6" s="13"/>
      <c r="J6" s="14" t="s">
        <v>8</v>
      </c>
    </row>
    <row r="7" spans="1:10" ht="15" customHeight="1">
      <c r="A7" s="15"/>
      <c r="B7" s="16" t="s">
        <v>23</v>
      </c>
      <c r="C7" s="17">
        <v>48738</v>
      </c>
      <c r="D7" s="18" t="s">
        <v>24</v>
      </c>
      <c r="E7" s="19" t="s">
        <v>23</v>
      </c>
      <c r="F7" s="20">
        <v>42.9</v>
      </c>
      <c r="G7" s="21" t="s">
        <v>24</v>
      </c>
      <c r="H7" s="22" t="s">
        <v>23</v>
      </c>
      <c r="I7" s="20">
        <v>20.7</v>
      </c>
      <c r="J7" s="21" t="s">
        <v>24</v>
      </c>
    </row>
    <row r="8" spans="1:10" ht="30" customHeight="1">
      <c r="A8" s="23" t="s">
        <v>9</v>
      </c>
      <c r="B8" s="24"/>
      <c r="C8" s="17">
        <v>38220</v>
      </c>
      <c r="D8" s="25"/>
      <c r="E8" s="26"/>
      <c r="F8" s="20">
        <v>42.5</v>
      </c>
      <c r="G8" s="27"/>
      <c r="H8" s="28"/>
      <c r="I8" s="20">
        <v>20.5</v>
      </c>
      <c r="J8" s="27"/>
    </row>
    <row r="9" spans="1:10" ht="30" customHeight="1">
      <c r="A9" s="29"/>
      <c r="B9" s="30" t="s">
        <v>23</v>
      </c>
      <c r="C9" s="31">
        <v>9267</v>
      </c>
      <c r="D9" s="32" t="s">
        <v>24</v>
      </c>
      <c r="E9" s="33" t="s">
        <v>23</v>
      </c>
      <c r="F9" s="34">
        <v>42.7</v>
      </c>
      <c r="G9" s="35" t="s">
        <v>24</v>
      </c>
      <c r="H9" s="36" t="s">
        <v>23</v>
      </c>
      <c r="I9" s="34">
        <v>20.9</v>
      </c>
      <c r="J9" s="35" t="s">
        <v>24</v>
      </c>
    </row>
    <row r="10" spans="1:10" ht="30" customHeight="1">
      <c r="A10" s="37" t="s">
        <v>10</v>
      </c>
      <c r="B10" s="38"/>
      <c r="C10" s="39">
        <v>8867</v>
      </c>
      <c r="D10" s="40"/>
      <c r="E10" s="41"/>
      <c r="F10" s="42">
        <v>42.8</v>
      </c>
      <c r="G10" s="43"/>
      <c r="H10" s="44"/>
      <c r="I10" s="42">
        <v>21</v>
      </c>
      <c r="J10" s="43"/>
    </row>
    <row r="11" spans="1:10" ht="30" customHeight="1">
      <c r="A11" s="45"/>
      <c r="B11" s="46" t="s">
        <v>23</v>
      </c>
      <c r="C11" s="47">
        <v>41</v>
      </c>
      <c r="D11" s="48" t="s">
        <v>24</v>
      </c>
      <c r="E11" s="49" t="s">
        <v>23</v>
      </c>
      <c r="F11" s="50">
        <v>45</v>
      </c>
      <c r="G11" s="51" t="s">
        <v>24</v>
      </c>
      <c r="H11" s="52" t="s">
        <v>23</v>
      </c>
      <c r="I11" s="50">
        <v>20.399999999999999</v>
      </c>
      <c r="J11" s="51" t="s">
        <v>24</v>
      </c>
    </row>
    <row r="12" spans="1:10" ht="30" customHeight="1">
      <c r="A12" s="23" t="s">
        <v>11</v>
      </c>
      <c r="B12" s="24"/>
      <c r="C12" s="17">
        <v>38</v>
      </c>
      <c r="D12" s="25"/>
      <c r="E12" s="26"/>
      <c r="F12" s="20">
        <v>45.8</v>
      </c>
      <c r="G12" s="53"/>
      <c r="H12" s="28"/>
      <c r="I12" s="20">
        <v>21.3</v>
      </c>
      <c r="J12" s="53"/>
    </row>
    <row r="13" spans="1:10" ht="30" customHeight="1">
      <c r="A13" s="29"/>
      <c r="B13" s="30" t="s">
        <v>23</v>
      </c>
      <c r="C13" s="31">
        <v>212</v>
      </c>
      <c r="D13" s="32" t="s">
        <v>24</v>
      </c>
      <c r="E13" s="33" t="s">
        <v>23</v>
      </c>
      <c r="F13" s="34">
        <v>46.2</v>
      </c>
      <c r="G13" s="35" t="s">
        <v>24</v>
      </c>
      <c r="H13" s="36" t="s">
        <v>23</v>
      </c>
      <c r="I13" s="34">
        <v>23.5</v>
      </c>
      <c r="J13" s="35" t="s">
        <v>24</v>
      </c>
    </row>
    <row r="14" spans="1:10" ht="30" customHeight="1">
      <c r="A14" s="37" t="s">
        <v>12</v>
      </c>
      <c r="B14" s="38"/>
      <c r="C14" s="39">
        <v>51</v>
      </c>
      <c r="D14" s="40"/>
      <c r="E14" s="41"/>
      <c r="F14" s="42">
        <v>45.2</v>
      </c>
      <c r="G14" s="43"/>
      <c r="H14" s="44"/>
      <c r="I14" s="42">
        <v>22.7</v>
      </c>
      <c r="J14" s="43"/>
    </row>
    <row r="15" spans="1:10" ht="30" customHeight="1">
      <c r="A15" s="45"/>
      <c r="B15" s="46" t="s">
        <v>23</v>
      </c>
      <c r="C15" s="47">
        <v>358</v>
      </c>
      <c r="D15" s="48" t="s">
        <v>24</v>
      </c>
      <c r="E15" s="49" t="s">
        <v>23</v>
      </c>
      <c r="F15" s="50">
        <v>44.7</v>
      </c>
      <c r="G15" s="51" t="s">
        <v>24</v>
      </c>
      <c r="H15" s="52" t="s">
        <v>23</v>
      </c>
      <c r="I15" s="50">
        <v>21.6</v>
      </c>
      <c r="J15" s="51" t="s">
        <v>24</v>
      </c>
    </row>
    <row r="16" spans="1:10" ht="30" customHeight="1">
      <c r="A16" s="23" t="s">
        <v>13</v>
      </c>
      <c r="B16" s="24"/>
      <c r="C16" s="17">
        <v>356</v>
      </c>
      <c r="D16" s="25"/>
      <c r="E16" s="26"/>
      <c r="F16" s="20">
        <v>44.6</v>
      </c>
      <c r="G16" s="53"/>
      <c r="H16" s="28"/>
      <c r="I16" s="20">
        <v>21.6</v>
      </c>
      <c r="J16" s="53"/>
    </row>
    <row r="17" spans="1:16" ht="30" customHeight="1">
      <c r="A17" s="29"/>
      <c r="B17" s="30" t="s">
        <v>23</v>
      </c>
      <c r="C17" s="54" t="s">
        <v>25</v>
      </c>
      <c r="D17" s="32" t="s">
        <v>24</v>
      </c>
      <c r="E17" s="33" t="s">
        <v>23</v>
      </c>
      <c r="F17" s="55" t="s">
        <v>25</v>
      </c>
      <c r="G17" s="35" t="s">
        <v>24</v>
      </c>
      <c r="H17" s="36" t="s">
        <v>23</v>
      </c>
      <c r="I17" s="55" t="s">
        <v>25</v>
      </c>
      <c r="J17" s="35" t="s">
        <v>24</v>
      </c>
    </row>
    <row r="18" spans="1:16" ht="30" customHeight="1">
      <c r="A18" s="37" t="s">
        <v>14</v>
      </c>
      <c r="B18" s="38"/>
      <c r="C18" s="39">
        <v>71</v>
      </c>
      <c r="D18" s="40"/>
      <c r="E18" s="41"/>
      <c r="F18" s="42">
        <v>45.7</v>
      </c>
      <c r="G18" s="43"/>
      <c r="H18" s="44"/>
      <c r="I18" s="42">
        <v>22.3</v>
      </c>
      <c r="J18" s="43"/>
    </row>
    <row r="19" spans="1:16" ht="30" customHeight="1">
      <c r="A19" s="45"/>
      <c r="B19" s="46" t="s">
        <v>23</v>
      </c>
      <c r="C19" s="47">
        <v>10826</v>
      </c>
      <c r="D19" s="48" t="s">
        <v>24</v>
      </c>
      <c r="E19" s="49" t="s">
        <v>23</v>
      </c>
      <c r="F19" s="50">
        <v>38.200000000000003</v>
      </c>
      <c r="G19" s="51" t="s">
        <v>24</v>
      </c>
      <c r="H19" s="52" t="s">
        <v>23</v>
      </c>
      <c r="I19" s="50">
        <v>16.899999999999999</v>
      </c>
      <c r="J19" s="51" t="s">
        <v>24</v>
      </c>
    </row>
    <row r="20" spans="1:16" ht="30" customHeight="1">
      <c r="A20" s="23" t="s">
        <v>15</v>
      </c>
      <c r="B20" s="24"/>
      <c r="C20" s="17">
        <v>10921</v>
      </c>
      <c r="D20" s="25"/>
      <c r="E20" s="26"/>
      <c r="F20" s="20">
        <v>38.299999999999997</v>
      </c>
      <c r="G20" s="53"/>
      <c r="H20" s="28"/>
      <c r="I20" s="20">
        <v>17.100000000000001</v>
      </c>
      <c r="J20" s="53"/>
    </row>
    <row r="21" spans="1:16" ht="30" customHeight="1">
      <c r="A21" s="29"/>
      <c r="B21" s="30" t="s">
        <v>23</v>
      </c>
      <c r="C21" s="31">
        <v>6490</v>
      </c>
      <c r="D21" s="32" t="s">
        <v>24</v>
      </c>
      <c r="E21" s="33" t="s">
        <v>23</v>
      </c>
      <c r="F21" s="34">
        <v>46.3</v>
      </c>
      <c r="G21" s="35" t="s">
        <v>24</v>
      </c>
      <c r="H21" s="36" t="s">
        <v>23</v>
      </c>
      <c r="I21" s="34">
        <v>23.7</v>
      </c>
      <c r="J21" s="35" t="s">
        <v>24</v>
      </c>
    </row>
    <row r="22" spans="1:16" ht="30" customHeight="1">
      <c r="A22" s="37" t="s">
        <v>16</v>
      </c>
      <c r="B22" s="38"/>
      <c r="C22" s="39">
        <v>5495</v>
      </c>
      <c r="D22" s="40"/>
      <c r="E22" s="41"/>
      <c r="F22" s="42">
        <v>46.3</v>
      </c>
      <c r="G22" s="43"/>
      <c r="H22" s="44"/>
      <c r="I22" s="42">
        <v>23.7</v>
      </c>
      <c r="J22" s="43"/>
    </row>
    <row r="23" spans="1:16" ht="30" customHeight="1">
      <c r="A23" s="29"/>
      <c r="B23" s="30" t="s">
        <v>17</v>
      </c>
      <c r="C23" s="31">
        <v>21543</v>
      </c>
      <c r="D23" s="32" t="s">
        <v>18</v>
      </c>
      <c r="E23" s="33" t="s">
        <v>17</v>
      </c>
      <c r="F23" s="34">
        <v>44.1</v>
      </c>
      <c r="G23" s="35" t="s">
        <v>18</v>
      </c>
      <c r="H23" s="36" t="s">
        <v>17</v>
      </c>
      <c r="I23" s="34">
        <v>21.5</v>
      </c>
      <c r="J23" s="35" t="s">
        <v>18</v>
      </c>
    </row>
    <row r="24" spans="1:16" ht="30" customHeight="1">
      <c r="A24" s="37" t="s">
        <v>19</v>
      </c>
      <c r="B24" s="38"/>
      <c r="C24" s="39">
        <v>12419</v>
      </c>
      <c r="D24" s="40"/>
      <c r="E24" s="41"/>
      <c r="F24" s="42">
        <v>44.2</v>
      </c>
      <c r="G24" s="43"/>
      <c r="H24" s="44"/>
      <c r="I24" s="42">
        <v>21.7</v>
      </c>
      <c r="J24" s="43"/>
      <c r="P24" s="56"/>
    </row>
    <row r="25" spans="1:16" ht="30" customHeight="1">
      <c r="A25" s="45"/>
      <c r="B25" s="46" t="s">
        <v>23</v>
      </c>
      <c r="C25" s="47">
        <v>1</v>
      </c>
      <c r="D25" s="48" t="s">
        <v>24</v>
      </c>
      <c r="E25" s="49" t="s">
        <v>23</v>
      </c>
      <c r="F25" s="50">
        <v>63.8</v>
      </c>
      <c r="G25" s="51" t="s">
        <v>24</v>
      </c>
      <c r="H25" s="52" t="s">
        <v>23</v>
      </c>
      <c r="I25" s="50">
        <v>43.3</v>
      </c>
      <c r="J25" s="51" t="s">
        <v>24</v>
      </c>
    </row>
    <row r="26" spans="1:16" ht="30" customHeight="1">
      <c r="A26" s="57" t="s">
        <v>20</v>
      </c>
      <c r="B26" s="58"/>
      <c r="C26" s="59">
        <v>2</v>
      </c>
      <c r="D26" s="60"/>
      <c r="E26" s="61"/>
      <c r="F26" s="62">
        <v>52.6</v>
      </c>
      <c r="G26" s="63"/>
      <c r="H26" s="64"/>
      <c r="I26" s="62">
        <v>22.2</v>
      </c>
      <c r="J26" s="65"/>
    </row>
    <row r="27" spans="1:16" s="70" customFormat="1">
      <c r="A27" s="66" t="s">
        <v>21</v>
      </c>
      <c r="B27" s="67"/>
      <c r="C27" s="68"/>
      <c r="D27" s="68"/>
      <c r="E27" s="68"/>
      <c r="F27" s="68"/>
      <c r="G27" s="68"/>
      <c r="H27" s="68"/>
      <c r="I27" s="68"/>
      <c r="J27" s="69"/>
    </row>
    <row r="28" spans="1:16" s="70" customFormat="1">
      <c r="A28" s="71" t="s">
        <v>22</v>
      </c>
      <c r="B28" s="69"/>
      <c r="C28" s="69"/>
      <c r="D28" s="69"/>
      <c r="E28" s="69"/>
      <c r="F28" s="69"/>
      <c r="G28" s="69"/>
      <c r="H28" s="69"/>
      <c r="I28" s="69"/>
      <c r="J28" s="69"/>
    </row>
    <row r="29" spans="1:16" s="70" customFormat="1">
      <c r="A29" s="915" t="s">
        <v>215</v>
      </c>
      <c r="B29" s="71"/>
      <c r="C29" s="72"/>
      <c r="D29" s="72"/>
      <c r="E29" s="72"/>
      <c r="F29" s="72"/>
      <c r="G29" s="72"/>
      <c r="H29" s="72"/>
      <c r="I29" s="72"/>
      <c r="J29" s="72"/>
    </row>
    <row r="30" spans="1:16" s="70" customFormat="1">
      <c r="A30" s="66" t="s">
        <v>216</v>
      </c>
      <c r="B30" s="72"/>
      <c r="C30" s="72"/>
      <c r="D30" s="72"/>
      <c r="E30" s="72"/>
      <c r="F30" s="72"/>
      <c r="G30" s="72"/>
      <c r="H30" s="72"/>
      <c r="I30" s="72"/>
      <c r="J30" s="72"/>
    </row>
    <row r="31" spans="1:16" s="70" customFormat="1">
      <c r="A31" s="916" t="s">
        <v>217</v>
      </c>
      <c r="B31" s="72"/>
      <c r="C31" s="72"/>
      <c r="D31" s="72"/>
      <c r="E31" s="72"/>
      <c r="F31" s="72"/>
      <c r="G31" s="72"/>
      <c r="H31" s="72"/>
      <c r="I31" s="72"/>
      <c r="J31" s="72"/>
    </row>
    <row r="32" spans="1:16">
      <c r="A32" s="916" t="s">
        <v>218</v>
      </c>
      <c r="B32" s="73"/>
      <c r="C32" s="74"/>
    </row>
    <row r="33" spans="1:3">
      <c r="A33" s="917" t="s">
        <v>219</v>
      </c>
      <c r="B33" s="73"/>
      <c r="C33" s="74"/>
    </row>
  </sheetData>
  <mergeCells count="3">
    <mergeCell ref="B4:D5"/>
    <mergeCell ref="E4:G5"/>
    <mergeCell ref="H4:J5"/>
  </mergeCells>
  <phoneticPr fontId="3"/>
  <printOptions horizontalCentered="1"/>
  <pageMargins left="0.78740157480314965" right="0.98425196850393704" top="0.98425196850393704" bottom="0.6692913385826772" header="0.51181102362204722" footer="0.47244094488188981"/>
  <pageSetup paperSize="9" scale="94" orientation="portrait" r:id="rId1"/>
  <headerFooter alignWithMargins="0"/>
  <colBreaks count="1" manualBreakCount="1">
    <brk id="10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7"/>
  <sheetViews>
    <sheetView showGridLines="0" zoomScaleNormal="100" zoomScaleSheetLayoutView="100" workbookViewId="0">
      <selection activeCell="A2" sqref="A2"/>
    </sheetView>
  </sheetViews>
  <sheetFormatPr defaultColWidth="8.875" defaultRowHeight="15"/>
  <cols>
    <col min="1" max="8" width="13.375" style="365" customWidth="1"/>
    <col min="9" max="9" width="11.25" style="365" customWidth="1"/>
    <col min="10" max="16384" width="8.875" style="365"/>
  </cols>
  <sheetData>
    <row r="1" spans="1:9" ht="6.75" customHeight="1">
      <c r="A1" s="496"/>
    </row>
    <row r="2" spans="1:9" ht="18.75" customHeight="1"/>
    <row r="3" spans="1:9">
      <c r="A3" s="319" t="s">
        <v>190</v>
      </c>
    </row>
    <row r="4" spans="1:9" ht="13.5" customHeight="1">
      <c r="A4" s="497" t="s">
        <v>186</v>
      </c>
      <c r="B4" s="1253">
        <v>1</v>
      </c>
      <c r="C4" s="1255">
        <v>2</v>
      </c>
      <c r="D4" s="1255">
        <v>3</v>
      </c>
      <c r="E4" s="1255">
        <v>4</v>
      </c>
      <c r="F4" s="1255">
        <v>5</v>
      </c>
      <c r="G4" s="1255">
        <v>6</v>
      </c>
      <c r="H4" s="1251">
        <v>7</v>
      </c>
      <c r="I4" s="374"/>
    </row>
    <row r="5" spans="1:9" ht="13.5" customHeight="1">
      <c r="A5" s="499" t="s">
        <v>191</v>
      </c>
      <c r="B5" s="1254"/>
      <c r="C5" s="1256"/>
      <c r="D5" s="1256"/>
      <c r="E5" s="1256"/>
      <c r="F5" s="1256"/>
      <c r="G5" s="1256"/>
      <c r="H5" s="1252"/>
      <c r="I5" s="374"/>
    </row>
    <row r="6" spans="1:9" ht="12" customHeight="1">
      <c r="A6" s="375"/>
      <c r="B6" s="680" t="s">
        <v>95</v>
      </c>
      <c r="C6" s="377" t="s">
        <v>95</v>
      </c>
      <c r="D6" s="377" t="s">
        <v>95</v>
      </c>
      <c r="E6" s="377" t="s">
        <v>95</v>
      </c>
      <c r="F6" s="377" t="s">
        <v>95</v>
      </c>
      <c r="G6" s="377" t="s">
        <v>95</v>
      </c>
      <c r="H6" s="681" t="s">
        <v>95</v>
      </c>
      <c r="I6" s="381"/>
    </row>
    <row r="7" spans="1:9" ht="13.5" customHeight="1">
      <c r="A7" s="382">
        <v>1</v>
      </c>
      <c r="B7" s="682" t="s">
        <v>180</v>
      </c>
      <c r="C7" s="683" t="s">
        <v>180</v>
      </c>
      <c r="D7" s="684" t="s">
        <v>180</v>
      </c>
      <c r="E7" s="684" t="s">
        <v>180</v>
      </c>
      <c r="F7" s="684" t="s">
        <v>180</v>
      </c>
      <c r="G7" s="684" t="s">
        <v>180</v>
      </c>
      <c r="H7" s="685" t="s">
        <v>180</v>
      </c>
      <c r="I7" s="511"/>
    </row>
    <row r="8" spans="1:9" ht="13.5" customHeight="1">
      <c r="A8" s="382">
        <v>2</v>
      </c>
      <c r="B8" s="686" t="s">
        <v>180</v>
      </c>
      <c r="C8" s="687" t="s">
        <v>180</v>
      </c>
      <c r="D8" s="687" t="s">
        <v>180</v>
      </c>
      <c r="E8" s="687" t="s">
        <v>180</v>
      </c>
      <c r="F8" s="687" t="s">
        <v>180</v>
      </c>
      <c r="G8" s="687" t="s">
        <v>180</v>
      </c>
      <c r="H8" s="688" t="s">
        <v>180</v>
      </c>
      <c r="I8" s="689"/>
    </row>
    <row r="9" spans="1:9" ht="13.5" customHeight="1">
      <c r="A9" s="382">
        <v>3</v>
      </c>
      <c r="B9" s="686" t="s">
        <v>180</v>
      </c>
      <c r="C9" s="687" t="s">
        <v>180</v>
      </c>
      <c r="D9" s="687" t="s">
        <v>180</v>
      </c>
      <c r="E9" s="687" t="s">
        <v>180</v>
      </c>
      <c r="F9" s="687" t="s">
        <v>180</v>
      </c>
      <c r="G9" s="687" t="s">
        <v>180</v>
      </c>
      <c r="H9" s="688" t="s">
        <v>180</v>
      </c>
      <c r="I9" s="689"/>
    </row>
    <row r="10" spans="1:9" ht="13.5" customHeight="1">
      <c r="A10" s="382">
        <v>4</v>
      </c>
      <c r="B10" s="690" t="s">
        <v>180</v>
      </c>
      <c r="C10" s="691" t="s">
        <v>180</v>
      </c>
      <c r="D10" s="691" t="s">
        <v>180</v>
      </c>
      <c r="E10" s="691" t="s">
        <v>180</v>
      </c>
      <c r="F10" s="691" t="s">
        <v>180</v>
      </c>
      <c r="G10" s="692" t="s">
        <v>180</v>
      </c>
      <c r="H10" s="693" t="s">
        <v>180</v>
      </c>
      <c r="I10" s="581"/>
    </row>
    <row r="11" spans="1:9" ht="13.5" customHeight="1">
      <c r="A11" s="395">
        <v>5</v>
      </c>
      <c r="B11" s="694" t="s">
        <v>180</v>
      </c>
      <c r="C11" s="695" t="s">
        <v>180</v>
      </c>
      <c r="D11" s="695" t="s">
        <v>180</v>
      </c>
      <c r="E11" s="695" t="s">
        <v>180</v>
      </c>
      <c r="F11" s="695" t="s">
        <v>180</v>
      </c>
      <c r="G11" s="695" t="s">
        <v>180</v>
      </c>
      <c r="H11" s="696" t="s">
        <v>180</v>
      </c>
      <c r="I11" s="581"/>
    </row>
    <row r="12" spans="1:9" ht="13.5" customHeight="1">
      <c r="A12" s="382">
        <v>6</v>
      </c>
      <c r="B12" s="690" t="s">
        <v>180</v>
      </c>
      <c r="C12" s="691" t="s">
        <v>180</v>
      </c>
      <c r="D12" s="691" t="s">
        <v>180</v>
      </c>
      <c r="E12" s="691" t="s">
        <v>180</v>
      </c>
      <c r="F12" s="691" t="s">
        <v>180</v>
      </c>
      <c r="G12" s="691" t="s">
        <v>180</v>
      </c>
      <c r="H12" s="693" t="s">
        <v>180</v>
      </c>
      <c r="I12" s="581"/>
    </row>
    <row r="13" spans="1:9" ht="13.5" customHeight="1">
      <c r="A13" s="382">
        <v>7</v>
      </c>
      <c r="B13" s="690" t="s">
        <v>180</v>
      </c>
      <c r="C13" s="691" t="s">
        <v>180</v>
      </c>
      <c r="D13" s="691" t="s">
        <v>180</v>
      </c>
      <c r="E13" s="691" t="s">
        <v>180</v>
      </c>
      <c r="F13" s="691" t="s">
        <v>180</v>
      </c>
      <c r="G13" s="691" t="s">
        <v>180</v>
      </c>
      <c r="H13" s="693" t="s">
        <v>180</v>
      </c>
      <c r="I13" s="581"/>
    </row>
    <row r="14" spans="1:9" ht="13.5" customHeight="1">
      <c r="A14" s="403">
        <v>8</v>
      </c>
      <c r="B14" s="697" t="s">
        <v>180</v>
      </c>
      <c r="C14" s="692" t="s">
        <v>180</v>
      </c>
      <c r="D14" s="692" t="s">
        <v>180</v>
      </c>
      <c r="E14" s="692" t="s">
        <v>180</v>
      </c>
      <c r="F14" s="692" t="s">
        <v>180</v>
      </c>
      <c r="G14" s="692" t="s">
        <v>180</v>
      </c>
      <c r="H14" s="698" t="s">
        <v>180</v>
      </c>
      <c r="I14" s="581"/>
    </row>
    <row r="15" spans="1:9" ht="13.5" customHeight="1">
      <c r="A15" s="382">
        <v>9</v>
      </c>
      <c r="B15" s="690" t="s">
        <v>180</v>
      </c>
      <c r="C15" s="691">
        <v>1</v>
      </c>
      <c r="D15" s="691" t="s">
        <v>180</v>
      </c>
      <c r="E15" s="691" t="s">
        <v>180</v>
      </c>
      <c r="F15" s="691" t="s">
        <v>180</v>
      </c>
      <c r="G15" s="691" t="s">
        <v>180</v>
      </c>
      <c r="H15" s="693" t="s">
        <v>180</v>
      </c>
      <c r="I15" s="581"/>
    </row>
    <row r="16" spans="1:9" ht="13.5" customHeight="1">
      <c r="A16" s="382">
        <v>10</v>
      </c>
      <c r="B16" s="690" t="s">
        <v>180</v>
      </c>
      <c r="C16" s="691" t="s">
        <v>180</v>
      </c>
      <c r="D16" s="691" t="s">
        <v>180</v>
      </c>
      <c r="E16" s="691" t="s">
        <v>180</v>
      </c>
      <c r="F16" s="691" t="s">
        <v>180</v>
      </c>
      <c r="G16" s="691" t="s">
        <v>180</v>
      </c>
      <c r="H16" s="693" t="s">
        <v>180</v>
      </c>
      <c r="I16" s="581"/>
    </row>
    <row r="17" spans="1:9" ht="13.5" customHeight="1">
      <c r="A17" s="382">
        <v>11</v>
      </c>
      <c r="B17" s="690" t="s">
        <v>180</v>
      </c>
      <c r="C17" s="691" t="s">
        <v>180</v>
      </c>
      <c r="D17" s="691" t="s">
        <v>180</v>
      </c>
      <c r="E17" s="691" t="s">
        <v>180</v>
      </c>
      <c r="F17" s="691" t="s">
        <v>180</v>
      </c>
      <c r="G17" s="691" t="s">
        <v>180</v>
      </c>
      <c r="H17" s="693" t="s">
        <v>180</v>
      </c>
      <c r="I17" s="581"/>
    </row>
    <row r="18" spans="1:9" ht="13.5" customHeight="1">
      <c r="A18" s="382">
        <v>12</v>
      </c>
      <c r="B18" s="690" t="s">
        <v>180</v>
      </c>
      <c r="C18" s="691" t="s">
        <v>180</v>
      </c>
      <c r="D18" s="691" t="s">
        <v>180</v>
      </c>
      <c r="E18" s="691" t="s">
        <v>180</v>
      </c>
      <c r="F18" s="691" t="s">
        <v>180</v>
      </c>
      <c r="G18" s="691" t="s">
        <v>180</v>
      </c>
      <c r="H18" s="693" t="s">
        <v>180</v>
      </c>
      <c r="I18" s="581"/>
    </row>
    <row r="19" spans="1:9" ht="13.5" customHeight="1">
      <c r="A19" s="395">
        <v>13</v>
      </c>
      <c r="B19" s="694" t="s">
        <v>180</v>
      </c>
      <c r="C19" s="695" t="s">
        <v>180</v>
      </c>
      <c r="D19" s="695" t="s">
        <v>180</v>
      </c>
      <c r="E19" s="695" t="s">
        <v>180</v>
      </c>
      <c r="F19" s="695" t="s">
        <v>180</v>
      </c>
      <c r="G19" s="695" t="s">
        <v>180</v>
      </c>
      <c r="H19" s="696" t="s">
        <v>180</v>
      </c>
      <c r="I19" s="581"/>
    </row>
    <row r="20" spans="1:9" ht="13.5" customHeight="1">
      <c r="A20" s="382">
        <v>14</v>
      </c>
      <c r="B20" s="690" t="s">
        <v>180</v>
      </c>
      <c r="C20" s="691" t="s">
        <v>180</v>
      </c>
      <c r="D20" s="691" t="s">
        <v>180</v>
      </c>
      <c r="E20" s="691" t="s">
        <v>180</v>
      </c>
      <c r="F20" s="691" t="s">
        <v>180</v>
      </c>
      <c r="G20" s="691" t="s">
        <v>180</v>
      </c>
      <c r="H20" s="693" t="s">
        <v>180</v>
      </c>
      <c r="I20" s="581"/>
    </row>
    <row r="21" spans="1:9" ht="13.5" customHeight="1">
      <c r="A21" s="382">
        <v>15</v>
      </c>
      <c r="B21" s="690" t="s">
        <v>180</v>
      </c>
      <c r="C21" s="691" t="s">
        <v>180</v>
      </c>
      <c r="D21" s="691" t="s">
        <v>180</v>
      </c>
      <c r="E21" s="691" t="s">
        <v>180</v>
      </c>
      <c r="F21" s="691" t="s">
        <v>180</v>
      </c>
      <c r="G21" s="691" t="s">
        <v>180</v>
      </c>
      <c r="H21" s="693" t="s">
        <v>180</v>
      </c>
      <c r="I21" s="581"/>
    </row>
    <row r="22" spans="1:9" ht="13.5" customHeight="1">
      <c r="A22" s="403">
        <v>16</v>
      </c>
      <c r="B22" s="697" t="s">
        <v>180</v>
      </c>
      <c r="C22" s="692" t="s">
        <v>180</v>
      </c>
      <c r="D22" s="692" t="s">
        <v>180</v>
      </c>
      <c r="E22" s="692" t="s">
        <v>180</v>
      </c>
      <c r="F22" s="692" t="s">
        <v>180</v>
      </c>
      <c r="G22" s="692" t="s">
        <v>180</v>
      </c>
      <c r="H22" s="698" t="s">
        <v>180</v>
      </c>
      <c r="I22" s="581"/>
    </row>
    <row r="23" spans="1:9" ht="13.5" customHeight="1">
      <c r="A23" s="382">
        <v>17</v>
      </c>
      <c r="B23" s="690" t="s">
        <v>180</v>
      </c>
      <c r="C23" s="691" t="s">
        <v>180</v>
      </c>
      <c r="D23" s="691" t="s">
        <v>180</v>
      </c>
      <c r="E23" s="691" t="s">
        <v>180</v>
      </c>
      <c r="F23" s="691" t="s">
        <v>180</v>
      </c>
      <c r="G23" s="691" t="s">
        <v>180</v>
      </c>
      <c r="H23" s="693" t="s">
        <v>180</v>
      </c>
      <c r="I23" s="581"/>
    </row>
    <row r="24" spans="1:9" ht="13.5" customHeight="1">
      <c r="A24" s="382">
        <v>18</v>
      </c>
      <c r="B24" s="690" t="s">
        <v>180</v>
      </c>
      <c r="C24" s="691" t="s">
        <v>180</v>
      </c>
      <c r="D24" s="691" t="s">
        <v>180</v>
      </c>
      <c r="E24" s="691" t="s">
        <v>180</v>
      </c>
      <c r="F24" s="691" t="s">
        <v>180</v>
      </c>
      <c r="G24" s="691" t="s">
        <v>180</v>
      </c>
      <c r="H24" s="693" t="s">
        <v>180</v>
      </c>
      <c r="I24" s="581"/>
    </row>
    <row r="25" spans="1:9" ht="13.5" customHeight="1">
      <c r="A25" s="382">
        <v>19</v>
      </c>
      <c r="B25" s="690" t="s">
        <v>180</v>
      </c>
      <c r="C25" s="691">
        <v>2</v>
      </c>
      <c r="D25" s="691" t="s">
        <v>180</v>
      </c>
      <c r="E25" s="691" t="s">
        <v>180</v>
      </c>
      <c r="F25" s="691" t="s">
        <v>180</v>
      </c>
      <c r="G25" s="691" t="s">
        <v>180</v>
      </c>
      <c r="H25" s="693" t="s">
        <v>180</v>
      </c>
      <c r="I25" s="581"/>
    </row>
    <row r="26" spans="1:9" ht="13.5" customHeight="1">
      <c r="A26" s="382">
        <v>20</v>
      </c>
      <c r="B26" s="690" t="s">
        <v>180</v>
      </c>
      <c r="C26" s="691" t="s">
        <v>180</v>
      </c>
      <c r="D26" s="691" t="s">
        <v>180</v>
      </c>
      <c r="E26" s="691" t="s">
        <v>180</v>
      </c>
      <c r="F26" s="691" t="s">
        <v>180</v>
      </c>
      <c r="G26" s="691" t="s">
        <v>180</v>
      </c>
      <c r="H26" s="693" t="s">
        <v>180</v>
      </c>
      <c r="I26" s="581"/>
    </row>
    <row r="27" spans="1:9" ht="13.5" customHeight="1">
      <c r="A27" s="395">
        <v>21</v>
      </c>
      <c r="B27" s="694" t="s">
        <v>180</v>
      </c>
      <c r="C27" s="695">
        <v>1</v>
      </c>
      <c r="D27" s="695" t="s">
        <v>180</v>
      </c>
      <c r="E27" s="695" t="s">
        <v>180</v>
      </c>
      <c r="F27" s="695" t="s">
        <v>180</v>
      </c>
      <c r="G27" s="695" t="s">
        <v>180</v>
      </c>
      <c r="H27" s="696" t="s">
        <v>180</v>
      </c>
      <c r="I27" s="581"/>
    </row>
    <row r="28" spans="1:9" ht="13.5" customHeight="1">
      <c r="A28" s="382">
        <v>22</v>
      </c>
      <c r="B28" s="690" t="s">
        <v>180</v>
      </c>
      <c r="C28" s="691" t="s">
        <v>180</v>
      </c>
      <c r="D28" s="691" t="s">
        <v>180</v>
      </c>
      <c r="E28" s="691" t="s">
        <v>180</v>
      </c>
      <c r="F28" s="691" t="s">
        <v>180</v>
      </c>
      <c r="G28" s="691" t="s">
        <v>180</v>
      </c>
      <c r="H28" s="693" t="s">
        <v>180</v>
      </c>
      <c r="I28" s="581"/>
    </row>
    <row r="29" spans="1:9" ht="13.5" customHeight="1">
      <c r="A29" s="382">
        <v>23</v>
      </c>
      <c r="B29" s="690" t="s">
        <v>180</v>
      </c>
      <c r="C29" s="691" t="s">
        <v>180</v>
      </c>
      <c r="D29" s="691" t="s">
        <v>180</v>
      </c>
      <c r="E29" s="691" t="s">
        <v>180</v>
      </c>
      <c r="F29" s="691" t="s">
        <v>180</v>
      </c>
      <c r="G29" s="691" t="s">
        <v>180</v>
      </c>
      <c r="H29" s="693" t="s">
        <v>180</v>
      </c>
      <c r="I29" s="581"/>
    </row>
    <row r="30" spans="1:9" ht="13.5" customHeight="1">
      <c r="A30" s="403">
        <v>24</v>
      </c>
      <c r="B30" s="697" t="s">
        <v>180</v>
      </c>
      <c r="C30" s="692" t="s">
        <v>180</v>
      </c>
      <c r="D30" s="692" t="s">
        <v>180</v>
      </c>
      <c r="E30" s="692" t="s">
        <v>180</v>
      </c>
      <c r="F30" s="692" t="s">
        <v>180</v>
      </c>
      <c r="G30" s="692" t="s">
        <v>180</v>
      </c>
      <c r="H30" s="698" t="s">
        <v>180</v>
      </c>
      <c r="I30" s="581"/>
    </row>
    <row r="31" spans="1:9" ht="13.5" customHeight="1">
      <c r="A31" s="382">
        <v>25</v>
      </c>
      <c r="B31" s="690" t="s">
        <v>180</v>
      </c>
      <c r="C31" s="691" t="s">
        <v>180</v>
      </c>
      <c r="D31" s="691" t="s">
        <v>180</v>
      </c>
      <c r="E31" s="691" t="s">
        <v>180</v>
      </c>
      <c r="F31" s="691" t="s">
        <v>180</v>
      </c>
      <c r="G31" s="691" t="s">
        <v>180</v>
      </c>
      <c r="H31" s="693" t="s">
        <v>180</v>
      </c>
      <c r="I31" s="581"/>
    </row>
    <row r="32" spans="1:9" ht="13.5" customHeight="1">
      <c r="A32" s="382">
        <v>26</v>
      </c>
      <c r="B32" s="690" t="s">
        <v>180</v>
      </c>
      <c r="C32" s="691">
        <v>1</v>
      </c>
      <c r="D32" s="691" t="s">
        <v>180</v>
      </c>
      <c r="E32" s="691" t="s">
        <v>180</v>
      </c>
      <c r="F32" s="691" t="s">
        <v>180</v>
      </c>
      <c r="G32" s="691" t="s">
        <v>180</v>
      </c>
      <c r="H32" s="693" t="s">
        <v>180</v>
      </c>
      <c r="I32" s="581"/>
    </row>
    <row r="33" spans="1:9" ht="13.5" customHeight="1">
      <c r="A33" s="382">
        <v>27</v>
      </c>
      <c r="B33" s="690" t="s">
        <v>180</v>
      </c>
      <c r="C33" s="691">
        <v>3</v>
      </c>
      <c r="D33" s="691" t="s">
        <v>180</v>
      </c>
      <c r="E33" s="691" t="s">
        <v>180</v>
      </c>
      <c r="F33" s="691" t="s">
        <v>180</v>
      </c>
      <c r="G33" s="691" t="s">
        <v>180</v>
      </c>
      <c r="H33" s="693" t="s">
        <v>180</v>
      </c>
      <c r="I33" s="581"/>
    </row>
    <row r="34" spans="1:9" ht="13.5" customHeight="1">
      <c r="A34" s="382">
        <v>28</v>
      </c>
      <c r="B34" s="690" t="s">
        <v>180</v>
      </c>
      <c r="C34" s="691" t="s">
        <v>180</v>
      </c>
      <c r="D34" s="691" t="s">
        <v>180</v>
      </c>
      <c r="E34" s="691" t="s">
        <v>180</v>
      </c>
      <c r="F34" s="691" t="s">
        <v>180</v>
      </c>
      <c r="G34" s="691" t="s">
        <v>180</v>
      </c>
      <c r="H34" s="693" t="s">
        <v>180</v>
      </c>
      <c r="I34" s="581"/>
    </row>
    <row r="35" spans="1:9" ht="13.5" customHeight="1">
      <c r="A35" s="395">
        <v>29</v>
      </c>
      <c r="B35" s="694" t="s">
        <v>180</v>
      </c>
      <c r="C35" s="695">
        <v>1</v>
      </c>
      <c r="D35" s="695" t="s">
        <v>180</v>
      </c>
      <c r="E35" s="695" t="s">
        <v>180</v>
      </c>
      <c r="F35" s="695" t="s">
        <v>180</v>
      </c>
      <c r="G35" s="695" t="s">
        <v>180</v>
      </c>
      <c r="H35" s="696" t="s">
        <v>180</v>
      </c>
      <c r="I35" s="581"/>
    </row>
    <row r="36" spans="1:9" ht="13.5" customHeight="1">
      <c r="A36" s="382">
        <v>30</v>
      </c>
      <c r="B36" s="690" t="s">
        <v>180</v>
      </c>
      <c r="C36" s="691" t="s">
        <v>180</v>
      </c>
      <c r="D36" s="691" t="s">
        <v>180</v>
      </c>
      <c r="E36" s="691" t="s">
        <v>180</v>
      </c>
      <c r="F36" s="691" t="s">
        <v>180</v>
      </c>
      <c r="G36" s="691" t="s">
        <v>180</v>
      </c>
      <c r="H36" s="693" t="s">
        <v>180</v>
      </c>
      <c r="I36" s="581"/>
    </row>
    <row r="37" spans="1:9" ht="13.5" customHeight="1">
      <c r="A37" s="382">
        <v>31</v>
      </c>
      <c r="B37" s="690" t="s">
        <v>180</v>
      </c>
      <c r="C37" s="691" t="s">
        <v>180</v>
      </c>
      <c r="D37" s="691" t="s">
        <v>180</v>
      </c>
      <c r="E37" s="691" t="s">
        <v>180</v>
      </c>
      <c r="F37" s="691" t="s">
        <v>180</v>
      </c>
      <c r="G37" s="691" t="s">
        <v>180</v>
      </c>
      <c r="H37" s="693" t="s">
        <v>180</v>
      </c>
      <c r="I37" s="581"/>
    </row>
    <row r="38" spans="1:9" ht="13.5" customHeight="1">
      <c r="A38" s="403">
        <v>32</v>
      </c>
      <c r="B38" s="697" t="s">
        <v>180</v>
      </c>
      <c r="C38" s="692" t="s">
        <v>180</v>
      </c>
      <c r="D38" s="692" t="s">
        <v>180</v>
      </c>
      <c r="E38" s="692" t="s">
        <v>180</v>
      </c>
      <c r="F38" s="692" t="s">
        <v>180</v>
      </c>
      <c r="G38" s="692" t="s">
        <v>180</v>
      </c>
      <c r="H38" s="698" t="s">
        <v>180</v>
      </c>
      <c r="I38" s="581"/>
    </row>
    <row r="39" spans="1:9" ht="13.5" customHeight="1">
      <c r="A39" s="382">
        <v>33</v>
      </c>
      <c r="B39" s="690" t="s">
        <v>180</v>
      </c>
      <c r="C39" s="691" t="s">
        <v>180</v>
      </c>
      <c r="D39" s="691" t="s">
        <v>180</v>
      </c>
      <c r="E39" s="691" t="s">
        <v>180</v>
      </c>
      <c r="F39" s="691" t="s">
        <v>180</v>
      </c>
      <c r="G39" s="691" t="s">
        <v>180</v>
      </c>
      <c r="H39" s="693" t="s">
        <v>180</v>
      </c>
      <c r="I39" s="581"/>
    </row>
    <row r="40" spans="1:9" ht="13.5" customHeight="1">
      <c r="A40" s="382">
        <v>34</v>
      </c>
      <c r="B40" s="690" t="s">
        <v>180</v>
      </c>
      <c r="C40" s="691" t="s">
        <v>180</v>
      </c>
      <c r="D40" s="691" t="s">
        <v>180</v>
      </c>
      <c r="E40" s="691" t="s">
        <v>180</v>
      </c>
      <c r="F40" s="691" t="s">
        <v>180</v>
      </c>
      <c r="G40" s="691" t="s">
        <v>180</v>
      </c>
      <c r="H40" s="693" t="s">
        <v>180</v>
      </c>
      <c r="I40" s="581"/>
    </row>
    <row r="41" spans="1:9" ht="13.5" customHeight="1">
      <c r="A41" s="382">
        <v>35</v>
      </c>
      <c r="B41" s="690" t="s">
        <v>180</v>
      </c>
      <c r="C41" s="691">
        <v>1</v>
      </c>
      <c r="D41" s="691" t="s">
        <v>180</v>
      </c>
      <c r="E41" s="691" t="s">
        <v>180</v>
      </c>
      <c r="F41" s="691" t="s">
        <v>180</v>
      </c>
      <c r="G41" s="691" t="s">
        <v>180</v>
      </c>
      <c r="H41" s="693" t="s">
        <v>180</v>
      </c>
      <c r="I41" s="581"/>
    </row>
    <row r="42" spans="1:9" ht="13.5" customHeight="1">
      <c r="A42" s="382">
        <v>36</v>
      </c>
      <c r="B42" s="690" t="s">
        <v>180</v>
      </c>
      <c r="C42" s="691" t="s">
        <v>180</v>
      </c>
      <c r="D42" s="691" t="s">
        <v>180</v>
      </c>
      <c r="E42" s="691" t="s">
        <v>180</v>
      </c>
      <c r="F42" s="691" t="s">
        <v>180</v>
      </c>
      <c r="G42" s="691" t="s">
        <v>180</v>
      </c>
      <c r="H42" s="693" t="s">
        <v>180</v>
      </c>
      <c r="I42" s="581"/>
    </row>
    <row r="43" spans="1:9" ht="13.5" customHeight="1">
      <c r="A43" s="395">
        <v>37</v>
      </c>
      <c r="B43" s="694" t="s">
        <v>180</v>
      </c>
      <c r="C43" s="695">
        <v>1</v>
      </c>
      <c r="D43" s="695" t="s">
        <v>180</v>
      </c>
      <c r="E43" s="695" t="s">
        <v>180</v>
      </c>
      <c r="F43" s="695" t="s">
        <v>180</v>
      </c>
      <c r="G43" s="695" t="s">
        <v>180</v>
      </c>
      <c r="H43" s="696" t="s">
        <v>180</v>
      </c>
      <c r="I43" s="581"/>
    </row>
    <row r="44" spans="1:9" ht="13.5" customHeight="1">
      <c r="A44" s="382">
        <v>38</v>
      </c>
      <c r="B44" s="690" t="s">
        <v>180</v>
      </c>
      <c r="C44" s="691" t="s">
        <v>180</v>
      </c>
      <c r="D44" s="691" t="s">
        <v>180</v>
      </c>
      <c r="E44" s="691" t="s">
        <v>180</v>
      </c>
      <c r="F44" s="691" t="s">
        <v>180</v>
      </c>
      <c r="G44" s="691" t="s">
        <v>180</v>
      </c>
      <c r="H44" s="693" t="s">
        <v>180</v>
      </c>
      <c r="I44" s="581"/>
    </row>
    <row r="45" spans="1:9" ht="13.5" customHeight="1">
      <c r="A45" s="382">
        <v>39</v>
      </c>
      <c r="B45" s="690" t="s">
        <v>180</v>
      </c>
      <c r="C45" s="691">
        <v>3</v>
      </c>
      <c r="D45" s="691" t="s">
        <v>180</v>
      </c>
      <c r="E45" s="691" t="s">
        <v>180</v>
      </c>
      <c r="F45" s="691" t="s">
        <v>180</v>
      </c>
      <c r="G45" s="691" t="s">
        <v>180</v>
      </c>
      <c r="H45" s="693" t="s">
        <v>180</v>
      </c>
      <c r="I45" s="581"/>
    </row>
    <row r="46" spans="1:9" ht="13.5" customHeight="1">
      <c r="A46" s="403">
        <v>40</v>
      </c>
      <c r="B46" s="697" t="s">
        <v>180</v>
      </c>
      <c r="C46" s="692" t="s">
        <v>180</v>
      </c>
      <c r="D46" s="692">
        <v>1</v>
      </c>
      <c r="E46" s="692" t="s">
        <v>180</v>
      </c>
      <c r="F46" s="692" t="s">
        <v>180</v>
      </c>
      <c r="G46" s="692" t="s">
        <v>180</v>
      </c>
      <c r="H46" s="698" t="s">
        <v>180</v>
      </c>
      <c r="I46" s="581"/>
    </row>
    <row r="47" spans="1:9" ht="13.5" customHeight="1">
      <c r="A47" s="395">
        <v>41</v>
      </c>
      <c r="B47" s="694" t="s">
        <v>180</v>
      </c>
      <c r="C47" s="695" t="s">
        <v>180</v>
      </c>
      <c r="D47" s="695" t="s">
        <v>180</v>
      </c>
      <c r="E47" s="695" t="s">
        <v>180</v>
      </c>
      <c r="F47" s="695" t="s">
        <v>180</v>
      </c>
      <c r="G47" s="695" t="s">
        <v>180</v>
      </c>
      <c r="H47" s="696" t="s">
        <v>180</v>
      </c>
      <c r="I47" s="581"/>
    </row>
    <row r="48" spans="1:9" ht="13.5" customHeight="1">
      <c r="A48" s="382">
        <v>42</v>
      </c>
      <c r="B48" s="690" t="s">
        <v>180</v>
      </c>
      <c r="C48" s="691" t="s">
        <v>180</v>
      </c>
      <c r="D48" s="691" t="s">
        <v>180</v>
      </c>
      <c r="E48" s="691" t="s">
        <v>180</v>
      </c>
      <c r="F48" s="691" t="s">
        <v>180</v>
      </c>
      <c r="G48" s="691" t="s">
        <v>180</v>
      </c>
      <c r="H48" s="693">
        <v>1</v>
      </c>
      <c r="I48" s="581"/>
    </row>
    <row r="49" spans="1:9" ht="13.5" customHeight="1">
      <c r="A49" s="382">
        <v>43</v>
      </c>
      <c r="B49" s="690" t="s">
        <v>180</v>
      </c>
      <c r="C49" s="691">
        <v>2</v>
      </c>
      <c r="D49" s="691" t="s">
        <v>180</v>
      </c>
      <c r="E49" s="691" t="s">
        <v>180</v>
      </c>
      <c r="F49" s="691" t="s">
        <v>180</v>
      </c>
      <c r="G49" s="691" t="s">
        <v>180</v>
      </c>
      <c r="H49" s="693" t="s">
        <v>180</v>
      </c>
      <c r="I49" s="581"/>
    </row>
    <row r="50" spans="1:9" ht="13.5" customHeight="1">
      <c r="A50" s="403">
        <v>44</v>
      </c>
      <c r="B50" s="697" t="s">
        <v>180</v>
      </c>
      <c r="C50" s="692" t="s">
        <v>180</v>
      </c>
      <c r="D50" s="692">
        <v>1</v>
      </c>
      <c r="E50" s="692" t="s">
        <v>180</v>
      </c>
      <c r="F50" s="692" t="s">
        <v>180</v>
      </c>
      <c r="G50" s="692" t="s">
        <v>180</v>
      </c>
      <c r="H50" s="698" t="s">
        <v>180</v>
      </c>
      <c r="I50" s="581"/>
    </row>
    <row r="51" spans="1:9" ht="13.5" customHeight="1" thickBot="1">
      <c r="A51" s="395">
        <v>45</v>
      </c>
      <c r="B51" s="694" t="s">
        <v>180</v>
      </c>
      <c r="C51" s="695">
        <v>1</v>
      </c>
      <c r="D51" s="695">
        <v>1</v>
      </c>
      <c r="E51" s="695" t="s">
        <v>180</v>
      </c>
      <c r="F51" s="695" t="s">
        <v>180</v>
      </c>
      <c r="G51" s="695" t="s">
        <v>180</v>
      </c>
      <c r="H51" s="696" t="s">
        <v>180</v>
      </c>
      <c r="I51" s="581"/>
    </row>
    <row r="52" spans="1:9" ht="13.5" customHeight="1">
      <c r="A52" s="382">
        <v>46</v>
      </c>
      <c r="B52" s="690" t="s">
        <v>180</v>
      </c>
      <c r="C52" s="691" t="s">
        <v>180</v>
      </c>
      <c r="D52" s="691">
        <v>2</v>
      </c>
      <c r="E52" s="691" t="s">
        <v>180</v>
      </c>
      <c r="F52" s="691" t="s">
        <v>180</v>
      </c>
      <c r="G52" s="699" t="s">
        <v>180</v>
      </c>
      <c r="H52" s="700" t="s">
        <v>180</v>
      </c>
      <c r="I52" s="581"/>
    </row>
    <row r="53" spans="1:9" ht="13.5" customHeight="1">
      <c r="A53" s="382">
        <v>47</v>
      </c>
      <c r="B53" s="690" t="s">
        <v>180</v>
      </c>
      <c r="C53" s="691" t="s">
        <v>180</v>
      </c>
      <c r="D53" s="691" t="s">
        <v>180</v>
      </c>
      <c r="E53" s="691" t="s">
        <v>180</v>
      </c>
      <c r="F53" s="691" t="s">
        <v>180</v>
      </c>
      <c r="G53" s="699" t="s">
        <v>180</v>
      </c>
      <c r="H53" s="596" t="s">
        <v>180</v>
      </c>
      <c r="I53" s="581"/>
    </row>
    <row r="54" spans="1:9" ht="13.5" customHeight="1">
      <c r="A54" s="403">
        <v>48</v>
      </c>
      <c r="B54" s="697" t="s">
        <v>180</v>
      </c>
      <c r="C54" s="692">
        <v>1</v>
      </c>
      <c r="D54" s="692">
        <v>1</v>
      </c>
      <c r="E54" s="692" t="s">
        <v>180</v>
      </c>
      <c r="F54" s="692" t="s">
        <v>180</v>
      </c>
      <c r="G54" s="701">
        <v>3</v>
      </c>
      <c r="H54" s="702" t="s">
        <v>180</v>
      </c>
      <c r="I54" s="581"/>
    </row>
    <row r="55" spans="1:9" ht="13.5" customHeight="1">
      <c r="A55" s="382">
        <v>49</v>
      </c>
      <c r="B55" s="690" t="s">
        <v>180</v>
      </c>
      <c r="C55" s="691" t="s">
        <v>180</v>
      </c>
      <c r="D55" s="691">
        <v>2</v>
      </c>
      <c r="E55" s="691" t="s">
        <v>180</v>
      </c>
      <c r="F55" s="691" t="s">
        <v>180</v>
      </c>
      <c r="G55" s="699" t="s">
        <v>180</v>
      </c>
      <c r="H55" s="596" t="s">
        <v>180</v>
      </c>
      <c r="I55" s="581"/>
    </row>
    <row r="56" spans="1:9" ht="13.5" customHeight="1">
      <c r="A56" s="382">
        <v>50</v>
      </c>
      <c r="B56" s="690" t="s">
        <v>180</v>
      </c>
      <c r="C56" s="691" t="s">
        <v>180</v>
      </c>
      <c r="D56" s="691" t="s">
        <v>180</v>
      </c>
      <c r="E56" s="691" t="s">
        <v>180</v>
      </c>
      <c r="F56" s="691" t="s">
        <v>180</v>
      </c>
      <c r="G56" s="699" t="s">
        <v>180</v>
      </c>
      <c r="H56" s="596" t="s">
        <v>180</v>
      </c>
      <c r="I56" s="581"/>
    </row>
    <row r="57" spans="1:9" ht="13.5" customHeight="1">
      <c r="A57" s="382">
        <v>51</v>
      </c>
      <c r="B57" s="690">
        <v>1</v>
      </c>
      <c r="C57" s="691" t="s">
        <v>180</v>
      </c>
      <c r="D57" s="691">
        <v>1</v>
      </c>
      <c r="E57" s="691" t="s">
        <v>180</v>
      </c>
      <c r="F57" s="691" t="s">
        <v>180</v>
      </c>
      <c r="G57" s="699">
        <v>1</v>
      </c>
      <c r="H57" s="596" t="s">
        <v>180</v>
      </c>
      <c r="I57" s="581"/>
    </row>
    <row r="58" spans="1:9" ht="13.5" customHeight="1">
      <c r="A58" s="382">
        <v>52</v>
      </c>
      <c r="B58" s="690" t="s">
        <v>180</v>
      </c>
      <c r="C58" s="691" t="s">
        <v>180</v>
      </c>
      <c r="D58" s="691" t="s">
        <v>180</v>
      </c>
      <c r="E58" s="691" t="s">
        <v>180</v>
      </c>
      <c r="F58" s="691" t="s">
        <v>180</v>
      </c>
      <c r="G58" s="699" t="s">
        <v>180</v>
      </c>
      <c r="H58" s="596" t="s">
        <v>180</v>
      </c>
      <c r="I58" s="581"/>
    </row>
    <row r="59" spans="1:9" ht="13.5" customHeight="1">
      <c r="A59" s="395">
        <v>53</v>
      </c>
      <c r="B59" s="694" t="s">
        <v>180</v>
      </c>
      <c r="C59" s="695" t="s">
        <v>180</v>
      </c>
      <c r="D59" s="695" t="s">
        <v>180</v>
      </c>
      <c r="E59" s="695" t="s">
        <v>180</v>
      </c>
      <c r="F59" s="695" t="s">
        <v>180</v>
      </c>
      <c r="G59" s="703">
        <v>1</v>
      </c>
      <c r="H59" s="704" t="s">
        <v>180</v>
      </c>
      <c r="I59" s="581"/>
    </row>
    <row r="60" spans="1:9" ht="13.5" customHeight="1">
      <c r="A60" s="382">
        <v>54</v>
      </c>
      <c r="B60" s="690" t="s">
        <v>180</v>
      </c>
      <c r="C60" s="691" t="s">
        <v>180</v>
      </c>
      <c r="D60" s="691" t="s">
        <v>180</v>
      </c>
      <c r="E60" s="691" t="s">
        <v>180</v>
      </c>
      <c r="F60" s="691" t="s">
        <v>180</v>
      </c>
      <c r="G60" s="699" t="s">
        <v>180</v>
      </c>
      <c r="H60" s="596" t="s">
        <v>180</v>
      </c>
      <c r="I60" s="581"/>
    </row>
    <row r="61" spans="1:9" ht="13.5" customHeight="1">
      <c r="A61" s="382">
        <v>55</v>
      </c>
      <c r="B61" s="690" t="s">
        <v>180</v>
      </c>
      <c r="C61" s="691" t="s">
        <v>180</v>
      </c>
      <c r="D61" s="691">
        <v>2</v>
      </c>
      <c r="E61" s="691" t="s">
        <v>180</v>
      </c>
      <c r="F61" s="691" t="s">
        <v>180</v>
      </c>
      <c r="G61" s="699">
        <v>1</v>
      </c>
      <c r="H61" s="596" t="s">
        <v>180</v>
      </c>
      <c r="I61" s="581"/>
    </row>
    <row r="62" spans="1:9" ht="13.5" customHeight="1">
      <c r="A62" s="403">
        <v>56</v>
      </c>
      <c r="B62" s="697" t="s">
        <v>180</v>
      </c>
      <c r="C62" s="692" t="s">
        <v>180</v>
      </c>
      <c r="D62" s="692" t="s">
        <v>180</v>
      </c>
      <c r="E62" s="692" t="s">
        <v>180</v>
      </c>
      <c r="F62" s="692" t="s">
        <v>180</v>
      </c>
      <c r="G62" s="701" t="s">
        <v>180</v>
      </c>
      <c r="H62" s="702" t="s">
        <v>180</v>
      </c>
      <c r="I62" s="581"/>
    </row>
    <row r="63" spans="1:9" ht="13.5" customHeight="1">
      <c r="A63" s="395">
        <v>57</v>
      </c>
      <c r="B63" s="694" t="s">
        <v>180</v>
      </c>
      <c r="C63" s="695" t="s">
        <v>180</v>
      </c>
      <c r="D63" s="695">
        <v>1</v>
      </c>
      <c r="E63" s="695" t="s">
        <v>180</v>
      </c>
      <c r="F63" s="695" t="s">
        <v>180</v>
      </c>
      <c r="G63" s="703" t="s">
        <v>180</v>
      </c>
      <c r="H63" s="704" t="s">
        <v>180</v>
      </c>
      <c r="I63" s="581"/>
    </row>
    <row r="64" spans="1:9" ht="13.5" customHeight="1">
      <c r="A64" s="382">
        <v>58</v>
      </c>
      <c r="B64" s="690" t="s">
        <v>180</v>
      </c>
      <c r="C64" s="691" t="s">
        <v>180</v>
      </c>
      <c r="D64" s="691" t="s">
        <v>180</v>
      </c>
      <c r="E64" s="691" t="s">
        <v>180</v>
      </c>
      <c r="F64" s="691" t="s">
        <v>180</v>
      </c>
      <c r="G64" s="699" t="s">
        <v>180</v>
      </c>
      <c r="H64" s="596" t="s">
        <v>180</v>
      </c>
      <c r="I64" s="581"/>
    </row>
    <row r="65" spans="1:9" ht="13.5" customHeight="1">
      <c r="A65" s="382">
        <v>59</v>
      </c>
      <c r="B65" s="690" t="s">
        <v>180</v>
      </c>
      <c r="C65" s="691" t="s">
        <v>180</v>
      </c>
      <c r="D65" s="691" t="s">
        <v>180</v>
      </c>
      <c r="E65" s="691" t="s">
        <v>180</v>
      </c>
      <c r="F65" s="691" t="s">
        <v>180</v>
      </c>
      <c r="G65" s="699" t="s">
        <v>180</v>
      </c>
      <c r="H65" s="596" t="s">
        <v>180</v>
      </c>
      <c r="I65" s="581"/>
    </row>
    <row r="66" spans="1:9" ht="13.5" customHeight="1">
      <c r="A66" s="403">
        <v>60</v>
      </c>
      <c r="B66" s="697" t="s">
        <v>180</v>
      </c>
      <c r="C66" s="692" t="s">
        <v>180</v>
      </c>
      <c r="D66" s="692">
        <v>1</v>
      </c>
      <c r="E66" s="692" t="s">
        <v>180</v>
      </c>
      <c r="F66" s="692" t="s">
        <v>180</v>
      </c>
      <c r="G66" s="701" t="s">
        <v>180</v>
      </c>
      <c r="H66" s="702" t="s">
        <v>180</v>
      </c>
      <c r="I66" s="581"/>
    </row>
    <row r="67" spans="1:9" ht="13.5" customHeight="1" thickBot="1">
      <c r="A67" s="395">
        <v>61</v>
      </c>
      <c r="B67" s="694" t="s">
        <v>180</v>
      </c>
      <c r="C67" s="695" t="s">
        <v>180</v>
      </c>
      <c r="D67" s="695" t="s">
        <v>180</v>
      </c>
      <c r="E67" s="695" t="s">
        <v>180</v>
      </c>
      <c r="F67" s="695" t="s">
        <v>180</v>
      </c>
      <c r="G67" s="705" t="s">
        <v>180</v>
      </c>
      <c r="H67" s="704" t="s">
        <v>180</v>
      </c>
      <c r="I67" s="581"/>
    </row>
    <row r="68" spans="1:9" ht="13.5" customHeight="1">
      <c r="A68" s="382">
        <v>62</v>
      </c>
      <c r="B68" s="690" t="s">
        <v>180</v>
      </c>
      <c r="C68" s="691" t="s">
        <v>180</v>
      </c>
      <c r="D68" s="691" t="s">
        <v>180</v>
      </c>
      <c r="E68" s="691" t="s">
        <v>180</v>
      </c>
      <c r="F68" s="699" t="s">
        <v>180</v>
      </c>
      <c r="G68" s="706" t="s">
        <v>180</v>
      </c>
      <c r="H68" s="693" t="s">
        <v>180</v>
      </c>
      <c r="I68" s="581"/>
    </row>
    <row r="69" spans="1:9" ht="13.5" customHeight="1">
      <c r="A69" s="382">
        <v>63</v>
      </c>
      <c r="B69" s="690" t="s">
        <v>180</v>
      </c>
      <c r="C69" s="691" t="s">
        <v>180</v>
      </c>
      <c r="D69" s="691" t="s">
        <v>180</v>
      </c>
      <c r="E69" s="691" t="s">
        <v>180</v>
      </c>
      <c r="F69" s="699">
        <v>2</v>
      </c>
      <c r="G69" s="707" t="s">
        <v>180</v>
      </c>
      <c r="H69" s="693" t="s">
        <v>180</v>
      </c>
      <c r="I69" s="581"/>
    </row>
    <row r="70" spans="1:9" ht="13.5" customHeight="1">
      <c r="A70" s="403">
        <v>64</v>
      </c>
      <c r="B70" s="697" t="s">
        <v>180</v>
      </c>
      <c r="C70" s="692" t="s">
        <v>180</v>
      </c>
      <c r="D70" s="692" t="s">
        <v>180</v>
      </c>
      <c r="E70" s="692" t="s">
        <v>180</v>
      </c>
      <c r="F70" s="701" t="s">
        <v>180</v>
      </c>
      <c r="G70" s="708" t="s">
        <v>180</v>
      </c>
      <c r="H70" s="698" t="s">
        <v>180</v>
      </c>
      <c r="I70" s="581"/>
    </row>
    <row r="71" spans="1:9" ht="18.75" customHeight="1"/>
    <row r="72" spans="1:9">
      <c r="A72" s="319"/>
    </row>
    <row r="73" spans="1:9" ht="13.5" customHeight="1">
      <c r="A73" s="497" t="s">
        <v>186</v>
      </c>
      <c r="B73" s="1253">
        <v>1</v>
      </c>
      <c r="C73" s="1255">
        <v>2</v>
      </c>
      <c r="D73" s="1255">
        <v>3</v>
      </c>
      <c r="E73" s="1255">
        <v>4</v>
      </c>
      <c r="F73" s="1255">
        <v>5</v>
      </c>
      <c r="G73" s="1255">
        <v>6</v>
      </c>
      <c r="H73" s="1251">
        <v>7</v>
      </c>
      <c r="I73" s="374"/>
    </row>
    <row r="74" spans="1:9" ht="13.5" customHeight="1">
      <c r="A74" s="499" t="s">
        <v>191</v>
      </c>
      <c r="B74" s="1254"/>
      <c r="C74" s="1256"/>
      <c r="D74" s="1256"/>
      <c r="E74" s="1256"/>
      <c r="F74" s="1256"/>
      <c r="G74" s="1256"/>
      <c r="H74" s="1252"/>
      <c r="I74" s="374"/>
    </row>
    <row r="75" spans="1:9" ht="13.5" customHeight="1">
      <c r="A75" s="375"/>
      <c r="B75" s="680" t="s">
        <v>95</v>
      </c>
      <c r="C75" s="377" t="s">
        <v>95</v>
      </c>
      <c r="D75" s="377" t="s">
        <v>95</v>
      </c>
      <c r="E75" s="377" t="s">
        <v>95</v>
      </c>
      <c r="F75" s="377" t="s">
        <v>95</v>
      </c>
      <c r="G75" s="377" t="s">
        <v>95</v>
      </c>
      <c r="H75" s="681" t="s">
        <v>95</v>
      </c>
      <c r="I75" s="581"/>
    </row>
    <row r="76" spans="1:9" ht="13.5" customHeight="1">
      <c r="A76" s="382">
        <v>65</v>
      </c>
      <c r="B76" s="690" t="s">
        <v>180</v>
      </c>
      <c r="C76" s="691" t="s">
        <v>180</v>
      </c>
      <c r="D76" s="691" t="s">
        <v>180</v>
      </c>
      <c r="E76" s="691" t="s">
        <v>180</v>
      </c>
      <c r="F76" s="699" t="s">
        <v>180</v>
      </c>
      <c r="G76" s="707" t="s">
        <v>180</v>
      </c>
      <c r="H76" s="693" t="s">
        <v>180</v>
      </c>
      <c r="I76" s="581"/>
    </row>
    <row r="77" spans="1:9" ht="13.5" customHeight="1">
      <c r="A77" s="382">
        <v>66</v>
      </c>
      <c r="B77" s="690" t="s">
        <v>180</v>
      </c>
      <c r="C77" s="691" t="s">
        <v>180</v>
      </c>
      <c r="D77" s="691">
        <v>2</v>
      </c>
      <c r="E77" s="691" t="s">
        <v>180</v>
      </c>
      <c r="F77" s="699" t="s">
        <v>180</v>
      </c>
      <c r="G77" s="707" t="s">
        <v>180</v>
      </c>
      <c r="H77" s="693" t="s">
        <v>180</v>
      </c>
      <c r="I77" s="581"/>
    </row>
    <row r="78" spans="1:9" ht="13.5" customHeight="1">
      <c r="A78" s="382">
        <v>67</v>
      </c>
      <c r="B78" s="690" t="s">
        <v>180</v>
      </c>
      <c r="C78" s="691" t="s">
        <v>180</v>
      </c>
      <c r="D78" s="691" t="s">
        <v>180</v>
      </c>
      <c r="E78" s="691" t="s">
        <v>180</v>
      </c>
      <c r="F78" s="699">
        <v>4</v>
      </c>
      <c r="G78" s="707" t="s">
        <v>180</v>
      </c>
      <c r="H78" s="693" t="s">
        <v>180</v>
      </c>
      <c r="I78" s="581"/>
    </row>
    <row r="79" spans="1:9" ht="13.5" customHeight="1">
      <c r="A79" s="382">
        <v>68</v>
      </c>
      <c r="B79" s="690" t="s">
        <v>180</v>
      </c>
      <c r="C79" s="691" t="s">
        <v>180</v>
      </c>
      <c r="D79" s="691" t="s">
        <v>180</v>
      </c>
      <c r="E79" s="691" t="s">
        <v>180</v>
      </c>
      <c r="F79" s="699" t="s">
        <v>180</v>
      </c>
      <c r="G79" s="707" t="s">
        <v>180</v>
      </c>
      <c r="H79" s="693" t="s">
        <v>180</v>
      </c>
      <c r="I79" s="581"/>
    </row>
    <row r="80" spans="1:9" ht="13.5" customHeight="1">
      <c r="A80" s="395">
        <v>69</v>
      </c>
      <c r="B80" s="694" t="s">
        <v>180</v>
      </c>
      <c r="C80" s="695" t="s">
        <v>180</v>
      </c>
      <c r="D80" s="695" t="s">
        <v>180</v>
      </c>
      <c r="E80" s="695" t="s">
        <v>180</v>
      </c>
      <c r="F80" s="703" t="s">
        <v>180</v>
      </c>
      <c r="G80" s="709" t="s">
        <v>180</v>
      </c>
      <c r="H80" s="696" t="s">
        <v>180</v>
      </c>
      <c r="I80" s="581"/>
    </row>
    <row r="81" spans="1:9" ht="13.5" customHeight="1">
      <c r="A81" s="382">
        <v>70</v>
      </c>
      <c r="B81" s="690" t="s">
        <v>180</v>
      </c>
      <c r="C81" s="691" t="s">
        <v>180</v>
      </c>
      <c r="D81" s="691" t="s">
        <v>180</v>
      </c>
      <c r="E81" s="691" t="s">
        <v>180</v>
      </c>
      <c r="F81" s="699">
        <v>1</v>
      </c>
      <c r="G81" s="707" t="s">
        <v>180</v>
      </c>
      <c r="H81" s="693" t="s">
        <v>180</v>
      </c>
      <c r="I81" s="581"/>
    </row>
    <row r="82" spans="1:9" ht="13.5" customHeight="1">
      <c r="A82" s="382">
        <v>71</v>
      </c>
      <c r="B82" s="690" t="s">
        <v>180</v>
      </c>
      <c r="C82" s="691" t="s">
        <v>180</v>
      </c>
      <c r="D82" s="691">
        <v>1</v>
      </c>
      <c r="E82" s="691" t="s">
        <v>180</v>
      </c>
      <c r="F82" s="699">
        <v>1</v>
      </c>
      <c r="G82" s="707" t="s">
        <v>180</v>
      </c>
      <c r="H82" s="693" t="s">
        <v>180</v>
      </c>
      <c r="I82" s="581"/>
    </row>
    <row r="83" spans="1:9" ht="13.5" customHeight="1">
      <c r="A83" s="403">
        <v>72</v>
      </c>
      <c r="B83" s="697" t="s">
        <v>180</v>
      </c>
      <c r="C83" s="692" t="s">
        <v>180</v>
      </c>
      <c r="D83" s="692" t="s">
        <v>180</v>
      </c>
      <c r="E83" s="692" t="s">
        <v>180</v>
      </c>
      <c r="F83" s="701" t="s">
        <v>180</v>
      </c>
      <c r="G83" s="708" t="s">
        <v>180</v>
      </c>
      <c r="H83" s="698" t="s">
        <v>180</v>
      </c>
      <c r="I83" s="581"/>
    </row>
    <row r="84" spans="1:9" ht="13.5" customHeight="1">
      <c r="A84" s="382">
        <v>73</v>
      </c>
      <c r="B84" s="690" t="s">
        <v>180</v>
      </c>
      <c r="C84" s="691" t="s">
        <v>180</v>
      </c>
      <c r="D84" s="691" t="s">
        <v>180</v>
      </c>
      <c r="E84" s="691" t="s">
        <v>180</v>
      </c>
      <c r="F84" s="699">
        <v>1</v>
      </c>
      <c r="G84" s="707" t="s">
        <v>180</v>
      </c>
      <c r="H84" s="693" t="s">
        <v>180</v>
      </c>
      <c r="I84" s="581"/>
    </row>
    <row r="85" spans="1:9" ht="13.5" customHeight="1">
      <c r="A85" s="382">
        <v>74</v>
      </c>
      <c r="B85" s="690" t="s">
        <v>180</v>
      </c>
      <c r="C85" s="691" t="s">
        <v>180</v>
      </c>
      <c r="D85" s="691" t="s">
        <v>180</v>
      </c>
      <c r="E85" s="691" t="s">
        <v>180</v>
      </c>
      <c r="F85" s="699" t="s">
        <v>180</v>
      </c>
      <c r="G85" s="707" t="s">
        <v>180</v>
      </c>
      <c r="H85" s="693" t="s">
        <v>180</v>
      </c>
      <c r="I85" s="581"/>
    </row>
    <row r="86" spans="1:9" ht="13.5" customHeight="1">
      <c r="A86" s="382">
        <v>75</v>
      </c>
      <c r="B86" s="690" t="s">
        <v>180</v>
      </c>
      <c r="C86" s="691" t="s">
        <v>180</v>
      </c>
      <c r="D86" s="691" t="s">
        <v>180</v>
      </c>
      <c r="E86" s="691" t="s">
        <v>180</v>
      </c>
      <c r="F86" s="699" t="s">
        <v>180</v>
      </c>
      <c r="G86" s="707" t="s">
        <v>180</v>
      </c>
      <c r="H86" s="693" t="s">
        <v>180</v>
      </c>
      <c r="I86" s="581"/>
    </row>
    <row r="87" spans="1:9" ht="13.5" customHeight="1">
      <c r="A87" s="382">
        <v>76</v>
      </c>
      <c r="B87" s="690" t="s">
        <v>180</v>
      </c>
      <c r="C87" s="691" t="s">
        <v>180</v>
      </c>
      <c r="D87" s="691" t="s">
        <v>180</v>
      </c>
      <c r="E87" s="691" t="s">
        <v>180</v>
      </c>
      <c r="F87" s="699" t="s">
        <v>180</v>
      </c>
      <c r="G87" s="707" t="s">
        <v>180</v>
      </c>
      <c r="H87" s="693" t="s">
        <v>180</v>
      </c>
      <c r="I87" s="581"/>
    </row>
    <row r="88" spans="1:9" ht="13.5" customHeight="1">
      <c r="A88" s="395">
        <v>77</v>
      </c>
      <c r="B88" s="694" t="s">
        <v>180</v>
      </c>
      <c r="C88" s="695" t="s">
        <v>180</v>
      </c>
      <c r="D88" s="695" t="s">
        <v>180</v>
      </c>
      <c r="E88" s="695" t="s">
        <v>180</v>
      </c>
      <c r="F88" s="703" t="s">
        <v>180</v>
      </c>
      <c r="G88" s="709" t="s">
        <v>180</v>
      </c>
      <c r="H88" s="696" t="s">
        <v>180</v>
      </c>
      <c r="I88" s="581"/>
    </row>
    <row r="89" spans="1:9" ht="13.5" customHeight="1">
      <c r="A89" s="382">
        <v>78</v>
      </c>
      <c r="B89" s="690" t="s">
        <v>180</v>
      </c>
      <c r="C89" s="691" t="s">
        <v>180</v>
      </c>
      <c r="D89" s="691" t="s">
        <v>180</v>
      </c>
      <c r="E89" s="691" t="s">
        <v>180</v>
      </c>
      <c r="F89" s="699" t="s">
        <v>180</v>
      </c>
      <c r="G89" s="707" t="s">
        <v>180</v>
      </c>
      <c r="H89" s="693" t="s">
        <v>180</v>
      </c>
      <c r="I89" s="581"/>
    </row>
    <row r="90" spans="1:9" ht="13.5" customHeight="1">
      <c r="A90" s="382">
        <v>79</v>
      </c>
      <c r="B90" s="690" t="s">
        <v>180</v>
      </c>
      <c r="C90" s="691" t="s">
        <v>180</v>
      </c>
      <c r="D90" s="691" t="s">
        <v>180</v>
      </c>
      <c r="E90" s="691">
        <v>1</v>
      </c>
      <c r="F90" s="699" t="s">
        <v>180</v>
      </c>
      <c r="G90" s="707" t="s">
        <v>180</v>
      </c>
      <c r="H90" s="693" t="s">
        <v>180</v>
      </c>
      <c r="I90" s="581"/>
    </row>
    <row r="91" spans="1:9" ht="13.5" customHeight="1">
      <c r="A91" s="403">
        <v>80</v>
      </c>
      <c r="B91" s="697" t="s">
        <v>180</v>
      </c>
      <c r="C91" s="692" t="s">
        <v>180</v>
      </c>
      <c r="D91" s="692" t="s">
        <v>180</v>
      </c>
      <c r="E91" s="692" t="s">
        <v>180</v>
      </c>
      <c r="F91" s="701" t="s">
        <v>180</v>
      </c>
      <c r="G91" s="708" t="s">
        <v>180</v>
      </c>
      <c r="H91" s="698" t="s">
        <v>180</v>
      </c>
      <c r="I91" s="581"/>
    </row>
    <row r="92" spans="1:9" ht="13.5" customHeight="1">
      <c r="A92" s="382">
        <v>81</v>
      </c>
      <c r="B92" s="690" t="s">
        <v>180</v>
      </c>
      <c r="C92" s="691" t="s">
        <v>180</v>
      </c>
      <c r="D92" s="691" t="s">
        <v>180</v>
      </c>
      <c r="E92" s="691" t="s">
        <v>180</v>
      </c>
      <c r="F92" s="699" t="s">
        <v>180</v>
      </c>
      <c r="G92" s="707" t="s">
        <v>180</v>
      </c>
      <c r="H92" s="693" t="s">
        <v>180</v>
      </c>
      <c r="I92" s="581"/>
    </row>
    <row r="93" spans="1:9" ht="13.5" customHeight="1">
      <c r="A93" s="382">
        <v>82</v>
      </c>
      <c r="B93" s="690" t="s">
        <v>180</v>
      </c>
      <c r="C93" s="691" t="s">
        <v>180</v>
      </c>
      <c r="D93" s="691">
        <v>1</v>
      </c>
      <c r="E93" s="691" t="s">
        <v>180</v>
      </c>
      <c r="F93" s="699" t="s">
        <v>180</v>
      </c>
      <c r="G93" s="707" t="s">
        <v>180</v>
      </c>
      <c r="H93" s="693" t="s">
        <v>180</v>
      </c>
      <c r="I93" s="581"/>
    </row>
    <row r="94" spans="1:9" ht="13.5" customHeight="1">
      <c r="A94" s="382">
        <v>83</v>
      </c>
      <c r="B94" s="690" t="s">
        <v>180</v>
      </c>
      <c r="C94" s="691" t="s">
        <v>180</v>
      </c>
      <c r="D94" s="691" t="s">
        <v>180</v>
      </c>
      <c r="E94" s="691" t="s">
        <v>180</v>
      </c>
      <c r="F94" s="699" t="s">
        <v>180</v>
      </c>
      <c r="G94" s="707" t="s">
        <v>180</v>
      </c>
      <c r="H94" s="693" t="s">
        <v>180</v>
      </c>
      <c r="I94" s="581"/>
    </row>
    <row r="95" spans="1:9" ht="13.5" customHeight="1">
      <c r="A95" s="382">
        <v>84</v>
      </c>
      <c r="B95" s="690" t="s">
        <v>180</v>
      </c>
      <c r="C95" s="691" t="s">
        <v>180</v>
      </c>
      <c r="D95" s="691" t="s">
        <v>180</v>
      </c>
      <c r="E95" s="691" t="s">
        <v>180</v>
      </c>
      <c r="F95" s="699" t="s">
        <v>180</v>
      </c>
      <c r="G95" s="707" t="s">
        <v>180</v>
      </c>
      <c r="H95" s="693" t="s">
        <v>180</v>
      </c>
      <c r="I95" s="581"/>
    </row>
    <row r="96" spans="1:9" ht="13.5" customHeight="1">
      <c r="A96" s="395">
        <v>85</v>
      </c>
      <c r="B96" s="694" t="s">
        <v>180</v>
      </c>
      <c r="C96" s="695" t="s">
        <v>180</v>
      </c>
      <c r="D96" s="695">
        <v>1</v>
      </c>
      <c r="E96" s="695" t="s">
        <v>180</v>
      </c>
      <c r="F96" s="703" t="s">
        <v>180</v>
      </c>
      <c r="G96" s="709" t="s">
        <v>180</v>
      </c>
      <c r="H96" s="696" t="s">
        <v>180</v>
      </c>
      <c r="I96" s="581"/>
    </row>
    <row r="97" spans="1:9" ht="13.5" customHeight="1">
      <c r="A97" s="382">
        <v>86</v>
      </c>
      <c r="B97" s="690" t="s">
        <v>180</v>
      </c>
      <c r="C97" s="691" t="s">
        <v>180</v>
      </c>
      <c r="D97" s="691" t="s">
        <v>180</v>
      </c>
      <c r="E97" s="691" t="s">
        <v>180</v>
      </c>
      <c r="F97" s="699">
        <v>1</v>
      </c>
      <c r="G97" s="707" t="s">
        <v>180</v>
      </c>
      <c r="H97" s="693" t="s">
        <v>180</v>
      </c>
      <c r="I97" s="581"/>
    </row>
    <row r="98" spans="1:9" ht="13.5" customHeight="1">
      <c r="A98" s="382">
        <v>87</v>
      </c>
      <c r="B98" s="690" t="s">
        <v>180</v>
      </c>
      <c r="C98" s="691" t="s">
        <v>180</v>
      </c>
      <c r="D98" s="691" t="s">
        <v>180</v>
      </c>
      <c r="E98" s="691">
        <v>1</v>
      </c>
      <c r="F98" s="699" t="s">
        <v>180</v>
      </c>
      <c r="G98" s="707" t="s">
        <v>180</v>
      </c>
      <c r="H98" s="693" t="s">
        <v>180</v>
      </c>
      <c r="I98" s="581"/>
    </row>
    <row r="99" spans="1:9" ht="13.5" customHeight="1">
      <c r="A99" s="403">
        <v>88</v>
      </c>
      <c r="B99" s="697" t="s">
        <v>180</v>
      </c>
      <c r="C99" s="692" t="s">
        <v>180</v>
      </c>
      <c r="D99" s="692" t="s">
        <v>180</v>
      </c>
      <c r="E99" s="692" t="s">
        <v>180</v>
      </c>
      <c r="F99" s="701" t="s">
        <v>180</v>
      </c>
      <c r="G99" s="708" t="s">
        <v>180</v>
      </c>
      <c r="H99" s="698" t="s">
        <v>180</v>
      </c>
      <c r="I99" s="581"/>
    </row>
    <row r="100" spans="1:9" ht="13.5" customHeight="1">
      <c r="A100" s="382">
        <v>89</v>
      </c>
      <c r="B100" s="690" t="s">
        <v>180</v>
      </c>
      <c r="C100" s="691" t="s">
        <v>180</v>
      </c>
      <c r="D100" s="691">
        <v>1</v>
      </c>
      <c r="E100" s="691" t="s">
        <v>180</v>
      </c>
      <c r="F100" s="699">
        <v>2</v>
      </c>
      <c r="G100" s="707" t="s">
        <v>180</v>
      </c>
      <c r="H100" s="693" t="s">
        <v>180</v>
      </c>
      <c r="I100" s="581"/>
    </row>
    <row r="101" spans="1:9" ht="13.5" customHeight="1">
      <c r="A101" s="382">
        <v>90</v>
      </c>
      <c r="B101" s="690" t="s">
        <v>180</v>
      </c>
      <c r="C101" s="691" t="s">
        <v>180</v>
      </c>
      <c r="D101" s="691" t="s">
        <v>180</v>
      </c>
      <c r="E101" s="691" t="s">
        <v>180</v>
      </c>
      <c r="F101" s="699">
        <v>1</v>
      </c>
      <c r="G101" s="707" t="s">
        <v>180</v>
      </c>
      <c r="H101" s="693" t="s">
        <v>180</v>
      </c>
      <c r="I101" s="581"/>
    </row>
    <row r="102" spans="1:9" ht="13.5" customHeight="1">
      <c r="A102" s="382">
        <v>91</v>
      </c>
      <c r="B102" s="690" t="s">
        <v>180</v>
      </c>
      <c r="C102" s="691" t="s">
        <v>180</v>
      </c>
      <c r="D102" s="691" t="s">
        <v>180</v>
      </c>
      <c r="E102" s="691" t="s">
        <v>180</v>
      </c>
      <c r="F102" s="699">
        <v>1</v>
      </c>
      <c r="G102" s="707" t="s">
        <v>180</v>
      </c>
      <c r="H102" s="693" t="s">
        <v>180</v>
      </c>
      <c r="I102" s="581"/>
    </row>
    <row r="103" spans="1:9" ht="13.5" customHeight="1">
      <c r="A103" s="382">
        <v>92</v>
      </c>
      <c r="B103" s="690" t="s">
        <v>180</v>
      </c>
      <c r="C103" s="691" t="s">
        <v>180</v>
      </c>
      <c r="D103" s="691">
        <v>1</v>
      </c>
      <c r="E103" s="691" t="s">
        <v>180</v>
      </c>
      <c r="F103" s="699">
        <v>1</v>
      </c>
      <c r="G103" s="707" t="s">
        <v>180</v>
      </c>
      <c r="H103" s="693" t="s">
        <v>180</v>
      </c>
      <c r="I103" s="581"/>
    </row>
    <row r="104" spans="1:9" ht="13.5" customHeight="1" thickBot="1">
      <c r="A104" s="395">
        <v>93</v>
      </c>
      <c r="B104" s="694" t="s">
        <v>180</v>
      </c>
      <c r="C104" s="695" t="s">
        <v>180</v>
      </c>
      <c r="D104" s="695">
        <v>1</v>
      </c>
      <c r="E104" s="695" t="s">
        <v>180</v>
      </c>
      <c r="F104" s="703" t="s">
        <v>180</v>
      </c>
      <c r="G104" s="709" t="s">
        <v>180</v>
      </c>
      <c r="H104" s="696" t="s">
        <v>180</v>
      </c>
      <c r="I104" s="581"/>
    </row>
    <row r="105" spans="1:9" ht="13.5" customHeight="1">
      <c r="A105" s="382">
        <v>94</v>
      </c>
      <c r="B105" s="710" t="s">
        <v>180</v>
      </c>
      <c r="C105" s="707" t="s">
        <v>180</v>
      </c>
      <c r="D105" s="691">
        <v>4</v>
      </c>
      <c r="E105" s="691" t="s">
        <v>180</v>
      </c>
      <c r="F105" s="699" t="s">
        <v>180</v>
      </c>
      <c r="G105" s="707" t="s">
        <v>180</v>
      </c>
      <c r="H105" s="693" t="s">
        <v>180</v>
      </c>
      <c r="I105" s="581"/>
    </row>
    <row r="106" spans="1:9" ht="13.5" customHeight="1">
      <c r="A106" s="382">
        <v>95</v>
      </c>
      <c r="B106" s="711" t="s">
        <v>180</v>
      </c>
      <c r="C106" s="707" t="s">
        <v>180</v>
      </c>
      <c r="D106" s="691" t="s">
        <v>180</v>
      </c>
      <c r="E106" s="691" t="s">
        <v>180</v>
      </c>
      <c r="F106" s="699" t="s">
        <v>180</v>
      </c>
      <c r="G106" s="707" t="s">
        <v>180</v>
      </c>
      <c r="H106" s="693" t="s">
        <v>180</v>
      </c>
      <c r="I106" s="581"/>
    </row>
    <row r="107" spans="1:9" ht="13.5" customHeight="1">
      <c r="A107" s="403">
        <v>96</v>
      </c>
      <c r="B107" s="712" t="s">
        <v>180</v>
      </c>
      <c r="C107" s="708" t="s">
        <v>180</v>
      </c>
      <c r="D107" s="692" t="s">
        <v>180</v>
      </c>
      <c r="E107" s="692" t="s">
        <v>180</v>
      </c>
      <c r="F107" s="701" t="s">
        <v>180</v>
      </c>
      <c r="G107" s="708" t="s">
        <v>180</v>
      </c>
      <c r="H107" s="698" t="s">
        <v>180</v>
      </c>
      <c r="I107" s="581"/>
    </row>
    <row r="108" spans="1:9" ht="13.5" customHeight="1" thickBot="1">
      <c r="A108" s="382">
        <v>97</v>
      </c>
      <c r="B108" s="711" t="s">
        <v>180</v>
      </c>
      <c r="C108" s="707" t="s">
        <v>180</v>
      </c>
      <c r="D108" s="691" t="s">
        <v>180</v>
      </c>
      <c r="E108" s="691" t="s">
        <v>180</v>
      </c>
      <c r="F108" s="713" t="s">
        <v>180</v>
      </c>
      <c r="G108" s="714" t="s">
        <v>180</v>
      </c>
      <c r="H108" s="693" t="s">
        <v>180</v>
      </c>
      <c r="I108" s="581"/>
    </row>
    <row r="109" spans="1:9" ht="13.5" customHeight="1">
      <c r="A109" s="382">
        <v>98</v>
      </c>
      <c r="B109" s="711" t="s">
        <v>180</v>
      </c>
      <c r="C109" s="707" t="s">
        <v>180</v>
      </c>
      <c r="D109" s="691">
        <v>1</v>
      </c>
      <c r="E109" s="699" t="s">
        <v>180</v>
      </c>
      <c r="F109" s="706" t="s">
        <v>180</v>
      </c>
      <c r="G109" s="691" t="s">
        <v>180</v>
      </c>
      <c r="H109" s="693" t="s">
        <v>180</v>
      </c>
      <c r="I109" s="581"/>
    </row>
    <row r="110" spans="1:9" ht="13.5" customHeight="1">
      <c r="A110" s="382">
        <v>99</v>
      </c>
      <c r="B110" s="711" t="s">
        <v>180</v>
      </c>
      <c r="C110" s="707" t="s">
        <v>180</v>
      </c>
      <c r="D110" s="691" t="s">
        <v>180</v>
      </c>
      <c r="E110" s="699" t="s">
        <v>180</v>
      </c>
      <c r="F110" s="707" t="s">
        <v>180</v>
      </c>
      <c r="G110" s="691" t="s">
        <v>180</v>
      </c>
      <c r="H110" s="693" t="s">
        <v>180</v>
      </c>
      <c r="I110" s="581"/>
    </row>
    <row r="111" spans="1:9" ht="13.5" customHeight="1">
      <c r="A111" s="382">
        <v>100</v>
      </c>
      <c r="B111" s="711" t="s">
        <v>180</v>
      </c>
      <c r="C111" s="707" t="s">
        <v>180</v>
      </c>
      <c r="D111" s="691">
        <v>1</v>
      </c>
      <c r="E111" s="699" t="s">
        <v>180</v>
      </c>
      <c r="F111" s="707" t="s">
        <v>180</v>
      </c>
      <c r="G111" s="691" t="s">
        <v>180</v>
      </c>
      <c r="H111" s="693" t="s">
        <v>180</v>
      </c>
      <c r="I111" s="581"/>
    </row>
    <row r="112" spans="1:9" ht="13.5" customHeight="1" thickBot="1">
      <c r="A112" s="395">
        <v>101</v>
      </c>
      <c r="B112" s="715" t="s">
        <v>180</v>
      </c>
      <c r="C112" s="709" t="s">
        <v>180</v>
      </c>
      <c r="D112" s="695" t="s">
        <v>180</v>
      </c>
      <c r="E112" s="703" t="s">
        <v>180</v>
      </c>
      <c r="F112" s="709" t="s">
        <v>180</v>
      </c>
      <c r="G112" s="695" t="s">
        <v>180</v>
      </c>
      <c r="H112" s="696" t="s">
        <v>180</v>
      </c>
      <c r="I112" s="581"/>
    </row>
    <row r="113" spans="1:9" ht="13.5" customHeight="1">
      <c r="A113" s="382">
        <v>102</v>
      </c>
      <c r="B113" s="690" t="s">
        <v>180</v>
      </c>
      <c r="C113" s="716" t="s">
        <v>180</v>
      </c>
      <c r="D113" s="707" t="s">
        <v>180</v>
      </c>
      <c r="E113" s="699" t="s">
        <v>180</v>
      </c>
      <c r="F113" s="707" t="s">
        <v>180</v>
      </c>
      <c r="G113" s="691" t="s">
        <v>180</v>
      </c>
      <c r="H113" s="693" t="s">
        <v>180</v>
      </c>
      <c r="I113" s="581"/>
    </row>
    <row r="114" spans="1:9" ht="13.5" customHeight="1">
      <c r="A114" s="382">
        <v>103</v>
      </c>
      <c r="B114" s="690" t="s">
        <v>180</v>
      </c>
      <c r="C114" s="699" t="s">
        <v>180</v>
      </c>
      <c r="D114" s="707" t="s">
        <v>180</v>
      </c>
      <c r="E114" s="699" t="s">
        <v>180</v>
      </c>
      <c r="F114" s="707" t="s">
        <v>180</v>
      </c>
      <c r="G114" s="691" t="s">
        <v>180</v>
      </c>
      <c r="H114" s="693" t="s">
        <v>180</v>
      </c>
      <c r="I114" s="581"/>
    </row>
    <row r="115" spans="1:9" ht="13.5" customHeight="1">
      <c r="A115" s="403">
        <v>104</v>
      </c>
      <c r="B115" s="697" t="s">
        <v>180</v>
      </c>
      <c r="C115" s="701" t="s">
        <v>180</v>
      </c>
      <c r="D115" s="708" t="s">
        <v>180</v>
      </c>
      <c r="E115" s="701" t="s">
        <v>180</v>
      </c>
      <c r="F115" s="708" t="s">
        <v>180</v>
      </c>
      <c r="G115" s="692" t="s">
        <v>180</v>
      </c>
      <c r="H115" s="698" t="s">
        <v>180</v>
      </c>
      <c r="I115" s="581"/>
    </row>
    <row r="116" spans="1:9" ht="13.5" customHeight="1">
      <c r="A116" s="382">
        <v>105</v>
      </c>
      <c r="B116" s="690" t="s">
        <v>180</v>
      </c>
      <c r="C116" s="699" t="s">
        <v>180</v>
      </c>
      <c r="D116" s="707" t="s">
        <v>180</v>
      </c>
      <c r="E116" s="703" t="s">
        <v>180</v>
      </c>
      <c r="F116" s="707" t="s">
        <v>180</v>
      </c>
      <c r="G116" s="691" t="s">
        <v>180</v>
      </c>
      <c r="H116" s="693" t="s">
        <v>180</v>
      </c>
      <c r="I116" s="581"/>
    </row>
    <row r="117" spans="1:9" ht="13.5" customHeight="1">
      <c r="A117" s="382">
        <v>106</v>
      </c>
      <c r="B117" s="690" t="s">
        <v>180</v>
      </c>
      <c r="C117" s="699" t="s">
        <v>180</v>
      </c>
      <c r="D117" s="707" t="s">
        <v>180</v>
      </c>
      <c r="E117" s="699" t="s">
        <v>180</v>
      </c>
      <c r="F117" s="707" t="s">
        <v>180</v>
      </c>
      <c r="G117" s="691" t="s">
        <v>180</v>
      </c>
      <c r="H117" s="693" t="s">
        <v>180</v>
      </c>
      <c r="I117" s="581"/>
    </row>
    <row r="118" spans="1:9" ht="13.5" customHeight="1">
      <c r="A118" s="382">
        <v>107</v>
      </c>
      <c r="B118" s="690" t="s">
        <v>180</v>
      </c>
      <c r="C118" s="699" t="s">
        <v>180</v>
      </c>
      <c r="D118" s="707" t="s">
        <v>180</v>
      </c>
      <c r="E118" s="699" t="s">
        <v>180</v>
      </c>
      <c r="F118" s="707" t="s">
        <v>180</v>
      </c>
      <c r="G118" s="691" t="s">
        <v>180</v>
      </c>
      <c r="H118" s="693" t="s">
        <v>180</v>
      </c>
      <c r="I118" s="581"/>
    </row>
    <row r="119" spans="1:9" ht="13.5" customHeight="1">
      <c r="A119" s="382">
        <v>108</v>
      </c>
      <c r="B119" s="690" t="s">
        <v>180</v>
      </c>
      <c r="C119" s="699" t="s">
        <v>180</v>
      </c>
      <c r="D119" s="707" t="s">
        <v>180</v>
      </c>
      <c r="E119" s="699" t="s">
        <v>180</v>
      </c>
      <c r="F119" s="707" t="s">
        <v>180</v>
      </c>
      <c r="G119" s="691" t="s">
        <v>180</v>
      </c>
      <c r="H119" s="693" t="s">
        <v>180</v>
      </c>
      <c r="I119" s="581"/>
    </row>
    <row r="120" spans="1:9" ht="13.5" customHeight="1" thickBot="1">
      <c r="A120" s="395">
        <v>109</v>
      </c>
      <c r="B120" s="694" t="s">
        <v>180</v>
      </c>
      <c r="C120" s="703" t="s">
        <v>180</v>
      </c>
      <c r="D120" s="717" t="s">
        <v>180</v>
      </c>
      <c r="E120" s="703">
        <v>1</v>
      </c>
      <c r="F120" s="709" t="s">
        <v>180</v>
      </c>
      <c r="G120" s="695" t="s">
        <v>180</v>
      </c>
      <c r="H120" s="696" t="s">
        <v>180</v>
      </c>
      <c r="I120" s="581"/>
    </row>
    <row r="121" spans="1:9" ht="13.5" customHeight="1">
      <c r="A121" s="382">
        <v>110</v>
      </c>
      <c r="B121" s="690" t="s">
        <v>180</v>
      </c>
      <c r="C121" s="691" t="s">
        <v>180</v>
      </c>
      <c r="D121" s="716" t="s">
        <v>180</v>
      </c>
      <c r="E121" s="718" t="s">
        <v>180</v>
      </c>
      <c r="F121" s="707" t="s">
        <v>180</v>
      </c>
      <c r="G121" s="691" t="s">
        <v>180</v>
      </c>
      <c r="H121" s="693" t="s">
        <v>180</v>
      </c>
      <c r="I121" s="581"/>
    </row>
    <row r="122" spans="1:9" ht="13.5" customHeight="1">
      <c r="A122" s="382">
        <v>111</v>
      </c>
      <c r="B122" s="690" t="s">
        <v>180</v>
      </c>
      <c r="C122" s="691" t="s">
        <v>180</v>
      </c>
      <c r="D122" s="699" t="s">
        <v>180</v>
      </c>
      <c r="E122" s="718" t="s">
        <v>180</v>
      </c>
      <c r="F122" s="707" t="s">
        <v>180</v>
      </c>
      <c r="G122" s="691" t="s">
        <v>180</v>
      </c>
      <c r="H122" s="693" t="s">
        <v>180</v>
      </c>
      <c r="I122" s="581"/>
    </row>
    <row r="123" spans="1:9" ht="13.5" customHeight="1">
      <c r="A123" s="403">
        <v>112</v>
      </c>
      <c r="B123" s="697" t="s">
        <v>180</v>
      </c>
      <c r="C123" s="692" t="s">
        <v>180</v>
      </c>
      <c r="D123" s="701" t="s">
        <v>180</v>
      </c>
      <c r="E123" s="719" t="s">
        <v>180</v>
      </c>
      <c r="F123" s="708" t="s">
        <v>180</v>
      </c>
      <c r="G123" s="692" t="s">
        <v>180</v>
      </c>
      <c r="H123" s="698" t="s">
        <v>180</v>
      </c>
      <c r="I123" s="581"/>
    </row>
    <row r="124" spans="1:9" ht="13.5" customHeight="1" thickBot="1">
      <c r="A124" s="720">
        <v>113</v>
      </c>
      <c r="B124" s="721" t="s">
        <v>180</v>
      </c>
      <c r="C124" s="722" t="s">
        <v>180</v>
      </c>
      <c r="D124" s="723" t="s">
        <v>180</v>
      </c>
      <c r="E124" s="724" t="s">
        <v>180</v>
      </c>
      <c r="F124" s="725" t="s">
        <v>180</v>
      </c>
      <c r="G124" s="722" t="s">
        <v>180</v>
      </c>
      <c r="H124" s="726" t="s">
        <v>180</v>
      </c>
      <c r="I124" s="581"/>
    </row>
    <row r="125" spans="1:9" ht="13.5" customHeight="1">
      <c r="A125" s="558" t="s">
        <v>128</v>
      </c>
      <c r="B125" s="727">
        <f>SUM(B8:B70,B76:B124)</f>
        <v>1</v>
      </c>
      <c r="C125" s="728">
        <f t="shared" ref="C125:H125" si="0">SUM(C8:C70,C76:C124)</f>
        <v>18</v>
      </c>
      <c r="D125" s="728">
        <f t="shared" si="0"/>
        <v>27</v>
      </c>
      <c r="E125" s="728">
        <f t="shared" si="0"/>
        <v>3</v>
      </c>
      <c r="F125" s="728">
        <f t="shared" si="0"/>
        <v>15</v>
      </c>
      <c r="G125" s="728">
        <f t="shared" si="0"/>
        <v>6</v>
      </c>
      <c r="H125" s="729">
        <f t="shared" si="0"/>
        <v>1</v>
      </c>
      <c r="I125" s="581"/>
    </row>
    <row r="126" spans="1:9" ht="13.5" customHeight="1">
      <c r="A126" s="345"/>
      <c r="I126" s="581"/>
    </row>
    <row r="127" spans="1:9">
      <c r="A127" s="345"/>
      <c r="E127" s="1249" t="s">
        <v>177</v>
      </c>
      <c r="F127" s="1249"/>
      <c r="G127" s="1250">
        <f>SUM(B125:H125)</f>
        <v>71</v>
      </c>
      <c r="H127" s="1230"/>
    </row>
  </sheetData>
  <mergeCells count="16">
    <mergeCell ref="E127:F127"/>
    <mergeCell ref="G127:H127"/>
    <mergeCell ref="H4:H5"/>
    <mergeCell ref="B73:B74"/>
    <mergeCell ref="C73:C74"/>
    <mergeCell ref="D73:D74"/>
    <mergeCell ref="E73:E74"/>
    <mergeCell ref="F73:F74"/>
    <mergeCell ref="G73:G74"/>
    <mergeCell ref="H73:H74"/>
    <mergeCell ref="B4:B5"/>
    <mergeCell ref="C4:C5"/>
    <mergeCell ref="D4:D5"/>
    <mergeCell ref="E4:E5"/>
    <mergeCell ref="F4:F5"/>
    <mergeCell ref="G4:G5"/>
  </mergeCells>
  <phoneticPr fontId="3"/>
  <printOptions horizontalCentered="1"/>
  <pageMargins left="0.78740157480314965" right="0.98425196850393704" top="0.98425196850393704" bottom="0.6692913385826772" header="0.51181102362204722" footer="0.47244094488188981"/>
  <pageSetup paperSize="9" scale="79" firstPageNumber="18" fitToHeight="2" orientation="portrait" r:id="rId1"/>
  <headerFooter alignWithMargins="0"/>
  <rowBreaks count="1" manualBreakCount="1">
    <brk id="70" max="7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0"/>
  <sheetViews>
    <sheetView showGridLines="0" zoomScaleNormal="100" zoomScaleSheetLayoutView="100" workbookViewId="0">
      <selection activeCell="A2" sqref="A2"/>
    </sheetView>
  </sheetViews>
  <sheetFormatPr defaultColWidth="8.875" defaultRowHeight="15"/>
  <cols>
    <col min="1" max="10" width="12.375" style="365" customWidth="1"/>
    <col min="11" max="11" width="8" style="365" customWidth="1"/>
    <col min="12" max="16384" width="8.875" style="365"/>
  </cols>
  <sheetData>
    <row r="1" spans="1:11" ht="6" customHeight="1"/>
    <row r="2" spans="1:11" ht="18.75" customHeight="1"/>
    <row r="3" spans="1:11" ht="15" customHeight="1">
      <c r="A3" s="319" t="s">
        <v>192</v>
      </c>
    </row>
    <row r="4" spans="1:11" ht="30" customHeight="1">
      <c r="A4" s="730" t="s">
        <v>193</v>
      </c>
      <c r="B4" s="369">
        <v>1</v>
      </c>
      <c r="C4" s="731">
        <v>2</v>
      </c>
      <c r="D4" s="731">
        <v>3</v>
      </c>
      <c r="E4" s="731">
        <v>4</v>
      </c>
      <c r="F4" s="731">
        <v>5</v>
      </c>
      <c r="G4" s="731" t="s">
        <v>194</v>
      </c>
      <c r="H4" s="731">
        <v>6</v>
      </c>
      <c r="I4" s="732">
        <v>7</v>
      </c>
      <c r="J4" s="733">
        <v>8</v>
      </c>
      <c r="K4" s="374"/>
    </row>
    <row r="5" spans="1:11" ht="12.75" customHeight="1">
      <c r="A5" s="375"/>
      <c r="B5" s="376" t="s">
        <v>95</v>
      </c>
      <c r="C5" s="568" t="s">
        <v>95</v>
      </c>
      <c r="D5" s="568" t="s">
        <v>95</v>
      </c>
      <c r="E5" s="568" t="s">
        <v>95</v>
      </c>
      <c r="F5" s="568" t="s">
        <v>95</v>
      </c>
      <c r="G5" s="568" t="s">
        <v>95</v>
      </c>
      <c r="H5" s="568" t="s">
        <v>95</v>
      </c>
      <c r="I5" s="569" t="s">
        <v>95</v>
      </c>
      <c r="J5" s="570" t="s">
        <v>95</v>
      </c>
      <c r="K5" s="381"/>
    </row>
    <row r="6" spans="1:11" ht="14.25" customHeight="1">
      <c r="A6" s="382">
        <v>1</v>
      </c>
      <c r="B6" s="571" t="s">
        <v>180</v>
      </c>
      <c r="C6" s="572" t="s">
        <v>180</v>
      </c>
      <c r="D6" s="573" t="s">
        <v>180</v>
      </c>
      <c r="E6" s="573" t="s">
        <v>180</v>
      </c>
      <c r="F6" s="573" t="s">
        <v>180</v>
      </c>
      <c r="G6" s="573" t="s">
        <v>180</v>
      </c>
      <c r="H6" s="734" t="s">
        <v>180</v>
      </c>
      <c r="I6" s="574" t="s">
        <v>180</v>
      </c>
      <c r="J6" s="575" t="s">
        <v>180</v>
      </c>
      <c r="K6" s="576"/>
    </row>
    <row r="7" spans="1:11" ht="14.25" customHeight="1">
      <c r="A7" s="382">
        <v>2</v>
      </c>
      <c r="B7" s="354" t="s">
        <v>180</v>
      </c>
      <c r="C7" s="735" t="s">
        <v>180</v>
      </c>
      <c r="D7" s="735" t="s">
        <v>180</v>
      </c>
      <c r="E7" s="735" t="s">
        <v>180</v>
      </c>
      <c r="F7" s="735" t="s">
        <v>180</v>
      </c>
      <c r="G7" s="735" t="s">
        <v>180</v>
      </c>
      <c r="H7" s="735" t="s">
        <v>180</v>
      </c>
      <c r="I7" s="736" t="s">
        <v>180</v>
      </c>
      <c r="J7" s="737" t="s">
        <v>180</v>
      </c>
      <c r="K7" s="337"/>
    </row>
    <row r="8" spans="1:11" ht="14.25" customHeight="1">
      <c r="A8" s="382">
        <v>3</v>
      </c>
      <c r="B8" s="354" t="s">
        <v>180</v>
      </c>
      <c r="C8" s="735" t="s">
        <v>180</v>
      </c>
      <c r="D8" s="735" t="s">
        <v>180</v>
      </c>
      <c r="E8" s="735" t="s">
        <v>180</v>
      </c>
      <c r="F8" s="735" t="s">
        <v>180</v>
      </c>
      <c r="G8" s="735" t="s">
        <v>180</v>
      </c>
      <c r="H8" s="735" t="s">
        <v>180</v>
      </c>
      <c r="I8" s="736" t="s">
        <v>180</v>
      </c>
      <c r="J8" s="737" t="s">
        <v>180</v>
      </c>
      <c r="K8" s="337"/>
    </row>
    <row r="9" spans="1:11" ht="14.25" customHeight="1">
      <c r="A9" s="382">
        <v>4</v>
      </c>
      <c r="B9" s="354" t="s">
        <v>180</v>
      </c>
      <c r="C9" s="738" t="s">
        <v>180</v>
      </c>
      <c r="D9" s="738" t="s">
        <v>180</v>
      </c>
      <c r="E9" s="738" t="s">
        <v>180</v>
      </c>
      <c r="F9" s="738" t="s">
        <v>180</v>
      </c>
      <c r="G9" s="738" t="s">
        <v>180</v>
      </c>
      <c r="H9" s="738" t="s">
        <v>180</v>
      </c>
      <c r="I9" s="739" t="s">
        <v>180</v>
      </c>
      <c r="J9" s="740" t="s">
        <v>180</v>
      </c>
      <c r="K9" s="337"/>
    </row>
    <row r="10" spans="1:11" ht="14.25" customHeight="1">
      <c r="A10" s="522">
        <v>5</v>
      </c>
      <c r="B10" s="741" t="s">
        <v>180</v>
      </c>
      <c r="C10" s="742" t="s">
        <v>180</v>
      </c>
      <c r="D10" s="742" t="s">
        <v>180</v>
      </c>
      <c r="E10" s="742">
        <v>2</v>
      </c>
      <c r="F10" s="742" t="s">
        <v>180</v>
      </c>
      <c r="G10" s="742" t="s">
        <v>180</v>
      </c>
      <c r="H10" s="742" t="s">
        <v>180</v>
      </c>
      <c r="I10" s="742" t="s">
        <v>180</v>
      </c>
      <c r="J10" s="743">
        <v>1</v>
      </c>
      <c r="K10" s="337"/>
    </row>
    <row r="11" spans="1:11" ht="14.25" customHeight="1">
      <c r="A11" s="382">
        <v>6</v>
      </c>
      <c r="B11" s="744" t="s">
        <v>180</v>
      </c>
      <c r="C11" s="735" t="s">
        <v>180</v>
      </c>
      <c r="D11" s="735" t="s">
        <v>180</v>
      </c>
      <c r="E11" s="735" t="s">
        <v>180</v>
      </c>
      <c r="F11" s="735" t="s">
        <v>180</v>
      </c>
      <c r="G11" s="735" t="s">
        <v>180</v>
      </c>
      <c r="H11" s="735" t="s">
        <v>180</v>
      </c>
      <c r="I11" s="735" t="s">
        <v>180</v>
      </c>
      <c r="J11" s="737" t="s">
        <v>180</v>
      </c>
      <c r="K11" s="337"/>
    </row>
    <row r="12" spans="1:11" ht="14.25" customHeight="1">
      <c r="A12" s="382">
        <v>7</v>
      </c>
      <c r="B12" s="744" t="s">
        <v>180</v>
      </c>
      <c r="C12" s="735" t="s">
        <v>180</v>
      </c>
      <c r="D12" s="735" t="s">
        <v>180</v>
      </c>
      <c r="E12" s="735" t="s">
        <v>180</v>
      </c>
      <c r="F12" s="735" t="s">
        <v>180</v>
      </c>
      <c r="G12" s="735" t="s">
        <v>180</v>
      </c>
      <c r="H12" s="735" t="s">
        <v>180</v>
      </c>
      <c r="I12" s="735" t="s">
        <v>180</v>
      </c>
      <c r="J12" s="737" t="s">
        <v>180</v>
      </c>
      <c r="K12" s="337"/>
    </row>
    <row r="13" spans="1:11" ht="14.25" customHeight="1">
      <c r="A13" s="533">
        <v>8</v>
      </c>
      <c r="B13" s="745" t="s">
        <v>180</v>
      </c>
      <c r="C13" s="738" t="s">
        <v>180</v>
      </c>
      <c r="D13" s="738" t="s">
        <v>180</v>
      </c>
      <c r="E13" s="738" t="s">
        <v>180</v>
      </c>
      <c r="F13" s="738" t="s">
        <v>180</v>
      </c>
      <c r="G13" s="738" t="s">
        <v>180</v>
      </c>
      <c r="H13" s="738" t="s">
        <v>180</v>
      </c>
      <c r="I13" s="738" t="s">
        <v>180</v>
      </c>
      <c r="J13" s="740" t="s">
        <v>180</v>
      </c>
      <c r="K13" s="337"/>
    </row>
    <row r="14" spans="1:11" ht="14.25" customHeight="1">
      <c r="A14" s="522">
        <v>9</v>
      </c>
      <c r="B14" s="741">
        <v>8</v>
      </c>
      <c r="C14" s="742" t="s">
        <v>180</v>
      </c>
      <c r="D14" s="742" t="s">
        <v>180</v>
      </c>
      <c r="E14" s="742" t="s">
        <v>180</v>
      </c>
      <c r="F14" s="742" t="s">
        <v>180</v>
      </c>
      <c r="G14" s="742" t="s">
        <v>180</v>
      </c>
      <c r="H14" s="742" t="s">
        <v>180</v>
      </c>
      <c r="I14" s="742" t="s">
        <v>180</v>
      </c>
      <c r="J14" s="743" t="s">
        <v>180</v>
      </c>
      <c r="K14" s="337"/>
    </row>
    <row r="15" spans="1:11" ht="14.25" customHeight="1">
      <c r="A15" s="382">
        <v>10</v>
      </c>
      <c r="B15" s="744">
        <v>25</v>
      </c>
      <c r="C15" s="735" t="s">
        <v>180</v>
      </c>
      <c r="D15" s="735" t="s">
        <v>180</v>
      </c>
      <c r="E15" s="735" t="s">
        <v>180</v>
      </c>
      <c r="F15" s="735" t="s">
        <v>180</v>
      </c>
      <c r="G15" s="735" t="s">
        <v>180</v>
      </c>
      <c r="H15" s="735" t="s">
        <v>180</v>
      </c>
      <c r="I15" s="735" t="s">
        <v>180</v>
      </c>
      <c r="J15" s="737" t="s">
        <v>180</v>
      </c>
      <c r="K15" s="337"/>
    </row>
    <row r="16" spans="1:11" ht="14.25" customHeight="1">
      <c r="A16" s="382">
        <v>11</v>
      </c>
      <c r="B16" s="744">
        <v>71</v>
      </c>
      <c r="C16" s="735" t="s">
        <v>180</v>
      </c>
      <c r="D16" s="735" t="s">
        <v>180</v>
      </c>
      <c r="E16" s="735" t="s">
        <v>180</v>
      </c>
      <c r="F16" s="735" t="s">
        <v>180</v>
      </c>
      <c r="G16" s="735" t="s">
        <v>180</v>
      </c>
      <c r="H16" s="735" t="s">
        <v>180</v>
      </c>
      <c r="I16" s="735" t="s">
        <v>180</v>
      </c>
      <c r="J16" s="737" t="s">
        <v>180</v>
      </c>
      <c r="K16" s="337"/>
    </row>
    <row r="17" spans="1:11" ht="14.25" customHeight="1">
      <c r="A17" s="533">
        <v>12</v>
      </c>
      <c r="B17" s="745">
        <v>17</v>
      </c>
      <c r="C17" s="738" t="s">
        <v>180</v>
      </c>
      <c r="D17" s="738" t="s">
        <v>180</v>
      </c>
      <c r="E17" s="738" t="s">
        <v>180</v>
      </c>
      <c r="F17" s="738" t="s">
        <v>180</v>
      </c>
      <c r="G17" s="738" t="s">
        <v>180</v>
      </c>
      <c r="H17" s="738" t="s">
        <v>180</v>
      </c>
      <c r="I17" s="738" t="s">
        <v>180</v>
      </c>
      <c r="J17" s="740">
        <v>1</v>
      </c>
      <c r="K17" s="337"/>
    </row>
    <row r="18" spans="1:11" ht="14.25" customHeight="1">
      <c r="A18" s="522">
        <v>13</v>
      </c>
      <c r="B18" s="741">
        <v>17</v>
      </c>
      <c r="C18" s="742" t="s">
        <v>180</v>
      </c>
      <c r="D18" s="742" t="s">
        <v>180</v>
      </c>
      <c r="E18" s="742" t="s">
        <v>180</v>
      </c>
      <c r="F18" s="742" t="s">
        <v>180</v>
      </c>
      <c r="G18" s="742">
        <v>1</v>
      </c>
      <c r="H18" s="742" t="s">
        <v>180</v>
      </c>
      <c r="I18" s="742" t="s">
        <v>180</v>
      </c>
      <c r="J18" s="743" t="s">
        <v>180</v>
      </c>
      <c r="K18" s="337"/>
    </row>
    <row r="19" spans="1:11" ht="14.25" customHeight="1">
      <c r="A19" s="382">
        <v>14</v>
      </c>
      <c r="B19" s="744">
        <v>15</v>
      </c>
      <c r="C19" s="735" t="s">
        <v>180</v>
      </c>
      <c r="D19" s="735" t="s">
        <v>180</v>
      </c>
      <c r="E19" s="735" t="s">
        <v>180</v>
      </c>
      <c r="F19" s="735" t="s">
        <v>180</v>
      </c>
      <c r="G19" s="735">
        <v>1</v>
      </c>
      <c r="H19" s="735" t="s">
        <v>180</v>
      </c>
      <c r="I19" s="735" t="s">
        <v>180</v>
      </c>
      <c r="J19" s="737" t="s">
        <v>180</v>
      </c>
      <c r="K19" s="337"/>
    </row>
    <row r="20" spans="1:11" ht="14.25" customHeight="1">
      <c r="A20" s="382">
        <v>15</v>
      </c>
      <c r="B20" s="744">
        <v>5</v>
      </c>
      <c r="C20" s="735" t="s">
        <v>180</v>
      </c>
      <c r="D20" s="735">
        <v>8</v>
      </c>
      <c r="E20" s="735" t="s">
        <v>180</v>
      </c>
      <c r="F20" s="735" t="s">
        <v>180</v>
      </c>
      <c r="G20" s="735">
        <v>1</v>
      </c>
      <c r="H20" s="735" t="s">
        <v>180</v>
      </c>
      <c r="I20" s="735" t="s">
        <v>180</v>
      </c>
      <c r="J20" s="737" t="s">
        <v>180</v>
      </c>
      <c r="K20" s="337"/>
    </row>
    <row r="21" spans="1:11" ht="14.25" customHeight="1">
      <c r="A21" s="533">
        <v>16</v>
      </c>
      <c r="B21" s="745">
        <v>2</v>
      </c>
      <c r="C21" s="738" t="s">
        <v>180</v>
      </c>
      <c r="D21" s="738" t="s">
        <v>180</v>
      </c>
      <c r="E21" s="738" t="s">
        <v>180</v>
      </c>
      <c r="F21" s="738" t="s">
        <v>180</v>
      </c>
      <c r="G21" s="738" t="s">
        <v>180</v>
      </c>
      <c r="H21" s="738" t="s">
        <v>180</v>
      </c>
      <c r="I21" s="738" t="s">
        <v>180</v>
      </c>
      <c r="J21" s="740" t="s">
        <v>180</v>
      </c>
      <c r="K21" s="337"/>
    </row>
    <row r="22" spans="1:11" ht="14.25" customHeight="1">
      <c r="A22" s="522">
        <v>17</v>
      </c>
      <c r="B22" s="741">
        <v>52</v>
      </c>
      <c r="C22" s="742" t="s">
        <v>180</v>
      </c>
      <c r="D22" s="742">
        <v>2</v>
      </c>
      <c r="E22" s="742" t="s">
        <v>180</v>
      </c>
      <c r="F22" s="742" t="s">
        <v>180</v>
      </c>
      <c r="G22" s="742">
        <v>2</v>
      </c>
      <c r="H22" s="742" t="s">
        <v>180</v>
      </c>
      <c r="I22" s="742" t="s">
        <v>180</v>
      </c>
      <c r="J22" s="743" t="s">
        <v>180</v>
      </c>
      <c r="K22" s="337"/>
    </row>
    <row r="23" spans="1:11" ht="14.25" customHeight="1">
      <c r="A23" s="382">
        <v>18</v>
      </c>
      <c r="B23" s="744">
        <v>9</v>
      </c>
      <c r="C23" s="735" t="s">
        <v>180</v>
      </c>
      <c r="D23" s="735">
        <v>4</v>
      </c>
      <c r="E23" s="735" t="s">
        <v>180</v>
      </c>
      <c r="F23" s="735" t="s">
        <v>180</v>
      </c>
      <c r="G23" s="735">
        <v>3</v>
      </c>
      <c r="H23" s="735" t="s">
        <v>180</v>
      </c>
      <c r="I23" s="735" t="s">
        <v>180</v>
      </c>
      <c r="J23" s="737" t="s">
        <v>180</v>
      </c>
      <c r="K23" s="337"/>
    </row>
    <row r="24" spans="1:11" ht="14.25" customHeight="1">
      <c r="A24" s="382">
        <v>19</v>
      </c>
      <c r="B24" s="744">
        <v>10</v>
      </c>
      <c r="C24" s="735" t="s">
        <v>180</v>
      </c>
      <c r="D24" s="735">
        <v>20</v>
      </c>
      <c r="E24" s="735" t="s">
        <v>180</v>
      </c>
      <c r="F24" s="735" t="s">
        <v>180</v>
      </c>
      <c r="G24" s="735">
        <v>4</v>
      </c>
      <c r="H24" s="735" t="s">
        <v>180</v>
      </c>
      <c r="I24" s="735" t="s">
        <v>180</v>
      </c>
      <c r="J24" s="737" t="s">
        <v>180</v>
      </c>
      <c r="K24" s="337"/>
    </row>
    <row r="25" spans="1:11" ht="14.25" customHeight="1">
      <c r="A25" s="533">
        <v>20</v>
      </c>
      <c r="B25" s="745">
        <v>17</v>
      </c>
      <c r="C25" s="738" t="s">
        <v>180</v>
      </c>
      <c r="D25" s="738">
        <v>6</v>
      </c>
      <c r="E25" s="738">
        <v>1</v>
      </c>
      <c r="F25" s="738" t="s">
        <v>180</v>
      </c>
      <c r="G25" s="738">
        <v>3</v>
      </c>
      <c r="H25" s="738" t="s">
        <v>180</v>
      </c>
      <c r="I25" s="738" t="s">
        <v>180</v>
      </c>
      <c r="J25" s="740" t="s">
        <v>180</v>
      </c>
      <c r="K25" s="337"/>
    </row>
    <row r="26" spans="1:11" ht="14.25" customHeight="1">
      <c r="A26" s="522">
        <v>21</v>
      </c>
      <c r="B26" s="741">
        <v>61</v>
      </c>
      <c r="C26" s="742">
        <v>3</v>
      </c>
      <c r="D26" s="742">
        <v>8</v>
      </c>
      <c r="E26" s="742">
        <v>1</v>
      </c>
      <c r="F26" s="742" t="s">
        <v>180</v>
      </c>
      <c r="G26" s="742">
        <v>5</v>
      </c>
      <c r="H26" s="742" t="s">
        <v>180</v>
      </c>
      <c r="I26" s="742" t="s">
        <v>180</v>
      </c>
      <c r="J26" s="743" t="s">
        <v>180</v>
      </c>
      <c r="K26" s="337"/>
    </row>
    <row r="27" spans="1:11" ht="14.25" customHeight="1">
      <c r="A27" s="382">
        <v>22</v>
      </c>
      <c r="B27" s="744">
        <v>16</v>
      </c>
      <c r="C27" s="735" t="s">
        <v>180</v>
      </c>
      <c r="D27" s="735">
        <v>6</v>
      </c>
      <c r="E27" s="735">
        <v>3</v>
      </c>
      <c r="F27" s="735" t="s">
        <v>180</v>
      </c>
      <c r="G27" s="735">
        <v>6</v>
      </c>
      <c r="H27" s="735" t="s">
        <v>180</v>
      </c>
      <c r="I27" s="735" t="s">
        <v>180</v>
      </c>
      <c r="J27" s="737" t="s">
        <v>180</v>
      </c>
      <c r="K27" s="337"/>
    </row>
    <row r="28" spans="1:11" ht="14.25" customHeight="1">
      <c r="A28" s="382">
        <v>23</v>
      </c>
      <c r="B28" s="744">
        <v>17</v>
      </c>
      <c r="C28" s="735">
        <v>1</v>
      </c>
      <c r="D28" s="735">
        <v>8</v>
      </c>
      <c r="E28" s="735" t="s">
        <v>180</v>
      </c>
      <c r="F28" s="735" t="s">
        <v>180</v>
      </c>
      <c r="G28" s="735">
        <v>3</v>
      </c>
      <c r="H28" s="735" t="s">
        <v>180</v>
      </c>
      <c r="I28" s="735" t="s">
        <v>180</v>
      </c>
      <c r="J28" s="737" t="s">
        <v>180</v>
      </c>
      <c r="K28" s="337"/>
    </row>
    <row r="29" spans="1:11" ht="14.25" customHeight="1">
      <c r="A29" s="533">
        <v>24</v>
      </c>
      <c r="B29" s="745">
        <v>29</v>
      </c>
      <c r="C29" s="738" t="s">
        <v>180</v>
      </c>
      <c r="D29" s="738">
        <v>4</v>
      </c>
      <c r="E29" s="738">
        <v>1</v>
      </c>
      <c r="F29" s="738" t="s">
        <v>180</v>
      </c>
      <c r="G29" s="738">
        <v>6</v>
      </c>
      <c r="H29" s="738" t="s">
        <v>180</v>
      </c>
      <c r="I29" s="738" t="s">
        <v>180</v>
      </c>
      <c r="J29" s="740" t="s">
        <v>180</v>
      </c>
      <c r="K29" s="337"/>
    </row>
    <row r="30" spans="1:11" ht="14.25" customHeight="1">
      <c r="A30" s="522">
        <v>25</v>
      </c>
      <c r="B30" s="741">
        <v>151</v>
      </c>
      <c r="C30" s="742">
        <v>6</v>
      </c>
      <c r="D30" s="742">
        <v>17</v>
      </c>
      <c r="E30" s="742">
        <v>2</v>
      </c>
      <c r="F30" s="742">
        <v>1</v>
      </c>
      <c r="G30" s="742">
        <v>4</v>
      </c>
      <c r="H30" s="742" t="s">
        <v>180</v>
      </c>
      <c r="I30" s="742" t="s">
        <v>180</v>
      </c>
      <c r="J30" s="743" t="s">
        <v>180</v>
      </c>
      <c r="K30" s="337"/>
    </row>
    <row r="31" spans="1:11" ht="14.25" customHeight="1">
      <c r="A31" s="382">
        <v>26</v>
      </c>
      <c r="B31" s="744">
        <v>39</v>
      </c>
      <c r="C31" s="735">
        <v>17</v>
      </c>
      <c r="D31" s="735">
        <v>10</v>
      </c>
      <c r="E31" s="735">
        <v>1</v>
      </c>
      <c r="F31" s="735">
        <v>1</v>
      </c>
      <c r="G31" s="735">
        <v>7</v>
      </c>
      <c r="H31" s="735" t="s">
        <v>180</v>
      </c>
      <c r="I31" s="735" t="s">
        <v>180</v>
      </c>
      <c r="J31" s="737" t="s">
        <v>180</v>
      </c>
      <c r="K31" s="337"/>
    </row>
    <row r="32" spans="1:11" ht="14.25" customHeight="1">
      <c r="A32" s="382">
        <v>27</v>
      </c>
      <c r="B32" s="744">
        <v>29</v>
      </c>
      <c r="C32" s="735">
        <v>99</v>
      </c>
      <c r="D32" s="735">
        <v>16</v>
      </c>
      <c r="E32" s="735">
        <v>6</v>
      </c>
      <c r="F32" s="735" t="s">
        <v>180</v>
      </c>
      <c r="G32" s="735">
        <v>4</v>
      </c>
      <c r="H32" s="735" t="s">
        <v>180</v>
      </c>
      <c r="I32" s="735" t="s">
        <v>180</v>
      </c>
      <c r="J32" s="737" t="s">
        <v>180</v>
      </c>
      <c r="K32" s="337"/>
    </row>
    <row r="33" spans="1:11" ht="14.25" customHeight="1">
      <c r="A33" s="533">
        <v>28</v>
      </c>
      <c r="B33" s="745">
        <v>24</v>
      </c>
      <c r="C33" s="738">
        <v>11</v>
      </c>
      <c r="D33" s="738">
        <v>7</v>
      </c>
      <c r="E33" s="738">
        <v>6</v>
      </c>
      <c r="F33" s="738" t="s">
        <v>180</v>
      </c>
      <c r="G33" s="738">
        <v>3</v>
      </c>
      <c r="H33" s="738" t="s">
        <v>180</v>
      </c>
      <c r="I33" s="738" t="s">
        <v>180</v>
      </c>
      <c r="J33" s="740" t="s">
        <v>180</v>
      </c>
      <c r="K33" s="337"/>
    </row>
    <row r="34" spans="1:11" ht="14.25" customHeight="1">
      <c r="A34" s="522">
        <v>29</v>
      </c>
      <c r="B34" s="741">
        <v>64</v>
      </c>
      <c r="C34" s="742">
        <v>52</v>
      </c>
      <c r="D34" s="742">
        <v>36</v>
      </c>
      <c r="E34" s="742">
        <v>5</v>
      </c>
      <c r="F34" s="742">
        <v>2</v>
      </c>
      <c r="G34" s="742">
        <v>3</v>
      </c>
      <c r="H34" s="742" t="s">
        <v>180</v>
      </c>
      <c r="I34" s="742" t="s">
        <v>180</v>
      </c>
      <c r="J34" s="743" t="s">
        <v>180</v>
      </c>
      <c r="K34" s="337"/>
    </row>
    <row r="35" spans="1:11" ht="14.25" customHeight="1">
      <c r="A35" s="382">
        <v>30</v>
      </c>
      <c r="B35" s="744">
        <v>33</v>
      </c>
      <c r="C35" s="735">
        <v>25</v>
      </c>
      <c r="D35" s="735">
        <v>15</v>
      </c>
      <c r="E35" s="735">
        <v>5</v>
      </c>
      <c r="F35" s="735" t="s">
        <v>180</v>
      </c>
      <c r="G35" s="735">
        <v>1</v>
      </c>
      <c r="H35" s="735" t="s">
        <v>180</v>
      </c>
      <c r="I35" s="735" t="s">
        <v>180</v>
      </c>
      <c r="J35" s="737" t="s">
        <v>180</v>
      </c>
      <c r="K35" s="337"/>
    </row>
    <row r="36" spans="1:11" ht="14.25" customHeight="1">
      <c r="A36" s="382">
        <v>31</v>
      </c>
      <c r="B36" s="744">
        <v>120</v>
      </c>
      <c r="C36" s="735">
        <v>142</v>
      </c>
      <c r="D36" s="735">
        <v>17</v>
      </c>
      <c r="E36" s="735">
        <v>4</v>
      </c>
      <c r="F36" s="735">
        <v>1</v>
      </c>
      <c r="G36" s="735">
        <v>4</v>
      </c>
      <c r="H36" s="735" t="s">
        <v>180</v>
      </c>
      <c r="I36" s="735" t="s">
        <v>180</v>
      </c>
      <c r="J36" s="737" t="s">
        <v>180</v>
      </c>
      <c r="K36" s="337"/>
    </row>
    <row r="37" spans="1:11" ht="14.25" customHeight="1">
      <c r="A37" s="533">
        <v>32</v>
      </c>
      <c r="B37" s="745">
        <v>49</v>
      </c>
      <c r="C37" s="738">
        <v>49</v>
      </c>
      <c r="D37" s="738">
        <v>20</v>
      </c>
      <c r="E37" s="738">
        <v>9</v>
      </c>
      <c r="F37" s="738">
        <v>1</v>
      </c>
      <c r="G37" s="738">
        <v>1</v>
      </c>
      <c r="H37" s="738" t="s">
        <v>180</v>
      </c>
      <c r="I37" s="738" t="s">
        <v>180</v>
      </c>
      <c r="J37" s="740" t="s">
        <v>180</v>
      </c>
      <c r="K37" s="337"/>
    </row>
    <row r="38" spans="1:11" ht="14.25" customHeight="1">
      <c r="A38" s="522">
        <v>33</v>
      </c>
      <c r="B38" s="741">
        <v>70</v>
      </c>
      <c r="C38" s="742">
        <v>71</v>
      </c>
      <c r="D38" s="742">
        <v>38</v>
      </c>
      <c r="E38" s="742">
        <v>9</v>
      </c>
      <c r="F38" s="742">
        <v>5</v>
      </c>
      <c r="G38" s="742">
        <v>2</v>
      </c>
      <c r="H38" s="742" t="s">
        <v>180</v>
      </c>
      <c r="I38" s="742" t="s">
        <v>180</v>
      </c>
      <c r="J38" s="743" t="s">
        <v>180</v>
      </c>
      <c r="K38" s="337"/>
    </row>
    <row r="39" spans="1:11" ht="14.25" customHeight="1">
      <c r="A39" s="382">
        <v>34</v>
      </c>
      <c r="B39" s="744">
        <v>40</v>
      </c>
      <c r="C39" s="735">
        <v>41</v>
      </c>
      <c r="D39" s="735">
        <v>20</v>
      </c>
      <c r="E39" s="735">
        <v>4</v>
      </c>
      <c r="F39" s="735">
        <v>4</v>
      </c>
      <c r="G39" s="735">
        <v>2</v>
      </c>
      <c r="H39" s="735" t="s">
        <v>180</v>
      </c>
      <c r="I39" s="735" t="s">
        <v>180</v>
      </c>
      <c r="J39" s="737" t="s">
        <v>180</v>
      </c>
      <c r="K39" s="337"/>
    </row>
    <row r="40" spans="1:11" ht="14.25" customHeight="1">
      <c r="A40" s="382">
        <v>35</v>
      </c>
      <c r="B40" s="744">
        <v>20</v>
      </c>
      <c r="C40" s="735">
        <v>165</v>
      </c>
      <c r="D40" s="735">
        <v>39</v>
      </c>
      <c r="E40" s="735">
        <v>11</v>
      </c>
      <c r="F40" s="735">
        <v>1</v>
      </c>
      <c r="G40" s="735">
        <v>2</v>
      </c>
      <c r="H40" s="735" t="s">
        <v>180</v>
      </c>
      <c r="I40" s="735" t="s">
        <v>180</v>
      </c>
      <c r="J40" s="737" t="s">
        <v>180</v>
      </c>
      <c r="K40" s="337"/>
    </row>
    <row r="41" spans="1:11" ht="14.25" customHeight="1">
      <c r="A41" s="533">
        <v>36</v>
      </c>
      <c r="B41" s="745">
        <v>14</v>
      </c>
      <c r="C41" s="738">
        <v>56</v>
      </c>
      <c r="D41" s="738">
        <v>23</v>
      </c>
      <c r="E41" s="738">
        <v>27</v>
      </c>
      <c r="F41" s="738">
        <v>2</v>
      </c>
      <c r="G41" s="738">
        <v>3</v>
      </c>
      <c r="H41" s="738" t="s">
        <v>180</v>
      </c>
      <c r="I41" s="738" t="s">
        <v>180</v>
      </c>
      <c r="J41" s="740" t="s">
        <v>180</v>
      </c>
      <c r="K41" s="337"/>
    </row>
    <row r="42" spans="1:11" ht="14.25" customHeight="1">
      <c r="A42" s="522">
        <v>37</v>
      </c>
      <c r="B42" s="741">
        <v>10</v>
      </c>
      <c r="C42" s="742">
        <v>71</v>
      </c>
      <c r="D42" s="742">
        <v>56</v>
      </c>
      <c r="E42" s="742">
        <v>13</v>
      </c>
      <c r="F42" s="742">
        <v>3</v>
      </c>
      <c r="G42" s="742">
        <v>3</v>
      </c>
      <c r="H42" s="742" t="s">
        <v>180</v>
      </c>
      <c r="I42" s="742" t="s">
        <v>180</v>
      </c>
      <c r="J42" s="743" t="s">
        <v>180</v>
      </c>
      <c r="K42" s="337"/>
    </row>
    <row r="43" spans="1:11" ht="14.25" customHeight="1">
      <c r="A43" s="382">
        <v>38</v>
      </c>
      <c r="B43" s="744">
        <v>9</v>
      </c>
      <c r="C43" s="735">
        <v>35</v>
      </c>
      <c r="D43" s="735">
        <v>33</v>
      </c>
      <c r="E43" s="735">
        <v>15</v>
      </c>
      <c r="F43" s="735">
        <v>3</v>
      </c>
      <c r="G43" s="735" t="s">
        <v>180</v>
      </c>
      <c r="H43" s="735" t="s">
        <v>180</v>
      </c>
      <c r="I43" s="735" t="s">
        <v>180</v>
      </c>
      <c r="J43" s="737" t="s">
        <v>180</v>
      </c>
      <c r="K43" s="337"/>
    </row>
    <row r="44" spans="1:11" ht="14.25" customHeight="1">
      <c r="A44" s="382">
        <v>39</v>
      </c>
      <c r="B44" s="744">
        <v>14</v>
      </c>
      <c r="C44" s="735">
        <v>136</v>
      </c>
      <c r="D44" s="735">
        <v>43</v>
      </c>
      <c r="E44" s="735">
        <v>14</v>
      </c>
      <c r="F44" s="735">
        <v>4</v>
      </c>
      <c r="G44" s="735">
        <v>3</v>
      </c>
      <c r="H44" s="735" t="s">
        <v>180</v>
      </c>
      <c r="I44" s="735" t="s">
        <v>180</v>
      </c>
      <c r="J44" s="737" t="s">
        <v>180</v>
      </c>
      <c r="K44" s="337"/>
    </row>
    <row r="45" spans="1:11" ht="14.25" customHeight="1">
      <c r="A45" s="533">
        <v>40</v>
      </c>
      <c r="B45" s="745">
        <v>10</v>
      </c>
      <c r="C45" s="738">
        <v>80</v>
      </c>
      <c r="D45" s="738">
        <v>28</v>
      </c>
      <c r="E45" s="738">
        <v>16</v>
      </c>
      <c r="F45" s="738">
        <v>3</v>
      </c>
      <c r="G45" s="738" t="s">
        <v>180</v>
      </c>
      <c r="H45" s="738" t="s">
        <v>180</v>
      </c>
      <c r="I45" s="738" t="s">
        <v>180</v>
      </c>
      <c r="J45" s="740" t="s">
        <v>180</v>
      </c>
      <c r="K45" s="337"/>
    </row>
    <row r="46" spans="1:11" ht="14.25" customHeight="1">
      <c r="A46" s="522">
        <v>41</v>
      </c>
      <c r="B46" s="741">
        <v>3</v>
      </c>
      <c r="C46" s="742">
        <v>64</v>
      </c>
      <c r="D46" s="742">
        <v>40</v>
      </c>
      <c r="E46" s="742">
        <v>28</v>
      </c>
      <c r="F46" s="742">
        <v>3</v>
      </c>
      <c r="G46" s="742">
        <v>3</v>
      </c>
      <c r="H46" s="742" t="s">
        <v>180</v>
      </c>
      <c r="I46" s="742" t="s">
        <v>180</v>
      </c>
      <c r="J46" s="743" t="s">
        <v>180</v>
      </c>
      <c r="K46" s="337"/>
    </row>
    <row r="47" spans="1:11" ht="14.25" customHeight="1">
      <c r="A47" s="382">
        <v>42</v>
      </c>
      <c r="B47" s="744">
        <v>1</v>
      </c>
      <c r="C47" s="735">
        <v>56</v>
      </c>
      <c r="D47" s="735">
        <v>32</v>
      </c>
      <c r="E47" s="735">
        <v>17</v>
      </c>
      <c r="F47" s="735">
        <v>4</v>
      </c>
      <c r="G47" s="735">
        <v>2</v>
      </c>
      <c r="H47" s="735" t="s">
        <v>180</v>
      </c>
      <c r="I47" s="735" t="s">
        <v>180</v>
      </c>
      <c r="J47" s="737" t="s">
        <v>180</v>
      </c>
      <c r="K47" s="337"/>
    </row>
    <row r="48" spans="1:11" ht="14.25" customHeight="1">
      <c r="A48" s="382">
        <v>43</v>
      </c>
      <c r="B48" s="744">
        <v>1</v>
      </c>
      <c r="C48" s="735">
        <v>91</v>
      </c>
      <c r="D48" s="735">
        <v>41</v>
      </c>
      <c r="E48" s="735">
        <v>33</v>
      </c>
      <c r="F48" s="735">
        <v>9</v>
      </c>
      <c r="G48" s="735">
        <v>2</v>
      </c>
      <c r="H48" s="735" t="s">
        <v>180</v>
      </c>
      <c r="I48" s="735" t="s">
        <v>180</v>
      </c>
      <c r="J48" s="737" t="s">
        <v>180</v>
      </c>
      <c r="K48" s="337"/>
    </row>
    <row r="49" spans="1:11" ht="14.25" customHeight="1">
      <c r="A49" s="533">
        <v>44</v>
      </c>
      <c r="B49" s="745">
        <v>1</v>
      </c>
      <c r="C49" s="738">
        <v>48</v>
      </c>
      <c r="D49" s="738">
        <v>29</v>
      </c>
      <c r="E49" s="738">
        <v>34</v>
      </c>
      <c r="F49" s="738">
        <v>2</v>
      </c>
      <c r="G49" s="738" t="s">
        <v>180</v>
      </c>
      <c r="H49" s="738" t="s">
        <v>180</v>
      </c>
      <c r="I49" s="738" t="s">
        <v>180</v>
      </c>
      <c r="J49" s="740" t="s">
        <v>180</v>
      </c>
      <c r="K49" s="337"/>
    </row>
    <row r="50" spans="1:11" ht="14.25" customHeight="1">
      <c r="A50" s="522">
        <v>45</v>
      </c>
      <c r="B50" s="741">
        <v>3</v>
      </c>
      <c r="C50" s="742">
        <v>70</v>
      </c>
      <c r="D50" s="742">
        <v>73</v>
      </c>
      <c r="E50" s="742">
        <v>37</v>
      </c>
      <c r="F50" s="742">
        <v>36</v>
      </c>
      <c r="G50" s="742">
        <v>2</v>
      </c>
      <c r="H50" s="742">
        <v>1</v>
      </c>
      <c r="I50" s="746" t="s">
        <v>180</v>
      </c>
      <c r="J50" s="743" t="s">
        <v>180</v>
      </c>
      <c r="K50" s="337"/>
    </row>
    <row r="51" spans="1:11" ht="14.25" customHeight="1">
      <c r="A51" s="382">
        <v>46</v>
      </c>
      <c r="B51" s="744" t="s">
        <v>180</v>
      </c>
      <c r="C51" s="735">
        <v>46</v>
      </c>
      <c r="D51" s="735">
        <v>31</v>
      </c>
      <c r="E51" s="735">
        <v>33</v>
      </c>
      <c r="F51" s="735">
        <v>24</v>
      </c>
      <c r="G51" s="735" t="s">
        <v>180</v>
      </c>
      <c r="H51" s="735" t="s">
        <v>180</v>
      </c>
      <c r="I51" s="337">
        <v>1</v>
      </c>
      <c r="J51" s="737" t="s">
        <v>180</v>
      </c>
      <c r="K51" s="337"/>
    </row>
    <row r="52" spans="1:11" ht="14.25" customHeight="1">
      <c r="A52" s="382">
        <v>47</v>
      </c>
      <c r="B52" s="744">
        <v>1</v>
      </c>
      <c r="C52" s="735">
        <v>69</v>
      </c>
      <c r="D52" s="735">
        <v>55</v>
      </c>
      <c r="E52" s="735">
        <v>25</v>
      </c>
      <c r="F52" s="735">
        <v>25</v>
      </c>
      <c r="G52" s="735">
        <v>2</v>
      </c>
      <c r="H52" s="735" t="s">
        <v>180</v>
      </c>
      <c r="I52" s="337">
        <v>1</v>
      </c>
      <c r="J52" s="737" t="s">
        <v>180</v>
      </c>
      <c r="K52" s="337"/>
    </row>
    <row r="53" spans="1:11" ht="14.25" customHeight="1">
      <c r="A53" s="533">
        <v>48</v>
      </c>
      <c r="B53" s="745">
        <v>1</v>
      </c>
      <c r="C53" s="738">
        <v>37</v>
      </c>
      <c r="D53" s="738">
        <v>47</v>
      </c>
      <c r="E53" s="738">
        <v>28</v>
      </c>
      <c r="F53" s="738">
        <v>21</v>
      </c>
      <c r="G53" s="738">
        <v>1</v>
      </c>
      <c r="H53" s="738" t="s">
        <v>180</v>
      </c>
      <c r="I53" s="337">
        <v>6</v>
      </c>
      <c r="J53" s="737" t="s">
        <v>180</v>
      </c>
      <c r="K53" s="337"/>
    </row>
    <row r="54" spans="1:11" ht="14.25" customHeight="1">
      <c r="A54" s="522">
        <v>49</v>
      </c>
      <c r="B54" s="741">
        <v>3</v>
      </c>
      <c r="C54" s="742">
        <v>63</v>
      </c>
      <c r="D54" s="742">
        <v>104</v>
      </c>
      <c r="E54" s="742">
        <v>38</v>
      </c>
      <c r="F54" s="742">
        <v>37</v>
      </c>
      <c r="G54" s="742">
        <v>3</v>
      </c>
      <c r="H54" s="742" t="s">
        <v>180</v>
      </c>
      <c r="I54" s="747">
        <v>3</v>
      </c>
      <c r="J54" s="743" t="s">
        <v>180</v>
      </c>
      <c r="K54" s="337"/>
    </row>
    <row r="55" spans="1:11" ht="14.25" customHeight="1">
      <c r="A55" s="382">
        <v>50</v>
      </c>
      <c r="B55" s="744" t="s">
        <v>180</v>
      </c>
      <c r="C55" s="735">
        <v>45</v>
      </c>
      <c r="D55" s="735">
        <v>81</v>
      </c>
      <c r="E55" s="735">
        <v>85</v>
      </c>
      <c r="F55" s="735">
        <v>23</v>
      </c>
      <c r="G55" s="735">
        <v>3</v>
      </c>
      <c r="H55" s="735" t="s">
        <v>180</v>
      </c>
      <c r="I55" s="736">
        <v>8</v>
      </c>
      <c r="J55" s="737" t="s">
        <v>180</v>
      </c>
      <c r="K55" s="337"/>
    </row>
    <row r="56" spans="1:11" ht="14.25" customHeight="1">
      <c r="A56" s="382">
        <v>51</v>
      </c>
      <c r="B56" s="744">
        <v>1</v>
      </c>
      <c r="C56" s="735">
        <v>67</v>
      </c>
      <c r="D56" s="735">
        <v>95</v>
      </c>
      <c r="E56" s="735">
        <v>92</v>
      </c>
      <c r="F56" s="735">
        <v>41</v>
      </c>
      <c r="G56" s="735">
        <v>3</v>
      </c>
      <c r="H56" s="735" t="s">
        <v>180</v>
      </c>
      <c r="I56" s="736">
        <v>3</v>
      </c>
      <c r="J56" s="737">
        <v>5</v>
      </c>
      <c r="K56" s="337"/>
    </row>
    <row r="57" spans="1:11" ht="14.25" customHeight="1">
      <c r="A57" s="533">
        <v>52</v>
      </c>
      <c r="B57" s="745" t="s">
        <v>180</v>
      </c>
      <c r="C57" s="738">
        <v>32</v>
      </c>
      <c r="D57" s="738">
        <v>77</v>
      </c>
      <c r="E57" s="738">
        <v>93</v>
      </c>
      <c r="F57" s="738">
        <v>27</v>
      </c>
      <c r="G57" s="738">
        <v>1</v>
      </c>
      <c r="H57" s="738" t="s">
        <v>180</v>
      </c>
      <c r="I57" s="739">
        <v>7</v>
      </c>
      <c r="J57" s="740">
        <v>2</v>
      </c>
      <c r="K57" s="337"/>
    </row>
    <row r="58" spans="1:11" ht="14.25" customHeight="1">
      <c r="A58" s="522">
        <v>53</v>
      </c>
      <c r="B58" s="741">
        <v>3</v>
      </c>
      <c r="C58" s="742">
        <v>56</v>
      </c>
      <c r="D58" s="742">
        <v>106</v>
      </c>
      <c r="E58" s="742">
        <v>84</v>
      </c>
      <c r="F58" s="742">
        <v>31</v>
      </c>
      <c r="G58" s="742">
        <v>3</v>
      </c>
      <c r="H58" s="742" t="s">
        <v>180</v>
      </c>
      <c r="I58" s="747">
        <v>7</v>
      </c>
      <c r="J58" s="737" t="s">
        <v>180</v>
      </c>
      <c r="K58" s="337"/>
    </row>
    <row r="59" spans="1:11" ht="14.25" customHeight="1">
      <c r="A59" s="382">
        <v>54</v>
      </c>
      <c r="B59" s="744">
        <v>1</v>
      </c>
      <c r="C59" s="735">
        <v>43</v>
      </c>
      <c r="D59" s="735">
        <v>89</v>
      </c>
      <c r="E59" s="735">
        <v>84</v>
      </c>
      <c r="F59" s="735">
        <v>24</v>
      </c>
      <c r="G59" s="735">
        <v>2</v>
      </c>
      <c r="H59" s="735">
        <v>1</v>
      </c>
      <c r="I59" s="736">
        <v>3</v>
      </c>
      <c r="J59" s="737" t="s">
        <v>180</v>
      </c>
      <c r="K59" s="337"/>
    </row>
    <row r="60" spans="1:11" ht="14.25" customHeight="1">
      <c r="A60" s="382">
        <v>55</v>
      </c>
      <c r="B60" s="744" t="s">
        <v>180</v>
      </c>
      <c r="C60" s="735">
        <v>75</v>
      </c>
      <c r="D60" s="735">
        <v>101</v>
      </c>
      <c r="E60" s="735">
        <v>87</v>
      </c>
      <c r="F60" s="735">
        <v>23</v>
      </c>
      <c r="G60" s="735">
        <v>7</v>
      </c>
      <c r="H60" s="735">
        <v>2</v>
      </c>
      <c r="I60" s="736">
        <v>4</v>
      </c>
      <c r="J60" s="737" t="s">
        <v>180</v>
      </c>
      <c r="K60" s="337"/>
    </row>
    <row r="61" spans="1:11" ht="14.25" customHeight="1">
      <c r="A61" s="533">
        <v>56</v>
      </c>
      <c r="B61" s="745">
        <v>1</v>
      </c>
      <c r="C61" s="738">
        <v>37</v>
      </c>
      <c r="D61" s="738">
        <v>70</v>
      </c>
      <c r="E61" s="738">
        <v>90</v>
      </c>
      <c r="F61" s="738">
        <v>20</v>
      </c>
      <c r="G61" s="738">
        <v>4</v>
      </c>
      <c r="H61" s="738">
        <v>4</v>
      </c>
      <c r="I61" s="739">
        <v>1</v>
      </c>
      <c r="J61" s="748" t="s">
        <v>180</v>
      </c>
      <c r="K61" s="337"/>
    </row>
    <row r="62" spans="1:11" ht="14.25" customHeight="1">
      <c r="A62" s="522">
        <v>57</v>
      </c>
      <c r="B62" s="741" t="s">
        <v>180</v>
      </c>
      <c r="C62" s="742">
        <v>52</v>
      </c>
      <c r="D62" s="742">
        <v>102</v>
      </c>
      <c r="E62" s="742">
        <v>73</v>
      </c>
      <c r="F62" s="742">
        <v>29</v>
      </c>
      <c r="G62" s="742">
        <v>10</v>
      </c>
      <c r="H62" s="742">
        <v>3</v>
      </c>
      <c r="I62" s="747">
        <v>1</v>
      </c>
      <c r="J62" s="743">
        <v>8</v>
      </c>
      <c r="K62" s="337"/>
    </row>
    <row r="63" spans="1:11" ht="14.25" customHeight="1">
      <c r="A63" s="382">
        <v>58</v>
      </c>
      <c r="B63" s="744" t="s">
        <v>180</v>
      </c>
      <c r="C63" s="735">
        <v>41</v>
      </c>
      <c r="D63" s="735">
        <v>82</v>
      </c>
      <c r="E63" s="735">
        <v>64</v>
      </c>
      <c r="F63" s="735">
        <v>37</v>
      </c>
      <c r="G63" s="735">
        <v>6</v>
      </c>
      <c r="H63" s="735">
        <v>3</v>
      </c>
      <c r="I63" s="736">
        <v>3</v>
      </c>
      <c r="J63" s="737" t="s">
        <v>180</v>
      </c>
      <c r="K63" s="337"/>
    </row>
    <row r="64" spans="1:11" ht="14.25" customHeight="1">
      <c r="A64" s="382">
        <v>59</v>
      </c>
      <c r="B64" s="744" t="s">
        <v>180</v>
      </c>
      <c r="C64" s="735">
        <v>40</v>
      </c>
      <c r="D64" s="735">
        <v>65</v>
      </c>
      <c r="E64" s="735">
        <v>63</v>
      </c>
      <c r="F64" s="735">
        <v>21</v>
      </c>
      <c r="G64" s="735">
        <v>8</v>
      </c>
      <c r="H64" s="735">
        <v>3</v>
      </c>
      <c r="I64" s="736">
        <v>3</v>
      </c>
      <c r="J64" s="737">
        <v>4</v>
      </c>
      <c r="K64" s="337"/>
    </row>
    <row r="65" spans="1:11" ht="14.25" customHeight="1">
      <c r="A65" s="533">
        <v>60</v>
      </c>
      <c r="B65" s="745" t="s">
        <v>180</v>
      </c>
      <c r="C65" s="738">
        <v>26</v>
      </c>
      <c r="D65" s="738">
        <v>85</v>
      </c>
      <c r="E65" s="738">
        <v>75</v>
      </c>
      <c r="F65" s="738">
        <v>13</v>
      </c>
      <c r="G65" s="738">
        <v>13</v>
      </c>
      <c r="H65" s="738">
        <v>1</v>
      </c>
      <c r="I65" s="739">
        <v>1</v>
      </c>
      <c r="J65" s="740">
        <v>21</v>
      </c>
      <c r="K65" s="337"/>
    </row>
    <row r="66" spans="1:11" ht="14.25" customHeight="1">
      <c r="A66" s="522">
        <v>61</v>
      </c>
      <c r="B66" s="741" t="s">
        <v>180</v>
      </c>
      <c r="C66" s="742">
        <v>1</v>
      </c>
      <c r="D66" s="742">
        <v>61</v>
      </c>
      <c r="E66" s="742">
        <v>75</v>
      </c>
      <c r="F66" s="742">
        <v>24</v>
      </c>
      <c r="G66" s="742">
        <v>8</v>
      </c>
      <c r="H66" s="747">
        <v>2</v>
      </c>
      <c r="I66" s="749">
        <v>5</v>
      </c>
      <c r="J66" s="750">
        <v>1</v>
      </c>
      <c r="K66" s="337"/>
    </row>
    <row r="67" spans="1:11" ht="14.25" customHeight="1">
      <c r="A67" s="382">
        <v>62</v>
      </c>
      <c r="B67" s="744" t="s">
        <v>180</v>
      </c>
      <c r="C67" s="735" t="s">
        <v>180</v>
      </c>
      <c r="D67" s="735">
        <v>82</v>
      </c>
      <c r="E67" s="735">
        <v>55</v>
      </c>
      <c r="F67" s="735">
        <v>20</v>
      </c>
      <c r="G67" s="735">
        <v>9</v>
      </c>
      <c r="H67" s="736">
        <v>3</v>
      </c>
      <c r="I67" s="736">
        <v>18</v>
      </c>
      <c r="J67" s="737">
        <v>1</v>
      </c>
      <c r="K67" s="337"/>
    </row>
    <row r="68" spans="1:11" ht="14.25" customHeight="1">
      <c r="A68" s="382">
        <v>63</v>
      </c>
      <c r="B68" s="744" t="s">
        <v>180</v>
      </c>
      <c r="C68" s="735" t="s">
        <v>180</v>
      </c>
      <c r="D68" s="735">
        <v>60</v>
      </c>
      <c r="E68" s="735">
        <v>76</v>
      </c>
      <c r="F68" s="735">
        <v>24</v>
      </c>
      <c r="G68" s="735">
        <v>3</v>
      </c>
      <c r="H68" s="736">
        <v>4</v>
      </c>
      <c r="I68" s="736">
        <v>16</v>
      </c>
      <c r="J68" s="737" t="s">
        <v>180</v>
      </c>
      <c r="K68" s="337"/>
    </row>
    <row r="69" spans="1:11" ht="14.25" customHeight="1">
      <c r="A69" s="533">
        <v>64</v>
      </c>
      <c r="B69" s="745" t="s">
        <v>180</v>
      </c>
      <c r="C69" s="738" t="s">
        <v>180</v>
      </c>
      <c r="D69" s="738">
        <v>74</v>
      </c>
      <c r="E69" s="738">
        <v>42</v>
      </c>
      <c r="F69" s="738">
        <v>21</v>
      </c>
      <c r="G69" s="738">
        <v>5</v>
      </c>
      <c r="H69" s="739">
        <v>5</v>
      </c>
      <c r="I69" s="736" t="s">
        <v>180</v>
      </c>
      <c r="J69" s="737">
        <v>6</v>
      </c>
      <c r="K69" s="337"/>
    </row>
    <row r="70" spans="1:11" ht="14.25" customHeight="1" thickBot="1">
      <c r="A70" s="522">
        <v>65</v>
      </c>
      <c r="B70" s="741" t="s">
        <v>180</v>
      </c>
      <c r="C70" s="742" t="s">
        <v>180</v>
      </c>
      <c r="D70" s="742">
        <v>19</v>
      </c>
      <c r="E70" s="742">
        <v>59</v>
      </c>
      <c r="F70" s="742">
        <v>26</v>
      </c>
      <c r="G70" s="742">
        <v>22</v>
      </c>
      <c r="H70" s="337">
        <v>5</v>
      </c>
      <c r="I70" s="747">
        <v>1</v>
      </c>
      <c r="J70" s="743">
        <v>2</v>
      </c>
      <c r="K70" s="337"/>
    </row>
    <row r="71" spans="1:11" ht="14.25" customHeight="1">
      <c r="A71" s="382">
        <v>66</v>
      </c>
      <c r="B71" s="744" t="s">
        <v>180</v>
      </c>
      <c r="C71" s="735" t="s">
        <v>180</v>
      </c>
      <c r="D71" s="735">
        <v>14</v>
      </c>
      <c r="E71" s="735">
        <v>55</v>
      </c>
      <c r="F71" s="736">
        <v>16</v>
      </c>
      <c r="G71" s="751" t="s">
        <v>180</v>
      </c>
      <c r="H71" s="337">
        <v>4</v>
      </c>
      <c r="I71" s="736">
        <v>1</v>
      </c>
      <c r="J71" s="737" t="s">
        <v>180</v>
      </c>
      <c r="K71" s="337"/>
    </row>
    <row r="72" spans="1:11" ht="14.25" customHeight="1">
      <c r="A72" s="382">
        <v>67</v>
      </c>
      <c r="B72" s="744" t="s">
        <v>180</v>
      </c>
      <c r="C72" s="735" t="s">
        <v>180</v>
      </c>
      <c r="D72" s="735">
        <v>21</v>
      </c>
      <c r="E72" s="735">
        <v>36</v>
      </c>
      <c r="F72" s="736">
        <v>17</v>
      </c>
      <c r="G72" s="752" t="s">
        <v>180</v>
      </c>
      <c r="H72" s="337">
        <v>6</v>
      </c>
      <c r="I72" s="736">
        <v>1</v>
      </c>
      <c r="J72" s="737">
        <v>3</v>
      </c>
      <c r="K72" s="337"/>
    </row>
    <row r="73" spans="1:11" ht="14.25" customHeight="1">
      <c r="A73" s="382">
        <v>68</v>
      </c>
      <c r="B73" s="744" t="s">
        <v>180</v>
      </c>
      <c r="C73" s="735">
        <v>1</v>
      </c>
      <c r="D73" s="735">
        <v>11</v>
      </c>
      <c r="E73" s="735">
        <v>64</v>
      </c>
      <c r="F73" s="736">
        <v>16</v>
      </c>
      <c r="G73" s="752" t="s">
        <v>180</v>
      </c>
      <c r="H73" s="337">
        <v>4</v>
      </c>
      <c r="I73" s="736">
        <v>3</v>
      </c>
      <c r="J73" s="737">
        <v>6</v>
      </c>
      <c r="K73" s="337"/>
    </row>
    <row r="74" spans="1:11" ht="14.25" customHeight="1">
      <c r="A74" s="522">
        <v>69</v>
      </c>
      <c r="B74" s="741" t="s">
        <v>180</v>
      </c>
      <c r="C74" s="742" t="s">
        <v>180</v>
      </c>
      <c r="D74" s="742">
        <v>12</v>
      </c>
      <c r="E74" s="742">
        <v>29</v>
      </c>
      <c r="F74" s="747">
        <v>38</v>
      </c>
      <c r="G74" s="753" t="s">
        <v>180</v>
      </c>
      <c r="H74" s="754">
        <v>9</v>
      </c>
      <c r="I74" s="747">
        <v>11</v>
      </c>
      <c r="J74" s="743">
        <v>7</v>
      </c>
      <c r="K74" s="337"/>
    </row>
    <row r="75" spans="1:11" ht="14.25" customHeight="1">
      <c r="A75" s="382">
        <v>70</v>
      </c>
      <c r="B75" s="744" t="s">
        <v>180</v>
      </c>
      <c r="C75" s="735" t="s">
        <v>180</v>
      </c>
      <c r="D75" s="735">
        <v>9</v>
      </c>
      <c r="E75" s="735">
        <v>21</v>
      </c>
      <c r="F75" s="736">
        <v>18</v>
      </c>
      <c r="G75" s="752" t="s">
        <v>180</v>
      </c>
      <c r="H75" s="337">
        <v>2</v>
      </c>
      <c r="I75" s="736">
        <v>4</v>
      </c>
      <c r="J75" s="737" t="s">
        <v>180</v>
      </c>
      <c r="K75" s="337"/>
    </row>
    <row r="76" spans="1:11" ht="14.25" customHeight="1">
      <c r="A76" s="382">
        <v>71</v>
      </c>
      <c r="B76" s="744" t="s">
        <v>180</v>
      </c>
      <c r="C76" s="735" t="s">
        <v>180</v>
      </c>
      <c r="D76" s="735">
        <v>14</v>
      </c>
      <c r="E76" s="735">
        <v>33</v>
      </c>
      <c r="F76" s="736">
        <v>20</v>
      </c>
      <c r="G76" s="752" t="s">
        <v>180</v>
      </c>
      <c r="H76" s="337">
        <v>10</v>
      </c>
      <c r="I76" s="736">
        <v>13</v>
      </c>
      <c r="J76" s="737">
        <v>3</v>
      </c>
      <c r="K76" s="337"/>
    </row>
    <row r="77" spans="1:11" ht="14.25" customHeight="1">
      <c r="A77" s="533">
        <v>72</v>
      </c>
      <c r="B77" s="745" t="s">
        <v>180</v>
      </c>
      <c r="C77" s="738" t="s">
        <v>180</v>
      </c>
      <c r="D77" s="738">
        <v>11</v>
      </c>
      <c r="E77" s="738">
        <v>28</v>
      </c>
      <c r="F77" s="739">
        <v>32</v>
      </c>
      <c r="G77" s="755" t="s">
        <v>180</v>
      </c>
      <c r="H77" s="756">
        <v>18</v>
      </c>
      <c r="I77" s="739">
        <v>7</v>
      </c>
      <c r="J77" s="740">
        <v>1</v>
      </c>
      <c r="K77" s="337"/>
    </row>
    <row r="78" spans="1:11" ht="18.75" customHeight="1"/>
    <row r="79" spans="1:11" ht="15" customHeight="1">
      <c r="A79" s="319"/>
    </row>
    <row r="80" spans="1:11" ht="30" customHeight="1">
      <c r="A80" s="730" t="s">
        <v>193</v>
      </c>
      <c r="B80" s="757">
        <v>1</v>
      </c>
      <c r="C80" s="731">
        <v>2</v>
      </c>
      <c r="D80" s="731">
        <v>3</v>
      </c>
      <c r="E80" s="731">
        <v>4</v>
      </c>
      <c r="F80" s="731">
        <v>5</v>
      </c>
      <c r="G80" s="731" t="s">
        <v>194</v>
      </c>
      <c r="H80" s="731">
        <v>6</v>
      </c>
      <c r="I80" s="732">
        <v>7</v>
      </c>
      <c r="J80" s="733">
        <v>8</v>
      </c>
      <c r="K80" s="374"/>
    </row>
    <row r="81" spans="1:11" ht="12" customHeight="1">
      <c r="A81" s="375"/>
      <c r="B81" s="758" t="s">
        <v>95</v>
      </c>
      <c r="C81" s="569" t="s">
        <v>95</v>
      </c>
      <c r="D81" s="569" t="s">
        <v>95</v>
      </c>
      <c r="E81" s="569" t="s">
        <v>95</v>
      </c>
      <c r="F81" s="569" t="s">
        <v>95</v>
      </c>
      <c r="G81" s="568" t="s">
        <v>95</v>
      </c>
      <c r="H81" s="568" t="s">
        <v>95</v>
      </c>
      <c r="I81" s="568" t="s">
        <v>95</v>
      </c>
      <c r="J81" s="380" t="s">
        <v>95</v>
      </c>
      <c r="K81" s="381"/>
    </row>
    <row r="82" spans="1:11" ht="13.5" customHeight="1">
      <c r="A82" s="382">
        <v>73</v>
      </c>
      <c r="B82" s="354" t="s">
        <v>180</v>
      </c>
      <c r="C82" s="735" t="s">
        <v>180</v>
      </c>
      <c r="D82" s="736">
        <v>9</v>
      </c>
      <c r="E82" s="736">
        <v>21</v>
      </c>
      <c r="F82" s="736">
        <v>43</v>
      </c>
      <c r="G82" s="752" t="s">
        <v>180</v>
      </c>
      <c r="H82" s="337">
        <v>23</v>
      </c>
      <c r="I82" s="736">
        <v>8</v>
      </c>
      <c r="J82" s="737">
        <v>4</v>
      </c>
      <c r="K82" s="337"/>
    </row>
    <row r="83" spans="1:11" ht="13.5" customHeight="1">
      <c r="A83" s="382">
        <v>74</v>
      </c>
      <c r="B83" s="354" t="s">
        <v>180</v>
      </c>
      <c r="C83" s="735" t="s">
        <v>180</v>
      </c>
      <c r="D83" s="736">
        <v>7</v>
      </c>
      <c r="E83" s="736">
        <v>26</v>
      </c>
      <c r="F83" s="736">
        <v>23</v>
      </c>
      <c r="G83" s="752" t="s">
        <v>180</v>
      </c>
      <c r="H83" s="337">
        <v>28</v>
      </c>
      <c r="I83" s="736">
        <v>1</v>
      </c>
      <c r="J83" s="737">
        <v>1</v>
      </c>
      <c r="K83" s="337"/>
    </row>
    <row r="84" spans="1:11" ht="13.5" customHeight="1">
      <c r="A84" s="382">
        <v>75</v>
      </c>
      <c r="B84" s="354" t="s">
        <v>180</v>
      </c>
      <c r="C84" s="735" t="s">
        <v>180</v>
      </c>
      <c r="D84" s="736">
        <v>10</v>
      </c>
      <c r="E84" s="736">
        <v>24</v>
      </c>
      <c r="F84" s="736">
        <v>21</v>
      </c>
      <c r="G84" s="752" t="s">
        <v>180</v>
      </c>
      <c r="H84" s="337">
        <v>12</v>
      </c>
      <c r="I84" s="736">
        <v>7</v>
      </c>
      <c r="J84" s="737">
        <v>1</v>
      </c>
      <c r="K84" s="337"/>
    </row>
    <row r="85" spans="1:11" ht="13.5" customHeight="1">
      <c r="A85" s="382">
        <v>76</v>
      </c>
      <c r="B85" s="354" t="s">
        <v>180</v>
      </c>
      <c r="C85" s="735" t="s">
        <v>180</v>
      </c>
      <c r="D85" s="736">
        <v>3</v>
      </c>
      <c r="E85" s="736">
        <v>37</v>
      </c>
      <c r="F85" s="736">
        <v>25</v>
      </c>
      <c r="G85" s="752" t="s">
        <v>180</v>
      </c>
      <c r="H85" s="337">
        <v>8</v>
      </c>
      <c r="I85" s="736" t="s">
        <v>180</v>
      </c>
      <c r="J85" s="737" t="s">
        <v>180</v>
      </c>
      <c r="K85" s="337"/>
    </row>
    <row r="86" spans="1:11" ht="13.5" customHeight="1" thickBot="1">
      <c r="A86" s="522">
        <v>77</v>
      </c>
      <c r="B86" s="759" t="s">
        <v>180</v>
      </c>
      <c r="C86" s="742" t="s">
        <v>180</v>
      </c>
      <c r="D86" s="747">
        <v>6</v>
      </c>
      <c r="E86" s="747">
        <v>30</v>
      </c>
      <c r="F86" s="747">
        <v>34</v>
      </c>
      <c r="G86" s="753" t="s">
        <v>180</v>
      </c>
      <c r="H86" s="754">
        <v>8</v>
      </c>
      <c r="I86" s="747">
        <v>5</v>
      </c>
      <c r="J86" s="760">
        <v>4</v>
      </c>
      <c r="K86" s="337"/>
    </row>
    <row r="87" spans="1:11" ht="13.5" customHeight="1">
      <c r="A87" s="382">
        <v>78</v>
      </c>
      <c r="B87" s="354" t="s">
        <v>180</v>
      </c>
      <c r="C87" s="735" t="s">
        <v>180</v>
      </c>
      <c r="D87" s="736">
        <v>4</v>
      </c>
      <c r="E87" s="736">
        <v>19</v>
      </c>
      <c r="F87" s="736">
        <v>19</v>
      </c>
      <c r="G87" s="752" t="s">
        <v>180</v>
      </c>
      <c r="H87" s="337">
        <v>9</v>
      </c>
      <c r="I87" s="761">
        <v>1</v>
      </c>
      <c r="J87" s="762" t="s">
        <v>180</v>
      </c>
      <c r="K87" s="337"/>
    </row>
    <row r="88" spans="1:11" ht="13.5" customHeight="1">
      <c r="A88" s="382">
        <v>79</v>
      </c>
      <c r="B88" s="354" t="s">
        <v>180</v>
      </c>
      <c r="C88" s="735" t="s">
        <v>180</v>
      </c>
      <c r="D88" s="736">
        <v>3</v>
      </c>
      <c r="E88" s="736">
        <v>23</v>
      </c>
      <c r="F88" s="736">
        <v>22</v>
      </c>
      <c r="G88" s="752" t="s">
        <v>180</v>
      </c>
      <c r="H88" s="337">
        <v>23</v>
      </c>
      <c r="I88" s="761">
        <v>1</v>
      </c>
      <c r="J88" s="762" t="s">
        <v>180</v>
      </c>
      <c r="K88" s="337"/>
    </row>
    <row r="89" spans="1:11" ht="13.5" customHeight="1">
      <c r="A89" s="533">
        <v>80</v>
      </c>
      <c r="B89" s="763" t="s">
        <v>180</v>
      </c>
      <c r="C89" s="738" t="s">
        <v>180</v>
      </c>
      <c r="D89" s="739">
        <v>6</v>
      </c>
      <c r="E89" s="739">
        <v>16</v>
      </c>
      <c r="F89" s="739">
        <v>21</v>
      </c>
      <c r="G89" s="755" t="s">
        <v>180</v>
      </c>
      <c r="H89" s="756">
        <v>9</v>
      </c>
      <c r="I89" s="764">
        <v>2</v>
      </c>
      <c r="J89" s="765" t="s">
        <v>180</v>
      </c>
      <c r="K89" s="337"/>
    </row>
    <row r="90" spans="1:11" ht="13.5" customHeight="1">
      <c r="A90" s="382">
        <v>81</v>
      </c>
      <c r="B90" s="354" t="s">
        <v>180</v>
      </c>
      <c r="C90" s="735" t="s">
        <v>180</v>
      </c>
      <c r="D90" s="736">
        <v>6</v>
      </c>
      <c r="E90" s="736">
        <v>18</v>
      </c>
      <c r="F90" s="736">
        <v>28</v>
      </c>
      <c r="G90" s="752" t="s">
        <v>180</v>
      </c>
      <c r="H90" s="337">
        <v>12</v>
      </c>
      <c r="I90" s="761">
        <v>7</v>
      </c>
      <c r="J90" s="762" t="s">
        <v>180</v>
      </c>
      <c r="K90" s="337"/>
    </row>
    <row r="91" spans="1:11" ht="13.5" customHeight="1">
      <c r="A91" s="382">
        <v>82</v>
      </c>
      <c r="B91" s="354" t="s">
        <v>180</v>
      </c>
      <c r="C91" s="735" t="s">
        <v>180</v>
      </c>
      <c r="D91" s="736">
        <v>3</v>
      </c>
      <c r="E91" s="736">
        <v>17</v>
      </c>
      <c r="F91" s="736">
        <v>31</v>
      </c>
      <c r="G91" s="752" t="s">
        <v>180</v>
      </c>
      <c r="H91" s="337">
        <v>7</v>
      </c>
      <c r="I91" s="761">
        <v>2</v>
      </c>
      <c r="J91" s="762" t="s">
        <v>180</v>
      </c>
      <c r="K91" s="337"/>
    </row>
    <row r="92" spans="1:11" ht="13.5" customHeight="1">
      <c r="A92" s="382">
        <v>83</v>
      </c>
      <c r="B92" s="354" t="s">
        <v>180</v>
      </c>
      <c r="C92" s="735" t="s">
        <v>180</v>
      </c>
      <c r="D92" s="736">
        <v>5</v>
      </c>
      <c r="E92" s="736">
        <v>21</v>
      </c>
      <c r="F92" s="736">
        <v>20</v>
      </c>
      <c r="G92" s="752" t="s">
        <v>180</v>
      </c>
      <c r="H92" s="337">
        <v>8</v>
      </c>
      <c r="I92" s="761">
        <v>1</v>
      </c>
      <c r="J92" s="762" t="s">
        <v>180</v>
      </c>
      <c r="K92" s="337"/>
    </row>
    <row r="93" spans="1:11" ht="13.5" customHeight="1">
      <c r="A93" s="382">
        <v>84</v>
      </c>
      <c r="B93" s="354" t="s">
        <v>180</v>
      </c>
      <c r="C93" s="735" t="s">
        <v>180</v>
      </c>
      <c r="D93" s="736">
        <v>2</v>
      </c>
      <c r="E93" s="736">
        <v>14</v>
      </c>
      <c r="F93" s="736">
        <v>32</v>
      </c>
      <c r="G93" s="752" t="s">
        <v>180</v>
      </c>
      <c r="H93" s="337">
        <v>5</v>
      </c>
      <c r="I93" s="761">
        <v>5</v>
      </c>
      <c r="J93" s="762" t="s">
        <v>180</v>
      </c>
      <c r="K93" s="337"/>
    </row>
    <row r="94" spans="1:11" ht="13.5" customHeight="1">
      <c r="A94" s="522">
        <v>85</v>
      </c>
      <c r="B94" s="759" t="s">
        <v>180</v>
      </c>
      <c r="C94" s="742" t="s">
        <v>180</v>
      </c>
      <c r="D94" s="747">
        <v>4</v>
      </c>
      <c r="E94" s="747">
        <v>18</v>
      </c>
      <c r="F94" s="747">
        <v>31</v>
      </c>
      <c r="G94" s="753" t="s">
        <v>180</v>
      </c>
      <c r="H94" s="754">
        <v>7</v>
      </c>
      <c r="I94" s="766">
        <v>7</v>
      </c>
      <c r="J94" s="767" t="s">
        <v>180</v>
      </c>
      <c r="K94" s="337"/>
    </row>
    <row r="95" spans="1:11" ht="13.5" customHeight="1">
      <c r="A95" s="382">
        <v>86</v>
      </c>
      <c r="B95" s="354" t="s">
        <v>180</v>
      </c>
      <c r="C95" s="735" t="s">
        <v>180</v>
      </c>
      <c r="D95" s="736">
        <v>2</v>
      </c>
      <c r="E95" s="736">
        <v>16</v>
      </c>
      <c r="F95" s="736">
        <v>18</v>
      </c>
      <c r="G95" s="768" t="s">
        <v>180</v>
      </c>
      <c r="H95" s="768">
        <v>4</v>
      </c>
      <c r="I95" s="761">
        <v>3</v>
      </c>
      <c r="J95" s="762" t="s">
        <v>180</v>
      </c>
      <c r="K95" s="337"/>
    </row>
    <row r="96" spans="1:11" ht="13.5" customHeight="1">
      <c r="A96" s="382">
        <v>87</v>
      </c>
      <c r="B96" s="354" t="s">
        <v>180</v>
      </c>
      <c r="C96" s="735" t="s">
        <v>180</v>
      </c>
      <c r="D96" s="736" t="s">
        <v>180</v>
      </c>
      <c r="E96" s="736">
        <v>13</v>
      </c>
      <c r="F96" s="736">
        <v>25</v>
      </c>
      <c r="G96" s="768" t="s">
        <v>180</v>
      </c>
      <c r="H96" s="768">
        <v>8</v>
      </c>
      <c r="I96" s="761">
        <v>2</v>
      </c>
      <c r="J96" s="762" t="s">
        <v>180</v>
      </c>
      <c r="K96" s="337"/>
    </row>
    <row r="97" spans="1:11" ht="13.5" customHeight="1">
      <c r="A97" s="533">
        <v>88</v>
      </c>
      <c r="B97" s="763" t="s">
        <v>180</v>
      </c>
      <c r="C97" s="738" t="s">
        <v>180</v>
      </c>
      <c r="D97" s="739">
        <v>5</v>
      </c>
      <c r="E97" s="739">
        <v>14</v>
      </c>
      <c r="F97" s="739">
        <v>30</v>
      </c>
      <c r="G97" s="769" t="s">
        <v>180</v>
      </c>
      <c r="H97" s="769">
        <v>3</v>
      </c>
      <c r="I97" s="764">
        <v>5</v>
      </c>
      <c r="J97" s="765" t="s">
        <v>180</v>
      </c>
      <c r="K97" s="337"/>
    </row>
    <row r="98" spans="1:11" ht="13.5" customHeight="1" thickBot="1">
      <c r="A98" s="382">
        <v>89</v>
      </c>
      <c r="B98" s="354" t="s">
        <v>180</v>
      </c>
      <c r="C98" s="735" t="s">
        <v>180</v>
      </c>
      <c r="D98" s="736" t="s">
        <v>180</v>
      </c>
      <c r="E98" s="736">
        <v>16</v>
      </c>
      <c r="F98" s="736">
        <v>30</v>
      </c>
      <c r="G98" s="768" t="s">
        <v>180</v>
      </c>
      <c r="H98" s="770">
        <v>8</v>
      </c>
      <c r="I98" s="771">
        <v>4</v>
      </c>
      <c r="J98" s="762" t="s">
        <v>180</v>
      </c>
      <c r="K98" s="337"/>
    </row>
    <row r="99" spans="1:11" ht="13.5" customHeight="1">
      <c r="A99" s="382">
        <v>90</v>
      </c>
      <c r="B99" s="354" t="s">
        <v>180</v>
      </c>
      <c r="C99" s="735" t="s">
        <v>180</v>
      </c>
      <c r="D99" s="736" t="s">
        <v>180</v>
      </c>
      <c r="E99" s="736">
        <v>11</v>
      </c>
      <c r="F99" s="736">
        <v>30</v>
      </c>
      <c r="G99" s="768" t="s">
        <v>180</v>
      </c>
      <c r="H99" s="752">
        <v>6</v>
      </c>
      <c r="I99" s="772" t="s">
        <v>180</v>
      </c>
      <c r="J99" s="762" t="s">
        <v>180</v>
      </c>
      <c r="K99" s="337"/>
    </row>
    <row r="100" spans="1:11" ht="13.5" customHeight="1">
      <c r="A100" s="382">
        <v>91</v>
      </c>
      <c r="B100" s="354" t="s">
        <v>180</v>
      </c>
      <c r="C100" s="735" t="s">
        <v>180</v>
      </c>
      <c r="D100" s="736">
        <v>9</v>
      </c>
      <c r="E100" s="736">
        <v>17</v>
      </c>
      <c r="F100" s="736">
        <v>24</v>
      </c>
      <c r="G100" s="768" t="s">
        <v>180</v>
      </c>
      <c r="H100" s="752">
        <v>6</v>
      </c>
      <c r="I100" s="772" t="s">
        <v>180</v>
      </c>
      <c r="J100" s="762" t="s">
        <v>180</v>
      </c>
      <c r="K100" s="337"/>
    </row>
    <row r="101" spans="1:11" ht="13.5" customHeight="1">
      <c r="A101" s="382">
        <v>92</v>
      </c>
      <c r="B101" s="354" t="s">
        <v>180</v>
      </c>
      <c r="C101" s="735" t="s">
        <v>180</v>
      </c>
      <c r="D101" s="736">
        <v>2</v>
      </c>
      <c r="E101" s="736">
        <v>11</v>
      </c>
      <c r="F101" s="736">
        <v>30</v>
      </c>
      <c r="G101" s="768" t="s">
        <v>180</v>
      </c>
      <c r="H101" s="752">
        <v>5</v>
      </c>
      <c r="I101" s="772" t="s">
        <v>180</v>
      </c>
      <c r="J101" s="762" t="s">
        <v>180</v>
      </c>
      <c r="K101" s="337"/>
    </row>
    <row r="102" spans="1:11" ht="13.5" customHeight="1">
      <c r="A102" s="522">
        <v>93</v>
      </c>
      <c r="B102" s="759" t="s">
        <v>180</v>
      </c>
      <c r="C102" s="742" t="s">
        <v>180</v>
      </c>
      <c r="D102" s="747">
        <v>2</v>
      </c>
      <c r="E102" s="747">
        <v>15</v>
      </c>
      <c r="F102" s="747">
        <v>23</v>
      </c>
      <c r="G102" s="770" t="s">
        <v>180</v>
      </c>
      <c r="H102" s="753">
        <v>2</v>
      </c>
      <c r="I102" s="773" t="s">
        <v>180</v>
      </c>
      <c r="J102" s="767" t="s">
        <v>180</v>
      </c>
      <c r="K102" s="337"/>
    </row>
    <row r="103" spans="1:11" ht="13.5" customHeight="1">
      <c r="A103" s="382">
        <v>94</v>
      </c>
      <c r="B103" s="354" t="s">
        <v>180</v>
      </c>
      <c r="C103" s="735" t="s">
        <v>180</v>
      </c>
      <c r="D103" s="736">
        <v>1</v>
      </c>
      <c r="E103" s="736">
        <v>5</v>
      </c>
      <c r="F103" s="736">
        <v>35</v>
      </c>
      <c r="G103" s="768" t="s">
        <v>180</v>
      </c>
      <c r="H103" s="752" t="s">
        <v>180</v>
      </c>
      <c r="I103" s="772" t="s">
        <v>180</v>
      </c>
      <c r="J103" s="762" t="s">
        <v>180</v>
      </c>
      <c r="K103" s="337"/>
    </row>
    <row r="104" spans="1:11" ht="13.5" customHeight="1">
      <c r="A104" s="382">
        <v>95</v>
      </c>
      <c r="B104" s="354" t="s">
        <v>180</v>
      </c>
      <c r="C104" s="735" t="s">
        <v>180</v>
      </c>
      <c r="D104" s="736" t="s">
        <v>180</v>
      </c>
      <c r="E104" s="736">
        <v>16</v>
      </c>
      <c r="F104" s="736">
        <v>33</v>
      </c>
      <c r="G104" s="768" t="s">
        <v>180</v>
      </c>
      <c r="H104" s="752">
        <v>3</v>
      </c>
      <c r="I104" s="772" t="s">
        <v>180</v>
      </c>
      <c r="J104" s="762" t="s">
        <v>180</v>
      </c>
      <c r="K104" s="337"/>
    </row>
    <row r="105" spans="1:11" ht="13.5" customHeight="1">
      <c r="A105" s="533">
        <v>96</v>
      </c>
      <c r="B105" s="763" t="s">
        <v>180</v>
      </c>
      <c r="C105" s="738" t="s">
        <v>180</v>
      </c>
      <c r="D105" s="739">
        <v>1</v>
      </c>
      <c r="E105" s="739">
        <v>11</v>
      </c>
      <c r="F105" s="739">
        <v>32</v>
      </c>
      <c r="G105" s="769" t="s">
        <v>180</v>
      </c>
      <c r="H105" s="755">
        <v>5</v>
      </c>
      <c r="I105" s="774" t="s">
        <v>180</v>
      </c>
      <c r="J105" s="765" t="s">
        <v>180</v>
      </c>
      <c r="K105" s="337"/>
    </row>
    <row r="106" spans="1:11" ht="13.5" customHeight="1" thickBot="1">
      <c r="A106" s="382">
        <v>97</v>
      </c>
      <c r="B106" s="354" t="s">
        <v>180</v>
      </c>
      <c r="C106" s="735" t="s">
        <v>180</v>
      </c>
      <c r="D106" s="736" t="s">
        <v>180</v>
      </c>
      <c r="E106" s="736">
        <v>8</v>
      </c>
      <c r="F106" s="775">
        <v>226</v>
      </c>
      <c r="G106" s="768" t="s">
        <v>180</v>
      </c>
      <c r="H106" s="752">
        <v>2</v>
      </c>
      <c r="I106" s="772" t="s">
        <v>180</v>
      </c>
      <c r="J106" s="762" t="s">
        <v>180</v>
      </c>
      <c r="K106" s="337"/>
    </row>
    <row r="107" spans="1:11" ht="13.5" customHeight="1">
      <c r="A107" s="382">
        <v>98</v>
      </c>
      <c r="B107" s="354" t="s">
        <v>180</v>
      </c>
      <c r="C107" s="735" t="s">
        <v>180</v>
      </c>
      <c r="D107" s="736">
        <v>1</v>
      </c>
      <c r="E107" s="761">
        <v>6</v>
      </c>
      <c r="F107" s="776" t="s">
        <v>180</v>
      </c>
      <c r="G107" s="736" t="s">
        <v>180</v>
      </c>
      <c r="H107" s="752">
        <v>1</v>
      </c>
      <c r="I107" s="772" t="s">
        <v>180</v>
      </c>
      <c r="J107" s="762" t="s">
        <v>180</v>
      </c>
      <c r="K107" s="337"/>
    </row>
    <row r="108" spans="1:11" ht="13.5" customHeight="1">
      <c r="A108" s="382">
        <v>99</v>
      </c>
      <c r="B108" s="354" t="s">
        <v>180</v>
      </c>
      <c r="C108" s="735" t="s">
        <v>180</v>
      </c>
      <c r="D108" s="736">
        <v>1</v>
      </c>
      <c r="E108" s="761">
        <v>10</v>
      </c>
      <c r="F108" s="768" t="s">
        <v>180</v>
      </c>
      <c r="G108" s="736" t="s">
        <v>180</v>
      </c>
      <c r="H108" s="752">
        <v>2</v>
      </c>
      <c r="I108" s="772" t="s">
        <v>180</v>
      </c>
      <c r="J108" s="762" t="s">
        <v>180</v>
      </c>
      <c r="K108" s="337"/>
    </row>
    <row r="109" spans="1:11" ht="13.5" customHeight="1">
      <c r="A109" s="382">
        <v>100</v>
      </c>
      <c r="B109" s="354" t="s">
        <v>180</v>
      </c>
      <c r="C109" s="735" t="s">
        <v>180</v>
      </c>
      <c r="D109" s="736">
        <v>1</v>
      </c>
      <c r="E109" s="761">
        <v>14</v>
      </c>
      <c r="F109" s="768" t="s">
        <v>180</v>
      </c>
      <c r="G109" s="736" t="s">
        <v>180</v>
      </c>
      <c r="H109" s="752">
        <v>4</v>
      </c>
      <c r="I109" s="772" t="s">
        <v>180</v>
      </c>
      <c r="J109" s="762" t="s">
        <v>180</v>
      </c>
      <c r="K109" s="337"/>
    </row>
    <row r="110" spans="1:11" ht="13.5" customHeight="1" thickBot="1">
      <c r="A110" s="522">
        <v>101</v>
      </c>
      <c r="B110" s="759" t="s">
        <v>180</v>
      </c>
      <c r="C110" s="742" t="s">
        <v>180</v>
      </c>
      <c r="D110" s="747">
        <v>2</v>
      </c>
      <c r="E110" s="766">
        <v>12</v>
      </c>
      <c r="F110" s="770" t="s">
        <v>180</v>
      </c>
      <c r="G110" s="747" t="s">
        <v>180</v>
      </c>
      <c r="H110" s="777">
        <v>13</v>
      </c>
      <c r="I110" s="773" t="s">
        <v>180</v>
      </c>
      <c r="J110" s="767" t="s">
        <v>180</v>
      </c>
      <c r="K110" s="337"/>
    </row>
    <row r="111" spans="1:11" ht="13.5" customHeight="1">
      <c r="A111" s="382">
        <v>102</v>
      </c>
      <c r="B111" s="354" t="s">
        <v>180</v>
      </c>
      <c r="C111" s="735" t="s">
        <v>180</v>
      </c>
      <c r="D111" s="736">
        <v>3</v>
      </c>
      <c r="E111" s="761">
        <v>10</v>
      </c>
      <c r="F111" s="768" t="s">
        <v>180</v>
      </c>
      <c r="G111" s="735" t="s">
        <v>180</v>
      </c>
      <c r="H111" s="736" t="s">
        <v>180</v>
      </c>
      <c r="I111" s="735" t="s">
        <v>180</v>
      </c>
      <c r="J111" s="762" t="s">
        <v>180</v>
      </c>
      <c r="K111" s="337"/>
    </row>
    <row r="112" spans="1:11" ht="13.5" customHeight="1">
      <c r="A112" s="382">
        <v>103</v>
      </c>
      <c r="B112" s="354" t="s">
        <v>180</v>
      </c>
      <c r="C112" s="735" t="s">
        <v>180</v>
      </c>
      <c r="D112" s="736" t="s">
        <v>180</v>
      </c>
      <c r="E112" s="761">
        <v>14</v>
      </c>
      <c r="F112" s="768" t="s">
        <v>180</v>
      </c>
      <c r="G112" s="735" t="s">
        <v>180</v>
      </c>
      <c r="H112" s="736" t="s">
        <v>180</v>
      </c>
      <c r="I112" s="735" t="s">
        <v>180</v>
      </c>
      <c r="J112" s="762" t="s">
        <v>180</v>
      </c>
      <c r="K112" s="337"/>
    </row>
    <row r="113" spans="1:11" ht="13.5" customHeight="1">
      <c r="A113" s="533">
        <v>104</v>
      </c>
      <c r="B113" s="763" t="s">
        <v>180</v>
      </c>
      <c r="C113" s="738" t="s">
        <v>180</v>
      </c>
      <c r="D113" s="739">
        <v>2</v>
      </c>
      <c r="E113" s="764">
        <v>18</v>
      </c>
      <c r="F113" s="769" t="s">
        <v>180</v>
      </c>
      <c r="G113" s="738" t="s">
        <v>180</v>
      </c>
      <c r="H113" s="739" t="s">
        <v>180</v>
      </c>
      <c r="I113" s="738" t="s">
        <v>180</v>
      </c>
      <c r="J113" s="765" t="s">
        <v>180</v>
      </c>
      <c r="K113" s="337"/>
    </row>
    <row r="114" spans="1:11" ht="13.5" customHeight="1">
      <c r="A114" s="522">
        <v>105</v>
      </c>
      <c r="B114" s="759" t="s">
        <v>180</v>
      </c>
      <c r="C114" s="742" t="s">
        <v>180</v>
      </c>
      <c r="D114" s="747">
        <v>1</v>
      </c>
      <c r="E114" s="766">
        <v>8</v>
      </c>
      <c r="F114" s="770" t="s">
        <v>180</v>
      </c>
      <c r="G114" s="742" t="s">
        <v>180</v>
      </c>
      <c r="H114" s="747" t="s">
        <v>180</v>
      </c>
      <c r="I114" s="742" t="s">
        <v>180</v>
      </c>
      <c r="J114" s="767" t="s">
        <v>180</v>
      </c>
      <c r="K114" s="337"/>
    </row>
    <row r="115" spans="1:11" ht="13.5" customHeight="1">
      <c r="A115" s="382">
        <v>106</v>
      </c>
      <c r="B115" s="354" t="s">
        <v>180</v>
      </c>
      <c r="C115" s="735" t="s">
        <v>180</v>
      </c>
      <c r="D115" s="736" t="s">
        <v>180</v>
      </c>
      <c r="E115" s="761">
        <v>16</v>
      </c>
      <c r="F115" s="768" t="s">
        <v>180</v>
      </c>
      <c r="G115" s="735" t="s">
        <v>180</v>
      </c>
      <c r="H115" s="736" t="s">
        <v>180</v>
      </c>
      <c r="I115" s="735" t="s">
        <v>180</v>
      </c>
      <c r="J115" s="762" t="s">
        <v>180</v>
      </c>
      <c r="K115" s="337"/>
    </row>
    <row r="116" spans="1:11" ht="13.5" customHeight="1">
      <c r="A116" s="382">
        <v>107</v>
      </c>
      <c r="B116" s="354" t="s">
        <v>180</v>
      </c>
      <c r="C116" s="735" t="s">
        <v>180</v>
      </c>
      <c r="D116" s="736">
        <v>1</v>
      </c>
      <c r="E116" s="761">
        <v>9</v>
      </c>
      <c r="F116" s="768" t="s">
        <v>180</v>
      </c>
      <c r="G116" s="735" t="s">
        <v>180</v>
      </c>
      <c r="H116" s="736" t="s">
        <v>180</v>
      </c>
      <c r="I116" s="735" t="s">
        <v>180</v>
      </c>
      <c r="J116" s="762" t="s">
        <v>180</v>
      </c>
      <c r="K116" s="337"/>
    </row>
    <row r="117" spans="1:11" ht="13.5" customHeight="1">
      <c r="A117" s="533">
        <v>108</v>
      </c>
      <c r="B117" s="763" t="s">
        <v>180</v>
      </c>
      <c r="C117" s="738" t="s">
        <v>180</v>
      </c>
      <c r="D117" s="739" t="s">
        <v>180</v>
      </c>
      <c r="E117" s="764">
        <v>9</v>
      </c>
      <c r="F117" s="769" t="s">
        <v>180</v>
      </c>
      <c r="G117" s="738" t="s">
        <v>180</v>
      </c>
      <c r="H117" s="739" t="s">
        <v>180</v>
      </c>
      <c r="I117" s="738" t="s">
        <v>180</v>
      </c>
      <c r="J117" s="765" t="s">
        <v>180</v>
      </c>
      <c r="K117" s="337"/>
    </row>
    <row r="118" spans="1:11" ht="13.5" customHeight="1">
      <c r="A118" s="522">
        <v>109</v>
      </c>
      <c r="B118" s="759" t="s">
        <v>180</v>
      </c>
      <c r="C118" s="742" t="s">
        <v>180</v>
      </c>
      <c r="D118" s="747">
        <v>1</v>
      </c>
      <c r="E118" s="766">
        <v>10</v>
      </c>
      <c r="F118" s="770" t="s">
        <v>180</v>
      </c>
      <c r="G118" s="742" t="s">
        <v>180</v>
      </c>
      <c r="H118" s="747" t="s">
        <v>180</v>
      </c>
      <c r="I118" s="742" t="s">
        <v>180</v>
      </c>
      <c r="J118" s="767" t="s">
        <v>180</v>
      </c>
      <c r="K118" s="337"/>
    </row>
    <row r="119" spans="1:11" ht="13.5" customHeight="1">
      <c r="A119" s="382">
        <v>110</v>
      </c>
      <c r="B119" s="354" t="s">
        <v>180</v>
      </c>
      <c r="C119" s="735" t="s">
        <v>180</v>
      </c>
      <c r="D119" s="736" t="s">
        <v>180</v>
      </c>
      <c r="E119" s="761">
        <v>10</v>
      </c>
      <c r="F119" s="768" t="s">
        <v>180</v>
      </c>
      <c r="G119" s="735" t="s">
        <v>180</v>
      </c>
      <c r="H119" s="736" t="s">
        <v>180</v>
      </c>
      <c r="I119" s="735" t="s">
        <v>180</v>
      </c>
      <c r="J119" s="762" t="s">
        <v>180</v>
      </c>
      <c r="K119" s="337"/>
    </row>
    <row r="120" spans="1:11" ht="13.5" customHeight="1">
      <c r="A120" s="382">
        <v>111</v>
      </c>
      <c r="B120" s="354" t="s">
        <v>180</v>
      </c>
      <c r="C120" s="735" t="s">
        <v>180</v>
      </c>
      <c r="D120" s="736" t="s">
        <v>180</v>
      </c>
      <c r="E120" s="761">
        <v>16</v>
      </c>
      <c r="F120" s="768" t="s">
        <v>180</v>
      </c>
      <c r="G120" s="735" t="s">
        <v>180</v>
      </c>
      <c r="H120" s="736" t="s">
        <v>180</v>
      </c>
      <c r="I120" s="735" t="s">
        <v>180</v>
      </c>
      <c r="J120" s="762" t="s">
        <v>180</v>
      </c>
      <c r="K120" s="337"/>
    </row>
    <row r="121" spans="1:11" ht="13.5" customHeight="1">
      <c r="A121" s="533">
        <v>112</v>
      </c>
      <c r="B121" s="763" t="s">
        <v>180</v>
      </c>
      <c r="C121" s="738" t="s">
        <v>180</v>
      </c>
      <c r="D121" s="739" t="s">
        <v>180</v>
      </c>
      <c r="E121" s="764">
        <v>12</v>
      </c>
      <c r="F121" s="769" t="s">
        <v>180</v>
      </c>
      <c r="G121" s="738" t="s">
        <v>180</v>
      </c>
      <c r="H121" s="739" t="s">
        <v>180</v>
      </c>
      <c r="I121" s="738" t="s">
        <v>180</v>
      </c>
      <c r="J121" s="765" t="s">
        <v>180</v>
      </c>
      <c r="K121" s="337"/>
    </row>
    <row r="122" spans="1:11" ht="13.5" customHeight="1">
      <c r="A122" s="522">
        <v>113</v>
      </c>
      <c r="B122" s="759" t="s">
        <v>180</v>
      </c>
      <c r="C122" s="742" t="s">
        <v>180</v>
      </c>
      <c r="D122" s="747">
        <v>1</v>
      </c>
      <c r="E122" s="766">
        <v>19</v>
      </c>
      <c r="F122" s="770" t="s">
        <v>180</v>
      </c>
      <c r="G122" s="742" t="s">
        <v>180</v>
      </c>
      <c r="H122" s="747" t="s">
        <v>180</v>
      </c>
      <c r="I122" s="742" t="s">
        <v>180</v>
      </c>
      <c r="J122" s="767" t="s">
        <v>180</v>
      </c>
      <c r="K122" s="337"/>
    </row>
    <row r="123" spans="1:11" ht="13.5" customHeight="1">
      <c r="A123" s="382">
        <v>114</v>
      </c>
      <c r="B123" s="354" t="s">
        <v>180</v>
      </c>
      <c r="C123" s="735" t="s">
        <v>180</v>
      </c>
      <c r="D123" s="736">
        <v>1</v>
      </c>
      <c r="E123" s="761">
        <v>17</v>
      </c>
      <c r="F123" s="768" t="s">
        <v>180</v>
      </c>
      <c r="G123" s="735" t="s">
        <v>180</v>
      </c>
      <c r="H123" s="736" t="s">
        <v>180</v>
      </c>
      <c r="I123" s="735" t="s">
        <v>180</v>
      </c>
      <c r="J123" s="762" t="s">
        <v>180</v>
      </c>
      <c r="K123" s="337"/>
    </row>
    <row r="124" spans="1:11" ht="13.5" customHeight="1">
      <c r="A124" s="382">
        <v>115</v>
      </c>
      <c r="B124" s="354" t="s">
        <v>180</v>
      </c>
      <c r="C124" s="735" t="s">
        <v>180</v>
      </c>
      <c r="D124" s="736" t="s">
        <v>180</v>
      </c>
      <c r="E124" s="761">
        <v>21</v>
      </c>
      <c r="F124" s="768" t="s">
        <v>180</v>
      </c>
      <c r="G124" s="735" t="s">
        <v>180</v>
      </c>
      <c r="H124" s="736" t="s">
        <v>180</v>
      </c>
      <c r="I124" s="735" t="s">
        <v>180</v>
      </c>
      <c r="J124" s="762" t="s">
        <v>180</v>
      </c>
      <c r="K124" s="337"/>
    </row>
    <row r="125" spans="1:11" ht="13.5" customHeight="1">
      <c r="A125" s="533">
        <v>116</v>
      </c>
      <c r="B125" s="763" t="s">
        <v>180</v>
      </c>
      <c r="C125" s="738" t="s">
        <v>180</v>
      </c>
      <c r="D125" s="739" t="s">
        <v>180</v>
      </c>
      <c r="E125" s="764">
        <v>19</v>
      </c>
      <c r="F125" s="769" t="s">
        <v>180</v>
      </c>
      <c r="G125" s="738" t="s">
        <v>180</v>
      </c>
      <c r="H125" s="739" t="s">
        <v>180</v>
      </c>
      <c r="I125" s="738" t="s">
        <v>180</v>
      </c>
      <c r="J125" s="765" t="s">
        <v>180</v>
      </c>
      <c r="K125" s="337"/>
    </row>
    <row r="126" spans="1:11" ht="13.5" customHeight="1">
      <c r="A126" s="522">
        <v>117</v>
      </c>
      <c r="B126" s="759" t="s">
        <v>180</v>
      </c>
      <c r="C126" s="742" t="s">
        <v>180</v>
      </c>
      <c r="D126" s="747" t="s">
        <v>180</v>
      </c>
      <c r="E126" s="766">
        <v>20</v>
      </c>
      <c r="F126" s="770" t="s">
        <v>180</v>
      </c>
      <c r="G126" s="742" t="s">
        <v>180</v>
      </c>
      <c r="H126" s="747" t="s">
        <v>180</v>
      </c>
      <c r="I126" s="742" t="s">
        <v>180</v>
      </c>
      <c r="J126" s="767" t="s">
        <v>180</v>
      </c>
      <c r="K126" s="337"/>
    </row>
    <row r="127" spans="1:11" ht="13.5" customHeight="1">
      <c r="A127" s="382">
        <v>118</v>
      </c>
      <c r="B127" s="354" t="s">
        <v>180</v>
      </c>
      <c r="C127" s="735" t="s">
        <v>180</v>
      </c>
      <c r="D127" s="736">
        <v>1</v>
      </c>
      <c r="E127" s="761">
        <v>13</v>
      </c>
      <c r="F127" s="768" t="s">
        <v>180</v>
      </c>
      <c r="G127" s="735" t="s">
        <v>180</v>
      </c>
      <c r="H127" s="736" t="s">
        <v>180</v>
      </c>
      <c r="I127" s="735" t="s">
        <v>180</v>
      </c>
      <c r="J127" s="762" t="s">
        <v>180</v>
      </c>
      <c r="K127" s="337"/>
    </row>
    <row r="128" spans="1:11" ht="13.5" customHeight="1">
      <c r="A128" s="382">
        <v>119</v>
      </c>
      <c r="B128" s="354" t="s">
        <v>180</v>
      </c>
      <c r="C128" s="735" t="s">
        <v>180</v>
      </c>
      <c r="D128" s="736" t="s">
        <v>180</v>
      </c>
      <c r="E128" s="761">
        <v>21</v>
      </c>
      <c r="F128" s="768" t="s">
        <v>180</v>
      </c>
      <c r="G128" s="735" t="s">
        <v>180</v>
      </c>
      <c r="H128" s="736" t="s">
        <v>180</v>
      </c>
      <c r="I128" s="735" t="s">
        <v>180</v>
      </c>
      <c r="J128" s="762" t="s">
        <v>180</v>
      </c>
      <c r="K128" s="337"/>
    </row>
    <row r="129" spans="1:11" ht="13.5" customHeight="1">
      <c r="A129" s="533">
        <v>120</v>
      </c>
      <c r="B129" s="763" t="s">
        <v>180</v>
      </c>
      <c r="C129" s="738" t="s">
        <v>180</v>
      </c>
      <c r="D129" s="739" t="s">
        <v>180</v>
      </c>
      <c r="E129" s="764">
        <v>18</v>
      </c>
      <c r="F129" s="769" t="s">
        <v>180</v>
      </c>
      <c r="G129" s="738" t="s">
        <v>180</v>
      </c>
      <c r="H129" s="739" t="s">
        <v>180</v>
      </c>
      <c r="I129" s="738" t="s">
        <v>180</v>
      </c>
      <c r="J129" s="765" t="s">
        <v>180</v>
      </c>
      <c r="K129" s="337"/>
    </row>
    <row r="130" spans="1:11" ht="13.5" customHeight="1">
      <c r="A130" s="522">
        <v>121</v>
      </c>
      <c r="B130" s="759" t="s">
        <v>180</v>
      </c>
      <c r="C130" s="742" t="s">
        <v>180</v>
      </c>
      <c r="D130" s="747" t="s">
        <v>180</v>
      </c>
      <c r="E130" s="766">
        <v>32</v>
      </c>
      <c r="F130" s="770" t="s">
        <v>180</v>
      </c>
      <c r="G130" s="742" t="s">
        <v>180</v>
      </c>
      <c r="H130" s="747" t="s">
        <v>180</v>
      </c>
      <c r="I130" s="742" t="s">
        <v>180</v>
      </c>
      <c r="J130" s="767" t="s">
        <v>180</v>
      </c>
      <c r="K130" s="337"/>
    </row>
    <row r="131" spans="1:11" ht="13.5" customHeight="1">
      <c r="A131" s="382">
        <v>122</v>
      </c>
      <c r="B131" s="354" t="s">
        <v>180</v>
      </c>
      <c r="C131" s="735" t="s">
        <v>180</v>
      </c>
      <c r="D131" s="736">
        <v>1</v>
      </c>
      <c r="E131" s="761">
        <v>26</v>
      </c>
      <c r="F131" s="768" t="s">
        <v>180</v>
      </c>
      <c r="G131" s="735" t="s">
        <v>180</v>
      </c>
      <c r="H131" s="736" t="s">
        <v>180</v>
      </c>
      <c r="I131" s="735" t="s">
        <v>180</v>
      </c>
      <c r="J131" s="762" t="s">
        <v>180</v>
      </c>
      <c r="K131" s="337"/>
    </row>
    <row r="132" spans="1:11" ht="13.5" customHeight="1">
      <c r="A132" s="382">
        <v>123</v>
      </c>
      <c r="B132" s="354" t="s">
        <v>180</v>
      </c>
      <c r="C132" s="735" t="s">
        <v>180</v>
      </c>
      <c r="D132" s="736" t="s">
        <v>180</v>
      </c>
      <c r="E132" s="761">
        <v>25</v>
      </c>
      <c r="F132" s="768" t="s">
        <v>180</v>
      </c>
      <c r="G132" s="735" t="s">
        <v>180</v>
      </c>
      <c r="H132" s="736" t="s">
        <v>180</v>
      </c>
      <c r="I132" s="735" t="s">
        <v>180</v>
      </c>
      <c r="J132" s="762" t="s">
        <v>180</v>
      </c>
      <c r="K132" s="337"/>
    </row>
    <row r="133" spans="1:11" ht="13.5" customHeight="1">
      <c r="A133" s="533">
        <v>124</v>
      </c>
      <c r="B133" s="763" t="s">
        <v>180</v>
      </c>
      <c r="C133" s="738" t="s">
        <v>180</v>
      </c>
      <c r="D133" s="739">
        <v>1</v>
      </c>
      <c r="E133" s="764">
        <v>21</v>
      </c>
      <c r="F133" s="769" t="s">
        <v>180</v>
      </c>
      <c r="G133" s="738" t="s">
        <v>180</v>
      </c>
      <c r="H133" s="739" t="s">
        <v>180</v>
      </c>
      <c r="I133" s="738" t="s">
        <v>180</v>
      </c>
      <c r="J133" s="765" t="s">
        <v>180</v>
      </c>
      <c r="K133" s="337"/>
    </row>
    <row r="134" spans="1:11" ht="13.5" customHeight="1" thickBot="1">
      <c r="A134" s="395">
        <v>125</v>
      </c>
      <c r="B134" s="778" t="s">
        <v>180</v>
      </c>
      <c r="C134" s="742" t="s">
        <v>180</v>
      </c>
      <c r="D134" s="742" t="s">
        <v>180</v>
      </c>
      <c r="E134" s="779">
        <v>33</v>
      </c>
      <c r="F134" s="770" t="s">
        <v>180</v>
      </c>
      <c r="G134" s="742" t="s">
        <v>180</v>
      </c>
      <c r="H134" s="747" t="s">
        <v>180</v>
      </c>
      <c r="I134" s="742" t="s">
        <v>180</v>
      </c>
      <c r="J134" s="767" t="s">
        <v>180</v>
      </c>
      <c r="K134" s="337"/>
    </row>
    <row r="135" spans="1:11" ht="13.5" customHeight="1">
      <c r="A135" s="382">
        <v>126</v>
      </c>
      <c r="B135" s="354" t="s">
        <v>180</v>
      </c>
      <c r="C135" s="768" t="s">
        <v>180</v>
      </c>
      <c r="D135" s="735" t="s">
        <v>180</v>
      </c>
      <c r="E135" s="736">
        <v>25</v>
      </c>
      <c r="F135" s="768" t="s">
        <v>180</v>
      </c>
      <c r="G135" s="735" t="s">
        <v>180</v>
      </c>
      <c r="H135" s="736" t="s">
        <v>180</v>
      </c>
      <c r="I135" s="735" t="s">
        <v>180</v>
      </c>
      <c r="J135" s="762" t="s">
        <v>180</v>
      </c>
      <c r="K135" s="337"/>
    </row>
    <row r="136" spans="1:11" ht="13.5" customHeight="1">
      <c r="A136" s="382">
        <v>127</v>
      </c>
      <c r="B136" s="780" t="s">
        <v>180</v>
      </c>
      <c r="C136" s="768" t="s">
        <v>180</v>
      </c>
      <c r="D136" s="735" t="s">
        <v>180</v>
      </c>
      <c r="E136" s="736">
        <v>15</v>
      </c>
      <c r="F136" s="768" t="s">
        <v>180</v>
      </c>
      <c r="G136" s="735" t="s">
        <v>180</v>
      </c>
      <c r="H136" s="736" t="s">
        <v>180</v>
      </c>
      <c r="I136" s="735" t="s">
        <v>180</v>
      </c>
      <c r="J136" s="762" t="s">
        <v>180</v>
      </c>
      <c r="K136" s="337"/>
    </row>
    <row r="137" spans="1:11" ht="13.5" customHeight="1">
      <c r="A137" s="382">
        <v>128</v>
      </c>
      <c r="B137" s="354" t="s">
        <v>180</v>
      </c>
      <c r="C137" s="768" t="s">
        <v>180</v>
      </c>
      <c r="D137" s="735" t="s">
        <v>180</v>
      </c>
      <c r="E137" s="736">
        <v>13</v>
      </c>
      <c r="F137" s="769" t="s">
        <v>180</v>
      </c>
      <c r="G137" s="738" t="s">
        <v>180</v>
      </c>
      <c r="H137" s="739" t="s">
        <v>180</v>
      </c>
      <c r="I137" s="738" t="s">
        <v>180</v>
      </c>
      <c r="J137" s="765" t="s">
        <v>180</v>
      </c>
      <c r="K137" s="337"/>
    </row>
    <row r="138" spans="1:11" ht="13.5" customHeight="1">
      <c r="A138" s="522">
        <v>129</v>
      </c>
      <c r="B138" s="759" t="s">
        <v>180</v>
      </c>
      <c r="C138" s="770" t="s">
        <v>180</v>
      </c>
      <c r="D138" s="747" t="s">
        <v>180</v>
      </c>
      <c r="E138" s="766">
        <v>11</v>
      </c>
      <c r="F138" s="770" t="s">
        <v>180</v>
      </c>
      <c r="G138" s="742" t="s">
        <v>180</v>
      </c>
      <c r="H138" s="747" t="s">
        <v>180</v>
      </c>
      <c r="I138" s="742" t="s">
        <v>180</v>
      </c>
      <c r="J138" s="767" t="s">
        <v>180</v>
      </c>
      <c r="K138" s="337"/>
    </row>
    <row r="139" spans="1:11" ht="13.5" customHeight="1">
      <c r="A139" s="382">
        <v>130</v>
      </c>
      <c r="B139" s="354" t="s">
        <v>180</v>
      </c>
      <c r="C139" s="768" t="s">
        <v>180</v>
      </c>
      <c r="D139" s="736" t="s">
        <v>180</v>
      </c>
      <c r="E139" s="761">
        <v>11</v>
      </c>
      <c r="F139" s="768" t="s">
        <v>180</v>
      </c>
      <c r="G139" s="735" t="s">
        <v>180</v>
      </c>
      <c r="H139" s="736" t="s">
        <v>180</v>
      </c>
      <c r="I139" s="735" t="s">
        <v>180</v>
      </c>
      <c r="J139" s="762" t="s">
        <v>180</v>
      </c>
      <c r="K139" s="337"/>
    </row>
    <row r="140" spans="1:11" ht="13.5" customHeight="1">
      <c r="A140" s="382">
        <v>131</v>
      </c>
      <c r="B140" s="354" t="s">
        <v>180</v>
      </c>
      <c r="C140" s="768" t="s">
        <v>180</v>
      </c>
      <c r="D140" s="736">
        <v>1</v>
      </c>
      <c r="E140" s="761">
        <v>5</v>
      </c>
      <c r="F140" s="768" t="s">
        <v>180</v>
      </c>
      <c r="G140" s="735" t="s">
        <v>180</v>
      </c>
      <c r="H140" s="736" t="s">
        <v>180</v>
      </c>
      <c r="I140" s="735" t="s">
        <v>180</v>
      </c>
      <c r="J140" s="762" t="s">
        <v>180</v>
      </c>
      <c r="K140" s="337"/>
    </row>
    <row r="141" spans="1:11" ht="13.5" customHeight="1">
      <c r="A141" s="533">
        <v>132</v>
      </c>
      <c r="B141" s="763" t="s">
        <v>180</v>
      </c>
      <c r="C141" s="769" t="s">
        <v>180</v>
      </c>
      <c r="D141" s="739" t="s">
        <v>180</v>
      </c>
      <c r="E141" s="764">
        <v>5</v>
      </c>
      <c r="F141" s="769" t="s">
        <v>180</v>
      </c>
      <c r="G141" s="738" t="s">
        <v>180</v>
      </c>
      <c r="H141" s="739" t="s">
        <v>180</v>
      </c>
      <c r="I141" s="738" t="s">
        <v>180</v>
      </c>
      <c r="J141" s="765" t="s">
        <v>180</v>
      </c>
      <c r="K141" s="337"/>
    </row>
    <row r="142" spans="1:11" ht="13.5" customHeight="1">
      <c r="A142" s="382">
        <v>133</v>
      </c>
      <c r="B142" s="354" t="s">
        <v>180</v>
      </c>
      <c r="C142" s="768" t="s">
        <v>180</v>
      </c>
      <c r="D142" s="736" t="s">
        <v>180</v>
      </c>
      <c r="E142" s="736">
        <v>2</v>
      </c>
      <c r="F142" s="770" t="s">
        <v>180</v>
      </c>
      <c r="G142" s="742" t="s">
        <v>180</v>
      </c>
      <c r="H142" s="747" t="s">
        <v>180</v>
      </c>
      <c r="I142" s="742" t="s">
        <v>180</v>
      </c>
      <c r="J142" s="767" t="s">
        <v>180</v>
      </c>
      <c r="K142" s="337"/>
    </row>
    <row r="143" spans="1:11" ht="13.5" customHeight="1">
      <c r="A143" s="382">
        <v>134</v>
      </c>
      <c r="B143" s="354" t="s">
        <v>180</v>
      </c>
      <c r="C143" s="768" t="s">
        <v>180</v>
      </c>
      <c r="D143" s="736">
        <v>2</v>
      </c>
      <c r="E143" s="736">
        <v>3</v>
      </c>
      <c r="F143" s="768" t="s">
        <v>180</v>
      </c>
      <c r="G143" s="735" t="s">
        <v>180</v>
      </c>
      <c r="H143" s="736" t="s">
        <v>180</v>
      </c>
      <c r="I143" s="735" t="s">
        <v>180</v>
      </c>
      <c r="J143" s="762" t="s">
        <v>180</v>
      </c>
      <c r="K143" s="337"/>
    </row>
    <row r="144" spans="1:11" ht="13.5" customHeight="1">
      <c r="A144" s="382">
        <v>135</v>
      </c>
      <c r="B144" s="354" t="s">
        <v>180</v>
      </c>
      <c r="C144" s="768" t="s">
        <v>180</v>
      </c>
      <c r="D144" s="736">
        <v>1</v>
      </c>
      <c r="E144" s="736">
        <v>2</v>
      </c>
      <c r="F144" s="768" t="s">
        <v>180</v>
      </c>
      <c r="G144" s="735" t="s">
        <v>180</v>
      </c>
      <c r="H144" s="736" t="s">
        <v>180</v>
      </c>
      <c r="I144" s="735" t="s">
        <v>180</v>
      </c>
      <c r="J144" s="762" t="s">
        <v>180</v>
      </c>
      <c r="K144" s="337"/>
    </row>
    <row r="145" spans="1:11" ht="13.5" customHeight="1">
      <c r="A145" s="533">
        <v>136</v>
      </c>
      <c r="B145" s="763" t="s">
        <v>180</v>
      </c>
      <c r="C145" s="769" t="s">
        <v>180</v>
      </c>
      <c r="D145" s="739">
        <v>1</v>
      </c>
      <c r="E145" s="764">
        <v>2</v>
      </c>
      <c r="F145" s="769" t="s">
        <v>180</v>
      </c>
      <c r="G145" s="738" t="s">
        <v>180</v>
      </c>
      <c r="H145" s="739" t="s">
        <v>180</v>
      </c>
      <c r="I145" s="738" t="s">
        <v>180</v>
      </c>
      <c r="J145" s="765" t="s">
        <v>180</v>
      </c>
      <c r="K145" s="337"/>
    </row>
    <row r="146" spans="1:11" ht="13.5" customHeight="1" thickBot="1">
      <c r="A146" s="522">
        <v>137</v>
      </c>
      <c r="B146" s="759" t="s">
        <v>180</v>
      </c>
      <c r="C146" s="770" t="s">
        <v>180</v>
      </c>
      <c r="D146" s="747">
        <v>1</v>
      </c>
      <c r="E146" s="775">
        <v>7</v>
      </c>
      <c r="F146" s="770" t="s">
        <v>180</v>
      </c>
      <c r="G146" s="742" t="s">
        <v>180</v>
      </c>
      <c r="H146" s="747" t="s">
        <v>180</v>
      </c>
      <c r="I146" s="742" t="s">
        <v>180</v>
      </c>
      <c r="J146" s="767" t="s">
        <v>180</v>
      </c>
      <c r="K146" s="337"/>
    </row>
    <row r="147" spans="1:11" ht="13.5" customHeight="1">
      <c r="A147" s="382">
        <v>138</v>
      </c>
      <c r="B147" s="354" t="s">
        <v>180</v>
      </c>
      <c r="C147" s="768" t="s">
        <v>180</v>
      </c>
      <c r="D147" s="736" t="s">
        <v>180</v>
      </c>
      <c r="E147" s="781" t="s">
        <v>180</v>
      </c>
      <c r="F147" s="735" t="s">
        <v>180</v>
      </c>
      <c r="G147" s="735" t="s">
        <v>180</v>
      </c>
      <c r="H147" s="736" t="s">
        <v>180</v>
      </c>
      <c r="I147" s="735" t="s">
        <v>180</v>
      </c>
      <c r="J147" s="762" t="s">
        <v>180</v>
      </c>
      <c r="K147" s="337"/>
    </row>
    <row r="148" spans="1:11" ht="13.5" customHeight="1">
      <c r="A148" s="382">
        <v>139</v>
      </c>
      <c r="B148" s="354" t="s">
        <v>180</v>
      </c>
      <c r="C148" s="768" t="s">
        <v>180</v>
      </c>
      <c r="D148" s="736" t="s">
        <v>180</v>
      </c>
      <c r="E148" s="782" t="s">
        <v>180</v>
      </c>
      <c r="F148" s="735" t="s">
        <v>180</v>
      </c>
      <c r="G148" s="735" t="s">
        <v>180</v>
      </c>
      <c r="H148" s="736" t="s">
        <v>180</v>
      </c>
      <c r="I148" s="735" t="s">
        <v>180</v>
      </c>
      <c r="J148" s="762" t="s">
        <v>180</v>
      </c>
      <c r="K148" s="337"/>
    </row>
    <row r="149" spans="1:11" ht="13.5" customHeight="1">
      <c r="A149" s="533">
        <v>140</v>
      </c>
      <c r="B149" s="763" t="s">
        <v>180</v>
      </c>
      <c r="C149" s="769" t="s">
        <v>180</v>
      </c>
      <c r="D149" s="739" t="s">
        <v>180</v>
      </c>
      <c r="E149" s="783" t="s">
        <v>180</v>
      </c>
      <c r="F149" s="738" t="s">
        <v>180</v>
      </c>
      <c r="G149" s="738" t="s">
        <v>180</v>
      </c>
      <c r="H149" s="739" t="s">
        <v>180</v>
      </c>
      <c r="I149" s="738" t="s">
        <v>180</v>
      </c>
      <c r="J149" s="765" t="s">
        <v>180</v>
      </c>
      <c r="K149" s="337"/>
    </row>
    <row r="150" spans="1:11" ht="13.5" customHeight="1" thickBot="1">
      <c r="A150" s="522">
        <v>141</v>
      </c>
      <c r="B150" s="759" t="s">
        <v>180</v>
      </c>
      <c r="C150" s="770" t="s">
        <v>180</v>
      </c>
      <c r="D150" s="784">
        <v>1</v>
      </c>
      <c r="E150" s="770" t="s">
        <v>180</v>
      </c>
      <c r="F150" s="742" t="s">
        <v>180</v>
      </c>
      <c r="G150" s="742" t="s">
        <v>180</v>
      </c>
      <c r="H150" s="742" t="s">
        <v>180</v>
      </c>
      <c r="I150" s="742" t="s">
        <v>180</v>
      </c>
      <c r="J150" s="743" t="s">
        <v>180</v>
      </c>
      <c r="K150" s="337"/>
    </row>
    <row r="151" spans="1:11" ht="13.5" customHeight="1">
      <c r="A151" s="382">
        <v>142</v>
      </c>
      <c r="B151" s="354" t="s">
        <v>180</v>
      </c>
      <c r="C151" s="768" t="s">
        <v>180</v>
      </c>
      <c r="D151" s="776" t="s">
        <v>180</v>
      </c>
      <c r="E151" s="735" t="s">
        <v>180</v>
      </c>
      <c r="F151" s="735" t="s">
        <v>180</v>
      </c>
      <c r="G151" s="735" t="s">
        <v>180</v>
      </c>
      <c r="H151" s="735" t="s">
        <v>180</v>
      </c>
      <c r="I151" s="735" t="s">
        <v>180</v>
      </c>
      <c r="J151" s="737" t="s">
        <v>180</v>
      </c>
      <c r="K151" s="337"/>
    </row>
    <row r="152" spans="1:11" ht="13.5" customHeight="1">
      <c r="A152" s="382">
        <v>143</v>
      </c>
      <c r="B152" s="354" t="s">
        <v>180</v>
      </c>
      <c r="C152" s="768" t="s">
        <v>180</v>
      </c>
      <c r="D152" s="768" t="s">
        <v>180</v>
      </c>
      <c r="E152" s="735" t="s">
        <v>180</v>
      </c>
      <c r="F152" s="735" t="s">
        <v>180</v>
      </c>
      <c r="G152" s="735" t="s">
        <v>180</v>
      </c>
      <c r="H152" s="735" t="s">
        <v>180</v>
      </c>
      <c r="I152" s="735" t="s">
        <v>180</v>
      </c>
      <c r="J152" s="737" t="s">
        <v>180</v>
      </c>
      <c r="K152" s="337"/>
    </row>
    <row r="153" spans="1:11" ht="13.5" customHeight="1">
      <c r="A153" s="533">
        <v>144</v>
      </c>
      <c r="B153" s="763" t="s">
        <v>180</v>
      </c>
      <c r="C153" s="769" t="s">
        <v>180</v>
      </c>
      <c r="D153" s="769" t="s">
        <v>180</v>
      </c>
      <c r="E153" s="738" t="s">
        <v>180</v>
      </c>
      <c r="F153" s="738" t="s">
        <v>180</v>
      </c>
      <c r="G153" s="738" t="s">
        <v>180</v>
      </c>
      <c r="H153" s="738" t="s">
        <v>180</v>
      </c>
      <c r="I153" s="738" t="s">
        <v>180</v>
      </c>
      <c r="J153" s="740" t="s">
        <v>180</v>
      </c>
      <c r="K153" s="337"/>
    </row>
    <row r="154" spans="1:11" ht="13.5" customHeight="1" thickBot="1">
      <c r="A154" s="611">
        <v>145</v>
      </c>
      <c r="B154" s="785" t="s">
        <v>180</v>
      </c>
      <c r="C154" s="786" t="s">
        <v>180</v>
      </c>
      <c r="D154" s="787" t="s">
        <v>180</v>
      </c>
      <c r="E154" s="788" t="s">
        <v>180</v>
      </c>
      <c r="F154" s="788" t="s">
        <v>180</v>
      </c>
      <c r="G154" s="788" t="s">
        <v>180</v>
      </c>
      <c r="H154" s="788" t="s">
        <v>180</v>
      </c>
      <c r="I154" s="788" t="s">
        <v>180</v>
      </c>
      <c r="J154" s="789" t="s">
        <v>180</v>
      </c>
      <c r="K154" s="337"/>
    </row>
    <row r="155" spans="1:11">
      <c r="A155" s="558" t="s">
        <v>128</v>
      </c>
      <c r="B155" s="790">
        <f>SUM(B7:B77,B82:B154)</f>
        <v>1087</v>
      </c>
      <c r="C155" s="791">
        <f t="shared" ref="C155:J155" si="0">SUM(C7:C77,C82:C154)</f>
        <v>2120</v>
      </c>
      <c r="D155" s="792">
        <f t="shared" si="0"/>
        <v>2392</v>
      </c>
      <c r="E155" s="793">
        <f t="shared" si="0"/>
        <v>2888</v>
      </c>
      <c r="F155" s="793">
        <f t="shared" si="0"/>
        <v>1639</v>
      </c>
      <c r="G155" s="793">
        <f t="shared" si="0"/>
        <v>199</v>
      </c>
      <c r="H155" s="793">
        <f t="shared" si="0"/>
        <v>321</v>
      </c>
      <c r="I155" s="793">
        <f t="shared" si="0"/>
        <v>193</v>
      </c>
      <c r="J155" s="794">
        <f t="shared" si="0"/>
        <v>82</v>
      </c>
      <c r="K155" s="795"/>
    </row>
    <row r="156" spans="1:11" ht="13.5" customHeight="1"/>
    <row r="157" spans="1:11">
      <c r="G157" s="1227" t="s">
        <v>177</v>
      </c>
      <c r="H157" s="1228"/>
      <c r="I157" s="1229">
        <f>SUM(B155:J155)</f>
        <v>10921</v>
      </c>
      <c r="J157" s="1230"/>
      <c r="K157" s="494"/>
    </row>
    <row r="160" spans="1:11">
      <c r="C160" s="677"/>
      <c r="H160" s="796"/>
    </row>
  </sheetData>
  <mergeCells count="2">
    <mergeCell ref="G157:H157"/>
    <mergeCell ref="I157:J157"/>
  </mergeCells>
  <phoneticPr fontId="3"/>
  <printOptions horizontalCentered="1"/>
  <pageMargins left="0.78740157480314965" right="0.98425196850393704" top="0.98425196850393704" bottom="0.6692913385826772" header="0.51181102362204722" footer="0.47244094488188981"/>
  <pageSetup paperSize="9" scale="68" firstPageNumber="20" fitToHeight="2" orientation="portrait" r:id="rId1"/>
  <headerFooter alignWithMargins="0"/>
  <rowBreaks count="1" manualBreakCount="1">
    <brk id="77" max="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7"/>
  <sheetViews>
    <sheetView showGridLines="0" zoomScaleNormal="100" workbookViewId="0"/>
  </sheetViews>
  <sheetFormatPr defaultColWidth="8.875" defaultRowHeight="15"/>
  <cols>
    <col min="1" max="6" width="22.625" style="365" customWidth="1"/>
    <col min="7" max="7" width="3.25" style="365" customWidth="1"/>
    <col min="8" max="16384" width="8.875" style="365"/>
  </cols>
  <sheetData>
    <row r="1" spans="1:7" ht="6" customHeight="1"/>
    <row r="2" spans="1:7" ht="12" customHeight="1"/>
    <row r="3" spans="1:7" ht="20.25" customHeight="1">
      <c r="A3" s="566" t="s">
        <v>195</v>
      </c>
    </row>
    <row r="4" spans="1:7" ht="15.75">
      <c r="A4" s="497" t="s">
        <v>182</v>
      </c>
      <c r="B4" s="1231">
        <v>1</v>
      </c>
      <c r="C4" s="1241">
        <v>2</v>
      </c>
      <c r="D4" s="1248" t="s">
        <v>196</v>
      </c>
      <c r="E4" s="1241">
        <v>3</v>
      </c>
      <c r="F4" s="1244">
        <v>4</v>
      </c>
      <c r="G4" s="498"/>
    </row>
    <row r="5" spans="1:7" ht="15.75">
      <c r="A5" s="499" t="s">
        <v>183</v>
      </c>
      <c r="B5" s="1240"/>
      <c r="C5" s="1242"/>
      <c r="D5" s="1242"/>
      <c r="E5" s="1242"/>
      <c r="F5" s="1245"/>
      <c r="G5" s="498"/>
    </row>
    <row r="6" spans="1:7" ht="12.6" customHeight="1">
      <c r="A6" s="375"/>
      <c r="B6" s="376" t="s">
        <v>95</v>
      </c>
      <c r="C6" s="568" t="s">
        <v>95</v>
      </c>
      <c r="D6" s="568" t="s">
        <v>95</v>
      </c>
      <c r="E6" s="568" t="s">
        <v>95</v>
      </c>
      <c r="F6" s="380" t="s">
        <v>95</v>
      </c>
      <c r="G6" s="505"/>
    </row>
    <row r="7" spans="1:7" ht="13.15" customHeight="1">
      <c r="A7" s="382">
        <v>1</v>
      </c>
      <c r="B7" s="797" t="s">
        <v>180</v>
      </c>
      <c r="C7" s="798" t="s">
        <v>180</v>
      </c>
      <c r="D7" s="798" t="s">
        <v>180</v>
      </c>
      <c r="E7" s="735" t="s">
        <v>180</v>
      </c>
      <c r="F7" s="762" t="s">
        <v>180</v>
      </c>
    </row>
    <row r="8" spans="1:7" ht="13.15" customHeight="1">
      <c r="A8" s="382">
        <v>2</v>
      </c>
      <c r="B8" s="354" t="s">
        <v>180</v>
      </c>
      <c r="C8" s="735" t="s">
        <v>180</v>
      </c>
      <c r="D8" s="735" t="s">
        <v>180</v>
      </c>
      <c r="E8" s="735" t="s">
        <v>180</v>
      </c>
      <c r="F8" s="762" t="s">
        <v>180</v>
      </c>
    </row>
    <row r="9" spans="1:7" ht="13.15" customHeight="1">
      <c r="A9" s="382">
        <v>3</v>
      </c>
      <c r="B9" s="354" t="s">
        <v>180</v>
      </c>
      <c r="C9" s="735" t="s">
        <v>180</v>
      </c>
      <c r="D9" s="735" t="s">
        <v>180</v>
      </c>
      <c r="E9" s="735" t="s">
        <v>180</v>
      </c>
      <c r="F9" s="762" t="s">
        <v>180</v>
      </c>
    </row>
    <row r="10" spans="1:7" ht="13.15" customHeight="1">
      <c r="A10" s="382">
        <v>4</v>
      </c>
      <c r="B10" s="354" t="s">
        <v>180</v>
      </c>
      <c r="C10" s="738" t="s">
        <v>180</v>
      </c>
      <c r="D10" s="738" t="s">
        <v>180</v>
      </c>
      <c r="E10" s="738" t="s">
        <v>180</v>
      </c>
      <c r="F10" s="762" t="s">
        <v>180</v>
      </c>
    </row>
    <row r="11" spans="1:7" ht="13.15" customHeight="1">
      <c r="A11" s="522">
        <v>5</v>
      </c>
      <c r="B11" s="741" t="s">
        <v>180</v>
      </c>
      <c r="C11" s="742">
        <v>29</v>
      </c>
      <c r="D11" s="742" t="s">
        <v>180</v>
      </c>
      <c r="E11" s="742" t="s">
        <v>180</v>
      </c>
      <c r="F11" s="743" t="s">
        <v>180</v>
      </c>
    </row>
    <row r="12" spans="1:7" ht="13.15" customHeight="1">
      <c r="A12" s="382">
        <v>6</v>
      </c>
      <c r="B12" s="744" t="s">
        <v>180</v>
      </c>
      <c r="C12" s="735" t="s">
        <v>180</v>
      </c>
      <c r="D12" s="735" t="s">
        <v>180</v>
      </c>
      <c r="E12" s="735" t="s">
        <v>180</v>
      </c>
      <c r="F12" s="737" t="s">
        <v>180</v>
      </c>
    </row>
    <row r="13" spans="1:7" ht="13.15" customHeight="1">
      <c r="A13" s="382">
        <v>7</v>
      </c>
      <c r="B13" s="744" t="s">
        <v>180</v>
      </c>
      <c r="C13" s="735">
        <v>9</v>
      </c>
      <c r="D13" s="735" t="s">
        <v>180</v>
      </c>
      <c r="E13" s="735" t="s">
        <v>180</v>
      </c>
      <c r="F13" s="737" t="s">
        <v>180</v>
      </c>
    </row>
    <row r="14" spans="1:7" ht="13.15" customHeight="1">
      <c r="A14" s="533">
        <v>8</v>
      </c>
      <c r="B14" s="745" t="s">
        <v>180</v>
      </c>
      <c r="C14" s="738" t="s">
        <v>180</v>
      </c>
      <c r="D14" s="738" t="s">
        <v>180</v>
      </c>
      <c r="E14" s="738" t="s">
        <v>180</v>
      </c>
      <c r="F14" s="740" t="s">
        <v>180</v>
      </c>
    </row>
    <row r="15" spans="1:7" ht="13.15" customHeight="1">
      <c r="A15" s="522">
        <v>9</v>
      </c>
      <c r="B15" s="741" t="s">
        <v>180</v>
      </c>
      <c r="C15" s="742">
        <v>39</v>
      </c>
      <c r="D15" s="742" t="s">
        <v>180</v>
      </c>
      <c r="E15" s="742" t="s">
        <v>180</v>
      </c>
      <c r="F15" s="743" t="s">
        <v>180</v>
      </c>
    </row>
    <row r="16" spans="1:7" ht="13.15" customHeight="1">
      <c r="A16" s="382">
        <v>10</v>
      </c>
      <c r="B16" s="744" t="s">
        <v>180</v>
      </c>
      <c r="C16" s="735">
        <v>1</v>
      </c>
      <c r="D16" s="735" t="s">
        <v>180</v>
      </c>
      <c r="E16" s="735" t="s">
        <v>180</v>
      </c>
      <c r="F16" s="737" t="s">
        <v>180</v>
      </c>
    </row>
    <row r="17" spans="1:6" ht="13.15" customHeight="1">
      <c r="A17" s="382">
        <v>11</v>
      </c>
      <c r="B17" s="744" t="s">
        <v>180</v>
      </c>
      <c r="C17" s="735">
        <v>10</v>
      </c>
      <c r="D17" s="735" t="s">
        <v>180</v>
      </c>
      <c r="E17" s="735" t="s">
        <v>180</v>
      </c>
      <c r="F17" s="737" t="s">
        <v>180</v>
      </c>
    </row>
    <row r="18" spans="1:6" ht="13.15" customHeight="1">
      <c r="A18" s="533">
        <v>12</v>
      </c>
      <c r="B18" s="745" t="s">
        <v>180</v>
      </c>
      <c r="C18" s="738">
        <v>3</v>
      </c>
      <c r="D18" s="738" t="s">
        <v>180</v>
      </c>
      <c r="E18" s="738" t="s">
        <v>180</v>
      </c>
      <c r="F18" s="740" t="s">
        <v>180</v>
      </c>
    </row>
    <row r="19" spans="1:6" ht="13.15" customHeight="1">
      <c r="A19" s="522">
        <v>13</v>
      </c>
      <c r="B19" s="741" t="s">
        <v>180</v>
      </c>
      <c r="C19" s="742">
        <v>40</v>
      </c>
      <c r="D19" s="742" t="s">
        <v>180</v>
      </c>
      <c r="E19" s="742" t="s">
        <v>180</v>
      </c>
      <c r="F19" s="743" t="s">
        <v>180</v>
      </c>
    </row>
    <row r="20" spans="1:6" ht="13.15" customHeight="1">
      <c r="A20" s="382">
        <v>14</v>
      </c>
      <c r="B20" s="744" t="s">
        <v>180</v>
      </c>
      <c r="C20" s="735">
        <v>1</v>
      </c>
      <c r="D20" s="735" t="s">
        <v>180</v>
      </c>
      <c r="E20" s="735" t="s">
        <v>180</v>
      </c>
      <c r="F20" s="737" t="s">
        <v>180</v>
      </c>
    </row>
    <row r="21" spans="1:6" ht="13.15" customHeight="1">
      <c r="A21" s="382">
        <v>15</v>
      </c>
      <c r="B21" s="744" t="s">
        <v>180</v>
      </c>
      <c r="C21" s="735">
        <v>13</v>
      </c>
      <c r="D21" s="735" t="s">
        <v>180</v>
      </c>
      <c r="E21" s="735" t="s">
        <v>180</v>
      </c>
      <c r="F21" s="737" t="s">
        <v>180</v>
      </c>
    </row>
    <row r="22" spans="1:6" ht="13.15" customHeight="1">
      <c r="A22" s="533">
        <v>16</v>
      </c>
      <c r="B22" s="745" t="s">
        <v>180</v>
      </c>
      <c r="C22" s="738">
        <v>3</v>
      </c>
      <c r="D22" s="738" t="s">
        <v>180</v>
      </c>
      <c r="E22" s="738" t="s">
        <v>180</v>
      </c>
      <c r="F22" s="740" t="s">
        <v>180</v>
      </c>
    </row>
    <row r="23" spans="1:6" ht="13.15" customHeight="1">
      <c r="A23" s="522">
        <v>17</v>
      </c>
      <c r="B23" s="741" t="s">
        <v>180</v>
      </c>
      <c r="C23" s="742">
        <v>56</v>
      </c>
      <c r="D23" s="742" t="s">
        <v>180</v>
      </c>
      <c r="E23" s="742" t="s">
        <v>180</v>
      </c>
      <c r="F23" s="743" t="s">
        <v>180</v>
      </c>
    </row>
    <row r="24" spans="1:6" ht="13.15" customHeight="1">
      <c r="A24" s="382">
        <v>18</v>
      </c>
      <c r="B24" s="744" t="s">
        <v>180</v>
      </c>
      <c r="C24" s="735">
        <v>4</v>
      </c>
      <c r="D24" s="735" t="s">
        <v>180</v>
      </c>
      <c r="E24" s="735" t="s">
        <v>180</v>
      </c>
      <c r="F24" s="737" t="s">
        <v>180</v>
      </c>
    </row>
    <row r="25" spans="1:6" ht="13.15" customHeight="1">
      <c r="A25" s="382">
        <v>19</v>
      </c>
      <c r="B25" s="744" t="s">
        <v>180</v>
      </c>
      <c r="C25" s="735">
        <v>13</v>
      </c>
      <c r="D25" s="735" t="s">
        <v>180</v>
      </c>
      <c r="E25" s="735" t="s">
        <v>180</v>
      </c>
      <c r="F25" s="737" t="s">
        <v>180</v>
      </c>
    </row>
    <row r="26" spans="1:6" ht="13.15" customHeight="1">
      <c r="A26" s="533">
        <v>20</v>
      </c>
      <c r="B26" s="745" t="s">
        <v>180</v>
      </c>
      <c r="C26" s="738">
        <v>4</v>
      </c>
      <c r="D26" s="738" t="s">
        <v>180</v>
      </c>
      <c r="E26" s="738" t="s">
        <v>180</v>
      </c>
      <c r="F26" s="740" t="s">
        <v>180</v>
      </c>
    </row>
    <row r="27" spans="1:6" ht="13.15" customHeight="1">
      <c r="A27" s="522">
        <v>21</v>
      </c>
      <c r="B27" s="741" t="s">
        <v>180</v>
      </c>
      <c r="C27" s="742">
        <v>59</v>
      </c>
      <c r="D27" s="742" t="s">
        <v>180</v>
      </c>
      <c r="E27" s="742" t="s">
        <v>180</v>
      </c>
      <c r="F27" s="743" t="s">
        <v>180</v>
      </c>
    </row>
    <row r="28" spans="1:6" ht="13.15" customHeight="1">
      <c r="A28" s="382">
        <v>22</v>
      </c>
      <c r="B28" s="744" t="s">
        <v>180</v>
      </c>
      <c r="C28" s="735">
        <v>4</v>
      </c>
      <c r="D28" s="735" t="s">
        <v>180</v>
      </c>
      <c r="E28" s="735" t="s">
        <v>180</v>
      </c>
      <c r="F28" s="737" t="s">
        <v>180</v>
      </c>
    </row>
    <row r="29" spans="1:6" ht="13.15" customHeight="1">
      <c r="A29" s="382">
        <v>23</v>
      </c>
      <c r="B29" s="744" t="s">
        <v>180</v>
      </c>
      <c r="C29" s="735">
        <v>17</v>
      </c>
      <c r="D29" s="735" t="s">
        <v>180</v>
      </c>
      <c r="E29" s="735" t="s">
        <v>180</v>
      </c>
      <c r="F29" s="737" t="s">
        <v>180</v>
      </c>
    </row>
    <row r="30" spans="1:6" ht="13.15" customHeight="1">
      <c r="A30" s="533">
        <v>24</v>
      </c>
      <c r="B30" s="745" t="s">
        <v>180</v>
      </c>
      <c r="C30" s="738">
        <v>5</v>
      </c>
      <c r="D30" s="738" t="s">
        <v>180</v>
      </c>
      <c r="E30" s="738" t="s">
        <v>180</v>
      </c>
      <c r="F30" s="740" t="s">
        <v>180</v>
      </c>
    </row>
    <row r="31" spans="1:6" ht="13.15" customHeight="1">
      <c r="A31" s="522">
        <v>25</v>
      </c>
      <c r="B31" s="741" t="s">
        <v>180</v>
      </c>
      <c r="C31" s="742">
        <v>54</v>
      </c>
      <c r="D31" s="742" t="s">
        <v>180</v>
      </c>
      <c r="E31" s="742" t="s">
        <v>180</v>
      </c>
      <c r="F31" s="743">
        <v>1</v>
      </c>
    </row>
    <row r="32" spans="1:6" ht="13.15" customHeight="1">
      <c r="A32" s="382">
        <v>26</v>
      </c>
      <c r="B32" s="744" t="s">
        <v>180</v>
      </c>
      <c r="C32" s="735">
        <v>3</v>
      </c>
      <c r="D32" s="735" t="s">
        <v>180</v>
      </c>
      <c r="E32" s="735" t="s">
        <v>180</v>
      </c>
      <c r="F32" s="737" t="s">
        <v>180</v>
      </c>
    </row>
    <row r="33" spans="1:6" ht="13.15" customHeight="1">
      <c r="A33" s="382">
        <v>27</v>
      </c>
      <c r="B33" s="744" t="s">
        <v>180</v>
      </c>
      <c r="C33" s="735">
        <v>17</v>
      </c>
      <c r="D33" s="735" t="s">
        <v>180</v>
      </c>
      <c r="E33" s="735" t="s">
        <v>180</v>
      </c>
      <c r="F33" s="737">
        <v>3</v>
      </c>
    </row>
    <row r="34" spans="1:6" ht="13.15" customHeight="1">
      <c r="A34" s="533">
        <v>28</v>
      </c>
      <c r="B34" s="745" t="s">
        <v>180</v>
      </c>
      <c r="C34" s="738">
        <v>5</v>
      </c>
      <c r="D34" s="738" t="s">
        <v>180</v>
      </c>
      <c r="E34" s="738" t="s">
        <v>180</v>
      </c>
      <c r="F34" s="740">
        <v>6</v>
      </c>
    </row>
    <row r="35" spans="1:6" ht="13.15" customHeight="1">
      <c r="A35" s="522">
        <v>29</v>
      </c>
      <c r="B35" s="741" t="s">
        <v>180</v>
      </c>
      <c r="C35" s="742">
        <v>57</v>
      </c>
      <c r="D35" s="742" t="s">
        <v>180</v>
      </c>
      <c r="E35" s="742" t="s">
        <v>180</v>
      </c>
      <c r="F35" s="743">
        <v>7</v>
      </c>
    </row>
    <row r="36" spans="1:6" ht="13.15" customHeight="1">
      <c r="A36" s="382">
        <v>30</v>
      </c>
      <c r="B36" s="744" t="s">
        <v>180</v>
      </c>
      <c r="C36" s="735">
        <v>8</v>
      </c>
      <c r="D36" s="735" t="s">
        <v>180</v>
      </c>
      <c r="E36" s="735" t="s">
        <v>180</v>
      </c>
      <c r="F36" s="737">
        <v>10</v>
      </c>
    </row>
    <row r="37" spans="1:6" ht="13.15" customHeight="1">
      <c r="A37" s="382">
        <v>31</v>
      </c>
      <c r="B37" s="744" t="s">
        <v>180</v>
      </c>
      <c r="C37" s="735">
        <v>33</v>
      </c>
      <c r="D37" s="735" t="s">
        <v>180</v>
      </c>
      <c r="E37" s="735" t="s">
        <v>180</v>
      </c>
      <c r="F37" s="737">
        <v>9</v>
      </c>
    </row>
    <row r="38" spans="1:6" ht="13.15" customHeight="1">
      <c r="A38" s="533">
        <v>32</v>
      </c>
      <c r="B38" s="745" t="s">
        <v>180</v>
      </c>
      <c r="C38" s="738">
        <v>11</v>
      </c>
      <c r="D38" s="738" t="s">
        <v>180</v>
      </c>
      <c r="E38" s="738" t="s">
        <v>180</v>
      </c>
      <c r="F38" s="740">
        <v>12</v>
      </c>
    </row>
    <row r="39" spans="1:6" ht="13.15" customHeight="1">
      <c r="A39" s="522">
        <v>33</v>
      </c>
      <c r="B39" s="741" t="s">
        <v>180</v>
      </c>
      <c r="C39" s="742">
        <v>40</v>
      </c>
      <c r="D39" s="742" t="s">
        <v>180</v>
      </c>
      <c r="E39" s="742" t="s">
        <v>180</v>
      </c>
      <c r="F39" s="743">
        <v>12</v>
      </c>
    </row>
    <row r="40" spans="1:6" ht="13.15" customHeight="1">
      <c r="A40" s="382">
        <v>34</v>
      </c>
      <c r="B40" s="744" t="s">
        <v>180</v>
      </c>
      <c r="C40" s="735">
        <v>7</v>
      </c>
      <c r="D40" s="735" t="s">
        <v>180</v>
      </c>
      <c r="E40" s="735" t="s">
        <v>180</v>
      </c>
      <c r="F40" s="737">
        <v>6</v>
      </c>
    </row>
    <row r="41" spans="1:6" ht="13.15" customHeight="1">
      <c r="A41" s="382">
        <v>35</v>
      </c>
      <c r="B41" s="744" t="s">
        <v>180</v>
      </c>
      <c r="C41" s="735">
        <v>21</v>
      </c>
      <c r="D41" s="735" t="s">
        <v>180</v>
      </c>
      <c r="E41" s="735" t="s">
        <v>180</v>
      </c>
      <c r="F41" s="737">
        <v>10</v>
      </c>
    </row>
    <row r="42" spans="1:6" ht="13.15" customHeight="1">
      <c r="A42" s="533">
        <v>36</v>
      </c>
      <c r="B42" s="745" t="s">
        <v>180</v>
      </c>
      <c r="C42" s="738">
        <v>12</v>
      </c>
      <c r="D42" s="738" t="s">
        <v>180</v>
      </c>
      <c r="E42" s="738" t="s">
        <v>180</v>
      </c>
      <c r="F42" s="740">
        <v>5</v>
      </c>
    </row>
    <row r="43" spans="1:6" ht="13.15" customHeight="1">
      <c r="A43" s="522">
        <v>37</v>
      </c>
      <c r="B43" s="741" t="s">
        <v>180</v>
      </c>
      <c r="C43" s="742">
        <v>49</v>
      </c>
      <c r="D43" s="742" t="s">
        <v>180</v>
      </c>
      <c r="E43" s="742" t="s">
        <v>180</v>
      </c>
      <c r="F43" s="743">
        <v>10</v>
      </c>
    </row>
    <row r="44" spans="1:6" ht="13.15" customHeight="1">
      <c r="A44" s="382">
        <v>38</v>
      </c>
      <c r="B44" s="744" t="s">
        <v>180</v>
      </c>
      <c r="C44" s="735">
        <v>10</v>
      </c>
      <c r="D44" s="735" t="s">
        <v>180</v>
      </c>
      <c r="E44" s="735" t="s">
        <v>180</v>
      </c>
      <c r="F44" s="737">
        <v>6</v>
      </c>
    </row>
    <row r="45" spans="1:6" ht="13.15" customHeight="1">
      <c r="A45" s="382">
        <v>39</v>
      </c>
      <c r="B45" s="744">
        <v>1</v>
      </c>
      <c r="C45" s="735">
        <v>14</v>
      </c>
      <c r="D45" s="735" t="s">
        <v>180</v>
      </c>
      <c r="E45" s="735" t="s">
        <v>180</v>
      </c>
      <c r="F45" s="737">
        <v>11</v>
      </c>
    </row>
    <row r="46" spans="1:6" ht="13.15" customHeight="1">
      <c r="A46" s="533">
        <v>40</v>
      </c>
      <c r="B46" s="745" t="s">
        <v>180</v>
      </c>
      <c r="C46" s="738">
        <v>13</v>
      </c>
      <c r="D46" s="738" t="s">
        <v>180</v>
      </c>
      <c r="E46" s="738" t="s">
        <v>180</v>
      </c>
      <c r="F46" s="740">
        <v>5</v>
      </c>
    </row>
    <row r="47" spans="1:6" ht="13.15" customHeight="1">
      <c r="A47" s="522">
        <v>41</v>
      </c>
      <c r="B47" s="741">
        <v>1</v>
      </c>
      <c r="C47" s="742">
        <v>60</v>
      </c>
      <c r="D47" s="742" t="s">
        <v>180</v>
      </c>
      <c r="E47" s="742" t="s">
        <v>180</v>
      </c>
      <c r="F47" s="743">
        <v>5</v>
      </c>
    </row>
    <row r="48" spans="1:6" ht="13.15" customHeight="1">
      <c r="A48" s="382">
        <v>42</v>
      </c>
      <c r="B48" s="744" t="s">
        <v>180</v>
      </c>
      <c r="C48" s="735">
        <v>5</v>
      </c>
      <c r="D48" s="735" t="s">
        <v>180</v>
      </c>
      <c r="E48" s="735" t="s">
        <v>180</v>
      </c>
      <c r="F48" s="737">
        <v>4</v>
      </c>
    </row>
    <row r="49" spans="1:6" ht="13.15" customHeight="1">
      <c r="A49" s="382">
        <v>43</v>
      </c>
      <c r="B49" s="744" t="s">
        <v>180</v>
      </c>
      <c r="C49" s="735">
        <v>23</v>
      </c>
      <c r="D49" s="735" t="s">
        <v>180</v>
      </c>
      <c r="E49" s="735" t="s">
        <v>180</v>
      </c>
      <c r="F49" s="737">
        <v>5</v>
      </c>
    </row>
    <row r="50" spans="1:6" ht="13.15" customHeight="1">
      <c r="A50" s="533">
        <v>44</v>
      </c>
      <c r="B50" s="745" t="s">
        <v>180</v>
      </c>
      <c r="C50" s="738">
        <v>14</v>
      </c>
      <c r="D50" s="738" t="s">
        <v>180</v>
      </c>
      <c r="E50" s="738" t="s">
        <v>180</v>
      </c>
      <c r="F50" s="740">
        <v>2</v>
      </c>
    </row>
    <row r="51" spans="1:6" ht="13.15" customHeight="1">
      <c r="A51" s="522">
        <v>45</v>
      </c>
      <c r="B51" s="759" t="s">
        <v>180</v>
      </c>
      <c r="C51" s="742">
        <v>36</v>
      </c>
      <c r="D51" s="747" t="s">
        <v>180</v>
      </c>
      <c r="E51" s="742" t="s">
        <v>180</v>
      </c>
      <c r="F51" s="743">
        <v>2</v>
      </c>
    </row>
    <row r="52" spans="1:6" ht="13.15" customHeight="1">
      <c r="A52" s="382">
        <v>46</v>
      </c>
      <c r="B52" s="354" t="s">
        <v>180</v>
      </c>
      <c r="C52" s="735">
        <v>5</v>
      </c>
      <c r="D52" s="736" t="s">
        <v>180</v>
      </c>
      <c r="E52" s="736" t="s">
        <v>180</v>
      </c>
      <c r="F52" s="737" t="s">
        <v>180</v>
      </c>
    </row>
    <row r="53" spans="1:6" ht="13.15" customHeight="1">
      <c r="A53" s="382">
        <v>47</v>
      </c>
      <c r="B53" s="354" t="s">
        <v>180</v>
      </c>
      <c r="C53" s="735">
        <v>18</v>
      </c>
      <c r="D53" s="736">
        <v>1</v>
      </c>
      <c r="E53" s="736" t="s">
        <v>180</v>
      </c>
      <c r="F53" s="737">
        <v>1</v>
      </c>
    </row>
    <row r="54" spans="1:6" ht="13.15" customHeight="1">
      <c r="A54" s="533">
        <v>48</v>
      </c>
      <c r="B54" s="763">
        <v>1</v>
      </c>
      <c r="C54" s="738">
        <v>15</v>
      </c>
      <c r="D54" s="739" t="s">
        <v>180</v>
      </c>
      <c r="E54" s="739" t="s">
        <v>180</v>
      </c>
      <c r="F54" s="737" t="s">
        <v>180</v>
      </c>
    </row>
    <row r="55" spans="1:6" ht="13.15" customHeight="1" thickBot="1">
      <c r="A55" s="522">
        <v>49</v>
      </c>
      <c r="B55" s="741" t="s">
        <v>180</v>
      </c>
      <c r="C55" s="742">
        <v>49</v>
      </c>
      <c r="D55" s="742">
        <v>2</v>
      </c>
      <c r="E55" s="747" t="s">
        <v>180</v>
      </c>
      <c r="F55" s="760">
        <v>3</v>
      </c>
    </row>
    <row r="56" spans="1:6" ht="13.15" customHeight="1">
      <c r="A56" s="382">
        <v>50</v>
      </c>
      <c r="B56" s="744" t="s">
        <v>180</v>
      </c>
      <c r="C56" s="735">
        <v>11</v>
      </c>
      <c r="D56" s="735" t="s">
        <v>180</v>
      </c>
      <c r="E56" s="761" t="s">
        <v>180</v>
      </c>
      <c r="F56" s="799" t="s">
        <v>180</v>
      </c>
    </row>
    <row r="57" spans="1:6" ht="13.15" customHeight="1">
      <c r="A57" s="382">
        <v>51</v>
      </c>
      <c r="B57" s="744">
        <v>2</v>
      </c>
      <c r="C57" s="735">
        <v>21</v>
      </c>
      <c r="D57" s="735">
        <v>1</v>
      </c>
      <c r="E57" s="761">
        <v>5</v>
      </c>
      <c r="F57" s="799" t="s">
        <v>180</v>
      </c>
    </row>
    <row r="58" spans="1:6" ht="13.15" customHeight="1">
      <c r="A58" s="533">
        <v>52</v>
      </c>
      <c r="B58" s="745" t="s">
        <v>180</v>
      </c>
      <c r="C58" s="738">
        <v>15</v>
      </c>
      <c r="D58" s="738" t="s">
        <v>180</v>
      </c>
      <c r="E58" s="764">
        <v>1</v>
      </c>
      <c r="F58" s="800" t="s">
        <v>180</v>
      </c>
    </row>
    <row r="59" spans="1:6" ht="13.15" customHeight="1">
      <c r="A59" s="522">
        <v>53</v>
      </c>
      <c r="B59" s="741" t="s">
        <v>180</v>
      </c>
      <c r="C59" s="742">
        <v>38</v>
      </c>
      <c r="D59" s="742" t="s">
        <v>180</v>
      </c>
      <c r="E59" s="766">
        <v>1</v>
      </c>
      <c r="F59" s="801" t="s">
        <v>180</v>
      </c>
    </row>
    <row r="60" spans="1:6" ht="13.15" customHeight="1">
      <c r="A60" s="382">
        <v>54</v>
      </c>
      <c r="B60" s="744">
        <v>1</v>
      </c>
      <c r="C60" s="735">
        <v>10</v>
      </c>
      <c r="D60" s="735">
        <v>1</v>
      </c>
      <c r="E60" s="761">
        <v>2</v>
      </c>
      <c r="F60" s="799" t="s">
        <v>180</v>
      </c>
    </row>
    <row r="61" spans="1:6" ht="13.15" customHeight="1">
      <c r="A61" s="382">
        <v>55</v>
      </c>
      <c r="B61" s="744" t="s">
        <v>180</v>
      </c>
      <c r="C61" s="735">
        <v>17</v>
      </c>
      <c r="D61" s="735" t="s">
        <v>180</v>
      </c>
      <c r="E61" s="761">
        <v>2</v>
      </c>
      <c r="F61" s="799" t="s">
        <v>180</v>
      </c>
    </row>
    <row r="62" spans="1:6" ht="13.15" customHeight="1">
      <c r="A62" s="533">
        <v>56</v>
      </c>
      <c r="B62" s="745">
        <v>1</v>
      </c>
      <c r="C62" s="738">
        <v>14</v>
      </c>
      <c r="D62" s="738" t="s">
        <v>180</v>
      </c>
      <c r="E62" s="764">
        <v>1</v>
      </c>
      <c r="F62" s="800" t="s">
        <v>180</v>
      </c>
    </row>
    <row r="63" spans="1:6" ht="13.15" customHeight="1">
      <c r="A63" s="522">
        <v>57</v>
      </c>
      <c r="B63" s="741" t="s">
        <v>180</v>
      </c>
      <c r="C63" s="742">
        <v>51</v>
      </c>
      <c r="D63" s="742">
        <v>1</v>
      </c>
      <c r="E63" s="766">
        <v>3</v>
      </c>
      <c r="F63" s="801" t="s">
        <v>180</v>
      </c>
    </row>
    <row r="64" spans="1:6" ht="13.15" customHeight="1">
      <c r="A64" s="382">
        <v>58</v>
      </c>
      <c r="B64" s="744" t="s">
        <v>180</v>
      </c>
      <c r="C64" s="735">
        <v>7</v>
      </c>
      <c r="D64" s="735">
        <v>1</v>
      </c>
      <c r="E64" s="761">
        <v>3</v>
      </c>
      <c r="F64" s="799" t="s">
        <v>180</v>
      </c>
    </row>
    <row r="65" spans="1:6" ht="13.15" customHeight="1">
      <c r="A65" s="382">
        <v>59</v>
      </c>
      <c r="B65" s="744" t="s">
        <v>180</v>
      </c>
      <c r="C65" s="735">
        <v>24</v>
      </c>
      <c r="D65" s="735">
        <v>2</v>
      </c>
      <c r="E65" s="761">
        <v>4</v>
      </c>
      <c r="F65" s="799" t="s">
        <v>180</v>
      </c>
    </row>
    <row r="66" spans="1:6" ht="13.15" customHeight="1">
      <c r="A66" s="533">
        <v>60</v>
      </c>
      <c r="B66" s="745" t="s">
        <v>180</v>
      </c>
      <c r="C66" s="738">
        <v>13</v>
      </c>
      <c r="D66" s="738">
        <v>1</v>
      </c>
      <c r="E66" s="764">
        <v>5</v>
      </c>
      <c r="F66" s="800" t="s">
        <v>180</v>
      </c>
    </row>
    <row r="67" spans="1:6" ht="13.15" customHeight="1">
      <c r="A67" s="522">
        <v>61</v>
      </c>
      <c r="B67" s="741" t="s">
        <v>180</v>
      </c>
      <c r="C67" s="742">
        <v>42</v>
      </c>
      <c r="D67" s="742">
        <v>4</v>
      </c>
      <c r="E67" s="766">
        <v>10</v>
      </c>
      <c r="F67" s="801" t="s">
        <v>180</v>
      </c>
    </row>
    <row r="68" spans="1:6" ht="13.15" customHeight="1">
      <c r="A68" s="382">
        <v>62</v>
      </c>
      <c r="B68" s="744" t="s">
        <v>180</v>
      </c>
      <c r="C68" s="735">
        <v>19</v>
      </c>
      <c r="D68" s="735">
        <v>2</v>
      </c>
      <c r="E68" s="761">
        <v>15</v>
      </c>
      <c r="F68" s="799" t="s">
        <v>180</v>
      </c>
    </row>
    <row r="69" spans="1:6" ht="13.15" customHeight="1">
      <c r="A69" s="382">
        <v>63</v>
      </c>
      <c r="B69" s="744">
        <v>1</v>
      </c>
      <c r="C69" s="735">
        <v>18</v>
      </c>
      <c r="D69" s="735">
        <v>3</v>
      </c>
      <c r="E69" s="761">
        <v>6</v>
      </c>
      <c r="F69" s="799" t="s">
        <v>180</v>
      </c>
    </row>
    <row r="70" spans="1:6" ht="13.15" customHeight="1">
      <c r="A70" s="533">
        <v>64</v>
      </c>
      <c r="B70" s="745" t="s">
        <v>180</v>
      </c>
      <c r="C70" s="738">
        <v>13</v>
      </c>
      <c r="D70" s="738">
        <v>2</v>
      </c>
      <c r="E70" s="764">
        <v>10</v>
      </c>
      <c r="F70" s="800" t="s">
        <v>180</v>
      </c>
    </row>
    <row r="71" spans="1:6" ht="13.15" customHeight="1">
      <c r="A71" s="522">
        <v>65</v>
      </c>
      <c r="B71" s="741">
        <v>2</v>
      </c>
      <c r="C71" s="742">
        <v>37</v>
      </c>
      <c r="D71" s="742">
        <v>1</v>
      </c>
      <c r="E71" s="766">
        <v>14</v>
      </c>
      <c r="F71" s="801" t="s">
        <v>180</v>
      </c>
    </row>
    <row r="72" spans="1:6" ht="13.15" customHeight="1">
      <c r="A72" s="382">
        <v>66</v>
      </c>
      <c r="B72" s="744" t="s">
        <v>180</v>
      </c>
      <c r="C72" s="735">
        <v>17</v>
      </c>
      <c r="D72" s="735">
        <v>1</v>
      </c>
      <c r="E72" s="761">
        <v>11</v>
      </c>
      <c r="F72" s="799" t="s">
        <v>180</v>
      </c>
    </row>
    <row r="73" spans="1:6" ht="13.15" customHeight="1">
      <c r="A73" s="382">
        <v>67</v>
      </c>
      <c r="B73" s="744" t="s">
        <v>180</v>
      </c>
      <c r="C73" s="735">
        <v>18</v>
      </c>
      <c r="D73" s="735">
        <v>6</v>
      </c>
      <c r="E73" s="761">
        <v>16</v>
      </c>
      <c r="F73" s="799" t="s">
        <v>180</v>
      </c>
    </row>
    <row r="74" spans="1:6" ht="13.15" customHeight="1">
      <c r="A74" s="533">
        <v>68</v>
      </c>
      <c r="B74" s="745" t="s">
        <v>180</v>
      </c>
      <c r="C74" s="738">
        <v>22</v>
      </c>
      <c r="D74" s="738">
        <v>2</v>
      </c>
      <c r="E74" s="764">
        <v>13</v>
      </c>
      <c r="F74" s="800" t="s">
        <v>180</v>
      </c>
    </row>
    <row r="75" spans="1:6" ht="13.15" customHeight="1">
      <c r="A75" s="522">
        <v>69</v>
      </c>
      <c r="B75" s="741" t="s">
        <v>180</v>
      </c>
      <c r="C75" s="742">
        <v>30</v>
      </c>
      <c r="D75" s="742">
        <v>4</v>
      </c>
      <c r="E75" s="766">
        <v>17</v>
      </c>
      <c r="F75" s="801" t="s">
        <v>180</v>
      </c>
    </row>
    <row r="76" spans="1:6" ht="13.15" customHeight="1">
      <c r="A76" s="382">
        <v>70</v>
      </c>
      <c r="B76" s="744" t="s">
        <v>180</v>
      </c>
      <c r="C76" s="735">
        <v>15</v>
      </c>
      <c r="D76" s="735">
        <v>3</v>
      </c>
      <c r="E76" s="761">
        <v>6</v>
      </c>
      <c r="F76" s="799" t="s">
        <v>180</v>
      </c>
    </row>
    <row r="77" spans="1:6" ht="13.15" customHeight="1">
      <c r="A77" s="382">
        <v>71</v>
      </c>
      <c r="B77" s="744">
        <v>1</v>
      </c>
      <c r="C77" s="735">
        <v>21</v>
      </c>
      <c r="D77" s="735">
        <v>4</v>
      </c>
      <c r="E77" s="761">
        <v>8</v>
      </c>
      <c r="F77" s="799" t="s">
        <v>180</v>
      </c>
    </row>
    <row r="78" spans="1:6" ht="13.15" customHeight="1">
      <c r="A78" s="533">
        <v>72</v>
      </c>
      <c r="B78" s="745" t="s">
        <v>180</v>
      </c>
      <c r="C78" s="738">
        <v>19</v>
      </c>
      <c r="D78" s="738">
        <v>1</v>
      </c>
      <c r="E78" s="764">
        <v>8</v>
      </c>
      <c r="F78" s="800" t="s">
        <v>180</v>
      </c>
    </row>
    <row r="79" spans="1:6" ht="13.15" customHeight="1">
      <c r="A79" s="522">
        <v>73</v>
      </c>
      <c r="B79" s="741" t="s">
        <v>180</v>
      </c>
      <c r="C79" s="742">
        <v>22</v>
      </c>
      <c r="D79" s="742">
        <v>6</v>
      </c>
      <c r="E79" s="766">
        <v>5</v>
      </c>
      <c r="F79" s="801" t="s">
        <v>180</v>
      </c>
    </row>
    <row r="80" spans="1:6" ht="13.15" customHeight="1">
      <c r="A80" s="382">
        <v>74</v>
      </c>
      <c r="B80" s="744" t="s">
        <v>180</v>
      </c>
      <c r="C80" s="735">
        <v>20</v>
      </c>
      <c r="D80" s="735">
        <v>3</v>
      </c>
      <c r="E80" s="761">
        <v>10</v>
      </c>
      <c r="F80" s="799" t="s">
        <v>180</v>
      </c>
    </row>
    <row r="81" spans="1:6" ht="13.15" customHeight="1">
      <c r="A81" s="382">
        <v>75</v>
      </c>
      <c r="B81" s="744" t="s">
        <v>180</v>
      </c>
      <c r="C81" s="735">
        <v>26</v>
      </c>
      <c r="D81" s="735">
        <v>7</v>
      </c>
      <c r="E81" s="761">
        <v>10</v>
      </c>
      <c r="F81" s="799" t="s">
        <v>180</v>
      </c>
    </row>
    <row r="82" spans="1:6" ht="13.15" customHeight="1">
      <c r="A82" s="533">
        <v>76</v>
      </c>
      <c r="B82" s="745" t="s">
        <v>180</v>
      </c>
      <c r="C82" s="738">
        <v>23</v>
      </c>
      <c r="D82" s="738">
        <v>3</v>
      </c>
      <c r="E82" s="764">
        <v>7</v>
      </c>
      <c r="F82" s="800" t="s">
        <v>180</v>
      </c>
    </row>
    <row r="83" spans="1:6" ht="13.15" customHeight="1">
      <c r="A83" s="522">
        <v>77</v>
      </c>
      <c r="B83" s="741">
        <v>1</v>
      </c>
      <c r="C83" s="742">
        <v>37</v>
      </c>
      <c r="D83" s="742">
        <v>11</v>
      </c>
      <c r="E83" s="766">
        <v>7</v>
      </c>
      <c r="F83" s="801" t="s">
        <v>180</v>
      </c>
    </row>
    <row r="84" spans="1:6" ht="13.15" customHeight="1">
      <c r="A84" s="382">
        <v>78</v>
      </c>
      <c r="B84" s="744" t="s">
        <v>180</v>
      </c>
      <c r="C84" s="735">
        <v>19</v>
      </c>
      <c r="D84" s="735" t="s">
        <v>180</v>
      </c>
      <c r="E84" s="761">
        <v>11</v>
      </c>
      <c r="F84" s="799" t="s">
        <v>180</v>
      </c>
    </row>
    <row r="85" spans="1:6" ht="13.15" customHeight="1">
      <c r="A85" s="382">
        <v>79</v>
      </c>
      <c r="B85" s="744">
        <v>1</v>
      </c>
      <c r="C85" s="735">
        <v>33</v>
      </c>
      <c r="D85" s="735">
        <v>5</v>
      </c>
      <c r="E85" s="761">
        <v>2</v>
      </c>
      <c r="F85" s="799" t="s">
        <v>180</v>
      </c>
    </row>
    <row r="86" spans="1:6" ht="13.15" customHeight="1">
      <c r="A86" s="533">
        <v>80</v>
      </c>
      <c r="B86" s="745" t="s">
        <v>180</v>
      </c>
      <c r="C86" s="738">
        <v>26</v>
      </c>
      <c r="D86" s="738">
        <v>2</v>
      </c>
      <c r="E86" s="764">
        <v>6</v>
      </c>
      <c r="F86" s="800" t="s">
        <v>180</v>
      </c>
    </row>
    <row r="87" spans="1:6" ht="13.15" customHeight="1">
      <c r="A87" s="522">
        <v>81</v>
      </c>
      <c r="B87" s="741">
        <v>1</v>
      </c>
      <c r="C87" s="742">
        <v>37</v>
      </c>
      <c r="D87" s="742">
        <v>6</v>
      </c>
      <c r="E87" s="766">
        <v>2</v>
      </c>
      <c r="F87" s="801" t="s">
        <v>180</v>
      </c>
    </row>
    <row r="88" spans="1:6" ht="13.15" customHeight="1">
      <c r="A88" s="382">
        <v>82</v>
      </c>
      <c r="B88" s="744">
        <v>1</v>
      </c>
      <c r="C88" s="735">
        <v>20</v>
      </c>
      <c r="D88" s="735">
        <v>1</v>
      </c>
      <c r="E88" s="761">
        <v>2</v>
      </c>
      <c r="F88" s="799" t="s">
        <v>180</v>
      </c>
    </row>
    <row r="89" spans="1:6" ht="13.15" customHeight="1">
      <c r="A89" s="382">
        <v>83</v>
      </c>
      <c r="B89" s="744">
        <v>1</v>
      </c>
      <c r="C89" s="735">
        <v>32</v>
      </c>
      <c r="D89" s="735">
        <v>12</v>
      </c>
      <c r="E89" s="761" t="s">
        <v>180</v>
      </c>
      <c r="F89" s="799" t="s">
        <v>180</v>
      </c>
    </row>
    <row r="90" spans="1:6" ht="13.15" customHeight="1">
      <c r="A90" s="382">
        <v>84</v>
      </c>
      <c r="B90" s="744" t="s">
        <v>180</v>
      </c>
      <c r="C90" s="735">
        <v>16</v>
      </c>
      <c r="D90" s="735">
        <v>3</v>
      </c>
      <c r="E90" s="761">
        <v>1</v>
      </c>
      <c r="F90" s="800" t="s">
        <v>180</v>
      </c>
    </row>
    <row r="91" spans="1:6" ht="13.15" customHeight="1">
      <c r="A91" s="522">
        <v>85</v>
      </c>
      <c r="B91" s="759" t="s">
        <v>180</v>
      </c>
      <c r="C91" s="742">
        <v>35</v>
      </c>
      <c r="D91" s="742">
        <v>14</v>
      </c>
      <c r="E91" s="766" t="s">
        <v>180</v>
      </c>
      <c r="F91" s="767" t="s">
        <v>180</v>
      </c>
    </row>
    <row r="92" spans="1:6" ht="13.15" customHeight="1">
      <c r="A92" s="382">
        <v>86</v>
      </c>
      <c r="B92" s="354" t="s">
        <v>180</v>
      </c>
      <c r="C92" s="735">
        <v>19</v>
      </c>
      <c r="D92" s="337">
        <v>5</v>
      </c>
      <c r="E92" s="761" t="s">
        <v>180</v>
      </c>
      <c r="F92" s="762" t="s">
        <v>180</v>
      </c>
    </row>
    <row r="93" spans="1:6" ht="13.15" customHeight="1">
      <c r="A93" s="382">
        <v>87</v>
      </c>
      <c r="B93" s="354" t="s">
        <v>180</v>
      </c>
      <c r="C93" s="735">
        <v>39</v>
      </c>
      <c r="D93" s="337">
        <v>7</v>
      </c>
      <c r="E93" s="761" t="s">
        <v>180</v>
      </c>
      <c r="F93" s="762" t="s">
        <v>180</v>
      </c>
    </row>
    <row r="94" spans="1:6" ht="13.15" customHeight="1">
      <c r="A94" s="533">
        <v>88</v>
      </c>
      <c r="B94" s="763" t="s">
        <v>180</v>
      </c>
      <c r="C94" s="738">
        <v>16</v>
      </c>
      <c r="D94" s="756">
        <v>8</v>
      </c>
      <c r="E94" s="764" t="s">
        <v>180</v>
      </c>
      <c r="F94" s="765" t="s">
        <v>180</v>
      </c>
    </row>
    <row r="95" spans="1:6" ht="6" customHeight="1"/>
    <row r="96" spans="1:6" ht="12" customHeight="1"/>
    <row r="97" spans="1:7" ht="20.25" customHeight="1">
      <c r="A97" s="566"/>
    </row>
    <row r="98" spans="1:7" ht="15.75">
      <c r="A98" s="497" t="s">
        <v>182</v>
      </c>
      <c r="B98" s="1231">
        <v>1</v>
      </c>
      <c r="C98" s="1241">
        <v>2</v>
      </c>
      <c r="D98" s="1257" t="s">
        <v>196</v>
      </c>
      <c r="E98" s="1241">
        <v>3</v>
      </c>
      <c r="F98" s="1244">
        <v>4</v>
      </c>
      <c r="G98" s="498"/>
    </row>
    <row r="99" spans="1:7" ht="15.75">
      <c r="A99" s="499" t="s">
        <v>183</v>
      </c>
      <c r="B99" s="1240"/>
      <c r="C99" s="1242"/>
      <c r="D99" s="1258"/>
      <c r="E99" s="1242"/>
      <c r="F99" s="1245"/>
      <c r="G99" s="498"/>
    </row>
    <row r="100" spans="1:7" ht="12.6" customHeight="1">
      <c r="A100" s="375"/>
      <c r="B100" s="376" t="s">
        <v>95</v>
      </c>
      <c r="C100" s="568" t="s">
        <v>95</v>
      </c>
      <c r="D100" s="503" t="s">
        <v>95</v>
      </c>
      <c r="E100" s="569" t="s">
        <v>95</v>
      </c>
      <c r="F100" s="570" t="s">
        <v>95</v>
      </c>
      <c r="G100" s="505"/>
    </row>
    <row r="101" spans="1:7" ht="13.15" customHeight="1" thickBot="1">
      <c r="A101" s="382">
        <v>89</v>
      </c>
      <c r="B101" s="354">
        <v>1</v>
      </c>
      <c r="C101" s="735">
        <v>43</v>
      </c>
      <c r="D101" s="337">
        <v>11</v>
      </c>
      <c r="E101" s="802" t="s">
        <v>180</v>
      </c>
      <c r="F101" s="762" t="s">
        <v>180</v>
      </c>
    </row>
    <row r="102" spans="1:7" ht="13.15" customHeight="1">
      <c r="A102" s="382">
        <v>90</v>
      </c>
      <c r="B102" s="354">
        <v>1</v>
      </c>
      <c r="C102" s="735">
        <v>19</v>
      </c>
      <c r="D102" s="803">
        <v>16</v>
      </c>
      <c r="E102" s="337" t="s">
        <v>180</v>
      </c>
      <c r="F102" s="737" t="s">
        <v>180</v>
      </c>
    </row>
    <row r="103" spans="1:7" ht="13.15" customHeight="1">
      <c r="A103" s="382">
        <v>91</v>
      </c>
      <c r="B103" s="354" t="s">
        <v>180</v>
      </c>
      <c r="C103" s="735">
        <v>37</v>
      </c>
      <c r="D103" s="803">
        <v>14</v>
      </c>
      <c r="E103" s="337" t="s">
        <v>180</v>
      </c>
      <c r="F103" s="737" t="s">
        <v>180</v>
      </c>
    </row>
    <row r="104" spans="1:7" ht="13.15" customHeight="1">
      <c r="A104" s="382">
        <v>92</v>
      </c>
      <c r="B104" s="354" t="s">
        <v>180</v>
      </c>
      <c r="C104" s="735">
        <v>25</v>
      </c>
      <c r="D104" s="803">
        <v>13</v>
      </c>
      <c r="E104" s="337" t="s">
        <v>180</v>
      </c>
      <c r="F104" s="737" t="s">
        <v>180</v>
      </c>
    </row>
    <row r="105" spans="1:7" ht="13.15" customHeight="1">
      <c r="A105" s="522">
        <v>93</v>
      </c>
      <c r="B105" s="759" t="s">
        <v>180</v>
      </c>
      <c r="C105" s="742">
        <v>43</v>
      </c>
      <c r="D105" s="804">
        <v>17</v>
      </c>
      <c r="E105" s="754" t="s">
        <v>180</v>
      </c>
      <c r="F105" s="743" t="s">
        <v>180</v>
      </c>
    </row>
    <row r="106" spans="1:7" ht="13.15" customHeight="1">
      <c r="A106" s="382">
        <v>94</v>
      </c>
      <c r="B106" s="354" t="s">
        <v>180</v>
      </c>
      <c r="C106" s="735">
        <v>18</v>
      </c>
      <c r="D106" s="803">
        <v>9</v>
      </c>
      <c r="E106" s="337" t="s">
        <v>180</v>
      </c>
      <c r="F106" s="737" t="s">
        <v>180</v>
      </c>
    </row>
    <row r="107" spans="1:7" ht="13.15" customHeight="1">
      <c r="A107" s="382">
        <v>95</v>
      </c>
      <c r="B107" s="354" t="s">
        <v>180</v>
      </c>
      <c r="C107" s="735">
        <v>37</v>
      </c>
      <c r="D107" s="803">
        <v>14</v>
      </c>
      <c r="E107" s="337" t="s">
        <v>180</v>
      </c>
      <c r="F107" s="737" t="s">
        <v>180</v>
      </c>
    </row>
    <row r="108" spans="1:7" ht="13.15" customHeight="1">
      <c r="A108" s="533">
        <v>96</v>
      </c>
      <c r="B108" s="763" t="s">
        <v>180</v>
      </c>
      <c r="C108" s="738">
        <v>21</v>
      </c>
      <c r="D108" s="805">
        <v>15</v>
      </c>
      <c r="E108" s="756" t="s">
        <v>180</v>
      </c>
      <c r="F108" s="740" t="s">
        <v>180</v>
      </c>
    </row>
    <row r="109" spans="1:7" ht="13.15" customHeight="1">
      <c r="A109" s="522">
        <v>97</v>
      </c>
      <c r="B109" s="759">
        <v>2</v>
      </c>
      <c r="C109" s="742">
        <v>53</v>
      </c>
      <c r="D109" s="804">
        <v>11</v>
      </c>
      <c r="E109" s="754" t="s">
        <v>180</v>
      </c>
      <c r="F109" s="743" t="s">
        <v>180</v>
      </c>
    </row>
    <row r="110" spans="1:7" ht="13.15" customHeight="1">
      <c r="A110" s="382">
        <v>98</v>
      </c>
      <c r="B110" s="354" t="s">
        <v>180</v>
      </c>
      <c r="C110" s="735">
        <v>16</v>
      </c>
      <c r="D110" s="803">
        <v>22</v>
      </c>
      <c r="E110" s="337" t="s">
        <v>180</v>
      </c>
      <c r="F110" s="737" t="s">
        <v>180</v>
      </c>
    </row>
    <row r="111" spans="1:7" ht="13.15" customHeight="1">
      <c r="A111" s="382">
        <v>99</v>
      </c>
      <c r="B111" s="354" t="s">
        <v>180</v>
      </c>
      <c r="C111" s="735">
        <v>28</v>
      </c>
      <c r="D111" s="803">
        <v>14</v>
      </c>
      <c r="E111" s="337" t="s">
        <v>180</v>
      </c>
      <c r="F111" s="737" t="s">
        <v>180</v>
      </c>
    </row>
    <row r="112" spans="1:7" ht="13.15" customHeight="1">
      <c r="A112" s="533">
        <v>100</v>
      </c>
      <c r="B112" s="763">
        <v>1</v>
      </c>
      <c r="C112" s="738">
        <v>20</v>
      </c>
      <c r="D112" s="805">
        <v>14</v>
      </c>
      <c r="E112" s="756" t="s">
        <v>180</v>
      </c>
      <c r="F112" s="740" t="s">
        <v>180</v>
      </c>
    </row>
    <row r="113" spans="1:6" ht="13.15" customHeight="1">
      <c r="A113" s="522">
        <v>101</v>
      </c>
      <c r="B113" s="759" t="s">
        <v>180</v>
      </c>
      <c r="C113" s="742">
        <v>78</v>
      </c>
      <c r="D113" s="804">
        <v>18</v>
      </c>
      <c r="E113" s="754" t="s">
        <v>180</v>
      </c>
      <c r="F113" s="743" t="s">
        <v>180</v>
      </c>
    </row>
    <row r="114" spans="1:6" ht="13.15" customHeight="1">
      <c r="A114" s="382">
        <v>102</v>
      </c>
      <c r="B114" s="354">
        <v>1</v>
      </c>
      <c r="C114" s="735">
        <v>28</v>
      </c>
      <c r="D114" s="803">
        <v>12</v>
      </c>
      <c r="E114" s="337" t="s">
        <v>180</v>
      </c>
      <c r="F114" s="737" t="s">
        <v>180</v>
      </c>
    </row>
    <row r="115" spans="1:6" ht="13.15" customHeight="1">
      <c r="A115" s="382">
        <v>103</v>
      </c>
      <c r="B115" s="354">
        <v>2</v>
      </c>
      <c r="C115" s="735">
        <v>38</v>
      </c>
      <c r="D115" s="803">
        <v>13</v>
      </c>
      <c r="E115" s="337" t="s">
        <v>180</v>
      </c>
      <c r="F115" s="737" t="s">
        <v>180</v>
      </c>
    </row>
    <row r="116" spans="1:6" ht="13.15" customHeight="1">
      <c r="A116" s="533">
        <v>104</v>
      </c>
      <c r="B116" s="763" t="s">
        <v>180</v>
      </c>
      <c r="C116" s="738">
        <v>20</v>
      </c>
      <c r="D116" s="805">
        <v>12</v>
      </c>
      <c r="E116" s="756" t="s">
        <v>180</v>
      </c>
      <c r="F116" s="740" t="s">
        <v>180</v>
      </c>
    </row>
    <row r="117" spans="1:6" ht="13.15" customHeight="1">
      <c r="A117" s="522">
        <v>105</v>
      </c>
      <c r="B117" s="759" t="s">
        <v>180</v>
      </c>
      <c r="C117" s="742">
        <v>36</v>
      </c>
      <c r="D117" s="804">
        <v>9</v>
      </c>
      <c r="E117" s="754" t="s">
        <v>180</v>
      </c>
      <c r="F117" s="743" t="s">
        <v>180</v>
      </c>
    </row>
    <row r="118" spans="1:6" ht="13.15" customHeight="1">
      <c r="A118" s="382">
        <v>106</v>
      </c>
      <c r="B118" s="354">
        <v>1</v>
      </c>
      <c r="C118" s="735">
        <v>25</v>
      </c>
      <c r="D118" s="803">
        <v>15</v>
      </c>
      <c r="E118" s="337" t="s">
        <v>180</v>
      </c>
      <c r="F118" s="737" t="s">
        <v>180</v>
      </c>
    </row>
    <row r="119" spans="1:6" ht="13.15" customHeight="1">
      <c r="A119" s="382">
        <v>107</v>
      </c>
      <c r="B119" s="354">
        <v>2</v>
      </c>
      <c r="C119" s="735">
        <v>56</v>
      </c>
      <c r="D119" s="803">
        <v>10</v>
      </c>
      <c r="E119" s="337" t="s">
        <v>180</v>
      </c>
      <c r="F119" s="737" t="s">
        <v>180</v>
      </c>
    </row>
    <row r="120" spans="1:6" ht="13.15" customHeight="1">
      <c r="A120" s="533">
        <v>108</v>
      </c>
      <c r="B120" s="763" t="s">
        <v>180</v>
      </c>
      <c r="C120" s="738">
        <v>25</v>
      </c>
      <c r="D120" s="805">
        <v>9</v>
      </c>
      <c r="E120" s="756" t="s">
        <v>180</v>
      </c>
      <c r="F120" s="740" t="s">
        <v>180</v>
      </c>
    </row>
    <row r="121" spans="1:6" ht="13.15" customHeight="1">
      <c r="A121" s="522">
        <v>109</v>
      </c>
      <c r="B121" s="759" t="s">
        <v>180</v>
      </c>
      <c r="C121" s="742">
        <v>40</v>
      </c>
      <c r="D121" s="804">
        <v>11</v>
      </c>
      <c r="E121" s="754" t="s">
        <v>180</v>
      </c>
      <c r="F121" s="743" t="s">
        <v>180</v>
      </c>
    </row>
    <row r="122" spans="1:6" ht="13.15" customHeight="1">
      <c r="A122" s="382">
        <v>110</v>
      </c>
      <c r="B122" s="354" t="s">
        <v>180</v>
      </c>
      <c r="C122" s="735">
        <v>19</v>
      </c>
      <c r="D122" s="803">
        <v>6</v>
      </c>
      <c r="E122" s="772" t="s">
        <v>180</v>
      </c>
      <c r="F122" s="737" t="s">
        <v>180</v>
      </c>
    </row>
    <row r="123" spans="1:6" ht="13.15" customHeight="1">
      <c r="A123" s="382">
        <v>111</v>
      </c>
      <c r="B123" s="354" t="s">
        <v>180</v>
      </c>
      <c r="C123" s="735">
        <v>42</v>
      </c>
      <c r="D123" s="803">
        <v>4</v>
      </c>
      <c r="E123" s="772" t="s">
        <v>180</v>
      </c>
      <c r="F123" s="737" t="s">
        <v>180</v>
      </c>
    </row>
    <row r="124" spans="1:6" ht="13.15" customHeight="1">
      <c r="A124" s="533">
        <v>112</v>
      </c>
      <c r="B124" s="763" t="s">
        <v>180</v>
      </c>
      <c r="C124" s="738">
        <v>28</v>
      </c>
      <c r="D124" s="805">
        <v>3</v>
      </c>
      <c r="E124" s="774" t="s">
        <v>180</v>
      </c>
      <c r="F124" s="740" t="s">
        <v>180</v>
      </c>
    </row>
    <row r="125" spans="1:6" ht="13.15" customHeight="1">
      <c r="A125" s="522">
        <v>113</v>
      </c>
      <c r="B125" s="759">
        <v>1</v>
      </c>
      <c r="C125" s="747">
        <v>33</v>
      </c>
      <c r="D125" s="766">
        <v>1</v>
      </c>
      <c r="E125" s="773" t="s">
        <v>180</v>
      </c>
      <c r="F125" s="767" t="s">
        <v>180</v>
      </c>
    </row>
    <row r="126" spans="1:6" ht="13.15" customHeight="1">
      <c r="A126" s="382">
        <v>114</v>
      </c>
      <c r="B126" s="354" t="s">
        <v>180</v>
      </c>
      <c r="C126" s="736">
        <v>47</v>
      </c>
      <c r="D126" s="761">
        <v>1</v>
      </c>
      <c r="E126" s="772" t="s">
        <v>180</v>
      </c>
      <c r="F126" s="762" t="s">
        <v>180</v>
      </c>
    </row>
    <row r="127" spans="1:6" ht="13.15" customHeight="1">
      <c r="A127" s="382">
        <v>115</v>
      </c>
      <c r="B127" s="354">
        <v>1</v>
      </c>
      <c r="C127" s="736">
        <v>40</v>
      </c>
      <c r="D127" s="761" t="s">
        <v>180</v>
      </c>
      <c r="E127" s="772" t="s">
        <v>180</v>
      </c>
      <c r="F127" s="762" t="s">
        <v>180</v>
      </c>
    </row>
    <row r="128" spans="1:6" ht="13.15" customHeight="1">
      <c r="A128" s="533">
        <v>116</v>
      </c>
      <c r="B128" s="763">
        <v>1</v>
      </c>
      <c r="C128" s="739">
        <v>38</v>
      </c>
      <c r="D128" s="764" t="s">
        <v>180</v>
      </c>
      <c r="E128" s="774" t="s">
        <v>180</v>
      </c>
      <c r="F128" s="765" t="s">
        <v>180</v>
      </c>
    </row>
    <row r="129" spans="1:6" ht="13.15" customHeight="1">
      <c r="A129" s="522">
        <v>117</v>
      </c>
      <c r="B129" s="759" t="s">
        <v>180</v>
      </c>
      <c r="C129" s="747">
        <v>52</v>
      </c>
      <c r="D129" s="766" t="s">
        <v>180</v>
      </c>
      <c r="E129" s="773" t="s">
        <v>180</v>
      </c>
      <c r="F129" s="767" t="s">
        <v>180</v>
      </c>
    </row>
    <row r="130" spans="1:6" ht="13.15" customHeight="1">
      <c r="A130" s="382">
        <v>118</v>
      </c>
      <c r="B130" s="354" t="s">
        <v>180</v>
      </c>
      <c r="C130" s="736">
        <v>38</v>
      </c>
      <c r="D130" s="761" t="s">
        <v>180</v>
      </c>
      <c r="E130" s="772" t="s">
        <v>180</v>
      </c>
      <c r="F130" s="762" t="s">
        <v>180</v>
      </c>
    </row>
    <row r="131" spans="1:6" ht="13.15" customHeight="1">
      <c r="A131" s="382">
        <v>119</v>
      </c>
      <c r="B131" s="354">
        <v>1</v>
      </c>
      <c r="C131" s="736">
        <v>55</v>
      </c>
      <c r="D131" s="761" t="s">
        <v>180</v>
      </c>
      <c r="E131" s="772" t="s">
        <v>180</v>
      </c>
      <c r="F131" s="762" t="s">
        <v>180</v>
      </c>
    </row>
    <row r="132" spans="1:6" ht="13.15" customHeight="1">
      <c r="A132" s="533">
        <v>120</v>
      </c>
      <c r="B132" s="763" t="s">
        <v>180</v>
      </c>
      <c r="C132" s="739">
        <v>63</v>
      </c>
      <c r="D132" s="761" t="s">
        <v>180</v>
      </c>
      <c r="E132" s="774" t="s">
        <v>180</v>
      </c>
      <c r="F132" s="765" t="s">
        <v>180</v>
      </c>
    </row>
    <row r="133" spans="1:6" ht="13.15" customHeight="1" thickBot="1">
      <c r="A133" s="522">
        <v>121</v>
      </c>
      <c r="B133" s="759" t="s">
        <v>180</v>
      </c>
      <c r="C133" s="747">
        <v>41</v>
      </c>
      <c r="D133" s="771" t="s">
        <v>180</v>
      </c>
      <c r="E133" s="773" t="s">
        <v>180</v>
      </c>
      <c r="F133" s="767" t="s">
        <v>180</v>
      </c>
    </row>
    <row r="134" spans="1:6" ht="13.15" customHeight="1">
      <c r="A134" s="382">
        <v>122</v>
      </c>
      <c r="B134" s="354">
        <v>1</v>
      </c>
      <c r="C134" s="761">
        <v>71</v>
      </c>
      <c r="D134" s="768" t="s">
        <v>180</v>
      </c>
      <c r="E134" s="735" t="s">
        <v>180</v>
      </c>
      <c r="F134" s="762" t="s">
        <v>180</v>
      </c>
    </row>
    <row r="135" spans="1:6" ht="13.15" customHeight="1">
      <c r="A135" s="382">
        <v>123</v>
      </c>
      <c r="B135" s="354" t="s">
        <v>180</v>
      </c>
      <c r="C135" s="761">
        <v>51</v>
      </c>
      <c r="D135" s="768" t="s">
        <v>180</v>
      </c>
      <c r="E135" s="735" t="s">
        <v>180</v>
      </c>
      <c r="F135" s="762" t="s">
        <v>180</v>
      </c>
    </row>
    <row r="136" spans="1:6" ht="13.15" customHeight="1">
      <c r="A136" s="533">
        <v>124</v>
      </c>
      <c r="B136" s="763" t="s">
        <v>180</v>
      </c>
      <c r="C136" s="764">
        <v>71</v>
      </c>
      <c r="D136" s="769" t="s">
        <v>180</v>
      </c>
      <c r="E136" s="738" t="s">
        <v>180</v>
      </c>
      <c r="F136" s="765" t="s">
        <v>180</v>
      </c>
    </row>
    <row r="137" spans="1:6" ht="13.15" customHeight="1">
      <c r="A137" s="522">
        <v>125</v>
      </c>
      <c r="B137" s="759" t="s">
        <v>180</v>
      </c>
      <c r="C137" s="766">
        <v>64</v>
      </c>
      <c r="D137" s="770" t="s">
        <v>180</v>
      </c>
      <c r="E137" s="742" t="s">
        <v>180</v>
      </c>
      <c r="F137" s="767" t="s">
        <v>180</v>
      </c>
    </row>
    <row r="138" spans="1:6" ht="13.15" customHeight="1">
      <c r="A138" s="382">
        <v>126</v>
      </c>
      <c r="B138" s="354" t="s">
        <v>180</v>
      </c>
      <c r="C138" s="761">
        <v>94</v>
      </c>
      <c r="D138" s="768" t="s">
        <v>180</v>
      </c>
      <c r="E138" s="735" t="s">
        <v>180</v>
      </c>
      <c r="F138" s="762" t="s">
        <v>180</v>
      </c>
    </row>
    <row r="139" spans="1:6" ht="13.15" customHeight="1">
      <c r="A139" s="382">
        <v>127</v>
      </c>
      <c r="B139" s="354">
        <v>1</v>
      </c>
      <c r="C139" s="761">
        <v>44</v>
      </c>
      <c r="D139" s="768" t="s">
        <v>180</v>
      </c>
      <c r="E139" s="735" t="s">
        <v>180</v>
      </c>
      <c r="F139" s="762" t="s">
        <v>180</v>
      </c>
    </row>
    <row r="140" spans="1:6" ht="13.15" customHeight="1">
      <c r="A140" s="533">
        <v>128</v>
      </c>
      <c r="B140" s="763" t="s">
        <v>180</v>
      </c>
      <c r="C140" s="764">
        <v>109</v>
      </c>
      <c r="D140" s="769" t="s">
        <v>180</v>
      </c>
      <c r="E140" s="738" t="s">
        <v>180</v>
      </c>
      <c r="F140" s="765" t="s">
        <v>180</v>
      </c>
    </row>
    <row r="141" spans="1:6" ht="13.15" customHeight="1">
      <c r="A141" s="522">
        <v>129</v>
      </c>
      <c r="B141" s="759" t="s">
        <v>180</v>
      </c>
      <c r="C141" s="766">
        <v>75</v>
      </c>
      <c r="D141" s="770" t="s">
        <v>180</v>
      </c>
      <c r="E141" s="742" t="s">
        <v>180</v>
      </c>
      <c r="F141" s="767" t="s">
        <v>180</v>
      </c>
    </row>
    <row r="142" spans="1:6" ht="13.15" customHeight="1">
      <c r="A142" s="382">
        <v>130</v>
      </c>
      <c r="B142" s="354" t="s">
        <v>180</v>
      </c>
      <c r="C142" s="761">
        <v>80</v>
      </c>
      <c r="D142" s="768" t="s">
        <v>180</v>
      </c>
      <c r="E142" s="735" t="s">
        <v>180</v>
      </c>
      <c r="F142" s="762" t="s">
        <v>180</v>
      </c>
    </row>
    <row r="143" spans="1:6" ht="13.15" customHeight="1">
      <c r="A143" s="382">
        <v>131</v>
      </c>
      <c r="B143" s="354" t="s">
        <v>180</v>
      </c>
      <c r="C143" s="761">
        <v>69</v>
      </c>
      <c r="D143" s="768" t="s">
        <v>180</v>
      </c>
      <c r="E143" s="735" t="s">
        <v>180</v>
      </c>
      <c r="F143" s="762" t="s">
        <v>180</v>
      </c>
    </row>
    <row r="144" spans="1:6" ht="13.15" customHeight="1">
      <c r="A144" s="533">
        <v>132</v>
      </c>
      <c r="B144" s="763">
        <v>1</v>
      </c>
      <c r="C144" s="764">
        <v>106</v>
      </c>
      <c r="D144" s="769" t="s">
        <v>180</v>
      </c>
      <c r="E144" s="738" t="s">
        <v>180</v>
      </c>
      <c r="F144" s="765" t="s">
        <v>180</v>
      </c>
    </row>
    <row r="145" spans="1:6" ht="13.15" customHeight="1">
      <c r="A145" s="522">
        <v>133</v>
      </c>
      <c r="B145" s="759" t="s">
        <v>180</v>
      </c>
      <c r="C145" s="766">
        <v>123</v>
      </c>
      <c r="D145" s="770" t="s">
        <v>180</v>
      </c>
      <c r="E145" s="742" t="s">
        <v>180</v>
      </c>
      <c r="F145" s="767" t="s">
        <v>180</v>
      </c>
    </row>
    <row r="146" spans="1:6" ht="13.15" customHeight="1">
      <c r="A146" s="382">
        <v>134</v>
      </c>
      <c r="B146" s="354" t="s">
        <v>180</v>
      </c>
      <c r="C146" s="761">
        <v>113</v>
      </c>
      <c r="D146" s="768" t="s">
        <v>180</v>
      </c>
      <c r="E146" s="735" t="s">
        <v>180</v>
      </c>
      <c r="F146" s="762" t="s">
        <v>180</v>
      </c>
    </row>
    <row r="147" spans="1:6" ht="13.15" customHeight="1">
      <c r="A147" s="382">
        <v>135</v>
      </c>
      <c r="B147" s="354" t="s">
        <v>180</v>
      </c>
      <c r="C147" s="761">
        <v>161</v>
      </c>
      <c r="D147" s="768" t="s">
        <v>180</v>
      </c>
      <c r="E147" s="735" t="s">
        <v>180</v>
      </c>
      <c r="F147" s="762" t="s">
        <v>180</v>
      </c>
    </row>
    <row r="148" spans="1:6" ht="13.15" customHeight="1">
      <c r="A148" s="533">
        <v>136</v>
      </c>
      <c r="B148" s="763" t="s">
        <v>180</v>
      </c>
      <c r="C148" s="764">
        <v>106</v>
      </c>
      <c r="D148" s="769" t="s">
        <v>180</v>
      </c>
      <c r="E148" s="738" t="s">
        <v>180</v>
      </c>
      <c r="F148" s="765" t="s">
        <v>180</v>
      </c>
    </row>
    <row r="149" spans="1:6" ht="13.15" customHeight="1">
      <c r="A149" s="522">
        <v>137</v>
      </c>
      <c r="B149" s="759">
        <v>1</v>
      </c>
      <c r="C149" s="766">
        <v>122</v>
      </c>
      <c r="D149" s="770" t="s">
        <v>180</v>
      </c>
      <c r="E149" s="742" t="s">
        <v>180</v>
      </c>
      <c r="F149" s="767" t="s">
        <v>180</v>
      </c>
    </row>
    <row r="150" spans="1:6" ht="13.15" customHeight="1">
      <c r="A150" s="382">
        <v>138</v>
      </c>
      <c r="B150" s="354" t="s">
        <v>180</v>
      </c>
      <c r="C150" s="761">
        <v>97</v>
      </c>
      <c r="D150" s="768" t="s">
        <v>180</v>
      </c>
      <c r="E150" s="735" t="s">
        <v>180</v>
      </c>
      <c r="F150" s="762" t="s">
        <v>180</v>
      </c>
    </row>
    <row r="151" spans="1:6" ht="13.15" customHeight="1">
      <c r="A151" s="382">
        <v>139</v>
      </c>
      <c r="B151" s="354" t="s">
        <v>180</v>
      </c>
      <c r="C151" s="761">
        <v>28</v>
      </c>
      <c r="D151" s="768" t="s">
        <v>180</v>
      </c>
      <c r="E151" s="735" t="s">
        <v>180</v>
      </c>
      <c r="F151" s="762" t="s">
        <v>180</v>
      </c>
    </row>
    <row r="152" spans="1:6" ht="13.15" customHeight="1">
      <c r="A152" s="533">
        <v>140</v>
      </c>
      <c r="B152" s="763" t="s">
        <v>180</v>
      </c>
      <c r="C152" s="764">
        <v>24</v>
      </c>
      <c r="D152" s="769" t="s">
        <v>180</v>
      </c>
      <c r="E152" s="738" t="s">
        <v>180</v>
      </c>
      <c r="F152" s="765" t="s">
        <v>180</v>
      </c>
    </row>
    <row r="153" spans="1:6" ht="13.15" customHeight="1">
      <c r="A153" s="522">
        <v>141</v>
      </c>
      <c r="B153" s="759" t="s">
        <v>180</v>
      </c>
      <c r="C153" s="766">
        <v>13</v>
      </c>
      <c r="D153" s="770" t="s">
        <v>180</v>
      </c>
      <c r="E153" s="742" t="s">
        <v>180</v>
      </c>
      <c r="F153" s="767" t="s">
        <v>180</v>
      </c>
    </row>
    <row r="154" spans="1:6" ht="13.15" customHeight="1">
      <c r="A154" s="382">
        <v>142</v>
      </c>
      <c r="B154" s="354" t="s">
        <v>180</v>
      </c>
      <c r="C154" s="761">
        <v>16</v>
      </c>
      <c r="D154" s="768" t="s">
        <v>180</v>
      </c>
      <c r="E154" s="735" t="s">
        <v>180</v>
      </c>
      <c r="F154" s="762" t="s">
        <v>180</v>
      </c>
    </row>
    <row r="155" spans="1:6" ht="13.15" customHeight="1">
      <c r="A155" s="382">
        <v>143</v>
      </c>
      <c r="B155" s="354" t="s">
        <v>180</v>
      </c>
      <c r="C155" s="761">
        <v>2</v>
      </c>
      <c r="D155" s="768" t="s">
        <v>180</v>
      </c>
      <c r="E155" s="735" t="s">
        <v>180</v>
      </c>
      <c r="F155" s="762" t="s">
        <v>180</v>
      </c>
    </row>
    <row r="156" spans="1:6" ht="13.15" customHeight="1">
      <c r="A156" s="533">
        <v>144</v>
      </c>
      <c r="B156" s="763" t="s">
        <v>180</v>
      </c>
      <c r="C156" s="764">
        <v>15</v>
      </c>
      <c r="D156" s="769" t="s">
        <v>180</v>
      </c>
      <c r="E156" s="738" t="s">
        <v>180</v>
      </c>
      <c r="F156" s="765" t="s">
        <v>180</v>
      </c>
    </row>
    <row r="157" spans="1:6" ht="13.15" customHeight="1">
      <c r="A157" s="522">
        <v>145</v>
      </c>
      <c r="B157" s="759" t="s">
        <v>180</v>
      </c>
      <c r="C157" s="766">
        <v>1</v>
      </c>
      <c r="D157" s="770" t="s">
        <v>180</v>
      </c>
      <c r="E157" s="742" t="s">
        <v>180</v>
      </c>
      <c r="F157" s="767" t="s">
        <v>180</v>
      </c>
    </row>
    <row r="158" spans="1:6" ht="13.15" customHeight="1">
      <c r="A158" s="382">
        <v>146</v>
      </c>
      <c r="B158" s="354" t="s">
        <v>180</v>
      </c>
      <c r="C158" s="761" t="s">
        <v>180</v>
      </c>
      <c r="D158" s="768" t="s">
        <v>180</v>
      </c>
      <c r="E158" s="735" t="s">
        <v>180</v>
      </c>
      <c r="F158" s="762" t="s">
        <v>180</v>
      </c>
    </row>
    <row r="159" spans="1:6" ht="13.15" customHeight="1">
      <c r="A159" s="382">
        <v>147</v>
      </c>
      <c r="B159" s="354" t="s">
        <v>180</v>
      </c>
      <c r="C159" s="761" t="s">
        <v>180</v>
      </c>
      <c r="D159" s="768" t="s">
        <v>180</v>
      </c>
      <c r="E159" s="735" t="s">
        <v>180</v>
      </c>
      <c r="F159" s="762" t="s">
        <v>180</v>
      </c>
    </row>
    <row r="160" spans="1:6" ht="13.15" customHeight="1">
      <c r="A160" s="533">
        <v>148</v>
      </c>
      <c r="B160" s="763" t="s">
        <v>180</v>
      </c>
      <c r="C160" s="764" t="s">
        <v>180</v>
      </c>
      <c r="D160" s="769" t="s">
        <v>180</v>
      </c>
      <c r="E160" s="738" t="s">
        <v>180</v>
      </c>
      <c r="F160" s="765" t="s">
        <v>180</v>
      </c>
    </row>
    <row r="161" spans="1:6" ht="13.15" customHeight="1">
      <c r="A161" s="522">
        <v>149</v>
      </c>
      <c r="B161" s="759" t="s">
        <v>180</v>
      </c>
      <c r="C161" s="766">
        <v>1</v>
      </c>
      <c r="D161" s="770" t="s">
        <v>180</v>
      </c>
      <c r="E161" s="742" t="s">
        <v>180</v>
      </c>
      <c r="F161" s="767" t="s">
        <v>180</v>
      </c>
    </row>
    <row r="162" spans="1:6" ht="13.15" customHeight="1">
      <c r="A162" s="382">
        <v>150</v>
      </c>
      <c r="B162" s="354" t="s">
        <v>180</v>
      </c>
      <c r="C162" s="761" t="s">
        <v>180</v>
      </c>
      <c r="D162" s="772" t="s">
        <v>180</v>
      </c>
      <c r="E162" s="735" t="s">
        <v>180</v>
      </c>
      <c r="F162" s="762" t="s">
        <v>180</v>
      </c>
    </row>
    <row r="163" spans="1:6" ht="13.15" customHeight="1">
      <c r="A163" s="382">
        <v>151</v>
      </c>
      <c r="B163" s="354" t="s">
        <v>180</v>
      </c>
      <c r="C163" s="761" t="s">
        <v>180</v>
      </c>
      <c r="D163" s="772" t="s">
        <v>180</v>
      </c>
      <c r="E163" s="735" t="s">
        <v>180</v>
      </c>
      <c r="F163" s="762" t="s">
        <v>180</v>
      </c>
    </row>
    <row r="164" spans="1:6" ht="13.15" customHeight="1">
      <c r="A164" s="533">
        <v>152</v>
      </c>
      <c r="B164" s="763" t="s">
        <v>180</v>
      </c>
      <c r="C164" s="764">
        <v>1</v>
      </c>
      <c r="D164" s="774" t="s">
        <v>180</v>
      </c>
      <c r="E164" s="738" t="s">
        <v>180</v>
      </c>
      <c r="F164" s="765" t="s">
        <v>180</v>
      </c>
    </row>
    <row r="165" spans="1:6" ht="13.15" customHeight="1" thickBot="1">
      <c r="A165" s="522">
        <v>153</v>
      </c>
      <c r="B165" s="759" t="s">
        <v>180</v>
      </c>
      <c r="C165" s="771">
        <v>10</v>
      </c>
      <c r="D165" s="773" t="s">
        <v>180</v>
      </c>
      <c r="E165" s="742" t="s">
        <v>180</v>
      </c>
      <c r="F165" s="767" t="s">
        <v>180</v>
      </c>
    </row>
    <row r="166" spans="1:6" ht="13.15" customHeight="1">
      <c r="A166" s="382">
        <v>154</v>
      </c>
      <c r="B166" s="780" t="s">
        <v>180</v>
      </c>
      <c r="C166" s="337" t="s">
        <v>180</v>
      </c>
      <c r="D166" s="735" t="s">
        <v>180</v>
      </c>
      <c r="E166" s="735" t="s">
        <v>180</v>
      </c>
      <c r="F166" s="762" t="s">
        <v>180</v>
      </c>
    </row>
    <row r="167" spans="1:6" ht="13.15" customHeight="1">
      <c r="A167" s="382">
        <v>155</v>
      </c>
      <c r="B167" s="780" t="s">
        <v>180</v>
      </c>
      <c r="C167" s="337" t="s">
        <v>180</v>
      </c>
      <c r="D167" s="735" t="s">
        <v>180</v>
      </c>
      <c r="E167" s="735" t="s">
        <v>180</v>
      </c>
      <c r="F167" s="762" t="s">
        <v>180</v>
      </c>
    </row>
    <row r="168" spans="1:6" ht="13.15" customHeight="1">
      <c r="A168" s="533">
        <v>156</v>
      </c>
      <c r="B168" s="806" t="s">
        <v>180</v>
      </c>
      <c r="C168" s="756" t="s">
        <v>180</v>
      </c>
      <c r="D168" s="738" t="s">
        <v>180</v>
      </c>
      <c r="E168" s="738" t="s">
        <v>180</v>
      </c>
      <c r="F168" s="765" t="s">
        <v>180</v>
      </c>
    </row>
    <row r="169" spans="1:6" ht="13.15" customHeight="1">
      <c r="A169" s="522">
        <v>157</v>
      </c>
      <c r="B169" s="807" t="s">
        <v>180</v>
      </c>
      <c r="C169" s="754" t="s">
        <v>180</v>
      </c>
      <c r="D169" s="742" t="s">
        <v>180</v>
      </c>
      <c r="E169" s="742" t="s">
        <v>180</v>
      </c>
      <c r="F169" s="767" t="s">
        <v>180</v>
      </c>
    </row>
    <row r="170" spans="1:6" ht="13.15" customHeight="1">
      <c r="A170" s="382">
        <v>158</v>
      </c>
      <c r="B170" s="780" t="s">
        <v>180</v>
      </c>
      <c r="C170" s="337" t="s">
        <v>180</v>
      </c>
      <c r="D170" s="735" t="s">
        <v>180</v>
      </c>
      <c r="E170" s="735" t="s">
        <v>180</v>
      </c>
      <c r="F170" s="762" t="s">
        <v>180</v>
      </c>
    </row>
    <row r="171" spans="1:6" ht="13.15" customHeight="1">
      <c r="A171" s="382">
        <v>159</v>
      </c>
      <c r="B171" s="780" t="s">
        <v>180</v>
      </c>
      <c r="C171" s="337" t="s">
        <v>180</v>
      </c>
      <c r="D171" s="735" t="s">
        <v>180</v>
      </c>
      <c r="E171" s="735" t="s">
        <v>180</v>
      </c>
      <c r="F171" s="762" t="s">
        <v>180</v>
      </c>
    </row>
    <row r="172" spans="1:6" ht="13.15" customHeight="1">
      <c r="A172" s="533">
        <v>160</v>
      </c>
      <c r="B172" s="806">
        <v>1</v>
      </c>
      <c r="C172" s="756" t="s">
        <v>180</v>
      </c>
      <c r="D172" s="738" t="s">
        <v>180</v>
      </c>
      <c r="E172" s="738" t="s">
        <v>180</v>
      </c>
      <c r="F172" s="765" t="s">
        <v>180</v>
      </c>
    </row>
    <row r="173" spans="1:6" ht="13.15" customHeight="1">
      <c r="A173" s="522">
        <v>161</v>
      </c>
      <c r="B173" s="807" t="s">
        <v>180</v>
      </c>
      <c r="C173" s="754" t="s">
        <v>180</v>
      </c>
      <c r="D173" s="742" t="s">
        <v>180</v>
      </c>
      <c r="E173" s="742" t="s">
        <v>180</v>
      </c>
      <c r="F173" s="767" t="s">
        <v>180</v>
      </c>
    </row>
    <row r="174" spans="1:6" ht="13.15" customHeight="1">
      <c r="A174" s="382">
        <v>162</v>
      </c>
      <c r="B174" s="780" t="s">
        <v>180</v>
      </c>
      <c r="C174" s="337" t="s">
        <v>180</v>
      </c>
      <c r="D174" s="735" t="s">
        <v>180</v>
      </c>
      <c r="E174" s="735" t="s">
        <v>180</v>
      </c>
      <c r="F174" s="762" t="s">
        <v>180</v>
      </c>
    </row>
    <row r="175" spans="1:6" ht="13.15" customHeight="1">
      <c r="A175" s="382">
        <v>163</v>
      </c>
      <c r="B175" s="780" t="s">
        <v>180</v>
      </c>
      <c r="C175" s="337" t="s">
        <v>180</v>
      </c>
      <c r="D175" s="735" t="s">
        <v>180</v>
      </c>
      <c r="E175" s="735" t="s">
        <v>180</v>
      </c>
      <c r="F175" s="762" t="s">
        <v>180</v>
      </c>
    </row>
    <row r="176" spans="1:6" ht="13.15" customHeight="1">
      <c r="A176" s="533">
        <v>164</v>
      </c>
      <c r="B176" s="806" t="s">
        <v>180</v>
      </c>
      <c r="C176" s="756" t="s">
        <v>180</v>
      </c>
      <c r="D176" s="738" t="s">
        <v>180</v>
      </c>
      <c r="E176" s="738" t="s">
        <v>180</v>
      </c>
      <c r="F176" s="765" t="s">
        <v>180</v>
      </c>
    </row>
    <row r="177" spans="1:6" ht="13.15" customHeight="1">
      <c r="A177" s="522">
        <v>165</v>
      </c>
      <c r="B177" s="807" t="s">
        <v>180</v>
      </c>
      <c r="C177" s="754" t="s">
        <v>180</v>
      </c>
      <c r="D177" s="742" t="s">
        <v>180</v>
      </c>
      <c r="E177" s="742" t="s">
        <v>180</v>
      </c>
      <c r="F177" s="767" t="s">
        <v>180</v>
      </c>
    </row>
    <row r="178" spans="1:6" ht="13.15" customHeight="1">
      <c r="A178" s="382">
        <v>166</v>
      </c>
      <c r="B178" s="780" t="s">
        <v>180</v>
      </c>
      <c r="C178" s="337" t="s">
        <v>180</v>
      </c>
      <c r="D178" s="735" t="s">
        <v>180</v>
      </c>
      <c r="E178" s="735" t="s">
        <v>180</v>
      </c>
      <c r="F178" s="762" t="s">
        <v>180</v>
      </c>
    </row>
    <row r="179" spans="1:6" ht="13.15" customHeight="1">
      <c r="A179" s="382">
        <v>167</v>
      </c>
      <c r="B179" s="780" t="s">
        <v>180</v>
      </c>
      <c r="C179" s="337" t="s">
        <v>180</v>
      </c>
      <c r="D179" s="735" t="s">
        <v>180</v>
      </c>
      <c r="E179" s="735" t="s">
        <v>180</v>
      </c>
      <c r="F179" s="762" t="s">
        <v>180</v>
      </c>
    </row>
    <row r="180" spans="1:6" ht="13.15" customHeight="1">
      <c r="A180" s="533">
        <v>168</v>
      </c>
      <c r="B180" s="806" t="s">
        <v>180</v>
      </c>
      <c r="C180" s="756" t="s">
        <v>180</v>
      </c>
      <c r="D180" s="738" t="s">
        <v>180</v>
      </c>
      <c r="E180" s="738" t="s">
        <v>180</v>
      </c>
      <c r="F180" s="765" t="s">
        <v>180</v>
      </c>
    </row>
    <row r="181" spans="1:6" ht="13.15" customHeight="1">
      <c r="A181" s="522">
        <v>169</v>
      </c>
      <c r="B181" s="807" t="s">
        <v>180</v>
      </c>
      <c r="C181" s="754" t="s">
        <v>180</v>
      </c>
      <c r="D181" s="742" t="s">
        <v>180</v>
      </c>
      <c r="E181" s="742" t="s">
        <v>180</v>
      </c>
      <c r="F181" s="767" t="s">
        <v>180</v>
      </c>
    </row>
    <row r="182" spans="1:6" ht="13.15" customHeight="1">
      <c r="A182" s="382">
        <v>170</v>
      </c>
      <c r="B182" s="780" t="s">
        <v>180</v>
      </c>
      <c r="C182" s="337" t="s">
        <v>180</v>
      </c>
      <c r="D182" s="735" t="s">
        <v>180</v>
      </c>
      <c r="E182" s="735" t="s">
        <v>180</v>
      </c>
      <c r="F182" s="762" t="s">
        <v>180</v>
      </c>
    </row>
    <row r="183" spans="1:6" ht="13.15" customHeight="1">
      <c r="A183" s="382">
        <v>171</v>
      </c>
      <c r="B183" s="780" t="s">
        <v>180</v>
      </c>
      <c r="C183" s="337" t="s">
        <v>180</v>
      </c>
      <c r="D183" s="735" t="s">
        <v>180</v>
      </c>
      <c r="E183" s="735" t="s">
        <v>180</v>
      </c>
      <c r="F183" s="762" t="s">
        <v>180</v>
      </c>
    </row>
    <row r="184" spans="1:6" ht="13.15" customHeight="1">
      <c r="A184" s="533">
        <v>172</v>
      </c>
      <c r="B184" s="806" t="s">
        <v>180</v>
      </c>
      <c r="C184" s="756" t="s">
        <v>180</v>
      </c>
      <c r="D184" s="738" t="s">
        <v>180</v>
      </c>
      <c r="E184" s="738" t="s">
        <v>180</v>
      </c>
      <c r="F184" s="765" t="s">
        <v>180</v>
      </c>
    </row>
    <row r="185" spans="1:6" ht="13.15" customHeight="1">
      <c r="A185" s="522">
        <v>173</v>
      </c>
      <c r="B185" s="807" t="s">
        <v>180</v>
      </c>
      <c r="C185" s="754" t="s">
        <v>180</v>
      </c>
      <c r="D185" s="742" t="s">
        <v>180</v>
      </c>
      <c r="E185" s="742" t="s">
        <v>180</v>
      </c>
      <c r="F185" s="767" t="s">
        <v>180</v>
      </c>
    </row>
    <row r="186" spans="1:6" ht="13.15" customHeight="1">
      <c r="A186" s="382">
        <v>174</v>
      </c>
      <c r="B186" s="780" t="s">
        <v>180</v>
      </c>
      <c r="C186" s="337" t="s">
        <v>180</v>
      </c>
      <c r="D186" s="735" t="s">
        <v>180</v>
      </c>
      <c r="E186" s="735" t="s">
        <v>180</v>
      </c>
      <c r="F186" s="762" t="s">
        <v>180</v>
      </c>
    </row>
    <row r="187" spans="1:6" ht="13.15" customHeight="1">
      <c r="A187" s="382">
        <v>175</v>
      </c>
      <c r="B187" s="780" t="s">
        <v>180</v>
      </c>
      <c r="C187" s="337" t="s">
        <v>180</v>
      </c>
      <c r="D187" s="735" t="s">
        <v>180</v>
      </c>
      <c r="E187" s="735" t="s">
        <v>180</v>
      </c>
      <c r="F187" s="762" t="s">
        <v>180</v>
      </c>
    </row>
    <row r="188" spans="1:6" ht="13.15" customHeight="1">
      <c r="A188" s="533">
        <v>176</v>
      </c>
      <c r="B188" s="806" t="s">
        <v>180</v>
      </c>
      <c r="C188" s="756" t="s">
        <v>180</v>
      </c>
      <c r="D188" s="738" t="s">
        <v>180</v>
      </c>
      <c r="E188" s="738" t="s">
        <v>180</v>
      </c>
      <c r="F188" s="765" t="s">
        <v>180</v>
      </c>
    </row>
    <row r="189" spans="1:6" s="345" customFormat="1" ht="13.15" customHeight="1" thickBot="1">
      <c r="A189" s="611">
        <v>177</v>
      </c>
      <c r="B189" s="808" t="s">
        <v>180</v>
      </c>
      <c r="C189" s="809" t="s">
        <v>180</v>
      </c>
      <c r="D189" s="810" t="s">
        <v>180</v>
      </c>
      <c r="E189" s="810" t="s">
        <v>180</v>
      </c>
      <c r="F189" s="811" t="s">
        <v>180</v>
      </c>
    </row>
    <row r="190" spans="1:6" ht="15" customHeight="1">
      <c r="A190" s="558" t="s">
        <v>128</v>
      </c>
      <c r="B190" s="812">
        <f>SUM(B8:B94,B101:B189)</f>
        <v>36</v>
      </c>
      <c r="C190" s="793">
        <f t="shared" ref="C190:F190" si="0">SUM(C8:C94,C101:C189)</f>
        <v>4670</v>
      </c>
      <c r="D190" s="793">
        <f t="shared" si="0"/>
        <v>430</v>
      </c>
      <c r="E190" s="793">
        <f t="shared" si="0"/>
        <v>224</v>
      </c>
      <c r="F190" s="794">
        <f t="shared" si="0"/>
        <v>135</v>
      </c>
    </row>
    <row r="191" spans="1:6" ht="13.15" customHeight="1">
      <c r="A191" s="345"/>
      <c r="B191" s="345"/>
      <c r="C191" s="345"/>
      <c r="D191" s="345"/>
      <c r="E191" s="345"/>
      <c r="F191" s="345"/>
    </row>
    <row r="192" spans="1:6" ht="15" customHeight="1">
      <c r="A192" s="345"/>
      <c r="B192" s="345"/>
      <c r="C192" s="345"/>
      <c r="D192" s="345"/>
      <c r="E192" s="813" t="s">
        <v>184</v>
      </c>
      <c r="F192" s="620">
        <f>SUM(B190:F190)</f>
        <v>5495</v>
      </c>
    </row>
    <row r="193" spans="1:6" ht="13.15" customHeight="1">
      <c r="A193" s="345"/>
      <c r="B193" s="345"/>
      <c r="C193" s="345"/>
      <c r="D193" s="345"/>
      <c r="E193" s="345"/>
      <c r="F193" s="345"/>
    </row>
    <row r="194" spans="1:6">
      <c r="A194" s="345"/>
      <c r="B194" s="345"/>
      <c r="C194" s="345"/>
      <c r="D194" s="345"/>
      <c r="E194" s="345"/>
      <c r="F194" s="345"/>
    </row>
    <row r="195" spans="1:6">
      <c r="A195" s="345"/>
      <c r="B195" s="345"/>
      <c r="C195" s="345"/>
      <c r="D195" s="345"/>
      <c r="E195" s="345"/>
      <c r="F195" s="345"/>
    </row>
    <row r="196" spans="1:6">
      <c r="A196" s="345"/>
      <c r="B196" s="345"/>
      <c r="C196" s="345"/>
      <c r="D196" s="345"/>
      <c r="E196" s="345"/>
      <c r="F196" s="345"/>
    </row>
    <row r="197" spans="1:6">
      <c r="A197" s="345"/>
      <c r="B197" s="345"/>
      <c r="C197" s="345"/>
      <c r="D197" s="345"/>
      <c r="E197" s="345"/>
      <c r="F197" s="345"/>
    </row>
  </sheetData>
  <mergeCells count="10">
    <mergeCell ref="B98:B99"/>
    <mergeCell ref="C98:C99"/>
    <mergeCell ref="D98:D99"/>
    <mergeCell ref="E98:E99"/>
    <mergeCell ref="F98:F99"/>
    <mergeCell ref="B4:B5"/>
    <mergeCell ref="C4:C5"/>
    <mergeCell ref="D4:D5"/>
    <mergeCell ref="E4:E5"/>
    <mergeCell ref="F4:F5"/>
  </mergeCells>
  <phoneticPr fontId="3"/>
  <printOptions horizontalCentered="1"/>
  <pageMargins left="0.78740157480314965" right="0.98425196850393704" top="0.98425196850393704" bottom="0.6692913385826772" header="0.51181102362204722" footer="0.47244094488188981"/>
  <pageSetup paperSize="9" scale="61" firstPageNumber="22" fitToHeight="2" orientation="portrait" r:id="rId1"/>
  <headerFooter alignWithMargins="0"/>
  <rowBreaks count="1" manualBreakCount="1">
    <brk id="94" max="5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1"/>
  <sheetViews>
    <sheetView showGridLines="0" zoomScaleNormal="100" workbookViewId="0"/>
  </sheetViews>
  <sheetFormatPr defaultColWidth="8.875" defaultRowHeight="15"/>
  <cols>
    <col min="1" max="6" width="20.625" style="814" customWidth="1"/>
    <col min="7" max="7" width="2.375" style="814" customWidth="1"/>
    <col min="8" max="16384" width="8.875" style="814"/>
  </cols>
  <sheetData>
    <row r="1" spans="1:7" ht="6" customHeight="1"/>
    <row r="2" spans="1:7" ht="12" customHeight="1"/>
    <row r="3" spans="1:7" ht="15" customHeight="1">
      <c r="A3" s="815" t="s">
        <v>197</v>
      </c>
    </row>
    <row r="4" spans="1:7" ht="15.75">
      <c r="A4" s="816" t="s">
        <v>182</v>
      </c>
      <c r="B4" s="1231">
        <v>1</v>
      </c>
      <c r="C4" s="1241">
        <v>2</v>
      </c>
      <c r="D4" s="1248" t="s">
        <v>196</v>
      </c>
      <c r="E4" s="1232">
        <v>3</v>
      </c>
      <c r="F4" s="1238">
        <v>4</v>
      </c>
      <c r="G4" s="817"/>
    </row>
    <row r="5" spans="1:7" ht="15.75">
      <c r="A5" s="818" t="s">
        <v>183</v>
      </c>
      <c r="B5" s="1240"/>
      <c r="C5" s="1242"/>
      <c r="D5" s="1242"/>
      <c r="E5" s="1243"/>
      <c r="F5" s="1239"/>
      <c r="G5" s="817"/>
    </row>
    <row r="6" spans="1:7" ht="12.6" customHeight="1">
      <c r="A6" s="819"/>
      <c r="B6" s="195" t="s">
        <v>95</v>
      </c>
      <c r="C6" s="820" t="s">
        <v>95</v>
      </c>
      <c r="D6" s="820" t="s">
        <v>95</v>
      </c>
      <c r="E6" s="197" t="s">
        <v>95</v>
      </c>
      <c r="F6" s="821" t="s">
        <v>95</v>
      </c>
      <c r="G6" s="822"/>
    </row>
    <row r="7" spans="1:7" ht="12.6" customHeight="1">
      <c r="A7" s="823">
        <v>1</v>
      </c>
      <c r="B7" s="824" t="s">
        <v>180</v>
      </c>
      <c r="C7" s="825" t="s">
        <v>180</v>
      </c>
      <c r="D7" s="825" t="s">
        <v>180</v>
      </c>
      <c r="E7" s="826" t="s">
        <v>180</v>
      </c>
      <c r="F7" s="827" t="s">
        <v>180</v>
      </c>
    </row>
    <row r="8" spans="1:7" ht="13.15" customHeight="1">
      <c r="A8" s="823">
        <v>2</v>
      </c>
      <c r="B8" s="389" t="s">
        <v>180</v>
      </c>
      <c r="C8" s="828" t="s">
        <v>180</v>
      </c>
      <c r="D8" s="828" t="s">
        <v>180</v>
      </c>
      <c r="E8" s="826" t="s">
        <v>180</v>
      </c>
      <c r="F8" s="827" t="s">
        <v>180</v>
      </c>
    </row>
    <row r="9" spans="1:7" ht="13.15" customHeight="1">
      <c r="A9" s="823">
        <v>3</v>
      </c>
      <c r="B9" s="389" t="s">
        <v>180</v>
      </c>
      <c r="C9" s="828" t="s">
        <v>180</v>
      </c>
      <c r="D9" s="828" t="s">
        <v>180</v>
      </c>
      <c r="E9" s="826" t="s">
        <v>180</v>
      </c>
      <c r="F9" s="827" t="s">
        <v>180</v>
      </c>
    </row>
    <row r="10" spans="1:7" ht="13.15" customHeight="1">
      <c r="A10" s="823">
        <v>4</v>
      </c>
      <c r="B10" s="389" t="s">
        <v>180</v>
      </c>
      <c r="C10" s="828" t="s">
        <v>180</v>
      </c>
      <c r="D10" s="828" t="s">
        <v>180</v>
      </c>
      <c r="E10" s="826" t="s">
        <v>180</v>
      </c>
      <c r="F10" s="827" t="s">
        <v>180</v>
      </c>
    </row>
    <row r="11" spans="1:7" ht="13.15" customHeight="1">
      <c r="A11" s="829">
        <v>5</v>
      </c>
      <c r="B11" s="447" t="s">
        <v>180</v>
      </c>
      <c r="C11" s="830" t="s">
        <v>180</v>
      </c>
      <c r="D11" s="830" t="s">
        <v>180</v>
      </c>
      <c r="E11" s="831" t="s">
        <v>180</v>
      </c>
      <c r="F11" s="832" t="s">
        <v>180</v>
      </c>
    </row>
    <row r="12" spans="1:7" ht="13.15" customHeight="1">
      <c r="A12" s="823">
        <v>6</v>
      </c>
      <c r="B12" s="389" t="s">
        <v>180</v>
      </c>
      <c r="C12" s="828" t="s">
        <v>180</v>
      </c>
      <c r="D12" s="828" t="s">
        <v>180</v>
      </c>
      <c r="E12" s="826" t="s">
        <v>180</v>
      </c>
      <c r="F12" s="827" t="s">
        <v>180</v>
      </c>
    </row>
    <row r="13" spans="1:7" ht="13.15" customHeight="1">
      <c r="A13" s="823">
        <v>7</v>
      </c>
      <c r="B13" s="389" t="s">
        <v>180</v>
      </c>
      <c r="C13" s="828">
        <v>1</v>
      </c>
      <c r="D13" s="828" t="s">
        <v>180</v>
      </c>
      <c r="E13" s="826" t="s">
        <v>180</v>
      </c>
      <c r="F13" s="827" t="s">
        <v>180</v>
      </c>
    </row>
    <row r="14" spans="1:7" ht="13.15" customHeight="1">
      <c r="A14" s="833">
        <v>8</v>
      </c>
      <c r="B14" s="455" t="s">
        <v>180</v>
      </c>
      <c r="C14" s="834" t="s">
        <v>180</v>
      </c>
      <c r="D14" s="834" t="s">
        <v>180</v>
      </c>
      <c r="E14" s="835" t="s">
        <v>180</v>
      </c>
      <c r="F14" s="836" t="s">
        <v>180</v>
      </c>
    </row>
    <row r="15" spans="1:7" ht="13.15" customHeight="1">
      <c r="A15" s="829">
        <v>9</v>
      </c>
      <c r="B15" s="447" t="s">
        <v>180</v>
      </c>
      <c r="C15" s="830">
        <v>2</v>
      </c>
      <c r="D15" s="830" t="s">
        <v>180</v>
      </c>
      <c r="E15" s="831" t="s">
        <v>180</v>
      </c>
      <c r="F15" s="832" t="s">
        <v>180</v>
      </c>
    </row>
    <row r="16" spans="1:7" ht="13.15" customHeight="1">
      <c r="A16" s="823">
        <v>10</v>
      </c>
      <c r="B16" s="389" t="s">
        <v>180</v>
      </c>
      <c r="C16" s="828" t="s">
        <v>180</v>
      </c>
      <c r="D16" s="828" t="s">
        <v>180</v>
      </c>
      <c r="E16" s="826" t="s">
        <v>180</v>
      </c>
      <c r="F16" s="827" t="s">
        <v>180</v>
      </c>
    </row>
    <row r="17" spans="1:6" ht="13.15" customHeight="1">
      <c r="A17" s="823">
        <v>11</v>
      </c>
      <c r="B17" s="389" t="s">
        <v>180</v>
      </c>
      <c r="C17" s="828" t="s">
        <v>180</v>
      </c>
      <c r="D17" s="828" t="s">
        <v>180</v>
      </c>
      <c r="E17" s="826" t="s">
        <v>180</v>
      </c>
      <c r="F17" s="827" t="s">
        <v>180</v>
      </c>
    </row>
    <row r="18" spans="1:6" ht="13.15" customHeight="1">
      <c r="A18" s="833">
        <v>12</v>
      </c>
      <c r="B18" s="455" t="s">
        <v>180</v>
      </c>
      <c r="C18" s="834" t="s">
        <v>180</v>
      </c>
      <c r="D18" s="834" t="s">
        <v>180</v>
      </c>
      <c r="E18" s="835" t="s">
        <v>180</v>
      </c>
      <c r="F18" s="836" t="s">
        <v>180</v>
      </c>
    </row>
    <row r="19" spans="1:6" ht="13.15" customHeight="1">
      <c r="A19" s="829">
        <v>13</v>
      </c>
      <c r="B19" s="447" t="s">
        <v>180</v>
      </c>
      <c r="C19" s="830" t="s">
        <v>180</v>
      </c>
      <c r="D19" s="830" t="s">
        <v>180</v>
      </c>
      <c r="E19" s="831" t="s">
        <v>180</v>
      </c>
      <c r="F19" s="832" t="s">
        <v>180</v>
      </c>
    </row>
    <row r="20" spans="1:6" ht="13.15" customHeight="1">
      <c r="A20" s="823">
        <v>14</v>
      </c>
      <c r="B20" s="389" t="s">
        <v>180</v>
      </c>
      <c r="C20" s="828" t="s">
        <v>180</v>
      </c>
      <c r="D20" s="828" t="s">
        <v>180</v>
      </c>
      <c r="E20" s="826" t="s">
        <v>180</v>
      </c>
      <c r="F20" s="827" t="s">
        <v>180</v>
      </c>
    </row>
    <row r="21" spans="1:6" ht="13.15" customHeight="1">
      <c r="A21" s="823">
        <v>15</v>
      </c>
      <c r="B21" s="389" t="s">
        <v>180</v>
      </c>
      <c r="C21" s="828">
        <v>2</v>
      </c>
      <c r="D21" s="828" t="s">
        <v>180</v>
      </c>
      <c r="E21" s="826" t="s">
        <v>180</v>
      </c>
      <c r="F21" s="827" t="s">
        <v>180</v>
      </c>
    </row>
    <row r="22" spans="1:6" ht="13.15" customHeight="1">
      <c r="A22" s="833">
        <v>16</v>
      </c>
      <c r="B22" s="455" t="s">
        <v>180</v>
      </c>
      <c r="C22" s="834" t="s">
        <v>180</v>
      </c>
      <c r="D22" s="834" t="s">
        <v>180</v>
      </c>
      <c r="E22" s="835" t="s">
        <v>180</v>
      </c>
      <c r="F22" s="836">
        <v>1</v>
      </c>
    </row>
    <row r="23" spans="1:6" ht="13.15" customHeight="1">
      <c r="A23" s="829">
        <v>17</v>
      </c>
      <c r="B23" s="447" t="s">
        <v>180</v>
      </c>
      <c r="C23" s="830">
        <v>211</v>
      </c>
      <c r="D23" s="830" t="s">
        <v>180</v>
      </c>
      <c r="E23" s="831" t="s">
        <v>180</v>
      </c>
      <c r="F23" s="832" t="s">
        <v>180</v>
      </c>
    </row>
    <row r="24" spans="1:6" ht="13.15" customHeight="1">
      <c r="A24" s="823">
        <v>18</v>
      </c>
      <c r="B24" s="389" t="s">
        <v>180</v>
      </c>
      <c r="C24" s="828" t="s">
        <v>180</v>
      </c>
      <c r="D24" s="828" t="s">
        <v>180</v>
      </c>
      <c r="E24" s="826" t="s">
        <v>180</v>
      </c>
      <c r="F24" s="827">
        <v>2</v>
      </c>
    </row>
    <row r="25" spans="1:6" ht="13.15" customHeight="1">
      <c r="A25" s="823">
        <v>19</v>
      </c>
      <c r="B25" s="389" t="s">
        <v>180</v>
      </c>
      <c r="C25" s="828">
        <v>35</v>
      </c>
      <c r="D25" s="828" t="s">
        <v>180</v>
      </c>
      <c r="E25" s="826" t="s">
        <v>180</v>
      </c>
      <c r="F25" s="827">
        <v>1</v>
      </c>
    </row>
    <row r="26" spans="1:6" ht="13.15" customHeight="1">
      <c r="A26" s="833">
        <v>20</v>
      </c>
      <c r="B26" s="455" t="s">
        <v>180</v>
      </c>
      <c r="C26" s="834">
        <v>4</v>
      </c>
      <c r="D26" s="834" t="s">
        <v>180</v>
      </c>
      <c r="E26" s="835" t="s">
        <v>180</v>
      </c>
      <c r="F26" s="836">
        <v>5</v>
      </c>
    </row>
    <row r="27" spans="1:6" ht="13.15" customHeight="1">
      <c r="A27" s="829">
        <v>21</v>
      </c>
      <c r="B27" s="447" t="s">
        <v>180</v>
      </c>
      <c r="C27" s="830">
        <v>199</v>
      </c>
      <c r="D27" s="830" t="s">
        <v>180</v>
      </c>
      <c r="E27" s="831" t="s">
        <v>180</v>
      </c>
      <c r="F27" s="832">
        <v>32</v>
      </c>
    </row>
    <row r="28" spans="1:6" ht="13.15" customHeight="1">
      <c r="A28" s="823">
        <v>22</v>
      </c>
      <c r="B28" s="389" t="s">
        <v>180</v>
      </c>
      <c r="C28" s="828">
        <v>2</v>
      </c>
      <c r="D28" s="828" t="s">
        <v>180</v>
      </c>
      <c r="E28" s="826" t="s">
        <v>180</v>
      </c>
      <c r="F28" s="827">
        <v>69</v>
      </c>
    </row>
    <row r="29" spans="1:6" ht="13.15" customHeight="1">
      <c r="A29" s="823">
        <v>23</v>
      </c>
      <c r="B29" s="389" t="s">
        <v>180</v>
      </c>
      <c r="C29" s="828">
        <v>54</v>
      </c>
      <c r="D29" s="828" t="s">
        <v>180</v>
      </c>
      <c r="E29" s="826" t="s">
        <v>180</v>
      </c>
      <c r="F29" s="827">
        <v>79</v>
      </c>
    </row>
    <row r="30" spans="1:6" ht="13.15" customHeight="1">
      <c r="A30" s="833">
        <v>24</v>
      </c>
      <c r="B30" s="455" t="s">
        <v>180</v>
      </c>
      <c r="C30" s="834">
        <v>12</v>
      </c>
      <c r="D30" s="834" t="s">
        <v>180</v>
      </c>
      <c r="E30" s="835" t="s">
        <v>180</v>
      </c>
      <c r="F30" s="836">
        <v>21</v>
      </c>
    </row>
    <row r="31" spans="1:6" ht="13.15" customHeight="1">
      <c r="A31" s="829">
        <v>25</v>
      </c>
      <c r="B31" s="447" t="s">
        <v>180</v>
      </c>
      <c r="C31" s="830">
        <v>233</v>
      </c>
      <c r="D31" s="830" t="s">
        <v>180</v>
      </c>
      <c r="E31" s="831" t="s">
        <v>180</v>
      </c>
      <c r="F31" s="832">
        <v>33</v>
      </c>
    </row>
    <row r="32" spans="1:6" ht="13.15" customHeight="1">
      <c r="A32" s="823">
        <v>26</v>
      </c>
      <c r="B32" s="389" t="s">
        <v>180</v>
      </c>
      <c r="C32" s="828">
        <v>4</v>
      </c>
      <c r="D32" s="828" t="s">
        <v>180</v>
      </c>
      <c r="E32" s="826" t="s">
        <v>180</v>
      </c>
      <c r="F32" s="827">
        <v>47</v>
      </c>
    </row>
    <row r="33" spans="1:6" ht="13.15" customHeight="1">
      <c r="A33" s="823">
        <v>27</v>
      </c>
      <c r="B33" s="389" t="s">
        <v>180</v>
      </c>
      <c r="C33" s="828">
        <v>35</v>
      </c>
      <c r="D33" s="828" t="s">
        <v>180</v>
      </c>
      <c r="E33" s="826" t="s">
        <v>180</v>
      </c>
      <c r="F33" s="827">
        <v>31</v>
      </c>
    </row>
    <row r="34" spans="1:6" ht="13.15" customHeight="1">
      <c r="A34" s="833">
        <v>28</v>
      </c>
      <c r="B34" s="455" t="s">
        <v>180</v>
      </c>
      <c r="C34" s="834">
        <v>30</v>
      </c>
      <c r="D34" s="834" t="s">
        <v>180</v>
      </c>
      <c r="E34" s="835" t="s">
        <v>180</v>
      </c>
      <c r="F34" s="836">
        <v>25</v>
      </c>
    </row>
    <row r="35" spans="1:6" ht="13.15" customHeight="1">
      <c r="A35" s="829">
        <v>29</v>
      </c>
      <c r="B35" s="447" t="s">
        <v>180</v>
      </c>
      <c r="C35" s="830">
        <v>213</v>
      </c>
      <c r="D35" s="830" t="s">
        <v>180</v>
      </c>
      <c r="E35" s="831" t="s">
        <v>180</v>
      </c>
      <c r="F35" s="832">
        <v>33</v>
      </c>
    </row>
    <row r="36" spans="1:6" ht="13.15" customHeight="1">
      <c r="A36" s="823">
        <v>30</v>
      </c>
      <c r="B36" s="389" t="s">
        <v>180</v>
      </c>
      <c r="C36" s="828">
        <v>8</v>
      </c>
      <c r="D36" s="828" t="s">
        <v>180</v>
      </c>
      <c r="E36" s="826" t="s">
        <v>180</v>
      </c>
      <c r="F36" s="827">
        <v>23</v>
      </c>
    </row>
    <row r="37" spans="1:6" ht="13.15" customHeight="1">
      <c r="A37" s="823">
        <v>31</v>
      </c>
      <c r="B37" s="389" t="s">
        <v>180</v>
      </c>
      <c r="C37" s="828">
        <v>53</v>
      </c>
      <c r="D37" s="828" t="s">
        <v>180</v>
      </c>
      <c r="E37" s="826" t="s">
        <v>180</v>
      </c>
      <c r="F37" s="827">
        <v>29</v>
      </c>
    </row>
    <row r="38" spans="1:6" ht="13.15" customHeight="1">
      <c r="A38" s="833">
        <v>32</v>
      </c>
      <c r="B38" s="455" t="s">
        <v>180</v>
      </c>
      <c r="C38" s="834">
        <v>34</v>
      </c>
      <c r="D38" s="834" t="s">
        <v>180</v>
      </c>
      <c r="E38" s="835" t="s">
        <v>180</v>
      </c>
      <c r="F38" s="836">
        <v>35</v>
      </c>
    </row>
    <row r="39" spans="1:6" ht="13.15" customHeight="1">
      <c r="A39" s="829">
        <v>33</v>
      </c>
      <c r="B39" s="447" t="s">
        <v>180</v>
      </c>
      <c r="C39" s="830">
        <v>207</v>
      </c>
      <c r="D39" s="830" t="s">
        <v>180</v>
      </c>
      <c r="E39" s="831" t="s">
        <v>180</v>
      </c>
      <c r="F39" s="832">
        <v>18</v>
      </c>
    </row>
    <row r="40" spans="1:6" ht="13.15" customHeight="1">
      <c r="A40" s="823">
        <v>34</v>
      </c>
      <c r="B40" s="389" t="s">
        <v>180</v>
      </c>
      <c r="C40" s="828">
        <v>17</v>
      </c>
      <c r="D40" s="828" t="s">
        <v>180</v>
      </c>
      <c r="E40" s="826" t="s">
        <v>180</v>
      </c>
      <c r="F40" s="827">
        <v>12</v>
      </c>
    </row>
    <row r="41" spans="1:6" ht="13.15" customHeight="1">
      <c r="A41" s="823">
        <v>35</v>
      </c>
      <c r="B41" s="389" t="s">
        <v>180</v>
      </c>
      <c r="C41" s="828">
        <v>61</v>
      </c>
      <c r="D41" s="828" t="s">
        <v>180</v>
      </c>
      <c r="E41" s="826" t="s">
        <v>180</v>
      </c>
      <c r="F41" s="827">
        <v>17</v>
      </c>
    </row>
    <row r="42" spans="1:6" ht="13.15" customHeight="1">
      <c r="A42" s="833">
        <v>36</v>
      </c>
      <c r="B42" s="455" t="s">
        <v>180</v>
      </c>
      <c r="C42" s="834">
        <v>30</v>
      </c>
      <c r="D42" s="834" t="s">
        <v>180</v>
      </c>
      <c r="E42" s="835" t="s">
        <v>180</v>
      </c>
      <c r="F42" s="836">
        <v>18</v>
      </c>
    </row>
    <row r="43" spans="1:6" ht="13.15" customHeight="1">
      <c r="A43" s="829">
        <v>37</v>
      </c>
      <c r="B43" s="447" t="s">
        <v>180</v>
      </c>
      <c r="C43" s="830">
        <v>199</v>
      </c>
      <c r="D43" s="830" t="s">
        <v>180</v>
      </c>
      <c r="E43" s="831" t="s">
        <v>180</v>
      </c>
      <c r="F43" s="832">
        <v>11</v>
      </c>
    </row>
    <row r="44" spans="1:6" ht="13.15" customHeight="1">
      <c r="A44" s="823">
        <v>38</v>
      </c>
      <c r="B44" s="389" t="s">
        <v>180</v>
      </c>
      <c r="C44" s="828">
        <v>38</v>
      </c>
      <c r="D44" s="828" t="s">
        <v>180</v>
      </c>
      <c r="E44" s="826" t="s">
        <v>180</v>
      </c>
      <c r="F44" s="827">
        <v>16</v>
      </c>
    </row>
    <row r="45" spans="1:6" ht="13.15" customHeight="1">
      <c r="A45" s="823">
        <v>39</v>
      </c>
      <c r="B45" s="389" t="s">
        <v>180</v>
      </c>
      <c r="C45" s="828">
        <v>53</v>
      </c>
      <c r="D45" s="828" t="s">
        <v>180</v>
      </c>
      <c r="E45" s="826" t="s">
        <v>180</v>
      </c>
      <c r="F45" s="827">
        <v>28</v>
      </c>
    </row>
    <row r="46" spans="1:6" ht="13.15" customHeight="1">
      <c r="A46" s="833">
        <v>40</v>
      </c>
      <c r="B46" s="455" t="s">
        <v>180</v>
      </c>
      <c r="C46" s="834">
        <v>35</v>
      </c>
      <c r="D46" s="834" t="s">
        <v>180</v>
      </c>
      <c r="E46" s="835" t="s">
        <v>180</v>
      </c>
      <c r="F46" s="836">
        <v>20</v>
      </c>
    </row>
    <row r="47" spans="1:6" ht="13.15" customHeight="1">
      <c r="A47" s="829">
        <v>41</v>
      </c>
      <c r="B47" s="447" t="s">
        <v>180</v>
      </c>
      <c r="C47" s="830">
        <v>178</v>
      </c>
      <c r="D47" s="830">
        <v>3</v>
      </c>
      <c r="E47" s="831" t="s">
        <v>180</v>
      </c>
      <c r="F47" s="832">
        <v>14</v>
      </c>
    </row>
    <row r="48" spans="1:6" ht="13.15" customHeight="1">
      <c r="A48" s="823">
        <v>42</v>
      </c>
      <c r="B48" s="389" t="s">
        <v>180</v>
      </c>
      <c r="C48" s="828">
        <v>19</v>
      </c>
      <c r="D48" s="828" t="s">
        <v>180</v>
      </c>
      <c r="E48" s="826" t="s">
        <v>180</v>
      </c>
      <c r="F48" s="827">
        <v>13</v>
      </c>
    </row>
    <row r="49" spans="1:6" ht="13.15" customHeight="1">
      <c r="A49" s="823">
        <v>43</v>
      </c>
      <c r="B49" s="389" t="s">
        <v>180</v>
      </c>
      <c r="C49" s="828">
        <v>69</v>
      </c>
      <c r="D49" s="828" t="s">
        <v>180</v>
      </c>
      <c r="E49" s="826" t="s">
        <v>180</v>
      </c>
      <c r="F49" s="827">
        <v>13</v>
      </c>
    </row>
    <row r="50" spans="1:6" ht="13.15" customHeight="1">
      <c r="A50" s="833">
        <v>44</v>
      </c>
      <c r="B50" s="455" t="s">
        <v>180</v>
      </c>
      <c r="C50" s="834">
        <v>46</v>
      </c>
      <c r="D50" s="834" t="s">
        <v>180</v>
      </c>
      <c r="E50" s="835" t="s">
        <v>180</v>
      </c>
      <c r="F50" s="836">
        <v>8</v>
      </c>
    </row>
    <row r="51" spans="1:6" ht="13.15" customHeight="1">
      <c r="A51" s="837">
        <v>45</v>
      </c>
      <c r="B51" s="838" t="s">
        <v>180</v>
      </c>
      <c r="C51" s="839">
        <v>132</v>
      </c>
      <c r="D51" s="839">
        <v>1</v>
      </c>
      <c r="E51" s="839" t="s">
        <v>180</v>
      </c>
      <c r="F51" s="840">
        <v>4</v>
      </c>
    </row>
    <row r="52" spans="1:6" ht="13.15" customHeight="1">
      <c r="A52" s="841">
        <v>46</v>
      </c>
      <c r="B52" s="842" t="s">
        <v>180</v>
      </c>
      <c r="C52" s="828">
        <v>31</v>
      </c>
      <c r="D52" s="828">
        <v>2</v>
      </c>
      <c r="E52" s="826" t="s">
        <v>180</v>
      </c>
      <c r="F52" s="827">
        <v>3</v>
      </c>
    </row>
    <row r="53" spans="1:6" ht="13.15" customHeight="1">
      <c r="A53" s="841">
        <v>47</v>
      </c>
      <c r="B53" s="842" t="s">
        <v>180</v>
      </c>
      <c r="C53" s="828">
        <v>79</v>
      </c>
      <c r="D53" s="828">
        <v>5</v>
      </c>
      <c r="E53" s="826" t="s">
        <v>180</v>
      </c>
      <c r="F53" s="827">
        <v>2</v>
      </c>
    </row>
    <row r="54" spans="1:6" ht="13.15" customHeight="1">
      <c r="A54" s="843">
        <v>48</v>
      </c>
      <c r="B54" s="844" t="s">
        <v>180</v>
      </c>
      <c r="C54" s="834">
        <v>54</v>
      </c>
      <c r="D54" s="834">
        <v>2</v>
      </c>
      <c r="E54" s="835" t="s">
        <v>180</v>
      </c>
      <c r="F54" s="827">
        <v>2</v>
      </c>
    </row>
    <row r="55" spans="1:6" ht="13.15" customHeight="1" thickBot="1">
      <c r="A55" s="829">
        <v>49</v>
      </c>
      <c r="B55" s="447" t="s">
        <v>180</v>
      </c>
      <c r="C55" s="830">
        <v>129</v>
      </c>
      <c r="D55" s="831">
        <v>2</v>
      </c>
      <c r="E55" s="831" t="s">
        <v>180</v>
      </c>
      <c r="F55" s="845">
        <v>2</v>
      </c>
    </row>
    <row r="56" spans="1:6" ht="13.15" customHeight="1">
      <c r="A56" s="823">
        <v>50</v>
      </c>
      <c r="B56" s="389" t="s">
        <v>180</v>
      </c>
      <c r="C56" s="828">
        <v>36</v>
      </c>
      <c r="D56" s="826">
        <v>3</v>
      </c>
      <c r="E56" s="846" t="s">
        <v>180</v>
      </c>
      <c r="F56" s="412" t="s">
        <v>180</v>
      </c>
    </row>
    <row r="57" spans="1:6" ht="13.15" customHeight="1">
      <c r="A57" s="823">
        <v>51</v>
      </c>
      <c r="B57" s="389" t="s">
        <v>180</v>
      </c>
      <c r="C57" s="828">
        <v>66</v>
      </c>
      <c r="D57" s="826">
        <v>2</v>
      </c>
      <c r="E57" s="846" t="s">
        <v>180</v>
      </c>
      <c r="F57" s="412" t="s">
        <v>180</v>
      </c>
    </row>
    <row r="58" spans="1:6" ht="13.15" customHeight="1">
      <c r="A58" s="833">
        <v>52</v>
      </c>
      <c r="B58" s="455" t="s">
        <v>180</v>
      </c>
      <c r="C58" s="834">
        <v>45</v>
      </c>
      <c r="D58" s="835">
        <v>1</v>
      </c>
      <c r="E58" s="847" t="s">
        <v>180</v>
      </c>
      <c r="F58" s="848" t="s">
        <v>180</v>
      </c>
    </row>
    <row r="59" spans="1:6" ht="13.15" customHeight="1">
      <c r="A59" s="829">
        <v>53</v>
      </c>
      <c r="B59" s="447" t="s">
        <v>180</v>
      </c>
      <c r="C59" s="830">
        <v>111</v>
      </c>
      <c r="D59" s="831">
        <v>4</v>
      </c>
      <c r="E59" s="849" t="s">
        <v>180</v>
      </c>
      <c r="F59" s="850" t="s">
        <v>180</v>
      </c>
    </row>
    <row r="60" spans="1:6" ht="13.15" customHeight="1">
      <c r="A60" s="823">
        <v>54</v>
      </c>
      <c r="B60" s="389" t="s">
        <v>180</v>
      </c>
      <c r="C60" s="828">
        <v>41</v>
      </c>
      <c r="D60" s="826">
        <v>2</v>
      </c>
      <c r="E60" s="846" t="s">
        <v>180</v>
      </c>
      <c r="F60" s="412" t="s">
        <v>180</v>
      </c>
    </row>
    <row r="61" spans="1:6" ht="13.15" customHeight="1">
      <c r="A61" s="823">
        <v>55</v>
      </c>
      <c r="B61" s="389" t="s">
        <v>180</v>
      </c>
      <c r="C61" s="828">
        <v>69</v>
      </c>
      <c r="D61" s="826" t="s">
        <v>180</v>
      </c>
      <c r="E61" s="846" t="s">
        <v>180</v>
      </c>
      <c r="F61" s="412" t="s">
        <v>180</v>
      </c>
    </row>
    <row r="62" spans="1:6" ht="13.15" customHeight="1">
      <c r="A62" s="833">
        <v>56</v>
      </c>
      <c r="B62" s="455" t="s">
        <v>180</v>
      </c>
      <c r="C62" s="834">
        <v>33</v>
      </c>
      <c r="D62" s="835">
        <v>8</v>
      </c>
      <c r="E62" s="847" t="s">
        <v>180</v>
      </c>
      <c r="F62" s="848" t="s">
        <v>180</v>
      </c>
    </row>
    <row r="63" spans="1:6" ht="13.15" customHeight="1">
      <c r="A63" s="829">
        <v>57</v>
      </c>
      <c r="B63" s="447" t="s">
        <v>180</v>
      </c>
      <c r="C63" s="830">
        <v>96</v>
      </c>
      <c r="D63" s="831">
        <v>5</v>
      </c>
      <c r="E63" s="849" t="s">
        <v>180</v>
      </c>
      <c r="F63" s="850" t="s">
        <v>180</v>
      </c>
    </row>
    <row r="64" spans="1:6" ht="13.15" customHeight="1">
      <c r="A64" s="823">
        <v>58</v>
      </c>
      <c r="B64" s="389" t="s">
        <v>180</v>
      </c>
      <c r="C64" s="828">
        <v>37</v>
      </c>
      <c r="D64" s="826">
        <v>4</v>
      </c>
      <c r="E64" s="846" t="s">
        <v>180</v>
      </c>
      <c r="F64" s="412" t="s">
        <v>180</v>
      </c>
    </row>
    <row r="65" spans="1:6" ht="13.15" customHeight="1">
      <c r="A65" s="823">
        <v>59</v>
      </c>
      <c r="B65" s="389" t="s">
        <v>180</v>
      </c>
      <c r="C65" s="828">
        <v>52</v>
      </c>
      <c r="D65" s="826">
        <v>6</v>
      </c>
      <c r="E65" s="846" t="s">
        <v>180</v>
      </c>
      <c r="F65" s="412" t="s">
        <v>180</v>
      </c>
    </row>
    <row r="66" spans="1:6" ht="13.15" customHeight="1">
      <c r="A66" s="833">
        <v>60</v>
      </c>
      <c r="B66" s="455" t="s">
        <v>180</v>
      </c>
      <c r="C66" s="834">
        <v>49</v>
      </c>
      <c r="D66" s="835">
        <v>3</v>
      </c>
      <c r="E66" s="847" t="s">
        <v>180</v>
      </c>
      <c r="F66" s="848" t="s">
        <v>180</v>
      </c>
    </row>
    <row r="67" spans="1:6" ht="13.15" customHeight="1">
      <c r="A67" s="829">
        <v>61</v>
      </c>
      <c r="B67" s="447" t="s">
        <v>180</v>
      </c>
      <c r="C67" s="830">
        <v>107</v>
      </c>
      <c r="D67" s="831">
        <v>12</v>
      </c>
      <c r="E67" s="849" t="s">
        <v>180</v>
      </c>
      <c r="F67" s="850" t="s">
        <v>180</v>
      </c>
    </row>
    <row r="68" spans="1:6" ht="13.15" customHeight="1">
      <c r="A68" s="823">
        <v>62</v>
      </c>
      <c r="B68" s="389" t="s">
        <v>180</v>
      </c>
      <c r="C68" s="828">
        <v>35</v>
      </c>
      <c r="D68" s="826">
        <v>4</v>
      </c>
      <c r="E68" s="846" t="s">
        <v>180</v>
      </c>
      <c r="F68" s="412" t="s">
        <v>180</v>
      </c>
    </row>
    <row r="69" spans="1:6" ht="13.15" customHeight="1">
      <c r="A69" s="823">
        <v>63</v>
      </c>
      <c r="B69" s="389" t="s">
        <v>180</v>
      </c>
      <c r="C69" s="828">
        <v>48</v>
      </c>
      <c r="D69" s="826">
        <v>3</v>
      </c>
      <c r="E69" s="846" t="s">
        <v>180</v>
      </c>
      <c r="F69" s="412" t="s">
        <v>180</v>
      </c>
    </row>
    <row r="70" spans="1:6" ht="13.15" customHeight="1">
      <c r="A70" s="833">
        <v>64</v>
      </c>
      <c r="B70" s="455" t="s">
        <v>180</v>
      </c>
      <c r="C70" s="834">
        <v>58</v>
      </c>
      <c r="D70" s="835">
        <v>6</v>
      </c>
      <c r="E70" s="847" t="s">
        <v>180</v>
      </c>
      <c r="F70" s="848" t="s">
        <v>180</v>
      </c>
    </row>
    <row r="71" spans="1:6" ht="13.15" customHeight="1">
      <c r="A71" s="829">
        <v>65</v>
      </c>
      <c r="B71" s="447" t="s">
        <v>180</v>
      </c>
      <c r="C71" s="830">
        <v>113</v>
      </c>
      <c r="D71" s="831">
        <v>4</v>
      </c>
      <c r="E71" s="849" t="s">
        <v>180</v>
      </c>
      <c r="F71" s="850" t="s">
        <v>180</v>
      </c>
    </row>
    <row r="72" spans="1:6" ht="13.15" customHeight="1">
      <c r="A72" s="823">
        <v>66</v>
      </c>
      <c r="B72" s="389" t="s">
        <v>180</v>
      </c>
      <c r="C72" s="828">
        <v>42</v>
      </c>
      <c r="D72" s="826">
        <v>11</v>
      </c>
      <c r="E72" s="846">
        <v>1</v>
      </c>
      <c r="F72" s="412" t="s">
        <v>180</v>
      </c>
    </row>
    <row r="73" spans="1:6" ht="13.15" customHeight="1">
      <c r="A73" s="823">
        <v>67</v>
      </c>
      <c r="B73" s="389" t="s">
        <v>180</v>
      </c>
      <c r="C73" s="828">
        <v>50</v>
      </c>
      <c r="D73" s="826">
        <v>7</v>
      </c>
      <c r="E73" s="846">
        <v>3</v>
      </c>
      <c r="F73" s="412" t="s">
        <v>180</v>
      </c>
    </row>
    <row r="74" spans="1:6" ht="13.15" customHeight="1">
      <c r="A74" s="833">
        <v>68</v>
      </c>
      <c r="B74" s="455" t="s">
        <v>180</v>
      </c>
      <c r="C74" s="834">
        <v>51</v>
      </c>
      <c r="D74" s="835">
        <v>6</v>
      </c>
      <c r="E74" s="847">
        <v>6</v>
      </c>
      <c r="F74" s="848" t="s">
        <v>180</v>
      </c>
    </row>
    <row r="75" spans="1:6" ht="13.15" customHeight="1">
      <c r="A75" s="829">
        <v>69</v>
      </c>
      <c r="B75" s="447" t="s">
        <v>180</v>
      </c>
      <c r="C75" s="830">
        <v>78</v>
      </c>
      <c r="D75" s="831">
        <v>9</v>
      </c>
      <c r="E75" s="849">
        <v>2</v>
      </c>
      <c r="F75" s="850" t="s">
        <v>180</v>
      </c>
    </row>
    <row r="76" spans="1:6" ht="13.15" customHeight="1">
      <c r="A76" s="823">
        <v>70</v>
      </c>
      <c r="B76" s="389" t="s">
        <v>180</v>
      </c>
      <c r="C76" s="828">
        <v>26</v>
      </c>
      <c r="D76" s="826">
        <v>1</v>
      </c>
      <c r="E76" s="846">
        <v>1</v>
      </c>
      <c r="F76" s="412" t="s">
        <v>180</v>
      </c>
    </row>
    <row r="77" spans="1:6" ht="13.15" customHeight="1">
      <c r="A77" s="823">
        <v>71</v>
      </c>
      <c r="B77" s="389" t="s">
        <v>180</v>
      </c>
      <c r="C77" s="828">
        <v>68</v>
      </c>
      <c r="D77" s="826">
        <v>12</v>
      </c>
      <c r="E77" s="846">
        <v>5</v>
      </c>
      <c r="F77" s="412" t="s">
        <v>180</v>
      </c>
    </row>
    <row r="78" spans="1:6" ht="13.15" customHeight="1">
      <c r="A78" s="833">
        <v>72</v>
      </c>
      <c r="B78" s="455" t="s">
        <v>180</v>
      </c>
      <c r="C78" s="834">
        <v>65</v>
      </c>
      <c r="D78" s="835">
        <v>5</v>
      </c>
      <c r="E78" s="847">
        <v>1</v>
      </c>
      <c r="F78" s="848" t="s">
        <v>180</v>
      </c>
    </row>
    <row r="79" spans="1:6" ht="13.15" customHeight="1">
      <c r="A79" s="829">
        <v>73</v>
      </c>
      <c r="B79" s="447" t="s">
        <v>180</v>
      </c>
      <c r="C79" s="830">
        <v>64</v>
      </c>
      <c r="D79" s="831">
        <v>5</v>
      </c>
      <c r="E79" s="849">
        <v>12</v>
      </c>
      <c r="F79" s="850" t="s">
        <v>180</v>
      </c>
    </row>
    <row r="80" spans="1:6" ht="13.15" customHeight="1">
      <c r="A80" s="823">
        <v>74</v>
      </c>
      <c r="B80" s="389" t="s">
        <v>180</v>
      </c>
      <c r="C80" s="828">
        <v>57</v>
      </c>
      <c r="D80" s="826">
        <v>6</v>
      </c>
      <c r="E80" s="846">
        <v>53</v>
      </c>
      <c r="F80" s="412" t="s">
        <v>180</v>
      </c>
    </row>
    <row r="81" spans="1:7" ht="13.15" customHeight="1">
      <c r="A81" s="823">
        <v>75</v>
      </c>
      <c r="B81" s="389" t="s">
        <v>180</v>
      </c>
      <c r="C81" s="828">
        <v>48</v>
      </c>
      <c r="D81" s="826">
        <v>16</v>
      </c>
      <c r="E81" s="846">
        <v>40</v>
      </c>
      <c r="F81" s="412" t="s">
        <v>180</v>
      </c>
    </row>
    <row r="82" spans="1:7" ht="13.15" customHeight="1">
      <c r="A82" s="833">
        <v>76</v>
      </c>
      <c r="B82" s="455" t="s">
        <v>180</v>
      </c>
      <c r="C82" s="834">
        <v>64</v>
      </c>
      <c r="D82" s="835">
        <v>6</v>
      </c>
      <c r="E82" s="847">
        <v>28</v>
      </c>
      <c r="F82" s="848" t="s">
        <v>180</v>
      </c>
    </row>
    <row r="83" spans="1:7" ht="13.15" customHeight="1">
      <c r="A83" s="829">
        <v>77</v>
      </c>
      <c r="B83" s="447" t="s">
        <v>180</v>
      </c>
      <c r="C83" s="830">
        <v>68</v>
      </c>
      <c r="D83" s="831">
        <v>16</v>
      </c>
      <c r="E83" s="849">
        <v>24</v>
      </c>
      <c r="F83" s="850" t="s">
        <v>180</v>
      </c>
    </row>
    <row r="84" spans="1:7" ht="13.15" customHeight="1">
      <c r="A84" s="823">
        <v>78</v>
      </c>
      <c r="B84" s="389" t="s">
        <v>180</v>
      </c>
      <c r="C84" s="828">
        <v>42</v>
      </c>
      <c r="D84" s="826">
        <v>6</v>
      </c>
      <c r="E84" s="846">
        <v>101</v>
      </c>
      <c r="F84" s="412" t="s">
        <v>180</v>
      </c>
    </row>
    <row r="85" spans="1:7" ht="13.15" customHeight="1">
      <c r="A85" s="823">
        <v>79</v>
      </c>
      <c r="B85" s="389" t="s">
        <v>180</v>
      </c>
      <c r="C85" s="828">
        <v>53</v>
      </c>
      <c r="D85" s="826">
        <v>17</v>
      </c>
      <c r="E85" s="846">
        <v>26</v>
      </c>
      <c r="F85" s="412" t="s">
        <v>180</v>
      </c>
    </row>
    <row r="86" spans="1:7" ht="13.15" customHeight="1">
      <c r="A86" s="833">
        <v>80</v>
      </c>
      <c r="B86" s="455" t="s">
        <v>180</v>
      </c>
      <c r="C86" s="834">
        <v>49</v>
      </c>
      <c r="D86" s="835">
        <v>13</v>
      </c>
      <c r="E86" s="847">
        <v>31</v>
      </c>
      <c r="F86" s="848" t="s">
        <v>180</v>
      </c>
    </row>
    <row r="87" spans="1:7" ht="13.15" customHeight="1">
      <c r="A87" s="823">
        <v>81</v>
      </c>
      <c r="B87" s="389" t="s">
        <v>180</v>
      </c>
      <c r="C87" s="828">
        <v>51</v>
      </c>
      <c r="D87" s="826">
        <v>21</v>
      </c>
      <c r="E87" s="846">
        <v>42</v>
      </c>
      <c r="F87" s="412" t="s">
        <v>180</v>
      </c>
    </row>
    <row r="88" spans="1:7" ht="13.15" customHeight="1">
      <c r="A88" s="823">
        <v>82</v>
      </c>
      <c r="B88" s="389" t="s">
        <v>180</v>
      </c>
      <c r="C88" s="828">
        <v>36</v>
      </c>
      <c r="D88" s="826">
        <v>15</v>
      </c>
      <c r="E88" s="846">
        <v>46</v>
      </c>
      <c r="F88" s="412" t="s">
        <v>180</v>
      </c>
    </row>
    <row r="89" spans="1:7" ht="13.15" customHeight="1">
      <c r="A89" s="823">
        <v>83</v>
      </c>
      <c r="B89" s="389" t="s">
        <v>180</v>
      </c>
      <c r="C89" s="828">
        <v>43</v>
      </c>
      <c r="D89" s="826">
        <v>31</v>
      </c>
      <c r="E89" s="846">
        <v>27</v>
      </c>
      <c r="F89" s="412" t="s">
        <v>180</v>
      </c>
    </row>
    <row r="90" spans="1:7" ht="13.15" customHeight="1">
      <c r="A90" s="833">
        <v>84</v>
      </c>
      <c r="B90" s="455" t="s">
        <v>180</v>
      </c>
      <c r="C90" s="834">
        <v>42</v>
      </c>
      <c r="D90" s="835">
        <v>12</v>
      </c>
      <c r="E90" s="847">
        <v>51</v>
      </c>
      <c r="F90" s="848" t="s">
        <v>180</v>
      </c>
    </row>
    <row r="91" spans="1:7" ht="6" customHeight="1"/>
    <row r="92" spans="1:7" ht="12" customHeight="1"/>
    <row r="93" spans="1:7" ht="20.25" customHeight="1">
      <c r="A93" s="815"/>
    </row>
    <row r="94" spans="1:7" ht="15.75">
      <c r="A94" s="816" t="s">
        <v>182</v>
      </c>
      <c r="B94" s="1259">
        <v>1</v>
      </c>
      <c r="C94" s="1241">
        <v>2</v>
      </c>
      <c r="D94" s="1248" t="s">
        <v>196</v>
      </c>
      <c r="E94" s="1241">
        <v>3</v>
      </c>
      <c r="F94" s="1238">
        <v>4</v>
      </c>
      <c r="G94" s="817"/>
    </row>
    <row r="95" spans="1:7" ht="15.75">
      <c r="A95" s="818" t="s">
        <v>183</v>
      </c>
      <c r="B95" s="1260"/>
      <c r="C95" s="1242"/>
      <c r="D95" s="1242"/>
      <c r="E95" s="1242"/>
      <c r="F95" s="1239"/>
      <c r="G95" s="817"/>
    </row>
    <row r="96" spans="1:7" ht="12.6" customHeight="1">
      <c r="A96" s="819"/>
      <c r="B96" s="200" t="s">
        <v>95</v>
      </c>
      <c r="C96" s="820" t="s">
        <v>95</v>
      </c>
      <c r="D96" s="820" t="s">
        <v>95</v>
      </c>
      <c r="E96" s="820" t="s">
        <v>95</v>
      </c>
      <c r="F96" s="821" t="s">
        <v>95</v>
      </c>
      <c r="G96" s="822"/>
    </row>
    <row r="97" spans="1:6" ht="13.15" customHeight="1">
      <c r="A97" s="823">
        <v>85</v>
      </c>
      <c r="B97" s="389" t="s">
        <v>180</v>
      </c>
      <c r="C97" s="828">
        <v>56</v>
      </c>
      <c r="D97" s="826">
        <v>20</v>
      </c>
      <c r="E97" s="846">
        <v>31</v>
      </c>
      <c r="F97" s="412" t="s">
        <v>180</v>
      </c>
    </row>
    <row r="98" spans="1:6" ht="13.15" customHeight="1">
      <c r="A98" s="823">
        <v>86</v>
      </c>
      <c r="B98" s="389" t="s">
        <v>180</v>
      </c>
      <c r="C98" s="828">
        <v>28</v>
      </c>
      <c r="D98" s="826">
        <v>15</v>
      </c>
      <c r="E98" s="846">
        <v>30</v>
      </c>
      <c r="F98" s="412" t="s">
        <v>180</v>
      </c>
    </row>
    <row r="99" spans="1:6" ht="13.15" customHeight="1">
      <c r="A99" s="823">
        <v>87</v>
      </c>
      <c r="B99" s="389" t="s">
        <v>180</v>
      </c>
      <c r="C99" s="828">
        <v>43</v>
      </c>
      <c r="D99" s="826">
        <v>39</v>
      </c>
      <c r="E99" s="846">
        <v>11</v>
      </c>
      <c r="F99" s="412" t="s">
        <v>180</v>
      </c>
    </row>
    <row r="100" spans="1:6" ht="13.15" customHeight="1">
      <c r="A100" s="833">
        <v>88</v>
      </c>
      <c r="B100" s="455" t="s">
        <v>180</v>
      </c>
      <c r="C100" s="834">
        <v>51</v>
      </c>
      <c r="D100" s="835">
        <v>26</v>
      </c>
      <c r="E100" s="847">
        <v>30</v>
      </c>
      <c r="F100" s="848" t="s">
        <v>180</v>
      </c>
    </row>
    <row r="101" spans="1:6" ht="13.15" customHeight="1">
      <c r="A101" s="823">
        <v>89</v>
      </c>
      <c r="B101" s="389" t="s">
        <v>180</v>
      </c>
      <c r="C101" s="828">
        <v>47</v>
      </c>
      <c r="D101" s="826">
        <v>30</v>
      </c>
      <c r="E101" s="846">
        <v>8</v>
      </c>
      <c r="F101" s="412" t="s">
        <v>180</v>
      </c>
    </row>
    <row r="102" spans="1:6" ht="13.15" customHeight="1">
      <c r="A102" s="823">
        <v>90</v>
      </c>
      <c r="B102" s="389" t="s">
        <v>180</v>
      </c>
      <c r="C102" s="828">
        <v>30</v>
      </c>
      <c r="D102" s="826">
        <v>24</v>
      </c>
      <c r="E102" s="846">
        <v>15</v>
      </c>
      <c r="F102" s="412" t="s">
        <v>180</v>
      </c>
    </row>
    <row r="103" spans="1:6" ht="13.15" customHeight="1">
      <c r="A103" s="823">
        <v>91</v>
      </c>
      <c r="B103" s="389" t="s">
        <v>180</v>
      </c>
      <c r="C103" s="828">
        <v>53</v>
      </c>
      <c r="D103" s="826">
        <v>36</v>
      </c>
      <c r="E103" s="846">
        <v>17</v>
      </c>
      <c r="F103" s="412" t="s">
        <v>180</v>
      </c>
    </row>
    <row r="104" spans="1:6" ht="13.15" customHeight="1">
      <c r="A104" s="833">
        <v>92</v>
      </c>
      <c r="B104" s="455" t="s">
        <v>180</v>
      </c>
      <c r="C104" s="834">
        <v>39</v>
      </c>
      <c r="D104" s="835">
        <v>32</v>
      </c>
      <c r="E104" s="847">
        <v>13</v>
      </c>
      <c r="F104" s="848" t="s">
        <v>180</v>
      </c>
    </row>
    <row r="105" spans="1:6" ht="13.15" customHeight="1">
      <c r="A105" s="829">
        <v>93</v>
      </c>
      <c r="B105" s="447" t="s">
        <v>180</v>
      </c>
      <c r="C105" s="830">
        <v>53</v>
      </c>
      <c r="D105" s="831">
        <v>31</v>
      </c>
      <c r="E105" s="849">
        <v>7</v>
      </c>
      <c r="F105" s="850" t="s">
        <v>180</v>
      </c>
    </row>
    <row r="106" spans="1:6" ht="13.15" customHeight="1">
      <c r="A106" s="823">
        <v>94</v>
      </c>
      <c r="B106" s="389" t="s">
        <v>180</v>
      </c>
      <c r="C106" s="828">
        <v>36</v>
      </c>
      <c r="D106" s="826">
        <v>41</v>
      </c>
      <c r="E106" s="846">
        <v>16</v>
      </c>
      <c r="F106" s="412" t="s">
        <v>180</v>
      </c>
    </row>
    <row r="107" spans="1:6" ht="13.15" customHeight="1">
      <c r="A107" s="823">
        <v>95</v>
      </c>
      <c r="B107" s="389" t="s">
        <v>180</v>
      </c>
      <c r="C107" s="828">
        <v>45</v>
      </c>
      <c r="D107" s="826">
        <v>26</v>
      </c>
      <c r="E107" s="846">
        <v>3</v>
      </c>
      <c r="F107" s="412" t="s">
        <v>180</v>
      </c>
    </row>
    <row r="108" spans="1:6" ht="13.15" customHeight="1">
      <c r="A108" s="833">
        <v>96</v>
      </c>
      <c r="B108" s="455" t="s">
        <v>180</v>
      </c>
      <c r="C108" s="834">
        <v>32</v>
      </c>
      <c r="D108" s="835">
        <v>26</v>
      </c>
      <c r="E108" s="847">
        <v>6</v>
      </c>
      <c r="F108" s="848" t="s">
        <v>180</v>
      </c>
    </row>
    <row r="109" spans="1:6" ht="13.15" customHeight="1">
      <c r="A109" s="829">
        <v>97</v>
      </c>
      <c r="B109" s="447" t="s">
        <v>180</v>
      </c>
      <c r="C109" s="830">
        <v>54</v>
      </c>
      <c r="D109" s="831">
        <v>32</v>
      </c>
      <c r="E109" s="849">
        <v>2</v>
      </c>
      <c r="F109" s="850" t="s">
        <v>180</v>
      </c>
    </row>
    <row r="110" spans="1:6" ht="13.15" customHeight="1">
      <c r="A110" s="823">
        <v>98</v>
      </c>
      <c r="B110" s="389" t="s">
        <v>180</v>
      </c>
      <c r="C110" s="828">
        <v>36</v>
      </c>
      <c r="D110" s="826">
        <v>34</v>
      </c>
      <c r="E110" s="846">
        <v>1</v>
      </c>
      <c r="F110" s="412" t="s">
        <v>180</v>
      </c>
    </row>
    <row r="111" spans="1:6" ht="13.15" customHeight="1">
      <c r="A111" s="823">
        <v>99</v>
      </c>
      <c r="B111" s="389" t="s">
        <v>180</v>
      </c>
      <c r="C111" s="828">
        <v>53</v>
      </c>
      <c r="D111" s="826">
        <v>12</v>
      </c>
      <c r="E111" s="846">
        <v>2</v>
      </c>
      <c r="F111" s="412" t="s">
        <v>180</v>
      </c>
    </row>
    <row r="112" spans="1:6" ht="13.15" customHeight="1">
      <c r="A112" s="833">
        <v>100</v>
      </c>
      <c r="B112" s="455" t="s">
        <v>180</v>
      </c>
      <c r="C112" s="834">
        <v>46</v>
      </c>
      <c r="D112" s="835">
        <v>22</v>
      </c>
      <c r="E112" s="847" t="s">
        <v>180</v>
      </c>
      <c r="F112" s="848" t="s">
        <v>180</v>
      </c>
    </row>
    <row r="113" spans="1:6" ht="13.15" customHeight="1">
      <c r="A113" s="829">
        <v>101</v>
      </c>
      <c r="B113" s="838" t="s">
        <v>180</v>
      </c>
      <c r="C113" s="830">
        <v>38</v>
      </c>
      <c r="D113" s="830">
        <v>15</v>
      </c>
      <c r="E113" s="849">
        <v>2</v>
      </c>
      <c r="F113" s="851" t="s">
        <v>180</v>
      </c>
    </row>
    <row r="114" spans="1:6" ht="13.15" customHeight="1">
      <c r="A114" s="823">
        <v>102</v>
      </c>
      <c r="B114" s="389" t="s">
        <v>180</v>
      </c>
      <c r="C114" s="828">
        <v>25</v>
      </c>
      <c r="D114" s="392">
        <v>18</v>
      </c>
      <c r="E114" s="846">
        <v>1</v>
      </c>
      <c r="F114" s="394" t="s">
        <v>180</v>
      </c>
    </row>
    <row r="115" spans="1:6" ht="13.15" customHeight="1">
      <c r="A115" s="823">
        <v>103</v>
      </c>
      <c r="B115" s="389" t="s">
        <v>180</v>
      </c>
      <c r="C115" s="828">
        <v>32</v>
      </c>
      <c r="D115" s="392">
        <v>15</v>
      </c>
      <c r="E115" s="846" t="s">
        <v>180</v>
      </c>
      <c r="F115" s="394" t="s">
        <v>180</v>
      </c>
    </row>
    <row r="116" spans="1:6" ht="13.15" customHeight="1">
      <c r="A116" s="833">
        <v>104</v>
      </c>
      <c r="B116" s="455" t="s">
        <v>180</v>
      </c>
      <c r="C116" s="834">
        <v>23</v>
      </c>
      <c r="D116" s="460">
        <v>28</v>
      </c>
      <c r="E116" s="847" t="s">
        <v>180</v>
      </c>
      <c r="F116" s="852" t="s">
        <v>180</v>
      </c>
    </row>
    <row r="117" spans="1:6" ht="13.15" customHeight="1" thickBot="1">
      <c r="A117" s="829">
        <v>105</v>
      </c>
      <c r="B117" s="447" t="s">
        <v>180</v>
      </c>
      <c r="C117" s="830">
        <v>37</v>
      </c>
      <c r="D117" s="452">
        <v>16</v>
      </c>
      <c r="E117" s="853" t="s">
        <v>180</v>
      </c>
      <c r="F117" s="851" t="s">
        <v>180</v>
      </c>
    </row>
    <row r="118" spans="1:6" ht="13.15" customHeight="1">
      <c r="A118" s="823">
        <v>106</v>
      </c>
      <c r="B118" s="389" t="s">
        <v>180</v>
      </c>
      <c r="C118" s="828">
        <v>34</v>
      </c>
      <c r="D118" s="391">
        <v>13</v>
      </c>
      <c r="E118" s="392" t="s">
        <v>180</v>
      </c>
      <c r="F118" s="827" t="s">
        <v>180</v>
      </c>
    </row>
    <row r="119" spans="1:6" ht="13.15" customHeight="1">
      <c r="A119" s="823">
        <v>107</v>
      </c>
      <c r="B119" s="389" t="s">
        <v>180</v>
      </c>
      <c r="C119" s="828">
        <v>31</v>
      </c>
      <c r="D119" s="391">
        <v>17</v>
      </c>
      <c r="E119" s="392" t="s">
        <v>180</v>
      </c>
      <c r="F119" s="827" t="s">
        <v>180</v>
      </c>
    </row>
    <row r="120" spans="1:6" ht="13.15" customHeight="1">
      <c r="A120" s="833">
        <v>108</v>
      </c>
      <c r="B120" s="455" t="s">
        <v>180</v>
      </c>
      <c r="C120" s="834">
        <v>36</v>
      </c>
      <c r="D120" s="854">
        <v>11</v>
      </c>
      <c r="E120" s="460" t="s">
        <v>180</v>
      </c>
      <c r="F120" s="836" t="s">
        <v>180</v>
      </c>
    </row>
    <row r="121" spans="1:6" ht="13.15" customHeight="1">
      <c r="A121" s="829">
        <v>109</v>
      </c>
      <c r="B121" s="447" t="s">
        <v>180</v>
      </c>
      <c r="C121" s="855">
        <v>41</v>
      </c>
      <c r="D121" s="849">
        <v>6</v>
      </c>
      <c r="E121" s="452" t="s">
        <v>180</v>
      </c>
      <c r="F121" s="832" t="s">
        <v>180</v>
      </c>
    </row>
    <row r="122" spans="1:6" ht="13.15" customHeight="1">
      <c r="A122" s="823">
        <v>110</v>
      </c>
      <c r="B122" s="389" t="s">
        <v>180</v>
      </c>
      <c r="C122" s="826">
        <v>22</v>
      </c>
      <c r="D122" s="846">
        <v>12</v>
      </c>
      <c r="E122" s="856" t="s">
        <v>180</v>
      </c>
      <c r="F122" s="394" t="s">
        <v>180</v>
      </c>
    </row>
    <row r="123" spans="1:6" ht="13.15" customHeight="1">
      <c r="A123" s="823">
        <v>111</v>
      </c>
      <c r="B123" s="389" t="s">
        <v>180</v>
      </c>
      <c r="C123" s="826">
        <v>46</v>
      </c>
      <c r="D123" s="846">
        <v>2</v>
      </c>
      <c r="E123" s="856" t="s">
        <v>180</v>
      </c>
      <c r="F123" s="394" t="s">
        <v>180</v>
      </c>
    </row>
    <row r="124" spans="1:6" ht="13.15" customHeight="1">
      <c r="A124" s="833">
        <v>112</v>
      </c>
      <c r="B124" s="455" t="s">
        <v>180</v>
      </c>
      <c r="C124" s="835">
        <v>29</v>
      </c>
      <c r="D124" s="847">
        <v>2</v>
      </c>
      <c r="E124" s="857" t="s">
        <v>180</v>
      </c>
      <c r="F124" s="852" t="s">
        <v>180</v>
      </c>
    </row>
    <row r="125" spans="1:6" ht="13.15" customHeight="1">
      <c r="A125" s="829">
        <v>113</v>
      </c>
      <c r="B125" s="447" t="s">
        <v>180</v>
      </c>
      <c r="C125" s="831">
        <v>60</v>
      </c>
      <c r="D125" s="849">
        <v>2</v>
      </c>
      <c r="E125" s="452" t="s">
        <v>180</v>
      </c>
      <c r="F125" s="832" t="s">
        <v>180</v>
      </c>
    </row>
    <row r="126" spans="1:6" ht="13.15" customHeight="1">
      <c r="A126" s="823">
        <v>114</v>
      </c>
      <c r="B126" s="389" t="s">
        <v>180</v>
      </c>
      <c r="C126" s="826">
        <v>24</v>
      </c>
      <c r="D126" s="846">
        <v>1</v>
      </c>
      <c r="E126" s="392" t="s">
        <v>180</v>
      </c>
      <c r="F126" s="827" t="s">
        <v>180</v>
      </c>
    </row>
    <row r="127" spans="1:6" ht="13.15" customHeight="1">
      <c r="A127" s="823">
        <v>115</v>
      </c>
      <c r="B127" s="389" t="s">
        <v>180</v>
      </c>
      <c r="C127" s="826">
        <v>51</v>
      </c>
      <c r="D127" s="846">
        <v>1</v>
      </c>
      <c r="E127" s="392" t="s">
        <v>180</v>
      </c>
      <c r="F127" s="827" t="s">
        <v>180</v>
      </c>
    </row>
    <row r="128" spans="1:6" ht="13.15" customHeight="1">
      <c r="A128" s="833">
        <v>116</v>
      </c>
      <c r="B128" s="455" t="s">
        <v>180</v>
      </c>
      <c r="C128" s="835">
        <v>39</v>
      </c>
      <c r="D128" s="847" t="s">
        <v>180</v>
      </c>
      <c r="E128" s="460" t="s">
        <v>180</v>
      </c>
      <c r="F128" s="836" t="s">
        <v>180</v>
      </c>
    </row>
    <row r="129" spans="1:6" ht="13.15" customHeight="1">
      <c r="A129" s="829">
        <v>117</v>
      </c>
      <c r="B129" s="447" t="s">
        <v>180</v>
      </c>
      <c r="C129" s="831">
        <v>51</v>
      </c>
      <c r="D129" s="849" t="s">
        <v>180</v>
      </c>
      <c r="E129" s="452" t="s">
        <v>180</v>
      </c>
      <c r="F129" s="832" t="s">
        <v>180</v>
      </c>
    </row>
    <row r="130" spans="1:6" ht="13.15" customHeight="1">
      <c r="A130" s="823">
        <v>118</v>
      </c>
      <c r="B130" s="389" t="s">
        <v>180</v>
      </c>
      <c r="C130" s="826">
        <v>43</v>
      </c>
      <c r="D130" s="846" t="s">
        <v>180</v>
      </c>
      <c r="E130" s="392" t="s">
        <v>180</v>
      </c>
      <c r="F130" s="827" t="s">
        <v>180</v>
      </c>
    </row>
    <row r="131" spans="1:6" ht="13.15" customHeight="1">
      <c r="A131" s="823">
        <v>119</v>
      </c>
      <c r="B131" s="389" t="s">
        <v>180</v>
      </c>
      <c r="C131" s="826">
        <v>72</v>
      </c>
      <c r="D131" s="846" t="s">
        <v>180</v>
      </c>
      <c r="E131" s="392" t="s">
        <v>180</v>
      </c>
      <c r="F131" s="827" t="s">
        <v>180</v>
      </c>
    </row>
    <row r="132" spans="1:6" ht="13.15" customHeight="1">
      <c r="A132" s="833">
        <v>120</v>
      </c>
      <c r="B132" s="455" t="s">
        <v>180</v>
      </c>
      <c r="C132" s="835">
        <v>44</v>
      </c>
      <c r="D132" s="847" t="s">
        <v>180</v>
      </c>
      <c r="E132" s="460" t="s">
        <v>180</v>
      </c>
      <c r="F132" s="836" t="s">
        <v>180</v>
      </c>
    </row>
    <row r="133" spans="1:6" ht="13.15" customHeight="1" thickBot="1">
      <c r="A133" s="829">
        <v>121</v>
      </c>
      <c r="B133" s="447" t="s">
        <v>180</v>
      </c>
      <c r="C133" s="831">
        <v>52</v>
      </c>
      <c r="D133" s="853" t="s">
        <v>180</v>
      </c>
      <c r="E133" s="452" t="s">
        <v>180</v>
      </c>
      <c r="F133" s="832" t="s">
        <v>180</v>
      </c>
    </row>
    <row r="134" spans="1:6" ht="13.15" customHeight="1">
      <c r="A134" s="823">
        <v>122</v>
      </c>
      <c r="B134" s="389" t="s">
        <v>180</v>
      </c>
      <c r="C134" s="846">
        <v>43</v>
      </c>
      <c r="D134" s="858" t="s">
        <v>180</v>
      </c>
      <c r="E134" s="392" t="s">
        <v>180</v>
      </c>
      <c r="F134" s="827" t="s">
        <v>180</v>
      </c>
    </row>
    <row r="135" spans="1:6" ht="13.15" customHeight="1">
      <c r="A135" s="823">
        <v>123</v>
      </c>
      <c r="B135" s="389" t="s">
        <v>180</v>
      </c>
      <c r="C135" s="846">
        <v>89</v>
      </c>
      <c r="D135" s="858" t="s">
        <v>180</v>
      </c>
      <c r="E135" s="392" t="s">
        <v>180</v>
      </c>
      <c r="F135" s="827" t="s">
        <v>180</v>
      </c>
    </row>
    <row r="136" spans="1:6" ht="13.15" customHeight="1">
      <c r="A136" s="833">
        <v>124</v>
      </c>
      <c r="B136" s="455" t="s">
        <v>180</v>
      </c>
      <c r="C136" s="847">
        <v>39</v>
      </c>
      <c r="D136" s="859" t="s">
        <v>180</v>
      </c>
      <c r="E136" s="460" t="s">
        <v>180</v>
      </c>
      <c r="F136" s="836" t="s">
        <v>180</v>
      </c>
    </row>
    <row r="137" spans="1:6" ht="13.15" customHeight="1">
      <c r="A137" s="829">
        <v>125</v>
      </c>
      <c r="B137" s="447" t="s">
        <v>180</v>
      </c>
      <c r="C137" s="849">
        <v>81</v>
      </c>
      <c r="D137" s="860" t="s">
        <v>180</v>
      </c>
      <c r="E137" s="452" t="s">
        <v>180</v>
      </c>
      <c r="F137" s="832" t="s">
        <v>180</v>
      </c>
    </row>
    <row r="138" spans="1:6" ht="13.15" customHeight="1">
      <c r="A138" s="823">
        <v>126</v>
      </c>
      <c r="B138" s="389" t="s">
        <v>180</v>
      </c>
      <c r="C138" s="846">
        <v>83</v>
      </c>
      <c r="D138" s="858" t="s">
        <v>180</v>
      </c>
      <c r="E138" s="392" t="s">
        <v>180</v>
      </c>
      <c r="F138" s="827" t="s">
        <v>180</v>
      </c>
    </row>
    <row r="139" spans="1:6" ht="13.15" customHeight="1">
      <c r="A139" s="823">
        <v>127</v>
      </c>
      <c r="B139" s="389" t="s">
        <v>180</v>
      </c>
      <c r="C139" s="846">
        <v>68</v>
      </c>
      <c r="D139" s="858" t="s">
        <v>180</v>
      </c>
      <c r="E139" s="392" t="s">
        <v>180</v>
      </c>
      <c r="F139" s="827" t="s">
        <v>180</v>
      </c>
    </row>
    <row r="140" spans="1:6" ht="13.15" customHeight="1">
      <c r="A140" s="833">
        <v>128</v>
      </c>
      <c r="B140" s="455" t="s">
        <v>180</v>
      </c>
      <c r="C140" s="847">
        <v>90</v>
      </c>
      <c r="D140" s="859" t="s">
        <v>180</v>
      </c>
      <c r="E140" s="460" t="s">
        <v>180</v>
      </c>
      <c r="F140" s="836" t="s">
        <v>180</v>
      </c>
    </row>
    <row r="141" spans="1:6" ht="13.15" customHeight="1">
      <c r="A141" s="829">
        <v>129</v>
      </c>
      <c r="B141" s="447" t="s">
        <v>180</v>
      </c>
      <c r="C141" s="849">
        <v>91</v>
      </c>
      <c r="D141" s="860" t="s">
        <v>180</v>
      </c>
      <c r="E141" s="452" t="s">
        <v>180</v>
      </c>
      <c r="F141" s="832" t="s">
        <v>180</v>
      </c>
    </row>
    <row r="142" spans="1:6" ht="13.15" customHeight="1">
      <c r="A142" s="823">
        <v>130</v>
      </c>
      <c r="B142" s="389" t="s">
        <v>180</v>
      </c>
      <c r="C142" s="846">
        <v>84</v>
      </c>
      <c r="D142" s="858" t="s">
        <v>180</v>
      </c>
      <c r="E142" s="392" t="s">
        <v>180</v>
      </c>
      <c r="F142" s="827" t="s">
        <v>180</v>
      </c>
    </row>
    <row r="143" spans="1:6" ht="13.15" customHeight="1">
      <c r="A143" s="823">
        <v>131</v>
      </c>
      <c r="B143" s="389" t="s">
        <v>180</v>
      </c>
      <c r="C143" s="846">
        <v>116</v>
      </c>
      <c r="D143" s="858" t="s">
        <v>180</v>
      </c>
      <c r="E143" s="392" t="s">
        <v>180</v>
      </c>
      <c r="F143" s="827" t="s">
        <v>180</v>
      </c>
    </row>
    <row r="144" spans="1:6" ht="13.15" customHeight="1">
      <c r="A144" s="833">
        <v>132</v>
      </c>
      <c r="B144" s="455" t="s">
        <v>180</v>
      </c>
      <c r="C144" s="847">
        <v>110</v>
      </c>
      <c r="D144" s="859" t="s">
        <v>180</v>
      </c>
      <c r="E144" s="460" t="s">
        <v>180</v>
      </c>
      <c r="F144" s="836" t="s">
        <v>180</v>
      </c>
    </row>
    <row r="145" spans="1:6" ht="13.15" customHeight="1">
      <c r="A145" s="829">
        <v>133</v>
      </c>
      <c r="B145" s="447" t="s">
        <v>180</v>
      </c>
      <c r="C145" s="849">
        <v>91</v>
      </c>
      <c r="D145" s="860" t="s">
        <v>180</v>
      </c>
      <c r="E145" s="452" t="s">
        <v>180</v>
      </c>
      <c r="F145" s="832" t="s">
        <v>180</v>
      </c>
    </row>
    <row r="146" spans="1:6" ht="13.15" customHeight="1">
      <c r="A146" s="823">
        <v>134</v>
      </c>
      <c r="B146" s="389" t="s">
        <v>180</v>
      </c>
      <c r="C146" s="846">
        <v>127</v>
      </c>
      <c r="D146" s="858" t="s">
        <v>180</v>
      </c>
      <c r="E146" s="392" t="s">
        <v>180</v>
      </c>
      <c r="F146" s="827" t="s">
        <v>180</v>
      </c>
    </row>
    <row r="147" spans="1:6" ht="13.15" customHeight="1">
      <c r="A147" s="823">
        <v>135</v>
      </c>
      <c r="B147" s="389" t="s">
        <v>180</v>
      </c>
      <c r="C147" s="846">
        <v>112</v>
      </c>
      <c r="D147" s="858" t="s">
        <v>180</v>
      </c>
      <c r="E147" s="392" t="s">
        <v>180</v>
      </c>
      <c r="F147" s="827" t="s">
        <v>180</v>
      </c>
    </row>
    <row r="148" spans="1:6" ht="13.15" customHeight="1">
      <c r="A148" s="833">
        <v>136</v>
      </c>
      <c r="B148" s="455" t="s">
        <v>180</v>
      </c>
      <c r="C148" s="847">
        <v>125</v>
      </c>
      <c r="D148" s="859" t="s">
        <v>180</v>
      </c>
      <c r="E148" s="460" t="s">
        <v>180</v>
      </c>
      <c r="F148" s="836" t="s">
        <v>180</v>
      </c>
    </row>
    <row r="149" spans="1:6" ht="13.15" customHeight="1" thickBot="1">
      <c r="A149" s="829">
        <v>137</v>
      </c>
      <c r="B149" s="861" t="s">
        <v>180</v>
      </c>
      <c r="C149" s="849">
        <v>143</v>
      </c>
      <c r="D149" s="448" t="s">
        <v>180</v>
      </c>
      <c r="E149" s="830" t="s">
        <v>180</v>
      </c>
      <c r="F149" s="851" t="s">
        <v>180</v>
      </c>
    </row>
    <row r="150" spans="1:6" ht="13.15" customHeight="1">
      <c r="A150" s="823">
        <v>138</v>
      </c>
      <c r="B150" s="426" t="s">
        <v>180</v>
      </c>
      <c r="C150" s="391">
        <v>167</v>
      </c>
      <c r="D150" s="425" t="s">
        <v>180</v>
      </c>
      <c r="E150" s="828" t="s">
        <v>180</v>
      </c>
      <c r="F150" s="394" t="s">
        <v>180</v>
      </c>
    </row>
    <row r="151" spans="1:6" ht="13.15" customHeight="1">
      <c r="A151" s="823">
        <v>139</v>
      </c>
      <c r="B151" s="427" t="s">
        <v>180</v>
      </c>
      <c r="C151" s="391">
        <v>100</v>
      </c>
      <c r="D151" s="425" t="s">
        <v>180</v>
      </c>
      <c r="E151" s="828" t="s">
        <v>180</v>
      </c>
      <c r="F151" s="394" t="s">
        <v>180</v>
      </c>
    </row>
    <row r="152" spans="1:6" ht="13.15" customHeight="1">
      <c r="A152" s="833">
        <v>140</v>
      </c>
      <c r="B152" s="862" t="s">
        <v>180</v>
      </c>
      <c r="C152" s="854">
        <v>177</v>
      </c>
      <c r="D152" s="456" t="s">
        <v>180</v>
      </c>
      <c r="E152" s="834" t="s">
        <v>180</v>
      </c>
      <c r="F152" s="852" t="s">
        <v>180</v>
      </c>
    </row>
    <row r="153" spans="1:6" ht="13.15" customHeight="1">
      <c r="A153" s="829">
        <v>141</v>
      </c>
      <c r="B153" s="863" t="s">
        <v>180</v>
      </c>
      <c r="C153" s="864">
        <v>133</v>
      </c>
      <c r="D153" s="448" t="s">
        <v>180</v>
      </c>
      <c r="E153" s="830" t="s">
        <v>180</v>
      </c>
      <c r="F153" s="851" t="s">
        <v>180</v>
      </c>
    </row>
    <row r="154" spans="1:6" ht="13.15" customHeight="1">
      <c r="A154" s="823">
        <v>142</v>
      </c>
      <c r="B154" s="427" t="s">
        <v>180</v>
      </c>
      <c r="C154" s="391">
        <v>192</v>
      </c>
      <c r="D154" s="425" t="s">
        <v>180</v>
      </c>
      <c r="E154" s="828" t="s">
        <v>180</v>
      </c>
      <c r="F154" s="394" t="s">
        <v>180</v>
      </c>
    </row>
    <row r="155" spans="1:6" ht="13.15" customHeight="1">
      <c r="A155" s="823">
        <v>143</v>
      </c>
      <c r="B155" s="427" t="s">
        <v>180</v>
      </c>
      <c r="C155" s="391">
        <v>195</v>
      </c>
      <c r="D155" s="425" t="s">
        <v>180</v>
      </c>
      <c r="E155" s="828" t="s">
        <v>180</v>
      </c>
      <c r="F155" s="394" t="s">
        <v>180</v>
      </c>
    </row>
    <row r="156" spans="1:6" ht="13.15" customHeight="1">
      <c r="A156" s="833">
        <v>144</v>
      </c>
      <c r="B156" s="862" t="s">
        <v>180</v>
      </c>
      <c r="C156" s="854">
        <v>245</v>
      </c>
      <c r="D156" s="456" t="s">
        <v>180</v>
      </c>
      <c r="E156" s="834" t="s">
        <v>180</v>
      </c>
      <c r="F156" s="852" t="s">
        <v>180</v>
      </c>
    </row>
    <row r="157" spans="1:6" ht="13.15" customHeight="1">
      <c r="A157" s="829">
        <v>145</v>
      </c>
      <c r="B157" s="863" t="s">
        <v>180</v>
      </c>
      <c r="C157" s="864">
        <v>277</v>
      </c>
      <c r="D157" s="448" t="s">
        <v>180</v>
      </c>
      <c r="E157" s="830" t="s">
        <v>180</v>
      </c>
      <c r="F157" s="851" t="s">
        <v>180</v>
      </c>
    </row>
    <row r="158" spans="1:6" ht="13.15" customHeight="1">
      <c r="A158" s="823">
        <v>146</v>
      </c>
      <c r="B158" s="427" t="s">
        <v>180</v>
      </c>
      <c r="C158" s="391">
        <v>243</v>
      </c>
      <c r="D158" s="425" t="s">
        <v>180</v>
      </c>
      <c r="E158" s="828" t="s">
        <v>180</v>
      </c>
      <c r="F158" s="394" t="s">
        <v>180</v>
      </c>
    </row>
    <row r="159" spans="1:6" ht="13.15" customHeight="1">
      <c r="A159" s="823">
        <v>147</v>
      </c>
      <c r="B159" s="427" t="s">
        <v>180</v>
      </c>
      <c r="C159" s="391">
        <v>228</v>
      </c>
      <c r="D159" s="425" t="s">
        <v>180</v>
      </c>
      <c r="E159" s="828" t="s">
        <v>180</v>
      </c>
      <c r="F159" s="394" t="s">
        <v>180</v>
      </c>
    </row>
    <row r="160" spans="1:6" ht="13.15" customHeight="1">
      <c r="A160" s="833">
        <v>148</v>
      </c>
      <c r="B160" s="862" t="s">
        <v>180</v>
      </c>
      <c r="C160" s="854">
        <v>175</v>
      </c>
      <c r="D160" s="456" t="s">
        <v>180</v>
      </c>
      <c r="E160" s="834" t="s">
        <v>180</v>
      </c>
      <c r="F160" s="852" t="s">
        <v>180</v>
      </c>
    </row>
    <row r="161" spans="1:6" ht="13.15" customHeight="1">
      <c r="A161" s="829">
        <v>149</v>
      </c>
      <c r="B161" s="863" t="s">
        <v>180</v>
      </c>
      <c r="C161" s="864">
        <v>157</v>
      </c>
      <c r="D161" s="448" t="s">
        <v>180</v>
      </c>
      <c r="E161" s="830" t="s">
        <v>180</v>
      </c>
      <c r="F161" s="851" t="s">
        <v>180</v>
      </c>
    </row>
    <row r="162" spans="1:6" ht="13.15" customHeight="1">
      <c r="A162" s="823">
        <v>150</v>
      </c>
      <c r="B162" s="427" t="s">
        <v>180</v>
      </c>
      <c r="C162" s="391">
        <v>148</v>
      </c>
      <c r="D162" s="425" t="s">
        <v>180</v>
      </c>
      <c r="E162" s="828" t="s">
        <v>180</v>
      </c>
      <c r="F162" s="394" t="s">
        <v>180</v>
      </c>
    </row>
    <row r="163" spans="1:6" ht="13.15" customHeight="1">
      <c r="A163" s="823">
        <v>151</v>
      </c>
      <c r="B163" s="427" t="s">
        <v>180</v>
      </c>
      <c r="C163" s="391">
        <v>55</v>
      </c>
      <c r="D163" s="425" t="s">
        <v>180</v>
      </c>
      <c r="E163" s="828" t="s">
        <v>180</v>
      </c>
      <c r="F163" s="394" t="s">
        <v>180</v>
      </c>
    </row>
    <row r="164" spans="1:6" ht="13.15" customHeight="1">
      <c r="A164" s="833">
        <v>152</v>
      </c>
      <c r="B164" s="862" t="s">
        <v>180</v>
      </c>
      <c r="C164" s="854">
        <v>51</v>
      </c>
      <c r="D164" s="456" t="s">
        <v>180</v>
      </c>
      <c r="E164" s="834" t="s">
        <v>180</v>
      </c>
      <c r="F164" s="852" t="s">
        <v>180</v>
      </c>
    </row>
    <row r="165" spans="1:6" ht="13.15" customHeight="1">
      <c r="A165" s="829">
        <v>153</v>
      </c>
      <c r="B165" s="863" t="s">
        <v>180</v>
      </c>
      <c r="C165" s="864">
        <v>34</v>
      </c>
      <c r="D165" s="448" t="s">
        <v>180</v>
      </c>
      <c r="E165" s="830" t="s">
        <v>180</v>
      </c>
      <c r="F165" s="851" t="s">
        <v>180</v>
      </c>
    </row>
    <row r="166" spans="1:6" ht="13.15" customHeight="1">
      <c r="A166" s="823">
        <v>154</v>
      </c>
      <c r="B166" s="427" t="s">
        <v>180</v>
      </c>
      <c r="C166" s="391">
        <v>23</v>
      </c>
      <c r="D166" s="425" t="s">
        <v>180</v>
      </c>
      <c r="E166" s="828" t="s">
        <v>180</v>
      </c>
      <c r="F166" s="394" t="s">
        <v>180</v>
      </c>
    </row>
    <row r="167" spans="1:6" ht="13.15" customHeight="1">
      <c r="A167" s="823">
        <v>155</v>
      </c>
      <c r="B167" s="427" t="s">
        <v>180</v>
      </c>
      <c r="C167" s="391">
        <v>3</v>
      </c>
      <c r="D167" s="425" t="s">
        <v>180</v>
      </c>
      <c r="E167" s="828" t="s">
        <v>180</v>
      </c>
      <c r="F167" s="394" t="s">
        <v>180</v>
      </c>
    </row>
    <row r="168" spans="1:6" ht="13.15" customHeight="1">
      <c r="A168" s="833">
        <v>156</v>
      </c>
      <c r="B168" s="862" t="s">
        <v>180</v>
      </c>
      <c r="C168" s="854">
        <v>6</v>
      </c>
      <c r="D168" s="456" t="s">
        <v>180</v>
      </c>
      <c r="E168" s="834" t="s">
        <v>180</v>
      </c>
      <c r="F168" s="852" t="s">
        <v>180</v>
      </c>
    </row>
    <row r="169" spans="1:6" ht="13.15" customHeight="1">
      <c r="A169" s="829">
        <v>157</v>
      </c>
      <c r="B169" s="863" t="s">
        <v>180</v>
      </c>
      <c r="C169" s="864">
        <v>2</v>
      </c>
      <c r="D169" s="448" t="s">
        <v>180</v>
      </c>
      <c r="E169" s="830" t="s">
        <v>180</v>
      </c>
      <c r="F169" s="851" t="s">
        <v>180</v>
      </c>
    </row>
    <row r="170" spans="1:6" ht="13.15" customHeight="1">
      <c r="A170" s="823">
        <v>158</v>
      </c>
      <c r="B170" s="427" t="s">
        <v>180</v>
      </c>
      <c r="C170" s="391" t="s">
        <v>180</v>
      </c>
      <c r="D170" s="425" t="s">
        <v>180</v>
      </c>
      <c r="E170" s="828" t="s">
        <v>180</v>
      </c>
      <c r="F170" s="394" t="s">
        <v>180</v>
      </c>
    </row>
    <row r="171" spans="1:6" ht="13.15" customHeight="1">
      <c r="A171" s="823">
        <v>159</v>
      </c>
      <c r="B171" s="427" t="s">
        <v>180</v>
      </c>
      <c r="C171" s="391">
        <v>1</v>
      </c>
      <c r="D171" s="425" t="s">
        <v>180</v>
      </c>
      <c r="E171" s="828" t="s">
        <v>180</v>
      </c>
      <c r="F171" s="394" t="s">
        <v>180</v>
      </c>
    </row>
    <row r="172" spans="1:6" ht="13.15" customHeight="1">
      <c r="A172" s="833">
        <v>160</v>
      </c>
      <c r="B172" s="862" t="s">
        <v>180</v>
      </c>
      <c r="C172" s="854" t="s">
        <v>180</v>
      </c>
      <c r="D172" s="456" t="s">
        <v>180</v>
      </c>
      <c r="E172" s="834" t="s">
        <v>180</v>
      </c>
      <c r="F172" s="852" t="s">
        <v>180</v>
      </c>
    </row>
    <row r="173" spans="1:6" ht="13.15" customHeight="1">
      <c r="A173" s="829">
        <v>161</v>
      </c>
      <c r="B173" s="863" t="s">
        <v>180</v>
      </c>
      <c r="C173" s="865">
        <v>5</v>
      </c>
      <c r="D173" s="452" t="s">
        <v>180</v>
      </c>
      <c r="E173" s="830" t="s">
        <v>180</v>
      </c>
      <c r="F173" s="851" t="s">
        <v>180</v>
      </c>
    </row>
    <row r="174" spans="1:6" s="365" customFormat="1" ht="13.15" customHeight="1">
      <c r="A174" s="382">
        <v>162</v>
      </c>
      <c r="B174" s="780" t="s">
        <v>180</v>
      </c>
      <c r="C174" s="752" t="s">
        <v>180</v>
      </c>
      <c r="D174" s="772" t="s">
        <v>180</v>
      </c>
      <c r="E174" s="735" t="s">
        <v>180</v>
      </c>
      <c r="F174" s="762" t="s">
        <v>180</v>
      </c>
    </row>
    <row r="175" spans="1:6" s="365" customFormat="1" ht="13.15" customHeight="1">
      <c r="A175" s="382">
        <v>163</v>
      </c>
      <c r="B175" s="780" t="s">
        <v>180</v>
      </c>
      <c r="C175" s="752">
        <v>1</v>
      </c>
      <c r="D175" s="772" t="s">
        <v>180</v>
      </c>
      <c r="E175" s="735" t="s">
        <v>180</v>
      </c>
      <c r="F175" s="762" t="s">
        <v>180</v>
      </c>
    </row>
    <row r="176" spans="1:6" s="365" customFormat="1" ht="13.15" customHeight="1">
      <c r="A176" s="533">
        <v>164</v>
      </c>
      <c r="B176" s="806" t="s">
        <v>180</v>
      </c>
      <c r="C176" s="755">
        <v>1</v>
      </c>
      <c r="D176" s="774" t="s">
        <v>180</v>
      </c>
      <c r="E176" s="738" t="s">
        <v>180</v>
      </c>
      <c r="F176" s="765" t="s">
        <v>180</v>
      </c>
    </row>
    <row r="177" spans="1:6" s="365" customFormat="1" ht="13.15" customHeight="1" thickBot="1">
      <c r="A177" s="522">
        <v>165</v>
      </c>
      <c r="B177" s="807" t="s">
        <v>180</v>
      </c>
      <c r="C177" s="777">
        <v>10</v>
      </c>
      <c r="D177" s="773" t="s">
        <v>180</v>
      </c>
      <c r="E177" s="742" t="s">
        <v>180</v>
      </c>
      <c r="F177" s="767" t="s">
        <v>180</v>
      </c>
    </row>
    <row r="178" spans="1:6" ht="15" customHeight="1">
      <c r="A178" s="866" t="s">
        <v>128</v>
      </c>
      <c r="B178" s="488">
        <f>SUM(B8:B90,B97:B177)</f>
        <v>0</v>
      </c>
      <c r="C178" s="867">
        <f t="shared" ref="C178:F178" si="0">SUM(C8:C90,C97:C177)</f>
        <v>10155</v>
      </c>
      <c r="D178" s="868">
        <f t="shared" si="0"/>
        <v>902</v>
      </c>
      <c r="E178" s="868">
        <f t="shared" si="0"/>
        <v>695</v>
      </c>
      <c r="F178" s="869">
        <f t="shared" si="0"/>
        <v>667</v>
      </c>
    </row>
    <row r="179" spans="1:6" ht="12" customHeight="1"/>
    <row r="180" spans="1:6" ht="15" customHeight="1">
      <c r="E180" s="870" t="s">
        <v>184</v>
      </c>
      <c r="F180" s="871">
        <f>SUM(B178:F178)</f>
        <v>12419</v>
      </c>
    </row>
    <row r="181" spans="1:6" ht="12.6" customHeight="1"/>
  </sheetData>
  <mergeCells count="10">
    <mergeCell ref="B94:B95"/>
    <mergeCell ref="C94:C95"/>
    <mergeCell ref="D94:D95"/>
    <mergeCell ref="E94:E95"/>
    <mergeCell ref="F94:F95"/>
    <mergeCell ref="B4:B5"/>
    <mergeCell ref="C4:C5"/>
    <mergeCell ref="D4:D5"/>
    <mergeCell ref="E4:E5"/>
    <mergeCell ref="F4:F5"/>
  </mergeCells>
  <phoneticPr fontId="3"/>
  <printOptions horizontalCentered="1"/>
  <pageMargins left="0.78740157480314965" right="0.98425196850393704" top="0.98425196850393704" bottom="0.6692913385826772" header="0.51181102362204722" footer="0.47244094488188981"/>
  <pageSetup paperSize="9" scale="64" firstPageNumber="24" fitToHeight="2" orientation="portrait" r:id="rId1"/>
  <headerFooter alignWithMargins="0"/>
  <rowBreaks count="1" manualBreakCount="1">
    <brk id="90" max="5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showGridLines="0" showZeros="0" zoomScaleNormal="100" workbookViewId="0">
      <selection activeCell="B1" sqref="B1"/>
    </sheetView>
  </sheetViews>
  <sheetFormatPr defaultRowHeight="13.5"/>
  <cols>
    <col min="1" max="1" width="2.5" style="323" customWidth="1"/>
    <col min="2" max="2" width="19" style="323" customWidth="1"/>
    <col min="3" max="3" width="8.625" style="323" customWidth="1"/>
    <col min="4" max="13" width="4.625" style="323" customWidth="1"/>
    <col min="14" max="16384" width="9" style="323"/>
  </cols>
  <sheetData>
    <row r="1" spans="1:8" ht="21.75" customHeight="1">
      <c r="A1" s="872"/>
      <c r="B1" s="872"/>
      <c r="C1" s="872"/>
      <c r="D1" s="872"/>
      <c r="E1" s="872"/>
    </row>
    <row r="2" spans="1:8" ht="15">
      <c r="A2" s="872"/>
      <c r="B2" s="319" t="s">
        <v>198</v>
      </c>
      <c r="C2" s="365"/>
      <c r="D2" s="872"/>
      <c r="E2" s="872"/>
    </row>
    <row r="3" spans="1:8">
      <c r="A3" s="872"/>
      <c r="B3" s="873" t="s">
        <v>199</v>
      </c>
      <c r="C3" s="1285" t="s">
        <v>200</v>
      </c>
      <c r="D3" s="1286"/>
      <c r="E3" s="872"/>
    </row>
    <row r="4" spans="1:8">
      <c r="A4" s="872"/>
      <c r="B4" s="351"/>
      <c r="C4" s="1287" t="s">
        <v>95</v>
      </c>
      <c r="D4" s="1288"/>
      <c r="E4" s="872"/>
    </row>
    <row r="5" spans="1:8" ht="15.75">
      <c r="A5" s="872"/>
      <c r="B5" s="874">
        <v>1</v>
      </c>
      <c r="C5" s="1289"/>
      <c r="D5" s="1290"/>
      <c r="E5" s="872"/>
    </row>
    <row r="6" spans="1:8" ht="15.75">
      <c r="A6" s="872"/>
      <c r="B6" s="875">
        <v>2</v>
      </c>
      <c r="C6" s="1278"/>
      <c r="D6" s="1279"/>
      <c r="E6" s="872"/>
    </row>
    <row r="7" spans="1:8" ht="15.75">
      <c r="A7" s="872"/>
      <c r="B7" s="875">
        <v>3</v>
      </c>
      <c r="C7" s="1278"/>
      <c r="D7" s="1279"/>
      <c r="E7" s="872"/>
    </row>
    <row r="8" spans="1:8" ht="15.75">
      <c r="A8" s="872"/>
      <c r="B8" s="875">
        <v>4</v>
      </c>
      <c r="C8" s="1278">
        <v>1</v>
      </c>
      <c r="D8" s="1279"/>
      <c r="E8" s="872"/>
    </row>
    <row r="9" spans="1:8" ht="15.75">
      <c r="A9" s="872"/>
      <c r="B9" s="875">
        <v>5</v>
      </c>
      <c r="C9" s="1278"/>
      <c r="D9" s="1279"/>
      <c r="E9" s="872"/>
    </row>
    <row r="10" spans="1:8" ht="15.75">
      <c r="A10" s="872"/>
      <c r="B10" s="875">
        <v>6</v>
      </c>
      <c r="C10" s="1280">
        <v>1</v>
      </c>
      <c r="D10" s="1281"/>
      <c r="E10" s="872"/>
    </row>
    <row r="11" spans="1:8" ht="15.75">
      <c r="A11" s="872"/>
      <c r="B11" s="567">
        <v>7</v>
      </c>
      <c r="C11" s="1282"/>
      <c r="D11" s="1283"/>
      <c r="E11" s="872"/>
    </row>
    <row r="12" spans="1:8">
      <c r="A12" s="872"/>
      <c r="B12" s="872"/>
      <c r="C12" s="872"/>
      <c r="D12" s="872"/>
      <c r="E12" s="872"/>
    </row>
    <row r="13" spans="1:8" ht="15">
      <c r="A13" s="872"/>
      <c r="B13" s="495" t="s">
        <v>201</v>
      </c>
      <c r="C13" s="1263">
        <f>SUM(C5:D11)</f>
        <v>2</v>
      </c>
      <c r="D13" s="1284"/>
      <c r="E13" s="872"/>
    </row>
    <row r="14" spans="1:8" ht="22.5" customHeight="1">
      <c r="A14" s="872"/>
      <c r="B14" s="872"/>
      <c r="C14" s="872"/>
      <c r="D14" s="872"/>
      <c r="E14" s="872"/>
    </row>
    <row r="15" spans="1:8" ht="14.25">
      <c r="A15" s="876"/>
      <c r="B15" s="319" t="s">
        <v>202</v>
      </c>
      <c r="G15" s="877"/>
      <c r="H15" s="877"/>
    </row>
    <row r="16" spans="1:8" ht="7.5" customHeight="1"/>
    <row r="17" spans="2:14">
      <c r="B17" s="319" t="s">
        <v>203</v>
      </c>
    </row>
    <row r="18" spans="2:14" ht="17.25" customHeight="1">
      <c r="B18" s="1272" t="s">
        <v>204</v>
      </c>
      <c r="C18" s="1274" t="s">
        <v>205</v>
      </c>
      <c r="D18" s="1276">
        <v>1</v>
      </c>
      <c r="E18" s="1267">
        <v>2</v>
      </c>
      <c r="F18" s="1269" t="s">
        <v>206</v>
      </c>
      <c r="G18" s="1267">
        <v>3</v>
      </c>
      <c r="H18" s="1265">
        <v>4</v>
      </c>
      <c r="I18" s="1267">
        <v>5</v>
      </c>
      <c r="J18" s="1267">
        <v>6</v>
      </c>
      <c r="K18" s="1267">
        <v>7</v>
      </c>
      <c r="L18" s="1267">
        <v>8</v>
      </c>
      <c r="M18" s="1270">
        <v>9</v>
      </c>
    </row>
    <row r="19" spans="2:14" ht="17.25" customHeight="1">
      <c r="B19" s="1273"/>
      <c r="C19" s="1275"/>
      <c r="D19" s="1277"/>
      <c r="E19" s="1268"/>
      <c r="F19" s="1268"/>
      <c r="G19" s="1268"/>
      <c r="H19" s="1266"/>
      <c r="I19" s="1268"/>
      <c r="J19" s="1268"/>
      <c r="K19" s="1268"/>
      <c r="L19" s="1268"/>
      <c r="M19" s="1271"/>
    </row>
    <row r="20" spans="2:14" ht="13.5" customHeight="1">
      <c r="B20" s="1261" t="s">
        <v>207</v>
      </c>
      <c r="C20" s="878" t="s">
        <v>95</v>
      </c>
      <c r="D20" s="879" t="s">
        <v>95</v>
      </c>
      <c r="E20" s="880" t="s">
        <v>95</v>
      </c>
      <c r="F20" s="880" t="s">
        <v>95</v>
      </c>
      <c r="G20" s="880" t="s">
        <v>95</v>
      </c>
      <c r="H20" s="881" t="s">
        <v>95</v>
      </c>
      <c r="I20" s="880" t="s">
        <v>95</v>
      </c>
      <c r="J20" s="880" t="s">
        <v>95</v>
      </c>
      <c r="K20" s="880" t="s">
        <v>95</v>
      </c>
      <c r="L20" s="880" t="s">
        <v>95</v>
      </c>
      <c r="M20" s="882" t="s">
        <v>95</v>
      </c>
    </row>
    <row r="21" spans="2:14" ht="18.75" customHeight="1">
      <c r="B21" s="1262"/>
      <c r="C21" s="883">
        <f>SUM(C22:C28)</f>
        <v>996</v>
      </c>
      <c r="D21" s="884">
        <f t="shared" ref="D21:K21" si="0">SUM(D22:D28)</f>
        <v>13</v>
      </c>
      <c r="E21" s="885">
        <f t="shared" si="0"/>
        <v>688</v>
      </c>
      <c r="F21" s="885"/>
      <c r="G21" s="885">
        <f t="shared" si="0"/>
        <v>266</v>
      </c>
      <c r="H21" s="886">
        <f t="shared" si="0"/>
        <v>24</v>
      </c>
      <c r="I21" s="885">
        <f t="shared" si="0"/>
        <v>4</v>
      </c>
      <c r="J21" s="885">
        <f t="shared" si="0"/>
        <v>0</v>
      </c>
      <c r="K21" s="885">
        <f t="shared" si="0"/>
        <v>1</v>
      </c>
      <c r="L21" s="885"/>
      <c r="M21" s="887"/>
    </row>
    <row r="22" spans="2:14" ht="18.75" customHeight="1">
      <c r="B22" s="888" t="s">
        <v>208</v>
      </c>
      <c r="C22" s="889">
        <f>SUM(D22:M22)</f>
        <v>357</v>
      </c>
      <c r="D22" s="890"/>
      <c r="E22" s="891">
        <v>89</v>
      </c>
      <c r="F22" s="891"/>
      <c r="G22" s="891">
        <v>252</v>
      </c>
      <c r="H22" s="892">
        <v>13</v>
      </c>
      <c r="I22" s="892">
        <v>2</v>
      </c>
      <c r="J22" s="891"/>
      <c r="K22" s="893">
        <v>1</v>
      </c>
      <c r="L22" s="894"/>
      <c r="M22" s="895"/>
    </row>
    <row r="23" spans="2:14" ht="18.75" customHeight="1">
      <c r="B23" s="896" t="s">
        <v>12</v>
      </c>
      <c r="C23" s="897">
        <f>SUM(D23:L23)</f>
        <v>2</v>
      </c>
      <c r="D23" s="898"/>
      <c r="E23" s="899"/>
      <c r="F23" s="899"/>
      <c r="G23" s="899">
        <v>1</v>
      </c>
      <c r="H23" s="900">
        <v>1</v>
      </c>
      <c r="I23" s="899"/>
      <c r="J23" s="901"/>
      <c r="K23" s="902"/>
      <c r="L23" s="903"/>
      <c r="M23" s="903"/>
    </row>
    <row r="24" spans="2:14" ht="18.75" customHeight="1">
      <c r="B24" s="896" t="s">
        <v>64</v>
      </c>
      <c r="C24" s="897">
        <f>SUM(D24:L24)</f>
        <v>6</v>
      </c>
      <c r="D24" s="898"/>
      <c r="E24" s="899"/>
      <c r="F24" s="899"/>
      <c r="G24" s="899">
        <v>6</v>
      </c>
      <c r="H24" s="900"/>
      <c r="I24" s="900"/>
      <c r="J24" s="902"/>
      <c r="K24" s="511"/>
      <c r="L24" s="511"/>
      <c r="M24" s="511"/>
    </row>
    <row r="25" spans="2:14" ht="18.75" customHeight="1">
      <c r="B25" s="904" t="s">
        <v>14</v>
      </c>
      <c r="C25" s="897">
        <f>SUM(D25:L25)</f>
        <v>6</v>
      </c>
      <c r="D25" s="898"/>
      <c r="E25" s="899"/>
      <c r="F25" s="899"/>
      <c r="G25" s="899">
        <v>5</v>
      </c>
      <c r="H25" s="900">
        <v>1</v>
      </c>
      <c r="I25" s="900"/>
      <c r="J25" s="891"/>
      <c r="K25" s="905"/>
      <c r="L25" s="511"/>
      <c r="M25" s="511"/>
    </row>
    <row r="26" spans="2:14" ht="18.75" customHeight="1">
      <c r="B26" s="904" t="s">
        <v>209</v>
      </c>
      <c r="C26" s="897">
        <f>SUM(D26:L26)</f>
        <v>13</v>
      </c>
      <c r="D26" s="898"/>
      <c r="E26" s="899"/>
      <c r="F26" s="899"/>
      <c r="G26" s="899">
        <v>2</v>
      </c>
      <c r="H26" s="900">
        <v>9</v>
      </c>
      <c r="I26" s="906">
        <v>2</v>
      </c>
      <c r="J26" s="885"/>
      <c r="K26" s="885"/>
      <c r="L26" s="895"/>
      <c r="M26" s="511"/>
    </row>
    <row r="27" spans="2:14" ht="18.75" customHeight="1">
      <c r="B27" s="904" t="s">
        <v>210</v>
      </c>
      <c r="C27" s="897">
        <f>SUM(D27:M27)</f>
        <v>322</v>
      </c>
      <c r="D27" s="898">
        <v>13</v>
      </c>
      <c r="E27" s="899">
        <v>309</v>
      </c>
      <c r="F27" s="899"/>
      <c r="G27" s="899"/>
      <c r="H27" s="907"/>
      <c r="I27" s="511"/>
      <c r="J27" s="511"/>
      <c r="K27" s="511"/>
      <c r="L27" s="511"/>
      <c r="M27" s="511"/>
    </row>
    <row r="28" spans="2:14" ht="18.75" customHeight="1">
      <c r="B28" s="908" t="s">
        <v>211</v>
      </c>
      <c r="C28" s="909">
        <f>SUM(D28:M28)</f>
        <v>290</v>
      </c>
      <c r="D28" s="910"/>
      <c r="E28" s="906">
        <v>290</v>
      </c>
      <c r="F28" s="906"/>
      <c r="G28" s="906"/>
      <c r="H28" s="911"/>
      <c r="I28" s="511"/>
      <c r="J28" s="511"/>
      <c r="K28" s="511"/>
      <c r="L28" s="511"/>
      <c r="M28" s="511"/>
      <c r="N28" s="365"/>
    </row>
    <row r="29" spans="2:14" ht="18.75" customHeight="1"/>
    <row r="30" spans="2:14">
      <c r="B30" s="319" t="s">
        <v>212</v>
      </c>
    </row>
    <row r="31" spans="2:14" ht="17.25" customHeight="1">
      <c r="B31" s="1272" t="s">
        <v>204</v>
      </c>
      <c r="C31" s="1274" t="s">
        <v>205</v>
      </c>
      <c r="D31" s="1276">
        <v>1</v>
      </c>
      <c r="E31" s="1267">
        <v>2</v>
      </c>
      <c r="F31" s="1269" t="s">
        <v>206</v>
      </c>
      <c r="G31" s="1267">
        <v>3</v>
      </c>
      <c r="H31" s="1265">
        <v>4</v>
      </c>
      <c r="I31" s="1267">
        <v>5</v>
      </c>
      <c r="J31" s="1267">
        <v>6</v>
      </c>
      <c r="K31" s="1267">
        <v>7</v>
      </c>
      <c r="L31" s="1267">
        <v>8</v>
      </c>
      <c r="M31" s="1270">
        <v>9</v>
      </c>
    </row>
    <row r="32" spans="2:14" ht="17.25" customHeight="1">
      <c r="B32" s="1273"/>
      <c r="C32" s="1275"/>
      <c r="D32" s="1277"/>
      <c r="E32" s="1268"/>
      <c r="F32" s="1268"/>
      <c r="G32" s="1268"/>
      <c r="H32" s="1266"/>
      <c r="I32" s="1268"/>
      <c r="J32" s="1268"/>
      <c r="K32" s="1268"/>
      <c r="L32" s="1268"/>
      <c r="M32" s="1271"/>
    </row>
    <row r="33" spans="2:13">
      <c r="B33" s="1261" t="s">
        <v>207</v>
      </c>
      <c r="C33" s="878" t="s">
        <v>95</v>
      </c>
      <c r="D33" s="879" t="s">
        <v>95</v>
      </c>
      <c r="E33" s="880" t="s">
        <v>95</v>
      </c>
      <c r="F33" s="880" t="s">
        <v>95</v>
      </c>
      <c r="G33" s="880" t="s">
        <v>95</v>
      </c>
      <c r="H33" s="881" t="s">
        <v>95</v>
      </c>
      <c r="I33" s="880" t="s">
        <v>95</v>
      </c>
      <c r="J33" s="880" t="s">
        <v>95</v>
      </c>
      <c r="K33" s="880" t="s">
        <v>95</v>
      </c>
      <c r="L33" s="880" t="s">
        <v>95</v>
      </c>
      <c r="M33" s="882" t="s">
        <v>95</v>
      </c>
    </row>
    <row r="34" spans="2:13" ht="18.75" customHeight="1">
      <c r="B34" s="1262"/>
      <c r="C34" s="883">
        <f>SUM(C35:C40)</f>
        <v>292</v>
      </c>
      <c r="D34" s="884">
        <f t="shared" ref="D34:E34" si="1">SUM(D35:D40)</f>
        <v>0</v>
      </c>
      <c r="E34" s="885">
        <f t="shared" si="1"/>
        <v>210</v>
      </c>
      <c r="F34" s="885"/>
      <c r="G34" s="885">
        <f t="shared" ref="G34:K34" si="2">SUM(G35:G40)</f>
        <v>78</v>
      </c>
      <c r="H34" s="886">
        <f t="shared" si="2"/>
        <v>3</v>
      </c>
      <c r="I34" s="885">
        <f t="shared" si="2"/>
        <v>1</v>
      </c>
      <c r="J34" s="885">
        <f t="shared" si="2"/>
        <v>0</v>
      </c>
      <c r="K34" s="885">
        <f t="shared" si="2"/>
        <v>0</v>
      </c>
      <c r="L34" s="885"/>
      <c r="M34" s="887"/>
    </row>
    <row r="35" spans="2:13" ht="18.75" customHeight="1">
      <c r="B35" s="888" t="s">
        <v>208</v>
      </c>
      <c r="C35" s="889">
        <f>SUM(D35:M35)</f>
        <v>95</v>
      </c>
      <c r="D35" s="890"/>
      <c r="E35" s="891">
        <v>22</v>
      </c>
      <c r="F35" s="891"/>
      <c r="G35" s="891">
        <v>73</v>
      </c>
      <c r="H35" s="892"/>
      <c r="I35" s="892"/>
      <c r="J35" s="891"/>
      <c r="K35" s="893"/>
      <c r="L35" s="894"/>
      <c r="M35" s="895"/>
    </row>
    <row r="36" spans="2:13" ht="18.75" customHeight="1">
      <c r="B36" s="896" t="s">
        <v>12</v>
      </c>
      <c r="C36" s="897">
        <f>SUM(D36:L36)</f>
        <v>2</v>
      </c>
      <c r="D36" s="898"/>
      <c r="E36" s="899"/>
      <c r="F36" s="899"/>
      <c r="G36" s="899">
        <v>2</v>
      </c>
      <c r="H36" s="900"/>
      <c r="I36" s="899"/>
      <c r="J36" s="901"/>
      <c r="K36" s="902"/>
      <c r="L36" s="903"/>
      <c r="M36" s="903"/>
    </row>
    <row r="37" spans="2:13" ht="18.75" customHeight="1">
      <c r="B37" s="896" t="s">
        <v>64</v>
      </c>
      <c r="C37" s="897">
        <f>SUM(D37:L37)</f>
        <v>2</v>
      </c>
      <c r="D37" s="898"/>
      <c r="E37" s="899"/>
      <c r="F37" s="899"/>
      <c r="G37" s="899">
        <v>2</v>
      </c>
      <c r="H37" s="900"/>
      <c r="I37" s="900"/>
      <c r="J37" s="902"/>
      <c r="K37" s="511"/>
      <c r="L37" s="511"/>
      <c r="M37" s="511"/>
    </row>
    <row r="38" spans="2:13" ht="18.75" customHeight="1">
      <c r="B38" s="904" t="s">
        <v>209</v>
      </c>
      <c r="C38" s="897">
        <f>SUM(D38:L38)</f>
        <v>4</v>
      </c>
      <c r="D38" s="898"/>
      <c r="E38" s="899"/>
      <c r="F38" s="899"/>
      <c r="G38" s="899"/>
      <c r="H38" s="900">
        <v>3</v>
      </c>
      <c r="I38" s="906">
        <v>1</v>
      </c>
      <c r="J38" s="912"/>
      <c r="K38" s="912"/>
      <c r="L38" s="895"/>
      <c r="M38" s="511"/>
    </row>
    <row r="39" spans="2:13" ht="18.75" customHeight="1">
      <c r="B39" s="904" t="s">
        <v>210</v>
      </c>
      <c r="C39" s="897">
        <f>SUM(D39:M39)</f>
        <v>97</v>
      </c>
      <c r="D39" s="898"/>
      <c r="E39" s="899">
        <v>96</v>
      </c>
      <c r="F39" s="899"/>
      <c r="G39" s="899">
        <v>1</v>
      </c>
      <c r="H39" s="907"/>
      <c r="I39" s="511"/>
      <c r="J39" s="511"/>
      <c r="K39" s="511"/>
      <c r="L39" s="511"/>
      <c r="M39" s="511"/>
    </row>
    <row r="40" spans="2:13" ht="18.75" customHeight="1">
      <c r="B40" s="908" t="s">
        <v>211</v>
      </c>
      <c r="C40" s="909">
        <f>SUM(D40:M40)</f>
        <v>92</v>
      </c>
      <c r="D40" s="910"/>
      <c r="E40" s="906">
        <v>92</v>
      </c>
      <c r="F40" s="906"/>
      <c r="G40" s="906"/>
      <c r="H40" s="911"/>
      <c r="I40" s="511"/>
      <c r="J40" s="511"/>
      <c r="K40" s="511"/>
      <c r="L40" s="511"/>
      <c r="M40" s="511"/>
    </row>
    <row r="41" spans="2:13" ht="18.75" customHeight="1">
      <c r="B41" s="913"/>
      <c r="C41" s="511"/>
      <c r="D41" s="511"/>
      <c r="E41" s="511"/>
      <c r="F41" s="511"/>
      <c r="G41" s="511"/>
      <c r="H41" s="511"/>
      <c r="I41" s="511"/>
      <c r="J41" s="511"/>
      <c r="K41" s="511"/>
      <c r="L41" s="511"/>
      <c r="M41" s="511"/>
    </row>
    <row r="42" spans="2:13" ht="18.75" customHeight="1">
      <c r="B42" s="914" t="s">
        <v>213</v>
      </c>
      <c r="C42" s="1263">
        <f>C21+C34</f>
        <v>1288</v>
      </c>
      <c r="D42" s="1264"/>
    </row>
  </sheetData>
  <mergeCells count="37">
    <mergeCell ref="B18:B19"/>
    <mergeCell ref="C18:C19"/>
    <mergeCell ref="D18:D19"/>
    <mergeCell ref="C3:D3"/>
    <mergeCell ref="C4:D4"/>
    <mergeCell ref="C5:D5"/>
    <mergeCell ref="C6:D6"/>
    <mergeCell ref="C7:D7"/>
    <mergeCell ref="C8:D8"/>
    <mergeCell ref="J18:J19"/>
    <mergeCell ref="C9:D9"/>
    <mergeCell ref="C10:D10"/>
    <mergeCell ref="C11:D11"/>
    <mergeCell ref="C13:D13"/>
    <mergeCell ref="E18:E19"/>
    <mergeCell ref="F18:F19"/>
    <mergeCell ref="G18:G19"/>
    <mergeCell ref="H18:H19"/>
    <mergeCell ref="I18:I19"/>
    <mergeCell ref="B20:B21"/>
    <mergeCell ref="B31:B32"/>
    <mergeCell ref="C31:C32"/>
    <mergeCell ref="D31:D32"/>
    <mergeCell ref="E31:E32"/>
    <mergeCell ref="K31:K32"/>
    <mergeCell ref="L31:L32"/>
    <mergeCell ref="M31:M32"/>
    <mergeCell ref="K18:K19"/>
    <mergeCell ref="L18:L19"/>
    <mergeCell ref="M18:M19"/>
    <mergeCell ref="B33:B34"/>
    <mergeCell ref="C42:D42"/>
    <mergeCell ref="H31:H32"/>
    <mergeCell ref="I31:I32"/>
    <mergeCell ref="J31:J32"/>
    <mergeCell ref="F31:F32"/>
    <mergeCell ref="G31:G32"/>
  </mergeCells>
  <phoneticPr fontId="3"/>
  <printOptions horizontalCentered="1"/>
  <pageMargins left="0.78740157480314965" right="0.98425196850393704" top="0.98425196850393704" bottom="0.6692913385826772" header="0.51181102362204722" footer="0.47244094488188981"/>
  <pageSetup paperSize="9" firstPageNumber="2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0"/>
  <sheetViews>
    <sheetView showGridLines="0" zoomScaleNormal="100" workbookViewId="0">
      <selection activeCell="F10" sqref="F10"/>
    </sheetView>
  </sheetViews>
  <sheetFormatPr defaultRowHeight="15"/>
  <cols>
    <col min="1" max="1" width="24.875" style="4" customWidth="1"/>
    <col min="2" max="2" width="2.375" style="4" customWidth="1"/>
    <col min="3" max="3" width="6" style="3" customWidth="1"/>
    <col min="4" max="5" width="2.375" style="3" customWidth="1"/>
    <col min="6" max="6" width="5.875" style="3" customWidth="1"/>
    <col min="7" max="8" width="2.375" style="3" customWidth="1"/>
    <col min="9" max="9" width="5.875" style="3" customWidth="1"/>
    <col min="10" max="11" width="2.375" style="3" customWidth="1"/>
    <col min="12" max="12" width="5.875" style="3" customWidth="1"/>
    <col min="13" max="14" width="2.375" style="3" customWidth="1"/>
    <col min="15" max="15" width="6" style="3" customWidth="1"/>
    <col min="16" max="17" width="2.375" style="3" customWidth="1"/>
    <col min="18" max="18" width="5.875" style="3" customWidth="1"/>
    <col min="19" max="19" width="2.375" style="3" customWidth="1"/>
    <col min="20" max="16384" width="9" style="4"/>
  </cols>
  <sheetData>
    <row r="1" spans="1:21" ht="19.5" customHeight="1">
      <c r="A1" s="1" t="s">
        <v>26</v>
      </c>
      <c r="B1" s="2"/>
    </row>
    <row r="2" spans="1:21" ht="13.15" customHeight="1"/>
    <row r="3" spans="1:21">
      <c r="F3" s="5"/>
    </row>
    <row r="4" spans="1:21" ht="30" customHeight="1">
      <c r="A4" s="6" t="s">
        <v>1</v>
      </c>
      <c r="B4" s="75"/>
      <c r="C4" s="936" t="s">
        <v>27</v>
      </c>
      <c r="D4" s="936"/>
      <c r="E4" s="936"/>
      <c r="F4" s="936"/>
      <c r="G4" s="936"/>
      <c r="H4" s="936"/>
      <c r="I4" s="936"/>
      <c r="J4" s="936"/>
      <c r="K4" s="936"/>
      <c r="L4" s="936"/>
      <c r="M4" s="76"/>
      <c r="N4" s="75"/>
      <c r="O4" s="937" t="s">
        <v>28</v>
      </c>
      <c r="P4" s="937"/>
      <c r="Q4" s="937"/>
      <c r="R4" s="937"/>
      <c r="S4" s="77"/>
    </row>
    <row r="5" spans="1:21" ht="30" customHeight="1">
      <c r="A5" s="78" t="s">
        <v>5</v>
      </c>
      <c r="B5" s="938" t="s">
        <v>29</v>
      </c>
      <c r="C5" s="939"/>
      <c r="D5" s="939"/>
      <c r="E5" s="940" t="s">
        <v>30</v>
      </c>
      <c r="F5" s="941"/>
      <c r="G5" s="942"/>
      <c r="H5" s="943" t="s">
        <v>31</v>
      </c>
      <c r="I5" s="941"/>
      <c r="J5" s="944"/>
      <c r="K5" s="945" t="s">
        <v>32</v>
      </c>
      <c r="L5" s="939"/>
      <c r="M5" s="946"/>
      <c r="N5" s="79"/>
      <c r="O5" s="80" t="s">
        <v>33</v>
      </c>
      <c r="P5" s="80"/>
      <c r="Q5" s="81"/>
      <c r="R5" s="82" t="s">
        <v>34</v>
      </c>
      <c r="S5" s="83"/>
    </row>
    <row r="6" spans="1:21" ht="15" customHeight="1">
      <c r="A6" s="84"/>
      <c r="B6" s="9"/>
      <c r="C6" s="85" t="s">
        <v>35</v>
      </c>
      <c r="D6" s="86"/>
      <c r="E6" s="87"/>
      <c r="F6" s="85" t="s">
        <v>35</v>
      </c>
      <c r="G6" s="88"/>
      <c r="H6" s="86"/>
      <c r="I6" s="85" t="s">
        <v>35</v>
      </c>
      <c r="J6" s="86"/>
      <c r="K6" s="87"/>
      <c r="L6" s="85" t="s">
        <v>35</v>
      </c>
      <c r="M6" s="89"/>
      <c r="N6" s="90"/>
      <c r="O6" s="85" t="s">
        <v>35</v>
      </c>
      <c r="P6" s="86"/>
      <c r="Q6" s="87"/>
      <c r="R6" s="85" t="s">
        <v>35</v>
      </c>
      <c r="S6" s="89"/>
    </row>
    <row r="7" spans="1:21" ht="15" customHeight="1">
      <c r="A7" s="91"/>
      <c r="B7" s="19" t="s">
        <v>23</v>
      </c>
      <c r="C7" s="20">
        <v>76.400000000000006</v>
      </c>
      <c r="D7" s="92" t="s">
        <v>24</v>
      </c>
      <c r="E7" s="93" t="s">
        <v>17</v>
      </c>
      <c r="F7" s="20">
        <v>9.1</v>
      </c>
      <c r="G7" s="94" t="s">
        <v>18</v>
      </c>
      <c r="H7" s="95" t="s">
        <v>17</v>
      </c>
      <c r="I7" s="20">
        <v>14.5</v>
      </c>
      <c r="J7" s="96" t="s">
        <v>18</v>
      </c>
      <c r="K7" s="93" t="s">
        <v>17</v>
      </c>
      <c r="L7" s="20">
        <v>0</v>
      </c>
      <c r="M7" s="97" t="s">
        <v>18</v>
      </c>
      <c r="N7" s="98" t="s">
        <v>17</v>
      </c>
      <c r="O7" s="20">
        <v>59.5</v>
      </c>
      <c r="P7" s="96" t="s">
        <v>18</v>
      </c>
      <c r="Q7" s="93" t="s">
        <v>17</v>
      </c>
      <c r="R7" s="20">
        <v>40.5</v>
      </c>
      <c r="S7" s="21" t="s">
        <v>24</v>
      </c>
    </row>
    <row r="8" spans="1:21" ht="30" customHeight="1">
      <c r="A8" s="37" t="s">
        <v>9</v>
      </c>
      <c r="B8" s="99"/>
      <c r="C8" s="20">
        <v>73.5</v>
      </c>
      <c r="D8" s="92"/>
      <c r="E8" s="100"/>
      <c r="F8" s="20">
        <v>8.1999999999999993</v>
      </c>
      <c r="G8" s="101"/>
      <c r="H8" s="20"/>
      <c r="I8" s="20">
        <v>18.3</v>
      </c>
      <c r="J8" s="102"/>
      <c r="K8" s="100"/>
      <c r="L8" s="20">
        <v>0</v>
      </c>
      <c r="M8" s="103"/>
      <c r="N8" s="104"/>
      <c r="O8" s="20">
        <v>64.5</v>
      </c>
      <c r="P8" s="102"/>
      <c r="Q8" s="100"/>
      <c r="R8" s="20">
        <v>35.5</v>
      </c>
      <c r="S8" s="105"/>
      <c r="U8" s="106"/>
    </row>
    <row r="9" spans="1:21" ht="30" customHeight="1">
      <c r="A9" s="29"/>
      <c r="B9" s="33" t="s">
        <v>23</v>
      </c>
      <c r="C9" s="34">
        <v>64.2</v>
      </c>
      <c r="D9" s="107" t="s">
        <v>24</v>
      </c>
      <c r="E9" s="108" t="s">
        <v>17</v>
      </c>
      <c r="F9" s="109">
        <v>9</v>
      </c>
      <c r="G9" s="110" t="s">
        <v>18</v>
      </c>
      <c r="H9" s="111" t="s">
        <v>17</v>
      </c>
      <c r="I9" s="109">
        <v>26.7</v>
      </c>
      <c r="J9" s="107" t="s">
        <v>18</v>
      </c>
      <c r="K9" s="108" t="s">
        <v>17</v>
      </c>
      <c r="L9" s="109">
        <v>0.1</v>
      </c>
      <c r="M9" s="112" t="s">
        <v>18</v>
      </c>
      <c r="N9" s="113" t="s">
        <v>17</v>
      </c>
      <c r="O9" s="109">
        <v>63.4</v>
      </c>
      <c r="P9" s="107" t="s">
        <v>18</v>
      </c>
      <c r="Q9" s="108" t="s">
        <v>17</v>
      </c>
      <c r="R9" s="109">
        <v>36.6</v>
      </c>
      <c r="S9" s="35" t="s">
        <v>24</v>
      </c>
    </row>
    <row r="10" spans="1:21" ht="30" customHeight="1">
      <c r="A10" s="37" t="s">
        <v>10</v>
      </c>
      <c r="B10" s="114"/>
      <c r="C10" s="42">
        <v>64.8</v>
      </c>
      <c r="D10" s="115"/>
      <c r="E10" s="116"/>
      <c r="F10" s="42">
        <v>8.5</v>
      </c>
      <c r="G10" s="117"/>
      <c r="H10" s="42"/>
      <c r="I10" s="42">
        <v>26.6</v>
      </c>
      <c r="J10" s="118"/>
      <c r="K10" s="116"/>
      <c r="L10" s="42">
        <v>0.1</v>
      </c>
      <c r="M10" s="119"/>
      <c r="N10" s="120"/>
      <c r="O10" s="42">
        <v>62.6</v>
      </c>
      <c r="P10" s="118"/>
      <c r="Q10" s="116"/>
      <c r="R10" s="42">
        <v>37.4</v>
      </c>
      <c r="S10" s="121"/>
      <c r="U10" s="122"/>
    </row>
    <row r="11" spans="1:21" ht="30" customHeight="1">
      <c r="A11" s="29"/>
      <c r="B11" s="49" t="s">
        <v>23</v>
      </c>
      <c r="C11" s="50">
        <v>100</v>
      </c>
      <c r="D11" s="92" t="s">
        <v>24</v>
      </c>
      <c r="E11" s="123" t="s">
        <v>17</v>
      </c>
      <c r="F11" s="124" t="s">
        <v>25</v>
      </c>
      <c r="G11" s="125" t="s">
        <v>18</v>
      </c>
      <c r="H11" s="126" t="s">
        <v>17</v>
      </c>
      <c r="I11" s="124" t="s">
        <v>25</v>
      </c>
      <c r="J11" s="92" t="s">
        <v>18</v>
      </c>
      <c r="K11" s="123" t="s">
        <v>17</v>
      </c>
      <c r="L11" s="124" t="s">
        <v>25</v>
      </c>
      <c r="M11" s="127" t="s">
        <v>18</v>
      </c>
      <c r="N11" s="128" t="s">
        <v>17</v>
      </c>
      <c r="O11" s="129">
        <v>63.4</v>
      </c>
      <c r="P11" s="92" t="s">
        <v>18</v>
      </c>
      <c r="Q11" s="123" t="s">
        <v>17</v>
      </c>
      <c r="R11" s="129">
        <v>36.6</v>
      </c>
      <c r="S11" s="51" t="s">
        <v>24</v>
      </c>
    </row>
    <row r="12" spans="1:21" ht="30" customHeight="1">
      <c r="A12" s="37" t="s">
        <v>11</v>
      </c>
      <c r="B12" s="99"/>
      <c r="C12" s="20">
        <v>100</v>
      </c>
      <c r="D12" s="92"/>
      <c r="E12" s="100"/>
      <c r="F12" s="130" t="s">
        <v>25</v>
      </c>
      <c r="G12" s="101"/>
      <c r="H12" s="20"/>
      <c r="I12" s="130" t="s">
        <v>25</v>
      </c>
      <c r="J12" s="102"/>
      <c r="K12" s="100"/>
      <c r="L12" s="130" t="s">
        <v>25</v>
      </c>
      <c r="M12" s="103"/>
      <c r="N12" s="104"/>
      <c r="O12" s="20">
        <v>63.2</v>
      </c>
      <c r="P12" s="102"/>
      <c r="Q12" s="100"/>
      <c r="R12" s="20">
        <v>36.799999999999997</v>
      </c>
      <c r="S12" s="105"/>
      <c r="U12" s="106"/>
    </row>
    <row r="13" spans="1:21" ht="30" customHeight="1">
      <c r="A13" s="29"/>
      <c r="B13" s="33" t="s">
        <v>23</v>
      </c>
      <c r="C13" s="34">
        <v>71.7</v>
      </c>
      <c r="D13" s="107" t="s">
        <v>24</v>
      </c>
      <c r="E13" s="108" t="s">
        <v>17</v>
      </c>
      <c r="F13" s="109">
        <v>23.6</v>
      </c>
      <c r="G13" s="110" t="s">
        <v>18</v>
      </c>
      <c r="H13" s="111" t="s">
        <v>17</v>
      </c>
      <c r="I13" s="109">
        <v>4.7</v>
      </c>
      <c r="J13" s="107" t="s">
        <v>18</v>
      </c>
      <c r="K13" s="108" t="s">
        <v>17</v>
      </c>
      <c r="L13" s="131" t="s">
        <v>25</v>
      </c>
      <c r="M13" s="112" t="s">
        <v>18</v>
      </c>
      <c r="N13" s="113" t="s">
        <v>17</v>
      </c>
      <c r="O13" s="109">
        <v>1.9</v>
      </c>
      <c r="P13" s="107" t="s">
        <v>18</v>
      </c>
      <c r="Q13" s="108" t="s">
        <v>17</v>
      </c>
      <c r="R13" s="109">
        <v>98.1</v>
      </c>
      <c r="S13" s="35" t="s">
        <v>24</v>
      </c>
    </row>
    <row r="14" spans="1:21" ht="30" customHeight="1">
      <c r="A14" s="37" t="s">
        <v>12</v>
      </c>
      <c r="B14" s="114"/>
      <c r="C14" s="42">
        <v>5.9</v>
      </c>
      <c r="D14" s="115"/>
      <c r="E14" s="116"/>
      <c r="F14" s="42">
        <v>74.5</v>
      </c>
      <c r="G14" s="117"/>
      <c r="H14" s="42"/>
      <c r="I14" s="42">
        <v>19.600000000000001</v>
      </c>
      <c r="J14" s="118"/>
      <c r="K14" s="116"/>
      <c r="L14" s="132" t="s">
        <v>25</v>
      </c>
      <c r="M14" s="119"/>
      <c r="N14" s="120"/>
      <c r="O14" s="42">
        <v>7.8</v>
      </c>
      <c r="P14" s="118"/>
      <c r="Q14" s="116"/>
      <c r="R14" s="42">
        <v>92.2</v>
      </c>
      <c r="S14" s="121"/>
      <c r="U14" s="106"/>
    </row>
    <row r="15" spans="1:21" ht="30" customHeight="1">
      <c r="A15" s="29"/>
      <c r="B15" s="49" t="s">
        <v>23</v>
      </c>
      <c r="C15" s="50">
        <v>98.9</v>
      </c>
      <c r="D15" s="92" t="s">
        <v>24</v>
      </c>
      <c r="E15" s="123" t="s">
        <v>17</v>
      </c>
      <c r="F15" s="129">
        <v>0.8</v>
      </c>
      <c r="G15" s="125" t="s">
        <v>18</v>
      </c>
      <c r="H15" s="126" t="s">
        <v>17</v>
      </c>
      <c r="I15" s="129">
        <v>0.3</v>
      </c>
      <c r="J15" s="92" t="s">
        <v>18</v>
      </c>
      <c r="K15" s="123" t="s">
        <v>17</v>
      </c>
      <c r="L15" s="124" t="s">
        <v>25</v>
      </c>
      <c r="M15" s="127" t="s">
        <v>18</v>
      </c>
      <c r="N15" s="128" t="s">
        <v>17</v>
      </c>
      <c r="O15" s="129">
        <v>82.7</v>
      </c>
      <c r="P15" s="92" t="s">
        <v>18</v>
      </c>
      <c r="Q15" s="123" t="s">
        <v>17</v>
      </c>
      <c r="R15" s="129">
        <v>17.3</v>
      </c>
      <c r="S15" s="51" t="s">
        <v>24</v>
      </c>
    </row>
    <row r="16" spans="1:21" ht="30" customHeight="1">
      <c r="A16" s="37" t="s">
        <v>13</v>
      </c>
      <c r="B16" s="99"/>
      <c r="C16" s="20">
        <v>99.1</v>
      </c>
      <c r="D16" s="92"/>
      <c r="E16" s="100"/>
      <c r="F16" s="20">
        <v>0.6</v>
      </c>
      <c r="G16" s="101"/>
      <c r="H16" s="20"/>
      <c r="I16" s="20">
        <v>0.3</v>
      </c>
      <c r="J16" s="102"/>
      <c r="K16" s="100"/>
      <c r="L16" s="130" t="s">
        <v>25</v>
      </c>
      <c r="M16" s="103"/>
      <c r="N16" s="104"/>
      <c r="O16" s="20">
        <v>83.4</v>
      </c>
      <c r="P16" s="102"/>
      <c r="Q16" s="100"/>
      <c r="R16" s="20">
        <v>16.600000000000001</v>
      </c>
      <c r="S16" s="105"/>
      <c r="U16" s="106"/>
    </row>
    <row r="17" spans="1:21" ht="30" customHeight="1">
      <c r="A17" s="29"/>
      <c r="B17" s="33" t="s">
        <v>23</v>
      </c>
      <c r="C17" s="131" t="s">
        <v>25</v>
      </c>
      <c r="D17" s="107" t="s">
        <v>24</v>
      </c>
      <c r="E17" s="108" t="s">
        <v>17</v>
      </c>
      <c r="F17" s="131" t="s">
        <v>25</v>
      </c>
      <c r="G17" s="110" t="s">
        <v>18</v>
      </c>
      <c r="H17" s="111" t="s">
        <v>17</v>
      </c>
      <c r="I17" s="131" t="s">
        <v>25</v>
      </c>
      <c r="J17" s="107" t="s">
        <v>18</v>
      </c>
      <c r="K17" s="108" t="s">
        <v>17</v>
      </c>
      <c r="L17" s="131" t="s">
        <v>25</v>
      </c>
      <c r="M17" s="112" t="s">
        <v>18</v>
      </c>
      <c r="N17" s="113" t="s">
        <v>17</v>
      </c>
      <c r="O17" s="131" t="s">
        <v>25</v>
      </c>
      <c r="P17" s="107" t="s">
        <v>18</v>
      </c>
      <c r="Q17" s="108" t="s">
        <v>17</v>
      </c>
      <c r="R17" s="131" t="s">
        <v>25</v>
      </c>
      <c r="S17" s="35" t="s">
        <v>24</v>
      </c>
    </row>
    <row r="18" spans="1:21" ht="30" customHeight="1">
      <c r="A18" s="37" t="s">
        <v>14</v>
      </c>
      <c r="B18" s="114"/>
      <c r="C18" s="42">
        <v>100</v>
      </c>
      <c r="D18" s="115"/>
      <c r="E18" s="116"/>
      <c r="F18" s="132" t="s">
        <v>25</v>
      </c>
      <c r="G18" s="117"/>
      <c r="H18" s="42"/>
      <c r="I18" s="132" t="s">
        <v>25</v>
      </c>
      <c r="J18" s="118"/>
      <c r="K18" s="116"/>
      <c r="L18" s="132" t="s">
        <v>25</v>
      </c>
      <c r="M18" s="119"/>
      <c r="N18" s="120"/>
      <c r="O18" s="42">
        <v>62</v>
      </c>
      <c r="P18" s="118"/>
      <c r="Q18" s="116"/>
      <c r="R18" s="42">
        <v>38</v>
      </c>
      <c r="S18" s="121"/>
      <c r="U18" s="106"/>
    </row>
    <row r="19" spans="1:21" ht="30" customHeight="1">
      <c r="A19" s="45"/>
      <c r="B19" s="49" t="s">
        <v>23</v>
      </c>
      <c r="C19" s="129">
        <v>54.6</v>
      </c>
      <c r="D19" s="92" t="s">
        <v>24</v>
      </c>
      <c r="E19" s="123" t="s">
        <v>17</v>
      </c>
      <c r="F19" s="129">
        <v>3.9</v>
      </c>
      <c r="G19" s="125" t="s">
        <v>18</v>
      </c>
      <c r="H19" s="126" t="s">
        <v>17</v>
      </c>
      <c r="I19" s="129">
        <v>41.5</v>
      </c>
      <c r="J19" s="92" t="s">
        <v>18</v>
      </c>
      <c r="K19" s="123" t="s">
        <v>17</v>
      </c>
      <c r="L19" s="129">
        <v>0</v>
      </c>
      <c r="M19" s="127" t="s">
        <v>18</v>
      </c>
      <c r="N19" s="128" t="s">
        <v>17</v>
      </c>
      <c r="O19" s="129">
        <v>93.2</v>
      </c>
      <c r="P19" s="92" t="s">
        <v>18</v>
      </c>
      <c r="Q19" s="123" t="s">
        <v>17</v>
      </c>
      <c r="R19" s="129">
        <v>6.8</v>
      </c>
      <c r="S19" s="51" t="s">
        <v>24</v>
      </c>
    </row>
    <row r="20" spans="1:21" ht="30" customHeight="1">
      <c r="A20" s="23" t="s">
        <v>15</v>
      </c>
      <c r="B20" s="99"/>
      <c r="C20" s="20">
        <v>54.2</v>
      </c>
      <c r="D20" s="92"/>
      <c r="E20" s="100"/>
      <c r="F20" s="20">
        <v>3.9</v>
      </c>
      <c r="G20" s="101"/>
      <c r="H20" s="20"/>
      <c r="I20" s="20">
        <v>41.9</v>
      </c>
      <c r="J20" s="102"/>
      <c r="K20" s="100"/>
      <c r="L20" s="20">
        <v>0</v>
      </c>
      <c r="M20" s="103"/>
      <c r="N20" s="104"/>
      <c r="O20" s="20">
        <v>92.9</v>
      </c>
      <c r="P20" s="102"/>
      <c r="Q20" s="100"/>
      <c r="R20" s="20">
        <v>7.1</v>
      </c>
      <c r="S20" s="105"/>
      <c r="U20" s="106"/>
    </row>
    <row r="21" spans="1:21" ht="30" customHeight="1">
      <c r="A21" s="29"/>
      <c r="B21" s="33" t="s">
        <v>23</v>
      </c>
      <c r="C21" s="109">
        <v>94.1</v>
      </c>
      <c r="D21" s="107" t="s">
        <v>24</v>
      </c>
      <c r="E21" s="108" t="s">
        <v>17</v>
      </c>
      <c r="F21" s="109">
        <v>5</v>
      </c>
      <c r="G21" s="110" t="s">
        <v>18</v>
      </c>
      <c r="H21" s="111" t="s">
        <v>17</v>
      </c>
      <c r="I21" s="109">
        <v>0.9</v>
      </c>
      <c r="J21" s="107" t="s">
        <v>18</v>
      </c>
      <c r="K21" s="108" t="s">
        <v>17</v>
      </c>
      <c r="L21" s="131" t="s">
        <v>25</v>
      </c>
      <c r="M21" s="112" t="s">
        <v>18</v>
      </c>
      <c r="N21" s="113" t="s">
        <v>17</v>
      </c>
      <c r="O21" s="109">
        <v>56.2</v>
      </c>
      <c r="P21" s="107" t="s">
        <v>18</v>
      </c>
      <c r="Q21" s="108" t="s">
        <v>17</v>
      </c>
      <c r="R21" s="109">
        <v>43.8</v>
      </c>
      <c r="S21" s="35" t="s">
        <v>24</v>
      </c>
    </row>
    <row r="22" spans="1:21" ht="30" customHeight="1">
      <c r="A22" s="37" t="s">
        <v>16</v>
      </c>
      <c r="B22" s="114"/>
      <c r="C22" s="42">
        <v>94.9</v>
      </c>
      <c r="D22" s="115"/>
      <c r="E22" s="116"/>
      <c r="F22" s="42">
        <v>4</v>
      </c>
      <c r="G22" s="117"/>
      <c r="H22" s="42"/>
      <c r="I22" s="42">
        <v>1.1000000000000001</v>
      </c>
      <c r="J22" s="118"/>
      <c r="K22" s="116"/>
      <c r="L22" s="132" t="s">
        <v>25</v>
      </c>
      <c r="M22" s="119"/>
      <c r="N22" s="120"/>
      <c r="O22" s="42">
        <v>59.4</v>
      </c>
      <c r="P22" s="118"/>
      <c r="Q22" s="116"/>
      <c r="R22" s="42">
        <v>40.6</v>
      </c>
      <c r="S22" s="121"/>
      <c r="U22" s="122"/>
    </row>
    <row r="23" spans="1:21" ht="30" customHeight="1">
      <c r="A23" s="29"/>
      <c r="B23" s="33" t="s">
        <v>23</v>
      </c>
      <c r="C23" s="109">
        <v>86.9</v>
      </c>
      <c r="D23" s="107" t="s">
        <v>24</v>
      </c>
      <c r="E23" s="108" t="s">
        <v>17</v>
      </c>
      <c r="F23" s="109">
        <v>13.1</v>
      </c>
      <c r="G23" s="110" t="s">
        <v>18</v>
      </c>
      <c r="H23" s="111" t="s">
        <v>17</v>
      </c>
      <c r="I23" s="131" t="s">
        <v>25</v>
      </c>
      <c r="J23" s="107" t="s">
        <v>18</v>
      </c>
      <c r="K23" s="108" t="s">
        <v>17</v>
      </c>
      <c r="L23" s="131" t="s">
        <v>25</v>
      </c>
      <c r="M23" s="112" t="s">
        <v>18</v>
      </c>
      <c r="N23" s="113" t="s">
        <v>17</v>
      </c>
      <c r="O23" s="109">
        <v>42.2</v>
      </c>
      <c r="P23" s="107" t="s">
        <v>18</v>
      </c>
      <c r="Q23" s="108" t="s">
        <v>17</v>
      </c>
      <c r="R23" s="109">
        <v>57.8</v>
      </c>
      <c r="S23" s="35" t="s">
        <v>24</v>
      </c>
    </row>
    <row r="24" spans="1:21" ht="30" customHeight="1">
      <c r="A24" s="37" t="s">
        <v>19</v>
      </c>
      <c r="B24" s="114"/>
      <c r="C24" s="42">
        <v>86.4</v>
      </c>
      <c r="D24" s="115"/>
      <c r="E24" s="116"/>
      <c r="F24" s="42">
        <v>13.6</v>
      </c>
      <c r="G24" s="117"/>
      <c r="H24" s="42"/>
      <c r="I24" s="132" t="s">
        <v>25</v>
      </c>
      <c r="J24" s="118"/>
      <c r="K24" s="116"/>
      <c r="L24" s="132" t="s">
        <v>25</v>
      </c>
      <c r="M24" s="119"/>
      <c r="N24" s="120"/>
      <c r="O24" s="42">
        <v>42.7</v>
      </c>
      <c r="P24" s="118"/>
      <c r="Q24" s="116"/>
      <c r="R24" s="42">
        <v>57.3</v>
      </c>
      <c r="S24" s="121"/>
      <c r="U24" s="106"/>
    </row>
    <row r="25" spans="1:21" ht="30" customHeight="1">
      <c r="A25" s="29"/>
      <c r="B25" s="33" t="s">
        <v>23</v>
      </c>
      <c r="C25" s="55" t="s">
        <v>25</v>
      </c>
      <c r="D25" s="107" t="s">
        <v>24</v>
      </c>
      <c r="E25" s="108" t="s">
        <v>17</v>
      </c>
      <c r="F25" s="55" t="s">
        <v>25</v>
      </c>
      <c r="G25" s="110" t="s">
        <v>18</v>
      </c>
      <c r="H25" s="111" t="s">
        <v>17</v>
      </c>
      <c r="I25" s="34">
        <v>100</v>
      </c>
      <c r="J25" s="107" t="s">
        <v>18</v>
      </c>
      <c r="K25" s="108" t="s">
        <v>17</v>
      </c>
      <c r="L25" s="55" t="s">
        <v>25</v>
      </c>
      <c r="M25" s="112" t="s">
        <v>18</v>
      </c>
      <c r="N25" s="113" t="s">
        <v>17</v>
      </c>
      <c r="O25" s="34">
        <v>100</v>
      </c>
      <c r="P25" s="107" t="s">
        <v>18</v>
      </c>
      <c r="Q25" s="108" t="s">
        <v>17</v>
      </c>
      <c r="R25" s="55" t="s">
        <v>25</v>
      </c>
      <c r="S25" s="35" t="s">
        <v>24</v>
      </c>
      <c r="U25" s="106"/>
    </row>
    <row r="26" spans="1:21" ht="30" customHeight="1">
      <c r="A26" s="57" t="s">
        <v>36</v>
      </c>
      <c r="B26" s="133"/>
      <c r="C26" s="62">
        <v>50</v>
      </c>
      <c r="D26" s="134"/>
      <c r="E26" s="135"/>
      <c r="F26" s="136" t="s">
        <v>25</v>
      </c>
      <c r="G26" s="137"/>
      <c r="H26" s="62"/>
      <c r="I26" s="62">
        <v>50</v>
      </c>
      <c r="J26" s="134"/>
      <c r="K26" s="135"/>
      <c r="L26" s="136" t="s">
        <v>25</v>
      </c>
      <c r="M26" s="138"/>
      <c r="N26" s="139"/>
      <c r="O26" s="62">
        <v>50</v>
      </c>
      <c r="P26" s="134"/>
      <c r="Q26" s="135"/>
      <c r="R26" s="62">
        <v>50</v>
      </c>
      <c r="S26" s="140"/>
      <c r="U26" s="106"/>
    </row>
    <row r="27" spans="1:21" ht="20.45" customHeight="1">
      <c r="A27" s="73" t="s">
        <v>37</v>
      </c>
    </row>
    <row r="28" spans="1:21">
      <c r="A28" s="73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spans="1:21" ht="13.15" customHeight="1">
      <c r="A29" s="141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21"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</row>
  </sheetData>
  <mergeCells count="6">
    <mergeCell ref="C4:L4"/>
    <mergeCell ref="O4:R4"/>
    <mergeCell ref="B5:D5"/>
    <mergeCell ref="E5:G5"/>
    <mergeCell ref="H5:J5"/>
    <mergeCell ref="K5:M5"/>
  </mergeCells>
  <phoneticPr fontId="3"/>
  <printOptions horizontalCentered="1"/>
  <pageMargins left="0.78740157480314965" right="0.98425196850393704" top="0.98425196850393704" bottom="0.6692913385826772" header="0.51181102362204722" footer="0.47244094488188981"/>
  <pageSetup paperSize="9" scale="9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43"/>
  <sheetViews>
    <sheetView showGridLines="0" zoomScaleNormal="100" zoomScaleSheetLayoutView="85" workbookViewId="0">
      <selection activeCell="A2" sqref="A2"/>
    </sheetView>
  </sheetViews>
  <sheetFormatPr defaultRowHeight="15"/>
  <cols>
    <col min="1" max="1" width="16" style="4" customWidth="1"/>
    <col min="2" max="2" width="5.875" style="3" customWidth="1"/>
    <col min="3" max="3" width="6.625" style="3" customWidth="1"/>
    <col min="4" max="4" width="5.75" style="142" customWidth="1"/>
    <col min="5" max="5" width="1.375" style="143" customWidth="1"/>
    <col min="6" max="6" width="6" style="4" customWidth="1"/>
    <col min="7" max="7" width="1.25" style="4" customWidth="1"/>
    <col min="8" max="8" width="5.75" style="4" customWidth="1"/>
    <col min="9" max="9" width="1.375" style="144" customWidth="1"/>
    <col min="10" max="10" width="6" style="4" customWidth="1"/>
    <col min="11" max="11" width="1.375" style="4" customWidth="1"/>
    <col min="12" max="12" width="5.75" style="4" customWidth="1"/>
    <col min="13" max="13" width="1.25" style="4" customWidth="1"/>
    <col min="14" max="14" width="6" style="4" customWidth="1"/>
    <col min="15" max="15" width="1.375" style="4" customWidth="1"/>
    <col min="16" max="16" width="5.75" style="4" customWidth="1"/>
    <col min="17" max="17" width="1.375" style="4" customWidth="1"/>
    <col min="18" max="18" width="6" style="4" customWidth="1"/>
    <col min="19" max="19" width="1.375" style="145" customWidth="1"/>
    <col min="20" max="20" width="5.75" style="4" customWidth="1"/>
    <col min="21" max="21" width="1.25" style="4" customWidth="1"/>
    <col min="22" max="22" width="6" style="4" customWidth="1"/>
    <col min="23" max="23" width="1.25" style="4" customWidth="1"/>
    <col min="24" max="24" width="5.75" style="4" customWidth="1"/>
    <col min="25" max="25" width="1.375" style="4" customWidth="1"/>
    <col min="26" max="26" width="6" style="4" customWidth="1"/>
    <col min="27" max="27" width="1.375" style="4" customWidth="1"/>
    <col min="28" max="28" width="5.75" style="4" customWidth="1"/>
    <col min="29" max="29" width="1.25" style="4" customWidth="1"/>
    <col min="30" max="30" width="6" style="4" customWidth="1"/>
    <col min="31" max="31" width="1.375" style="4" customWidth="1"/>
    <col min="32" max="32" width="5.75" style="4" customWidth="1"/>
    <col min="33" max="33" width="1.375" style="4" customWidth="1"/>
    <col min="34" max="34" width="6" style="4" customWidth="1"/>
    <col min="35" max="35" width="1.375" style="4" customWidth="1"/>
    <col min="36" max="36" width="5.75" style="4" customWidth="1"/>
    <col min="37" max="37" width="1.375" style="4" customWidth="1"/>
    <col min="38" max="38" width="6" style="4" customWidth="1"/>
    <col min="39" max="39" width="1.375" style="4" customWidth="1"/>
    <col min="40" max="40" width="5.75" style="4" customWidth="1"/>
    <col min="41" max="41" width="1.375" style="4" customWidth="1"/>
    <col min="42" max="42" width="6" style="4" customWidth="1"/>
    <col min="43" max="43" width="1.375" style="4" customWidth="1"/>
    <col min="44" max="44" width="5.75" style="4" customWidth="1"/>
    <col min="45" max="45" width="1.375" style="4" customWidth="1"/>
    <col min="46" max="46" width="6" style="4" customWidth="1"/>
    <col min="47" max="47" width="1.375" style="4" customWidth="1"/>
    <col min="48" max="48" width="5.75" style="4" customWidth="1"/>
    <col min="49" max="49" width="1.25" style="4" customWidth="1"/>
    <col min="50" max="50" width="6" style="4" customWidth="1"/>
    <col min="51" max="51" width="1.375" style="4" customWidth="1"/>
    <col min="52" max="52" width="6.625" style="4" customWidth="1"/>
    <col min="53" max="16384" width="9" style="4"/>
  </cols>
  <sheetData>
    <row r="1" spans="1:54" ht="19.899999999999999" customHeight="1">
      <c r="A1" s="1" t="s">
        <v>38</v>
      </c>
    </row>
    <row r="2" spans="1:54" ht="19.899999999999999" customHeight="1">
      <c r="A2" s="146"/>
    </row>
    <row r="3" spans="1:54" ht="19.899999999999999" customHeight="1">
      <c r="C3" s="147"/>
      <c r="D3" s="148"/>
      <c r="E3" s="149"/>
      <c r="F3" s="150"/>
      <c r="G3" s="150"/>
      <c r="H3" s="150"/>
      <c r="I3" s="151"/>
      <c r="J3" s="150"/>
      <c r="K3" s="150"/>
      <c r="L3" s="150"/>
      <c r="M3" s="150"/>
      <c r="N3" s="150"/>
      <c r="O3" s="150"/>
      <c r="P3" s="150"/>
      <c r="Q3" s="150"/>
      <c r="R3" s="150"/>
      <c r="T3" s="150"/>
      <c r="AJ3" s="150"/>
      <c r="AK3" s="150"/>
      <c r="AL3" s="150"/>
      <c r="AM3" s="150"/>
      <c r="AN3" s="150"/>
      <c r="AO3" s="150"/>
      <c r="AP3" s="150"/>
      <c r="AQ3" s="150"/>
      <c r="AR3" s="150"/>
      <c r="AS3" s="150"/>
      <c r="AT3" s="150"/>
      <c r="AU3" s="150"/>
      <c r="AV3" s="150"/>
      <c r="AW3" s="150"/>
      <c r="AX3" s="150"/>
      <c r="AY3" s="150"/>
      <c r="AZ3" s="150"/>
    </row>
    <row r="4" spans="1:54" ht="39.75" customHeight="1">
      <c r="A4" s="152" t="s">
        <v>39</v>
      </c>
      <c r="B4" s="153"/>
      <c r="C4" s="154" t="s">
        <v>40</v>
      </c>
      <c r="D4" s="953" t="s">
        <v>41</v>
      </c>
      <c r="E4" s="954"/>
      <c r="F4" s="954"/>
      <c r="G4" s="955"/>
      <c r="H4" s="953" t="s">
        <v>42</v>
      </c>
      <c r="I4" s="956"/>
      <c r="J4" s="956"/>
      <c r="K4" s="956"/>
      <c r="L4" s="957" t="s">
        <v>43</v>
      </c>
      <c r="M4" s="956"/>
      <c r="N4" s="956"/>
      <c r="O4" s="958"/>
      <c r="P4" s="957" t="s">
        <v>44</v>
      </c>
      <c r="Q4" s="956"/>
      <c r="R4" s="956"/>
      <c r="S4" s="958"/>
      <c r="T4" s="957" t="s">
        <v>45</v>
      </c>
      <c r="U4" s="956"/>
      <c r="V4" s="956"/>
      <c r="W4" s="958"/>
      <c r="X4" s="953" t="s">
        <v>46</v>
      </c>
      <c r="Y4" s="956"/>
      <c r="Z4" s="956"/>
      <c r="AA4" s="958"/>
      <c r="AB4" s="957" t="s">
        <v>47</v>
      </c>
      <c r="AC4" s="961"/>
      <c r="AD4" s="961"/>
      <c r="AE4" s="962"/>
      <c r="AF4" s="953" t="s">
        <v>48</v>
      </c>
      <c r="AG4" s="961"/>
      <c r="AH4" s="961"/>
      <c r="AI4" s="961"/>
      <c r="AJ4" s="957" t="s">
        <v>49</v>
      </c>
      <c r="AK4" s="961"/>
      <c r="AL4" s="961"/>
      <c r="AM4" s="962"/>
      <c r="AN4" s="963" t="s">
        <v>50</v>
      </c>
      <c r="AO4" s="961"/>
      <c r="AP4" s="961"/>
      <c r="AQ4" s="961"/>
      <c r="AR4" s="947" t="s">
        <v>51</v>
      </c>
      <c r="AS4" s="948"/>
      <c r="AT4" s="948"/>
      <c r="AU4" s="949"/>
      <c r="AV4" s="950" t="s">
        <v>52</v>
      </c>
      <c r="AW4" s="951"/>
      <c r="AX4" s="951"/>
      <c r="AY4" s="952"/>
      <c r="AZ4" s="155" t="s">
        <v>53</v>
      </c>
    </row>
    <row r="5" spans="1:54" ht="12.75" customHeight="1">
      <c r="A5" s="156"/>
      <c r="B5" s="157"/>
      <c r="C5" s="158"/>
      <c r="D5" s="159"/>
      <c r="E5" s="160"/>
      <c r="F5" s="161"/>
      <c r="G5" s="162"/>
      <c r="H5" s="163"/>
      <c r="I5" s="164"/>
      <c r="J5" s="164"/>
      <c r="K5" s="164"/>
      <c r="L5" s="159"/>
      <c r="M5" s="160"/>
      <c r="N5" s="161"/>
      <c r="O5" s="165"/>
      <c r="P5" s="163"/>
      <c r="Q5" s="166"/>
      <c r="R5" s="167"/>
      <c r="T5" s="168"/>
      <c r="U5" s="160"/>
      <c r="V5" s="161"/>
      <c r="W5" s="162"/>
      <c r="X5" s="169"/>
      <c r="Y5" s="160"/>
      <c r="Z5" s="161"/>
      <c r="AA5" s="161"/>
      <c r="AB5" s="163"/>
      <c r="AC5" s="164"/>
      <c r="AD5" s="164"/>
      <c r="AE5" s="170"/>
      <c r="AF5" s="167"/>
      <c r="AG5" s="160"/>
      <c r="AH5" s="161"/>
      <c r="AI5" s="161"/>
      <c r="AJ5" s="163"/>
      <c r="AK5" s="164"/>
      <c r="AL5" s="164"/>
      <c r="AM5" s="170"/>
      <c r="AN5" s="167"/>
      <c r="AO5" s="160"/>
      <c r="AP5" s="161"/>
      <c r="AQ5" s="161"/>
      <c r="AR5" s="163"/>
      <c r="AS5" s="164"/>
      <c r="AT5" s="164"/>
      <c r="AU5" s="170"/>
      <c r="AV5" s="167"/>
      <c r="AW5" s="160"/>
      <c r="AX5" s="161"/>
      <c r="AY5" s="165"/>
      <c r="AZ5" s="158"/>
    </row>
    <row r="6" spans="1:54" ht="15" customHeight="1">
      <c r="A6" s="171"/>
      <c r="B6" s="966" t="s">
        <v>54</v>
      </c>
      <c r="C6" s="980" t="s">
        <v>55</v>
      </c>
      <c r="D6" s="966" t="s">
        <v>56</v>
      </c>
      <c r="E6" s="964" t="s">
        <v>55</v>
      </c>
      <c r="F6" s="982"/>
      <c r="G6" s="983"/>
      <c r="H6" s="970" t="s">
        <v>56</v>
      </c>
      <c r="I6" s="959" t="s">
        <v>55</v>
      </c>
      <c r="J6" s="960"/>
      <c r="K6" s="960"/>
      <c r="L6" s="966" t="s">
        <v>56</v>
      </c>
      <c r="M6" s="964" t="s">
        <v>55</v>
      </c>
      <c r="N6" s="967"/>
      <c r="O6" s="968"/>
      <c r="P6" s="970" t="s">
        <v>56</v>
      </c>
      <c r="Q6" s="172"/>
      <c r="R6" s="971" t="s">
        <v>55</v>
      </c>
      <c r="T6" s="966" t="s">
        <v>56</v>
      </c>
      <c r="U6" s="964" t="s">
        <v>55</v>
      </c>
      <c r="V6" s="960"/>
      <c r="W6" s="975"/>
      <c r="X6" s="976" t="s">
        <v>56</v>
      </c>
      <c r="Y6" s="964" t="s">
        <v>55</v>
      </c>
      <c r="Z6" s="960"/>
      <c r="AA6" s="960"/>
      <c r="AB6" s="970" t="s">
        <v>56</v>
      </c>
      <c r="AC6" s="959" t="s">
        <v>55</v>
      </c>
      <c r="AD6" s="960"/>
      <c r="AE6" s="975"/>
      <c r="AF6" s="959" t="s">
        <v>56</v>
      </c>
      <c r="AG6" s="964" t="s">
        <v>55</v>
      </c>
      <c r="AH6" s="960"/>
      <c r="AI6" s="960"/>
      <c r="AJ6" s="970" t="s">
        <v>56</v>
      </c>
      <c r="AK6" s="959" t="s">
        <v>55</v>
      </c>
      <c r="AL6" s="960"/>
      <c r="AM6" s="975"/>
      <c r="AN6" s="959" t="s">
        <v>56</v>
      </c>
      <c r="AO6" s="964" t="s">
        <v>55</v>
      </c>
      <c r="AP6" s="960"/>
      <c r="AQ6" s="960"/>
      <c r="AR6" s="970" t="s">
        <v>56</v>
      </c>
      <c r="AS6" s="959" t="s">
        <v>55</v>
      </c>
      <c r="AT6" s="960"/>
      <c r="AU6" s="975"/>
      <c r="AV6" s="959" t="s">
        <v>56</v>
      </c>
      <c r="AW6" s="964" t="s">
        <v>55</v>
      </c>
      <c r="AX6" s="960"/>
      <c r="AY6" s="975"/>
      <c r="AZ6" s="986" t="s">
        <v>55</v>
      </c>
    </row>
    <row r="7" spans="1:54" ht="15" customHeight="1">
      <c r="A7" s="171"/>
      <c r="B7" s="979"/>
      <c r="C7" s="981"/>
      <c r="D7" s="974"/>
      <c r="E7" s="984"/>
      <c r="F7" s="982"/>
      <c r="G7" s="983"/>
      <c r="H7" s="978"/>
      <c r="I7" s="960"/>
      <c r="J7" s="960"/>
      <c r="K7" s="960"/>
      <c r="L7" s="966"/>
      <c r="M7" s="969"/>
      <c r="N7" s="967"/>
      <c r="O7" s="968"/>
      <c r="P7" s="970"/>
      <c r="Q7" s="172"/>
      <c r="R7" s="972"/>
      <c r="T7" s="974"/>
      <c r="U7" s="965"/>
      <c r="V7" s="960"/>
      <c r="W7" s="975"/>
      <c r="X7" s="977"/>
      <c r="Y7" s="965"/>
      <c r="Z7" s="960"/>
      <c r="AA7" s="960"/>
      <c r="AB7" s="978"/>
      <c r="AC7" s="960"/>
      <c r="AD7" s="960"/>
      <c r="AE7" s="975"/>
      <c r="AF7" s="985"/>
      <c r="AG7" s="965"/>
      <c r="AH7" s="960"/>
      <c r="AI7" s="960"/>
      <c r="AJ7" s="978"/>
      <c r="AK7" s="960"/>
      <c r="AL7" s="960"/>
      <c r="AM7" s="975"/>
      <c r="AN7" s="985"/>
      <c r="AO7" s="965"/>
      <c r="AP7" s="960"/>
      <c r="AQ7" s="960"/>
      <c r="AR7" s="978"/>
      <c r="AS7" s="960"/>
      <c r="AT7" s="960"/>
      <c r="AU7" s="975"/>
      <c r="AV7" s="985"/>
      <c r="AW7" s="965"/>
      <c r="AX7" s="960"/>
      <c r="AY7" s="975"/>
      <c r="AZ7" s="987"/>
    </row>
    <row r="8" spans="1:54" ht="15" customHeight="1">
      <c r="A8" s="171"/>
      <c r="B8" s="979"/>
      <c r="C8" s="981"/>
      <c r="D8" s="974"/>
      <c r="E8" s="984"/>
      <c r="F8" s="982"/>
      <c r="G8" s="983"/>
      <c r="H8" s="978"/>
      <c r="I8" s="960"/>
      <c r="J8" s="960"/>
      <c r="K8" s="960"/>
      <c r="L8" s="966"/>
      <c r="M8" s="969"/>
      <c r="N8" s="967"/>
      <c r="O8" s="968"/>
      <c r="P8" s="970"/>
      <c r="Q8" s="172"/>
      <c r="R8" s="972"/>
      <c r="T8" s="974"/>
      <c r="U8" s="965"/>
      <c r="V8" s="960"/>
      <c r="W8" s="975"/>
      <c r="X8" s="977"/>
      <c r="Y8" s="965"/>
      <c r="Z8" s="960"/>
      <c r="AA8" s="960"/>
      <c r="AB8" s="978"/>
      <c r="AC8" s="960"/>
      <c r="AD8" s="960"/>
      <c r="AE8" s="975"/>
      <c r="AF8" s="985"/>
      <c r="AG8" s="965"/>
      <c r="AH8" s="960"/>
      <c r="AI8" s="960"/>
      <c r="AJ8" s="978"/>
      <c r="AK8" s="960"/>
      <c r="AL8" s="960"/>
      <c r="AM8" s="975"/>
      <c r="AN8" s="985"/>
      <c r="AO8" s="965"/>
      <c r="AP8" s="960"/>
      <c r="AQ8" s="960"/>
      <c r="AR8" s="978"/>
      <c r="AS8" s="960"/>
      <c r="AT8" s="960"/>
      <c r="AU8" s="975"/>
      <c r="AV8" s="985"/>
      <c r="AW8" s="965"/>
      <c r="AX8" s="960"/>
      <c r="AY8" s="975"/>
      <c r="AZ8" s="987"/>
    </row>
    <row r="9" spans="1:54" ht="15" customHeight="1">
      <c r="A9" s="171"/>
      <c r="B9" s="979"/>
      <c r="C9" s="981"/>
      <c r="D9" s="974"/>
      <c r="E9" s="984"/>
      <c r="F9" s="982"/>
      <c r="G9" s="983"/>
      <c r="H9" s="978"/>
      <c r="I9" s="960"/>
      <c r="J9" s="960"/>
      <c r="K9" s="960"/>
      <c r="L9" s="966"/>
      <c r="M9" s="969"/>
      <c r="N9" s="967"/>
      <c r="O9" s="968"/>
      <c r="P9" s="970"/>
      <c r="Q9" s="172"/>
      <c r="R9" s="972"/>
      <c r="T9" s="974"/>
      <c r="U9" s="965"/>
      <c r="V9" s="960"/>
      <c r="W9" s="975"/>
      <c r="X9" s="977"/>
      <c r="Y9" s="965"/>
      <c r="Z9" s="960"/>
      <c r="AA9" s="960"/>
      <c r="AB9" s="978"/>
      <c r="AC9" s="960"/>
      <c r="AD9" s="960"/>
      <c r="AE9" s="975"/>
      <c r="AF9" s="985"/>
      <c r="AG9" s="965"/>
      <c r="AH9" s="960"/>
      <c r="AI9" s="960"/>
      <c r="AJ9" s="978"/>
      <c r="AK9" s="960"/>
      <c r="AL9" s="960"/>
      <c r="AM9" s="975"/>
      <c r="AN9" s="985"/>
      <c r="AO9" s="965"/>
      <c r="AP9" s="960"/>
      <c r="AQ9" s="960"/>
      <c r="AR9" s="978"/>
      <c r="AS9" s="960"/>
      <c r="AT9" s="960"/>
      <c r="AU9" s="975"/>
      <c r="AV9" s="985"/>
      <c r="AW9" s="965"/>
      <c r="AX9" s="960"/>
      <c r="AY9" s="975"/>
      <c r="AZ9" s="987"/>
    </row>
    <row r="10" spans="1:54" ht="15" customHeight="1">
      <c r="A10" s="171"/>
      <c r="B10" s="979"/>
      <c r="C10" s="981"/>
      <c r="D10" s="974"/>
      <c r="E10" s="984"/>
      <c r="F10" s="982"/>
      <c r="G10" s="983"/>
      <c r="H10" s="978"/>
      <c r="I10" s="960"/>
      <c r="J10" s="960"/>
      <c r="K10" s="960"/>
      <c r="L10" s="966"/>
      <c r="M10" s="969"/>
      <c r="N10" s="967"/>
      <c r="O10" s="968"/>
      <c r="P10" s="970"/>
      <c r="Q10" s="172"/>
      <c r="R10" s="972"/>
      <c r="T10" s="974"/>
      <c r="U10" s="965"/>
      <c r="V10" s="960"/>
      <c r="W10" s="975"/>
      <c r="X10" s="977"/>
      <c r="Y10" s="965"/>
      <c r="Z10" s="960"/>
      <c r="AA10" s="960"/>
      <c r="AB10" s="978"/>
      <c r="AC10" s="960"/>
      <c r="AD10" s="960"/>
      <c r="AE10" s="975"/>
      <c r="AF10" s="985"/>
      <c r="AG10" s="965"/>
      <c r="AH10" s="960"/>
      <c r="AI10" s="960"/>
      <c r="AJ10" s="978"/>
      <c r="AK10" s="960"/>
      <c r="AL10" s="960"/>
      <c r="AM10" s="975"/>
      <c r="AN10" s="985"/>
      <c r="AO10" s="965"/>
      <c r="AP10" s="960"/>
      <c r="AQ10" s="960"/>
      <c r="AR10" s="978"/>
      <c r="AS10" s="960"/>
      <c r="AT10" s="960"/>
      <c r="AU10" s="975"/>
      <c r="AV10" s="985"/>
      <c r="AW10" s="965"/>
      <c r="AX10" s="960"/>
      <c r="AY10" s="975"/>
      <c r="AZ10" s="987"/>
    </row>
    <row r="11" spans="1:54" ht="15" customHeight="1">
      <c r="A11" s="171"/>
      <c r="B11" s="979"/>
      <c r="C11" s="981"/>
      <c r="D11" s="974"/>
      <c r="E11" s="984"/>
      <c r="F11" s="982"/>
      <c r="G11" s="983"/>
      <c r="H11" s="978"/>
      <c r="I11" s="960"/>
      <c r="J11" s="960"/>
      <c r="K11" s="960"/>
      <c r="L11" s="966"/>
      <c r="M11" s="969"/>
      <c r="N11" s="967"/>
      <c r="O11" s="968"/>
      <c r="P11" s="970"/>
      <c r="Q11" s="172"/>
      <c r="R11" s="972"/>
      <c r="T11" s="974"/>
      <c r="U11" s="965"/>
      <c r="V11" s="960"/>
      <c r="W11" s="975"/>
      <c r="X11" s="977"/>
      <c r="Y11" s="965"/>
      <c r="Z11" s="960"/>
      <c r="AA11" s="960"/>
      <c r="AB11" s="978"/>
      <c r="AC11" s="960"/>
      <c r="AD11" s="960"/>
      <c r="AE11" s="975"/>
      <c r="AF11" s="985"/>
      <c r="AG11" s="965"/>
      <c r="AH11" s="960"/>
      <c r="AI11" s="960"/>
      <c r="AJ11" s="978"/>
      <c r="AK11" s="960"/>
      <c r="AL11" s="960"/>
      <c r="AM11" s="975"/>
      <c r="AN11" s="985"/>
      <c r="AO11" s="965"/>
      <c r="AP11" s="960"/>
      <c r="AQ11" s="960"/>
      <c r="AR11" s="978"/>
      <c r="AS11" s="960"/>
      <c r="AT11" s="960"/>
      <c r="AU11" s="975"/>
      <c r="AV11" s="985"/>
      <c r="AW11" s="965"/>
      <c r="AX11" s="960"/>
      <c r="AY11" s="975"/>
      <c r="AZ11" s="987"/>
    </row>
    <row r="12" spans="1:54" ht="15" customHeight="1">
      <c r="A12" s="173" t="s">
        <v>57</v>
      </c>
      <c r="B12" s="979"/>
      <c r="C12" s="981"/>
      <c r="D12" s="974"/>
      <c r="E12" s="984"/>
      <c r="F12" s="982"/>
      <c r="G12" s="983"/>
      <c r="H12" s="978"/>
      <c r="I12" s="960"/>
      <c r="J12" s="960"/>
      <c r="K12" s="960"/>
      <c r="L12" s="966"/>
      <c r="M12" s="969"/>
      <c r="N12" s="967"/>
      <c r="O12" s="968"/>
      <c r="P12" s="970"/>
      <c r="Q12" s="172"/>
      <c r="R12" s="973"/>
      <c r="T12" s="974"/>
      <c r="U12" s="965"/>
      <c r="V12" s="960"/>
      <c r="W12" s="975"/>
      <c r="X12" s="977"/>
      <c r="Y12" s="965"/>
      <c r="Z12" s="960"/>
      <c r="AA12" s="960"/>
      <c r="AB12" s="978"/>
      <c r="AC12" s="960"/>
      <c r="AD12" s="960"/>
      <c r="AE12" s="975"/>
      <c r="AF12" s="985"/>
      <c r="AG12" s="965"/>
      <c r="AH12" s="960"/>
      <c r="AI12" s="960"/>
      <c r="AJ12" s="978"/>
      <c r="AK12" s="960"/>
      <c r="AL12" s="960"/>
      <c r="AM12" s="975"/>
      <c r="AN12" s="985"/>
      <c r="AO12" s="965"/>
      <c r="AP12" s="960"/>
      <c r="AQ12" s="960"/>
      <c r="AR12" s="978"/>
      <c r="AS12" s="960"/>
      <c r="AT12" s="960"/>
      <c r="AU12" s="975"/>
      <c r="AV12" s="985"/>
      <c r="AW12" s="965"/>
      <c r="AX12" s="960"/>
      <c r="AY12" s="975"/>
      <c r="AZ12" s="988"/>
    </row>
    <row r="13" spans="1:54" ht="15" customHeight="1">
      <c r="A13" s="173"/>
      <c r="B13" s="174"/>
      <c r="C13" s="175"/>
      <c r="D13" s="176"/>
      <c r="E13" s="177"/>
      <c r="F13" s="178"/>
      <c r="G13" s="179"/>
      <c r="H13" s="180"/>
      <c r="I13" s="181"/>
      <c r="J13" s="178"/>
      <c r="K13" s="178"/>
      <c r="L13" s="176"/>
      <c r="M13" s="177"/>
      <c r="N13" s="178"/>
      <c r="O13" s="182"/>
      <c r="P13" s="180"/>
      <c r="Q13" s="183"/>
      <c r="R13" s="178"/>
      <c r="T13" s="176"/>
      <c r="U13" s="177"/>
      <c r="V13" s="178"/>
      <c r="W13" s="179"/>
      <c r="X13" s="184"/>
      <c r="Y13" s="185"/>
      <c r="Z13" s="186"/>
      <c r="AA13" s="186"/>
      <c r="AB13" s="187"/>
      <c r="AC13" s="188"/>
      <c r="AD13" s="186"/>
      <c r="AE13" s="189"/>
      <c r="AF13" s="190"/>
      <c r="AG13" s="185"/>
      <c r="AH13" s="186"/>
      <c r="AI13" s="186"/>
      <c r="AJ13" s="187"/>
      <c r="AK13" s="188"/>
      <c r="AL13" s="186"/>
      <c r="AM13" s="189"/>
      <c r="AN13" s="190"/>
      <c r="AO13" s="185"/>
      <c r="AP13" s="186"/>
      <c r="AQ13" s="186"/>
      <c r="AR13" s="187"/>
      <c r="AS13" s="188"/>
      <c r="AT13" s="186"/>
      <c r="AU13" s="189"/>
      <c r="AV13" s="190"/>
      <c r="AW13" s="191"/>
      <c r="AX13" s="186"/>
      <c r="AY13" s="192"/>
      <c r="AZ13" s="193"/>
    </row>
    <row r="14" spans="1:54" ht="15.75" customHeight="1">
      <c r="A14" s="194"/>
      <c r="B14" s="195" t="s">
        <v>58</v>
      </c>
      <c r="C14" s="196" t="s">
        <v>59</v>
      </c>
      <c r="D14" s="195" t="s">
        <v>58</v>
      </c>
      <c r="E14" s="197"/>
      <c r="F14" s="198" t="s">
        <v>59</v>
      </c>
      <c r="G14" s="199"/>
      <c r="H14" s="200" t="s">
        <v>58</v>
      </c>
      <c r="I14" s="198"/>
      <c r="J14" s="198" t="s">
        <v>59</v>
      </c>
      <c r="K14" s="198"/>
      <c r="L14" s="195" t="s">
        <v>58</v>
      </c>
      <c r="M14" s="197"/>
      <c r="N14" s="198" t="s">
        <v>59</v>
      </c>
      <c r="O14" s="199"/>
      <c r="P14" s="200" t="s">
        <v>58</v>
      </c>
      <c r="Q14" s="198"/>
      <c r="R14" s="198" t="s">
        <v>59</v>
      </c>
      <c r="S14" s="201"/>
      <c r="T14" s="195" t="s">
        <v>58</v>
      </c>
      <c r="U14" s="197"/>
      <c r="V14" s="198" t="s">
        <v>59</v>
      </c>
      <c r="W14" s="199"/>
      <c r="X14" s="202" t="s">
        <v>58</v>
      </c>
      <c r="Y14" s="197"/>
      <c r="Z14" s="198" t="s">
        <v>59</v>
      </c>
      <c r="AA14" s="199"/>
      <c r="AB14" s="200" t="s">
        <v>58</v>
      </c>
      <c r="AC14" s="198"/>
      <c r="AD14" s="198" t="s">
        <v>59</v>
      </c>
      <c r="AE14" s="199"/>
      <c r="AF14" s="198" t="s">
        <v>58</v>
      </c>
      <c r="AG14" s="197"/>
      <c r="AH14" s="198" t="s">
        <v>59</v>
      </c>
      <c r="AI14" s="198"/>
      <c r="AJ14" s="200" t="s">
        <v>58</v>
      </c>
      <c r="AK14" s="198"/>
      <c r="AL14" s="198" t="s">
        <v>59</v>
      </c>
      <c r="AM14" s="199"/>
      <c r="AN14" s="198" t="s">
        <v>58</v>
      </c>
      <c r="AO14" s="197"/>
      <c r="AP14" s="198" t="s">
        <v>59</v>
      </c>
      <c r="AQ14" s="198"/>
      <c r="AR14" s="200" t="s">
        <v>58</v>
      </c>
      <c r="AS14" s="198"/>
      <c r="AT14" s="198" t="s">
        <v>59</v>
      </c>
      <c r="AU14" s="199"/>
      <c r="AV14" s="198" t="s">
        <v>58</v>
      </c>
      <c r="AW14" s="197"/>
      <c r="AX14" s="198" t="s">
        <v>59</v>
      </c>
      <c r="AY14" s="199"/>
      <c r="AZ14" s="196" t="s">
        <v>59</v>
      </c>
    </row>
    <row r="15" spans="1:54" s="70" customFormat="1" ht="24.75" customHeight="1">
      <c r="A15" s="203" t="s">
        <v>60</v>
      </c>
      <c r="B15" s="204">
        <v>38220</v>
      </c>
      <c r="C15" s="204">
        <v>344343</v>
      </c>
      <c r="D15" s="204">
        <v>6883</v>
      </c>
      <c r="E15" s="205"/>
      <c r="F15" s="206">
        <v>1133</v>
      </c>
      <c r="G15" s="207"/>
      <c r="H15" s="208">
        <v>16087</v>
      </c>
      <c r="I15" s="206"/>
      <c r="J15" s="206">
        <v>5981</v>
      </c>
      <c r="K15" s="207"/>
      <c r="L15" s="204">
        <v>18530</v>
      </c>
      <c r="M15" s="205"/>
      <c r="N15" s="206">
        <v>10102</v>
      </c>
      <c r="O15" s="207"/>
      <c r="P15" s="204">
        <v>38195</v>
      </c>
      <c r="Q15" s="205"/>
      <c r="R15" s="206">
        <v>16683</v>
      </c>
      <c r="S15" s="207"/>
      <c r="T15" s="204">
        <v>92</v>
      </c>
      <c r="U15" s="205"/>
      <c r="V15" s="206">
        <v>182</v>
      </c>
      <c r="W15" s="207"/>
      <c r="X15" s="206">
        <v>9409</v>
      </c>
      <c r="Y15" s="205"/>
      <c r="Z15" s="206">
        <v>6317</v>
      </c>
      <c r="AA15" s="207"/>
      <c r="AB15" s="204">
        <v>34901</v>
      </c>
      <c r="AC15" s="205"/>
      <c r="AD15" s="206">
        <v>11341</v>
      </c>
      <c r="AE15" s="207"/>
      <c r="AF15" s="204">
        <v>196</v>
      </c>
      <c r="AG15" s="205"/>
      <c r="AH15" s="206">
        <v>191</v>
      </c>
      <c r="AI15" s="207"/>
      <c r="AJ15" s="204">
        <v>2398</v>
      </c>
      <c r="AK15" s="205"/>
      <c r="AL15" s="206">
        <v>3833</v>
      </c>
      <c r="AM15" s="207"/>
      <c r="AN15" s="206">
        <v>17766</v>
      </c>
      <c r="AO15" s="205"/>
      <c r="AP15" s="206">
        <v>2677</v>
      </c>
      <c r="AQ15" s="206"/>
      <c r="AR15" s="208">
        <v>115</v>
      </c>
      <c r="AS15" s="206"/>
      <c r="AT15" s="206">
        <v>45</v>
      </c>
      <c r="AU15" s="207"/>
      <c r="AV15" s="206">
        <v>599</v>
      </c>
      <c r="AW15" s="205"/>
      <c r="AX15" s="206">
        <v>288</v>
      </c>
      <c r="AY15" s="207"/>
      <c r="AZ15" s="209">
        <v>403116</v>
      </c>
      <c r="BB15" s="210"/>
    </row>
    <row r="16" spans="1:54" s="221" customFormat="1" ht="24.75" customHeight="1">
      <c r="A16" s="211"/>
      <c r="B16" s="212"/>
      <c r="C16" s="213"/>
      <c r="D16" s="212"/>
      <c r="E16" s="214" t="s">
        <v>61</v>
      </c>
      <c r="F16" s="215">
        <v>6293</v>
      </c>
      <c r="G16" s="216" t="s">
        <v>62</v>
      </c>
      <c r="H16" s="217"/>
      <c r="I16" s="218" t="s">
        <v>61</v>
      </c>
      <c r="J16" s="215">
        <v>14211</v>
      </c>
      <c r="K16" s="216" t="s">
        <v>62</v>
      </c>
      <c r="L16" s="212"/>
      <c r="M16" s="214" t="s">
        <v>61</v>
      </c>
      <c r="N16" s="215">
        <v>20836</v>
      </c>
      <c r="O16" s="216" t="s">
        <v>62</v>
      </c>
      <c r="P16" s="212"/>
      <c r="Q16" s="214" t="s">
        <v>61</v>
      </c>
      <c r="R16" s="215">
        <v>16694</v>
      </c>
      <c r="S16" s="216" t="s">
        <v>62</v>
      </c>
      <c r="T16" s="212"/>
      <c r="U16" s="214" t="s">
        <v>61</v>
      </c>
      <c r="V16" s="215">
        <v>75439</v>
      </c>
      <c r="W16" s="216" t="s">
        <v>62</v>
      </c>
      <c r="X16" s="215"/>
      <c r="Y16" s="214" t="s">
        <v>61</v>
      </c>
      <c r="Z16" s="215">
        <v>25658</v>
      </c>
      <c r="AA16" s="216" t="s">
        <v>62</v>
      </c>
      <c r="AB16" s="212"/>
      <c r="AC16" s="214" t="s">
        <v>61</v>
      </c>
      <c r="AD16" s="215">
        <v>12419</v>
      </c>
      <c r="AE16" s="216" t="s">
        <v>62</v>
      </c>
      <c r="AF16" s="212"/>
      <c r="AG16" s="214" t="s">
        <v>61</v>
      </c>
      <c r="AH16" s="215">
        <v>37143</v>
      </c>
      <c r="AI16" s="216" t="s">
        <v>62</v>
      </c>
      <c r="AJ16" s="212"/>
      <c r="AK16" s="214" t="s">
        <v>61</v>
      </c>
      <c r="AL16" s="215">
        <v>61095</v>
      </c>
      <c r="AM16" s="216" t="s">
        <v>62</v>
      </c>
      <c r="AN16" s="215"/>
      <c r="AO16" s="214" t="s">
        <v>61</v>
      </c>
      <c r="AP16" s="215">
        <v>5759</v>
      </c>
      <c r="AQ16" s="219" t="s">
        <v>62</v>
      </c>
      <c r="AR16" s="217"/>
      <c r="AS16" s="218" t="s">
        <v>61</v>
      </c>
      <c r="AT16" s="215">
        <v>14911</v>
      </c>
      <c r="AU16" s="216" t="s">
        <v>62</v>
      </c>
      <c r="AV16" s="215"/>
      <c r="AW16" s="214" t="s">
        <v>61</v>
      </c>
      <c r="AX16" s="215">
        <v>18398</v>
      </c>
      <c r="AY16" s="216" t="s">
        <v>62</v>
      </c>
      <c r="AZ16" s="220"/>
      <c r="BB16" s="210"/>
    </row>
    <row r="17" spans="1:54" s="70" customFormat="1" ht="30" customHeight="1">
      <c r="A17" s="222" t="s">
        <v>63</v>
      </c>
      <c r="B17" s="223">
        <v>8867</v>
      </c>
      <c r="C17" s="224">
        <v>333657</v>
      </c>
      <c r="D17" s="223">
        <v>3332</v>
      </c>
      <c r="E17" s="225"/>
      <c r="F17" s="226">
        <v>1459</v>
      </c>
      <c r="G17" s="227"/>
      <c r="H17" s="228">
        <v>0</v>
      </c>
      <c r="I17" s="229"/>
      <c r="J17" s="230">
        <v>0</v>
      </c>
      <c r="K17" s="231"/>
      <c r="L17" s="223">
        <v>3809</v>
      </c>
      <c r="M17" s="225"/>
      <c r="N17" s="226">
        <v>8634</v>
      </c>
      <c r="O17" s="232"/>
      <c r="P17" s="233">
        <v>8862</v>
      </c>
      <c r="Q17" s="231"/>
      <c r="R17" s="234">
        <v>16877</v>
      </c>
      <c r="S17" s="235"/>
      <c r="T17" s="233">
        <v>26</v>
      </c>
      <c r="U17" s="225"/>
      <c r="V17" s="226">
        <v>70</v>
      </c>
      <c r="W17" s="227"/>
      <c r="X17" s="236">
        <v>2474</v>
      </c>
      <c r="Y17" s="237"/>
      <c r="Z17" s="226">
        <v>7146</v>
      </c>
      <c r="AA17" s="232"/>
      <c r="AB17" s="233">
        <v>8310</v>
      </c>
      <c r="AC17" s="229"/>
      <c r="AD17" s="226">
        <v>15878</v>
      </c>
      <c r="AE17" s="232"/>
      <c r="AF17" s="226">
        <v>37</v>
      </c>
      <c r="AG17" s="237"/>
      <c r="AH17" s="226">
        <v>255</v>
      </c>
      <c r="AI17" s="231"/>
      <c r="AJ17" s="233">
        <v>613</v>
      </c>
      <c r="AK17" s="229"/>
      <c r="AL17" s="226">
        <v>5216</v>
      </c>
      <c r="AM17" s="232"/>
      <c r="AN17" s="228">
        <v>0</v>
      </c>
      <c r="AO17" s="237"/>
      <c r="AP17" s="230">
        <v>0</v>
      </c>
      <c r="AQ17" s="232"/>
      <c r="AR17" s="233">
        <v>7</v>
      </c>
      <c r="AS17" s="229"/>
      <c r="AT17" s="226">
        <v>9</v>
      </c>
      <c r="AU17" s="232"/>
      <c r="AV17" s="228">
        <v>0</v>
      </c>
      <c r="AW17" s="237"/>
      <c r="AX17" s="230">
        <v>0</v>
      </c>
      <c r="AY17" s="232"/>
      <c r="AZ17" s="209">
        <v>389201</v>
      </c>
      <c r="BB17" s="210"/>
    </row>
    <row r="18" spans="1:54" s="221" customFormat="1" ht="30" customHeight="1">
      <c r="A18" s="238"/>
      <c r="B18" s="239"/>
      <c r="C18" s="220"/>
      <c r="D18" s="239"/>
      <c r="E18" s="240" t="s">
        <v>61</v>
      </c>
      <c r="F18" s="241">
        <v>3884</v>
      </c>
      <c r="G18" s="242" t="s">
        <v>62</v>
      </c>
      <c r="H18" s="243"/>
      <c r="I18" s="244"/>
      <c r="J18" s="245"/>
      <c r="K18" s="246"/>
      <c r="L18" s="239"/>
      <c r="M18" s="240" t="s">
        <v>61</v>
      </c>
      <c r="N18" s="241">
        <v>20100</v>
      </c>
      <c r="O18" s="242" t="s">
        <v>62</v>
      </c>
      <c r="P18" s="247"/>
      <c r="Q18" s="248" t="s">
        <v>61</v>
      </c>
      <c r="R18" s="241">
        <v>16887</v>
      </c>
      <c r="S18" s="249" t="s">
        <v>62</v>
      </c>
      <c r="T18" s="247"/>
      <c r="U18" s="240" t="s">
        <v>61</v>
      </c>
      <c r="V18" s="241">
        <v>23692</v>
      </c>
      <c r="W18" s="242" t="s">
        <v>62</v>
      </c>
      <c r="X18" s="250"/>
      <c r="Y18" s="240" t="s">
        <v>61</v>
      </c>
      <c r="Z18" s="241">
        <v>25611</v>
      </c>
      <c r="AA18" s="242" t="s">
        <v>62</v>
      </c>
      <c r="AB18" s="247"/>
      <c r="AC18" s="251" t="s">
        <v>61</v>
      </c>
      <c r="AD18" s="241">
        <v>16942</v>
      </c>
      <c r="AE18" s="242" t="s">
        <v>62</v>
      </c>
      <c r="AF18" s="241"/>
      <c r="AG18" s="240" t="s">
        <v>61</v>
      </c>
      <c r="AH18" s="241">
        <v>61081</v>
      </c>
      <c r="AI18" s="248" t="s">
        <v>62</v>
      </c>
      <c r="AJ18" s="247"/>
      <c r="AK18" s="251" t="s">
        <v>61</v>
      </c>
      <c r="AL18" s="241">
        <v>75446</v>
      </c>
      <c r="AM18" s="242" t="s">
        <v>62</v>
      </c>
      <c r="AN18" s="252"/>
      <c r="AO18" s="240"/>
      <c r="AP18" s="253"/>
      <c r="AQ18" s="242"/>
      <c r="AR18" s="247"/>
      <c r="AS18" s="251" t="s">
        <v>61</v>
      </c>
      <c r="AT18" s="241">
        <v>10889</v>
      </c>
      <c r="AU18" s="242" t="s">
        <v>62</v>
      </c>
      <c r="AV18" s="254"/>
      <c r="AW18" s="240"/>
      <c r="AX18" s="253"/>
      <c r="AY18" s="242"/>
      <c r="AZ18" s="220"/>
      <c r="BB18" s="210"/>
    </row>
    <row r="19" spans="1:54" s="70" customFormat="1" ht="30" customHeight="1">
      <c r="A19" s="203" t="s">
        <v>11</v>
      </c>
      <c r="B19" s="204">
        <v>38</v>
      </c>
      <c r="C19" s="255">
        <v>490387</v>
      </c>
      <c r="D19" s="204">
        <v>10</v>
      </c>
      <c r="E19" s="205"/>
      <c r="F19" s="206">
        <v>3208</v>
      </c>
      <c r="G19" s="256"/>
      <c r="H19" s="228">
        <v>0</v>
      </c>
      <c r="I19" s="257"/>
      <c r="J19" s="258">
        <v>0</v>
      </c>
      <c r="K19" s="259"/>
      <c r="L19" s="204">
        <v>17</v>
      </c>
      <c r="M19" s="205"/>
      <c r="N19" s="260">
        <v>9558</v>
      </c>
      <c r="O19" s="256"/>
      <c r="P19" s="208">
        <v>38</v>
      </c>
      <c r="Q19" s="259"/>
      <c r="R19" s="206">
        <v>89244</v>
      </c>
      <c r="S19" s="235"/>
      <c r="T19" s="204">
        <v>38</v>
      </c>
      <c r="U19" s="205"/>
      <c r="V19" s="206">
        <v>147953</v>
      </c>
      <c r="W19" s="256"/>
      <c r="X19" s="261">
        <v>14</v>
      </c>
      <c r="Y19" s="205"/>
      <c r="Z19" s="206">
        <v>9224</v>
      </c>
      <c r="AA19" s="256"/>
      <c r="AB19" s="208">
        <v>33</v>
      </c>
      <c r="AC19" s="206"/>
      <c r="AD19" s="206">
        <v>20311</v>
      </c>
      <c r="AE19" s="256"/>
      <c r="AF19" s="228">
        <v>0</v>
      </c>
      <c r="AG19" s="262"/>
      <c r="AH19" s="230">
        <v>0</v>
      </c>
      <c r="AI19" s="256"/>
      <c r="AJ19" s="208">
        <v>18</v>
      </c>
      <c r="AK19" s="206"/>
      <c r="AL19" s="206">
        <v>54624</v>
      </c>
      <c r="AM19" s="256"/>
      <c r="AN19" s="228">
        <v>0</v>
      </c>
      <c r="AO19" s="262"/>
      <c r="AP19" s="258">
        <v>0</v>
      </c>
      <c r="AQ19" s="256"/>
      <c r="AR19" s="228">
        <v>0</v>
      </c>
      <c r="AS19" s="257"/>
      <c r="AT19" s="258">
        <v>0</v>
      </c>
      <c r="AU19" s="256"/>
      <c r="AV19" s="228">
        <v>0</v>
      </c>
      <c r="AW19" s="262"/>
      <c r="AX19" s="258">
        <v>0</v>
      </c>
      <c r="AY19" s="256"/>
      <c r="AZ19" s="209">
        <v>824509</v>
      </c>
      <c r="BB19" s="210"/>
    </row>
    <row r="20" spans="1:54" s="221" customFormat="1" ht="30" customHeight="1">
      <c r="A20" s="263"/>
      <c r="B20" s="212"/>
      <c r="C20" s="213"/>
      <c r="D20" s="212"/>
      <c r="E20" s="214" t="s">
        <v>61</v>
      </c>
      <c r="F20" s="215">
        <v>12193</v>
      </c>
      <c r="G20" s="216" t="s">
        <v>62</v>
      </c>
      <c r="H20" s="264"/>
      <c r="I20" s="257"/>
      <c r="J20" s="258"/>
      <c r="K20" s="259"/>
      <c r="L20" s="212"/>
      <c r="M20" s="214" t="s">
        <v>61</v>
      </c>
      <c r="N20" s="215">
        <v>21365</v>
      </c>
      <c r="O20" s="216" t="s">
        <v>62</v>
      </c>
      <c r="P20" s="217"/>
      <c r="Q20" s="219" t="s">
        <v>61</v>
      </c>
      <c r="R20" s="215">
        <v>89244</v>
      </c>
      <c r="S20" s="265" t="s">
        <v>62</v>
      </c>
      <c r="T20" s="212"/>
      <c r="U20" s="214" t="s">
        <v>61</v>
      </c>
      <c r="V20" s="215">
        <v>147953</v>
      </c>
      <c r="W20" s="216" t="s">
        <v>62</v>
      </c>
      <c r="X20" s="266"/>
      <c r="Y20" s="214" t="s">
        <v>61</v>
      </c>
      <c r="Z20" s="215">
        <v>25036</v>
      </c>
      <c r="AA20" s="216" t="s">
        <v>62</v>
      </c>
      <c r="AB20" s="217"/>
      <c r="AC20" s="218" t="s">
        <v>61</v>
      </c>
      <c r="AD20" s="215">
        <v>23389</v>
      </c>
      <c r="AE20" s="216" t="s">
        <v>62</v>
      </c>
      <c r="AF20" s="252"/>
      <c r="AG20" s="214"/>
      <c r="AH20" s="253"/>
      <c r="AI20" s="216"/>
      <c r="AJ20" s="217"/>
      <c r="AK20" s="218" t="s">
        <v>61</v>
      </c>
      <c r="AL20" s="215">
        <v>115317</v>
      </c>
      <c r="AM20" s="216" t="s">
        <v>62</v>
      </c>
      <c r="AN20" s="252"/>
      <c r="AO20" s="214"/>
      <c r="AP20" s="267"/>
      <c r="AQ20" s="216"/>
      <c r="AR20" s="268"/>
      <c r="AS20" s="218"/>
      <c r="AT20" s="267"/>
      <c r="AU20" s="216"/>
      <c r="AV20" s="252"/>
      <c r="AW20" s="214"/>
      <c r="AX20" s="267"/>
      <c r="AY20" s="216"/>
      <c r="AZ20" s="213"/>
      <c r="BB20" s="210"/>
    </row>
    <row r="21" spans="1:54" s="70" customFormat="1" ht="30" customHeight="1">
      <c r="A21" s="222" t="s">
        <v>12</v>
      </c>
      <c r="B21" s="223">
        <v>51</v>
      </c>
      <c r="C21" s="224">
        <v>331505</v>
      </c>
      <c r="D21" s="223">
        <v>32</v>
      </c>
      <c r="E21" s="225"/>
      <c r="F21" s="226">
        <v>11396</v>
      </c>
      <c r="G21" s="232"/>
      <c r="H21" s="228">
        <v>0</v>
      </c>
      <c r="I21" s="229"/>
      <c r="J21" s="230">
        <v>0</v>
      </c>
      <c r="K21" s="231"/>
      <c r="L21" s="223">
        <v>11</v>
      </c>
      <c r="M21" s="225"/>
      <c r="N21" s="226">
        <v>4180</v>
      </c>
      <c r="O21" s="232"/>
      <c r="P21" s="233">
        <v>51</v>
      </c>
      <c r="Q21" s="231"/>
      <c r="R21" s="226">
        <v>14793</v>
      </c>
      <c r="S21" s="269"/>
      <c r="T21" s="228">
        <v>0</v>
      </c>
      <c r="U21" s="229"/>
      <c r="V21" s="230">
        <v>0</v>
      </c>
      <c r="W21" s="232"/>
      <c r="X21" s="236">
        <v>13</v>
      </c>
      <c r="Y21" s="225"/>
      <c r="Z21" s="226">
        <v>6376</v>
      </c>
      <c r="AA21" s="232"/>
      <c r="AB21" s="233">
        <v>48</v>
      </c>
      <c r="AC21" s="226"/>
      <c r="AD21" s="234">
        <v>13933</v>
      </c>
      <c r="AE21" s="232"/>
      <c r="AF21" s="228">
        <v>0</v>
      </c>
      <c r="AG21" s="237"/>
      <c r="AH21" s="230">
        <v>0</v>
      </c>
      <c r="AI21" s="231"/>
      <c r="AJ21" s="233">
        <v>1</v>
      </c>
      <c r="AK21" s="229"/>
      <c r="AL21" s="226">
        <v>984</v>
      </c>
      <c r="AM21" s="232"/>
      <c r="AN21" s="228">
        <v>0</v>
      </c>
      <c r="AO21" s="237"/>
      <c r="AP21" s="230">
        <v>0</v>
      </c>
      <c r="AQ21" s="232"/>
      <c r="AR21" s="228">
        <v>0</v>
      </c>
      <c r="AS21" s="229"/>
      <c r="AT21" s="230">
        <v>0</v>
      </c>
      <c r="AU21" s="232"/>
      <c r="AV21" s="228">
        <v>0</v>
      </c>
      <c r="AW21" s="237"/>
      <c r="AX21" s="230">
        <v>0</v>
      </c>
      <c r="AY21" s="232"/>
      <c r="AZ21" s="224">
        <v>383167</v>
      </c>
      <c r="BB21" s="210"/>
    </row>
    <row r="22" spans="1:54" s="221" customFormat="1" ht="30" customHeight="1">
      <c r="A22" s="238"/>
      <c r="B22" s="239"/>
      <c r="C22" s="220"/>
      <c r="D22" s="239"/>
      <c r="E22" s="240" t="s">
        <v>61</v>
      </c>
      <c r="F22" s="241">
        <v>18163</v>
      </c>
      <c r="G22" s="242" t="s">
        <v>62</v>
      </c>
      <c r="H22" s="243"/>
      <c r="I22" s="244"/>
      <c r="J22" s="245"/>
      <c r="K22" s="246"/>
      <c r="L22" s="239"/>
      <c r="M22" s="240" t="s">
        <v>61</v>
      </c>
      <c r="N22" s="241">
        <v>19382</v>
      </c>
      <c r="O22" s="242" t="s">
        <v>62</v>
      </c>
      <c r="P22" s="247"/>
      <c r="Q22" s="248" t="s">
        <v>61</v>
      </c>
      <c r="R22" s="241">
        <v>14793</v>
      </c>
      <c r="S22" s="249" t="s">
        <v>62</v>
      </c>
      <c r="T22" s="243"/>
      <c r="U22" s="244"/>
      <c r="V22" s="245"/>
      <c r="W22" s="316"/>
      <c r="X22" s="250"/>
      <c r="Y22" s="240" t="s">
        <v>61</v>
      </c>
      <c r="Z22" s="241">
        <v>25015</v>
      </c>
      <c r="AA22" s="242" t="s">
        <v>62</v>
      </c>
      <c r="AB22" s="247"/>
      <c r="AC22" s="251" t="s">
        <v>61</v>
      </c>
      <c r="AD22" s="241">
        <v>14803</v>
      </c>
      <c r="AE22" s="242" t="s">
        <v>62</v>
      </c>
      <c r="AF22" s="241"/>
      <c r="AG22" s="240"/>
      <c r="AH22" s="253"/>
      <c r="AI22" s="248"/>
      <c r="AJ22" s="247"/>
      <c r="AK22" s="251" t="s">
        <v>61</v>
      </c>
      <c r="AL22" s="241">
        <v>50200</v>
      </c>
      <c r="AM22" s="242" t="s">
        <v>62</v>
      </c>
      <c r="AN22" s="252"/>
      <c r="AO22" s="240"/>
      <c r="AP22" s="253"/>
      <c r="AQ22" s="242"/>
      <c r="AR22" s="270"/>
      <c r="AS22" s="251"/>
      <c r="AT22" s="253"/>
      <c r="AU22" s="242"/>
      <c r="AV22" s="254"/>
      <c r="AW22" s="240"/>
      <c r="AX22" s="253"/>
      <c r="AY22" s="242"/>
      <c r="AZ22" s="220"/>
      <c r="BB22" s="210"/>
    </row>
    <row r="23" spans="1:54" s="70" customFormat="1" ht="30" customHeight="1">
      <c r="A23" s="203" t="s">
        <v>64</v>
      </c>
      <c r="B23" s="204">
        <v>356</v>
      </c>
      <c r="C23" s="255">
        <v>397145</v>
      </c>
      <c r="D23" s="204">
        <v>10</v>
      </c>
      <c r="E23" s="205"/>
      <c r="F23" s="206">
        <v>299</v>
      </c>
      <c r="G23" s="256"/>
      <c r="H23" s="228">
        <v>0</v>
      </c>
      <c r="I23" s="257"/>
      <c r="J23" s="258">
        <v>0</v>
      </c>
      <c r="K23" s="259"/>
      <c r="L23" s="204">
        <v>224</v>
      </c>
      <c r="M23" s="205"/>
      <c r="N23" s="206">
        <v>13849</v>
      </c>
      <c r="O23" s="256"/>
      <c r="P23" s="208">
        <v>356</v>
      </c>
      <c r="Q23" s="271"/>
      <c r="R23" s="226">
        <v>18672</v>
      </c>
      <c r="S23" s="235"/>
      <c r="T23" s="228">
        <v>0</v>
      </c>
      <c r="U23" s="229"/>
      <c r="V23" s="230">
        <v>0</v>
      </c>
      <c r="W23" s="232"/>
      <c r="X23" s="261">
        <v>98</v>
      </c>
      <c r="Y23" s="262"/>
      <c r="Z23" s="206">
        <v>7199</v>
      </c>
      <c r="AA23" s="256"/>
      <c r="AB23" s="208">
        <v>331</v>
      </c>
      <c r="AC23" s="257"/>
      <c r="AD23" s="206">
        <v>20687</v>
      </c>
      <c r="AE23" s="256"/>
      <c r="AF23" s="228">
        <v>0</v>
      </c>
      <c r="AG23" s="262"/>
      <c r="AH23" s="230">
        <v>0</v>
      </c>
      <c r="AI23" s="256"/>
      <c r="AJ23" s="208">
        <v>35</v>
      </c>
      <c r="AK23" s="257"/>
      <c r="AL23" s="206">
        <v>9291</v>
      </c>
      <c r="AM23" s="256"/>
      <c r="AN23" s="228">
        <v>0</v>
      </c>
      <c r="AO23" s="237"/>
      <c r="AP23" s="230">
        <v>0</v>
      </c>
      <c r="AQ23" s="232"/>
      <c r="AR23" s="228">
        <v>0</v>
      </c>
      <c r="AS23" s="229"/>
      <c r="AT23" s="230">
        <v>0</v>
      </c>
      <c r="AU23" s="232"/>
      <c r="AV23" s="228">
        <v>0</v>
      </c>
      <c r="AW23" s="237"/>
      <c r="AX23" s="230">
        <v>0</v>
      </c>
      <c r="AY23" s="232"/>
      <c r="AZ23" s="209">
        <v>467142</v>
      </c>
      <c r="BB23" s="210"/>
    </row>
    <row r="24" spans="1:54" s="221" customFormat="1" ht="30" customHeight="1">
      <c r="A24" s="263"/>
      <c r="B24" s="212"/>
      <c r="C24" s="213"/>
      <c r="D24" s="212"/>
      <c r="E24" s="214" t="s">
        <v>61</v>
      </c>
      <c r="F24" s="215">
        <v>10640</v>
      </c>
      <c r="G24" s="216" t="s">
        <v>62</v>
      </c>
      <c r="H24" s="264"/>
      <c r="I24" s="257"/>
      <c r="J24" s="258"/>
      <c r="K24" s="259"/>
      <c r="L24" s="212"/>
      <c r="M24" s="214" t="s">
        <v>61</v>
      </c>
      <c r="N24" s="215">
        <v>22011</v>
      </c>
      <c r="O24" s="216" t="s">
        <v>62</v>
      </c>
      <c r="P24" s="217"/>
      <c r="Q24" s="240" t="s">
        <v>61</v>
      </c>
      <c r="R24" s="241">
        <v>18672</v>
      </c>
      <c r="S24" s="242" t="s">
        <v>62</v>
      </c>
      <c r="T24" s="243"/>
      <c r="U24" s="244"/>
      <c r="V24" s="245"/>
      <c r="W24" s="316"/>
      <c r="X24" s="266"/>
      <c r="Y24" s="214" t="s">
        <v>61</v>
      </c>
      <c r="Z24" s="215">
        <v>26152</v>
      </c>
      <c r="AA24" s="216" t="s">
        <v>62</v>
      </c>
      <c r="AB24" s="217"/>
      <c r="AC24" s="218" t="s">
        <v>61</v>
      </c>
      <c r="AD24" s="215">
        <v>22250</v>
      </c>
      <c r="AE24" s="216" t="s">
        <v>62</v>
      </c>
      <c r="AF24" s="252"/>
      <c r="AG24" s="214"/>
      <c r="AH24" s="253"/>
      <c r="AI24" s="216"/>
      <c r="AJ24" s="217"/>
      <c r="AK24" s="218" t="s">
        <v>61</v>
      </c>
      <c r="AL24" s="215">
        <v>94500</v>
      </c>
      <c r="AM24" s="216" t="s">
        <v>62</v>
      </c>
      <c r="AN24" s="252"/>
      <c r="AO24" s="240"/>
      <c r="AP24" s="253"/>
      <c r="AQ24" s="242"/>
      <c r="AR24" s="270"/>
      <c r="AS24" s="251"/>
      <c r="AT24" s="253"/>
      <c r="AU24" s="242"/>
      <c r="AV24" s="254"/>
      <c r="AW24" s="240"/>
      <c r="AX24" s="253"/>
      <c r="AY24" s="242"/>
      <c r="AZ24" s="213"/>
      <c r="BB24" s="210"/>
    </row>
    <row r="25" spans="1:54" s="70" customFormat="1" ht="30" customHeight="1">
      <c r="A25" s="222" t="s">
        <v>14</v>
      </c>
      <c r="B25" s="223">
        <v>71</v>
      </c>
      <c r="C25" s="224">
        <v>367948</v>
      </c>
      <c r="D25" s="223">
        <v>71</v>
      </c>
      <c r="E25" s="225"/>
      <c r="F25" s="226">
        <v>22834</v>
      </c>
      <c r="G25" s="232"/>
      <c r="H25" s="228">
        <v>0</v>
      </c>
      <c r="I25" s="229"/>
      <c r="J25" s="230">
        <v>0</v>
      </c>
      <c r="K25" s="231"/>
      <c r="L25" s="223">
        <v>35</v>
      </c>
      <c r="M25" s="225"/>
      <c r="N25" s="226">
        <v>8076</v>
      </c>
      <c r="O25" s="232"/>
      <c r="P25" s="233">
        <v>71</v>
      </c>
      <c r="Q25" s="271"/>
      <c r="R25" s="226">
        <v>18327</v>
      </c>
      <c r="S25" s="235"/>
      <c r="T25" s="204">
        <v>28</v>
      </c>
      <c r="U25" s="205"/>
      <c r="V25" s="206">
        <v>9890</v>
      </c>
      <c r="W25" s="256"/>
      <c r="X25" s="236">
        <v>24</v>
      </c>
      <c r="Y25" s="237"/>
      <c r="Z25" s="226">
        <v>8717</v>
      </c>
      <c r="AA25" s="232"/>
      <c r="AB25" s="233">
        <v>68</v>
      </c>
      <c r="AC25" s="229"/>
      <c r="AD25" s="226">
        <v>19136</v>
      </c>
      <c r="AE25" s="232"/>
      <c r="AF25" s="228">
        <v>0</v>
      </c>
      <c r="AG25" s="237"/>
      <c r="AH25" s="230">
        <v>0</v>
      </c>
      <c r="AI25" s="232"/>
      <c r="AJ25" s="233">
        <v>6</v>
      </c>
      <c r="AK25" s="229"/>
      <c r="AL25" s="226">
        <v>6959</v>
      </c>
      <c r="AM25" s="232"/>
      <c r="AN25" s="228">
        <v>0</v>
      </c>
      <c r="AO25" s="237"/>
      <c r="AP25" s="230">
        <v>0</v>
      </c>
      <c r="AQ25" s="232"/>
      <c r="AR25" s="228">
        <v>0</v>
      </c>
      <c r="AS25" s="229"/>
      <c r="AT25" s="230">
        <v>0</v>
      </c>
      <c r="AU25" s="232"/>
      <c r="AV25" s="228">
        <v>0</v>
      </c>
      <c r="AW25" s="237"/>
      <c r="AX25" s="230">
        <v>0</v>
      </c>
      <c r="AY25" s="232"/>
      <c r="AZ25" s="224">
        <v>461887</v>
      </c>
      <c r="BB25" s="210"/>
    </row>
    <row r="26" spans="1:54" s="221" customFormat="1" ht="30" customHeight="1">
      <c r="A26" s="238"/>
      <c r="B26" s="239"/>
      <c r="C26" s="220"/>
      <c r="D26" s="239"/>
      <c r="E26" s="240" t="s">
        <v>61</v>
      </c>
      <c r="F26" s="241">
        <v>22834</v>
      </c>
      <c r="G26" s="242" t="s">
        <v>62</v>
      </c>
      <c r="H26" s="243"/>
      <c r="I26" s="244"/>
      <c r="J26" s="245"/>
      <c r="K26" s="246"/>
      <c r="L26" s="239"/>
      <c r="M26" s="240" t="s">
        <v>61</v>
      </c>
      <c r="N26" s="241">
        <v>16383</v>
      </c>
      <c r="O26" s="242" t="s">
        <v>62</v>
      </c>
      <c r="P26" s="247"/>
      <c r="Q26" s="240" t="s">
        <v>61</v>
      </c>
      <c r="R26" s="241">
        <v>18327</v>
      </c>
      <c r="S26" s="242" t="s">
        <v>62</v>
      </c>
      <c r="T26" s="212"/>
      <c r="U26" s="214" t="s">
        <v>61</v>
      </c>
      <c r="V26" s="215">
        <v>25079</v>
      </c>
      <c r="W26" s="216" t="s">
        <v>62</v>
      </c>
      <c r="X26" s="250"/>
      <c r="Y26" s="240" t="s">
        <v>61</v>
      </c>
      <c r="Z26" s="241">
        <v>25788</v>
      </c>
      <c r="AA26" s="242" t="s">
        <v>62</v>
      </c>
      <c r="AB26" s="247"/>
      <c r="AC26" s="251" t="s">
        <v>61</v>
      </c>
      <c r="AD26" s="241">
        <v>19980</v>
      </c>
      <c r="AE26" s="242" t="s">
        <v>62</v>
      </c>
      <c r="AF26" s="254"/>
      <c r="AG26" s="240"/>
      <c r="AH26" s="253"/>
      <c r="AI26" s="242"/>
      <c r="AJ26" s="247"/>
      <c r="AK26" s="251" t="s">
        <v>61</v>
      </c>
      <c r="AL26" s="241">
        <v>82350</v>
      </c>
      <c r="AM26" s="242" t="s">
        <v>62</v>
      </c>
      <c r="AN26" s="252"/>
      <c r="AO26" s="240"/>
      <c r="AP26" s="253"/>
      <c r="AQ26" s="242"/>
      <c r="AR26" s="270"/>
      <c r="AS26" s="251"/>
      <c r="AT26" s="253"/>
      <c r="AU26" s="242"/>
      <c r="AV26" s="254"/>
      <c r="AW26" s="240"/>
      <c r="AX26" s="253"/>
      <c r="AY26" s="242"/>
      <c r="AZ26" s="220"/>
      <c r="BB26" s="210"/>
    </row>
    <row r="27" spans="1:54" s="70" customFormat="1" ht="30" customHeight="1">
      <c r="A27" s="203" t="s">
        <v>65</v>
      </c>
      <c r="B27" s="204">
        <v>10921</v>
      </c>
      <c r="C27" s="209">
        <v>319028</v>
      </c>
      <c r="D27" s="204">
        <v>1097</v>
      </c>
      <c r="E27" s="205"/>
      <c r="F27" s="206">
        <v>325</v>
      </c>
      <c r="G27" s="256"/>
      <c r="H27" s="228">
        <v>0</v>
      </c>
      <c r="I27" s="257"/>
      <c r="J27" s="258">
        <v>0</v>
      </c>
      <c r="K27" s="259"/>
      <c r="L27" s="272">
        <v>7187</v>
      </c>
      <c r="M27" s="205"/>
      <c r="N27" s="273">
        <v>14451</v>
      </c>
      <c r="O27" s="256"/>
      <c r="P27" s="274">
        <v>10921</v>
      </c>
      <c r="Q27" s="271"/>
      <c r="R27" s="226">
        <v>15904</v>
      </c>
      <c r="S27" s="235"/>
      <c r="T27" s="228">
        <v>0</v>
      </c>
      <c r="U27" s="229"/>
      <c r="V27" s="230">
        <v>0</v>
      </c>
      <c r="W27" s="232"/>
      <c r="X27" s="275">
        <v>2683</v>
      </c>
      <c r="Y27" s="262"/>
      <c r="Z27" s="273">
        <v>6407</v>
      </c>
      <c r="AA27" s="256"/>
      <c r="AB27" s="274">
        <v>9366</v>
      </c>
      <c r="AC27" s="257"/>
      <c r="AD27" s="273">
        <v>11550</v>
      </c>
      <c r="AE27" s="256"/>
      <c r="AF27" s="273">
        <v>157</v>
      </c>
      <c r="AG27" s="262"/>
      <c r="AH27" s="273">
        <v>449</v>
      </c>
      <c r="AI27" s="259"/>
      <c r="AJ27" s="274">
        <v>98</v>
      </c>
      <c r="AK27" s="257"/>
      <c r="AL27" s="206">
        <v>908</v>
      </c>
      <c r="AM27" s="256"/>
      <c r="AN27" s="228">
        <v>0</v>
      </c>
      <c r="AO27" s="237"/>
      <c r="AP27" s="230">
        <v>0</v>
      </c>
      <c r="AQ27" s="232"/>
      <c r="AR27" s="233">
        <v>2</v>
      </c>
      <c r="AS27" s="229"/>
      <c r="AT27" s="206">
        <v>4</v>
      </c>
      <c r="AU27" s="232"/>
      <c r="AV27" s="228">
        <v>0</v>
      </c>
      <c r="AW27" s="237"/>
      <c r="AX27" s="230">
        <v>0</v>
      </c>
      <c r="AY27" s="232"/>
      <c r="AZ27" s="209">
        <v>369026</v>
      </c>
      <c r="BB27" s="210"/>
    </row>
    <row r="28" spans="1:54" s="221" customFormat="1" ht="30" customHeight="1">
      <c r="A28" s="263"/>
      <c r="B28" s="212"/>
      <c r="C28" s="213"/>
      <c r="D28" s="212"/>
      <c r="E28" s="214" t="s">
        <v>61</v>
      </c>
      <c r="F28" s="215">
        <v>3239</v>
      </c>
      <c r="G28" s="216" t="s">
        <v>62</v>
      </c>
      <c r="H28" s="264"/>
      <c r="I28" s="257"/>
      <c r="J28" s="258"/>
      <c r="K28" s="259"/>
      <c r="L28" s="276"/>
      <c r="M28" s="214" t="s">
        <v>61</v>
      </c>
      <c r="N28" s="218">
        <v>21959</v>
      </c>
      <c r="O28" s="216" t="s">
        <v>62</v>
      </c>
      <c r="P28" s="277"/>
      <c r="Q28" s="240" t="s">
        <v>61</v>
      </c>
      <c r="R28" s="241">
        <v>15904</v>
      </c>
      <c r="S28" s="242" t="s">
        <v>62</v>
      </c>
      <c r="T28" s="243"/>
      <c r="U28" s="244"/>
      <c r="V28" s="245"/>
      <c r="W28" s="316"/>
      <c r="X28" s="278"/>
      <c r="Y28" s="214" t="s">
        <v>61</v>
      </c>
      <c r="Z28" s="218">
        <v>26079</v>
      </c>
      <c r="AA28" s="216" t="s">
        <v>62</v>
      </c>
      <c r="AB28" s="277"/>
      <c r="AC28" s="218" t="s">
        <v>61</v>
      </c>
      <c r="AD28" s="218">
        <v>13468</v>
      </c>
      <c r="AE28" s="216" t="s">
        <v>62</v>
      </c>
      <c r="AF28" s="218"/>
      <c r="AG28" s="214" t="s">
        <v>61</v>
      </c>
      <c r="AH28" s="218">
        <v>31248</v>
      </c>
      <c r="AI28" s="219" t="s">
        <v>62</v>
      </c>
      <c r="AJ28" s="277"/>
      <c r="AK28" s="218" t="s">
        <v>61</v>
      </c>
      <c r="AL28" s="215">
        <v>101149</v>
      </c>
      <c r="AM28" s="216" t="s">
        <v>62</v>
      </c>
      <c r="AN28" s="252"/>
      <c r="AO28" s="240"/>
      <c r="AP28" s="253"/>
      <c r="AQ28" s="242"/>
      <c r="AR28" s="270"/>
      <c r="AS28" s="218" t="s">
        <v>61</v>
      </c>
      <c r="AT28" s="215">
        <v>20721</v>
      </c>
      <c r="AU28" s="216" t="s">
        <v>62</v>
      </c>
      <c r="AV28" s="254"/>
      <c r="AW28" s="240"/>
      <c r="AX28" s="253"/>
      <c r="AY28" s="242"/>
      <c r="AZ28" s="279"/>
      <c r="BB28" s="210"/>
    </row>
    <row r="29" spans="1:54" s="70" customFormat="1" ht="30" customHeight="1">
      <c r="A29" s="222" t="s">
        <v>66</v>
      </c>
      <c r="B29" s="223">
        <v>5495</v>
      </c>
      <c r="C29" s="224">
        <v>378997</v>
      </c>
      <c r="D29" s="223">
        <v>1200</v>
      </c>
      <c r="E29" s="225"/>
      <c r="F29" s="226">
        <v>2283</v>
      </c>
      <c r="G29" s="232"/>
      <c r="H29" s="233">
        <v>5122</v>
      </c>
      <c r="I29" s="280"/>
      <c r="J29" s="226">
        <v>13921</v>
      </c>
      <c r="K29" s="232"/>
      <c r="L29" s="223">
        <v>2611</v>
      </c>
      <c r="M29" s="225"/>
      <c r="N29" s="226">
        <v>9787</v>
      </c>
      <c r="O29" s="232"/>
      <c r="P29" s="233">
        <v>5495</v>
      </c>
      <c r="Q29" s="271"/>
      <c r="R29" s="226">
        <v>18208</v>
      </c>
      <c r="S29" s="235"/>
      <c r="T29" s="228">
        <v>0</v>
      </c>
      <c r="U29" s="229"/>
      <c r="V29" s="230">
        <v>0</v>
      </c>
      <c r="W29" s="232"/>
      <c r="X29" s="236">
        <v>1410</v>
      </c>
      <c r="Y29" s="237"/>
      <c r="Z29" s="226">
        <v>6546</v>
      </c>
      <c r="AA29" s="232"/>
      <c r="AB29" s="233">
        <v>5128</v>
      </c>
      <c r="AC29" s="229"/>
      <c r="AD29" s="226">
        <v>10790</v>
      </c>
      <c r="AE29" s="232"/>
      <c r="AF29" s="281">
        <v>1</v>
      </c>
      <c r="AG29" s="237"/>
      <c r="AH29" s="281">
        <v>14</v>
      </c>
      <c r="AI29" s="231"/>
      <c r="AJ29" s="233">
        <v>305</v>
      </c>
      <c r="AK29" s="229"/>
      <c r="AL29" s="226">
        <v>3190</v>
      </c>
      <c r="AM29" s="232"/>
      <c r="AN29" s="226">
        <v>5468</v>
      </c>
      <c r="AO29" s="237"/>
      <c r="AP29" s="226">
        <v>5763</v>
      </c>
      <c r="AQ29" s="231"/>
      <c r="AR29" s="228">
        <v>0</v>
      </c>
      <c r="AS29" s="229"/>
      <c r="AT29" s="230">
        <v>0</v>
      </c>
      <c r="AU29" s="232"/>
      <c r="AV29" s="223">
        <v>599</v>
      </c>
      <c r="AW29" s="237"/>
      <c r="AX29" s="226">
        <v>2005</v>
      </c>
      <c r="AY29" s="232"/>
      <c r="AZ29" s="224">
        <v>451504</v>
      </c>
      <c r="BB29" s="210"/>
    </row>
    <row r="30" spans="1:54" s="221" customFormat="1" ht="30" customHeight="1">
      <c r="A30" s="238"/>
      <c r="B30" s="239"/>
      <c r="C30" s="220"/>
      <c r="D30" s="239"/>
      <c r="E30" s="240" t="s">
        <v>61</v>
      </c>
      <c r="F30" s="241">
        <v>10456</v>
      </c>
      <c r="G30" s="242" t="s">
        <v>62</v>
      </c>
      <c r="H30" s="247"/>
      <c r="I30" s="218" t="s">
        <v>61</v>
      </c>
      <c r="J30" s="215">
        <v>14934</v>
      </c>
      <c r="K30" s="216" t="s">
        <v>62</v>
      </c>
      <c r="L30" s="239"/>
      <c r="M30" s="240" t="s">
        <v>61</v>
      </c>
      <c r="N30" s="241">
        <v>20597</v>
      </c>
      <c r="O30" s="242" t="s">
        <v>62</v>
      </c>
      <c r="P30" s="247"/>
      <c r="Q30" s="240" t="s">
        <v>61</v>
      </c>
      <c r="R30" s="241">
        <v>18208</v>
      </c>
      <c r="S30" s="242" t="s">
        <v>62</v>
      </c>
      <c r="T30" s="243"/>
      <c r="U30" s="244"/>
      <c r="V30" s="245"/>
      <c r="W30" s="316"/>
      <c r="X30" s="250"/>
      <c r="Y30" s="240" t="s">
        <v>61</v>
      </c>
      <c r="Z30" s="241">
        <v>25512</v>
      </c>
      <c r="AA30" s="242" t="s">
        <v>62</v>
      </c>
      <c r="AB30" s="247"/>
      <c r="AC30" s="251" t="s">
        <v>61</v>
      </c>
      <c r="AD30" s="241">
        <v>11562</v>
      </c>
      <c r="AE30" s="242" t="s">
        <v>62</v>
      </c>
      <c r="AF30" s="251"/>
      <c r="AG30" s="240" t="s">
        <v>61</v>
      </c>
      <c r="AH30" s="251">
        <v>76000</v>
      </c>
      <c r="AI30" s="248" t="s">
        <v>62</v>
      </c>
      <c r="AJ30" s="247"/>
      <c r="AK30" s="251" t="s">
        <v>61</v>
      </c>
      <c r="AL30" s="241">
        <v>57469</v>
      </c>
      <c r="AM30" s="242" t="s">
        <v>62</v>
      </c>
      <c r="AN30" s="241"/>
      <c r="AO30" s="240" t="s">
        <v>61</v>
      </c>
      <c r="AP30" s="241">
        <v>5792</v>
      </c>
      <c r="AQ30" s="248" t="s">
        <v>62</v>
      </c>
      <c r="AR30" s="270"/>
      <c r="AS30" s="251"/>
      <c r="AT30" s="253"/>
      <c r="AU30" s="242"/>
      <c r="AV30" s="239"/>
      <c r="AW30" s="240" t="s">
        <v>61</v>
      </c>
      <c r="AX30" s="241">
        <v>18398</v>
      </c>
      <c r="AY30" s="242" t="s">
        <v>62</v>
      </c>
      <c r="AZ30" s="220"/>
      <c r="BB30" s="210"/>
    </row>
    <row r="31" spans="1:54" s="70" customFormat="1" ht="30" customHeight="1">
      <c r="A31" s="203" t="s">
        <v>67</v>
      </c>
      <c r="B31" s="204">
        <v>12419</v>
      </c>
      <c r="C31" s="209">
        <v>356813</v>
      </c>
      <c r="D31" s="204">
        <v>1131</v>
      </c>
      <c r="E31" s="205"/>
      <c r="F31" s="206">
        <v>954</v>
      </c>
      <c r="G31" s="256"/>
      <c r="H31" s="208">
        <v>10965</v>
      </c>
      <c r="I31" s="280"/>
      <c r="J31" s="226">
        <v>12249</v>
      </c>
      <c r="K31" s="232"/>
      <c r="L31" s="204">
        <v>4636</v>
      </c>
      <c r="M31" s="205"/>
      <c r="N31" s="206">
        <v>7396</v>
      </c>
      <c r="O31" s="256"/>
      <c r="P31" s="208">
        <v>12399</v>
      </c>
      <c r="Q31" s="271"/>
      <c r="R31" s="226">
        <v>16274</v>
      </c>
      <c r="S31" s="235"/>
      <c r="T31" s="228">
        <v>0</v>
      </c>
      <c r="U31" s="229"/>
      <c r="V31" s="230">
        <v>0</v>
      </c>
      <c r="W31" s="232"/>
      <c r="X31" s="261">
        <v>2693</v>
      </c>
      <c r="Y31" s="262"/>
      <c r="Z31" s="206">
        <v>5496</v>
      </c>
      <c r="AA31" s="256"/>
      <c r="AB31" s="208">
        <v>11615</v>
      </c>
      <c r="AC31" s="257"/>
      <c r="AD31" s="206">
        <v>7809</v>
      </c>
      <c r="AE31" s="256"/>
      <c r="AF31" s="206">
        <v>1</v>
      </c>
      <c r="AG31" s="262"/>
      <c r="AH31" s="260">
        <v>3</v>
      </c>
      <c r="AI31" s="259"/>
      <c r="AJ31" s="208">
        <v>1322</v>
      </c>
      <c r="AK31" s="257"/>
      <c r="AL31" s="206">
        <v>5386</v>
      </c>
      <c r="AM31" s="256"/>
      <c r="AN31" s="206">
        <v>12298</v>
      </c>
      <c r="AO31" s="262"/>
      <c r="AP31" s="206">
        <v>5688</v>
      </c>
      <c r="AQ31" s="259"/>
      <c r="AR31" s="208">
        <v>106</v>
      </c>
      <c r="AS31" s="257"/>
      <c r="AT31" s="206">
        <v>129</v>
      </c>
      <c r="AU31" s="259"/>
      <c r="AV31" s="228">
        <v>0</v>
      </c>
      <c r="AW31" s="282"/>
      <c r="AX31" s="230">
        <v>0</v>
      </c>
      <c r="AY31" s="283"/>
      <c r="AZ31" s="209">
        <v>418197</v>
      </c>
      <c r="BB31" s="210"/>
    </row>
    <row r="32" spans="1:54" s="221" customFormat="1" ht="30" customHeight="1">
      <c r="A32" s="284"/>
      <c r="B32" s="212"/>
      <c r="C32" s="213"/>
      <c r="D32" s="212"/>
      <c r="E32" s="214" t="s">
        <v>61</v>
      </c>
      <c r="F32" s="215">
        <v>10472</v>
      </c>
      <c r="G32" s="216" t="s">
        <v>62</v>
      </c>
      <c r="H32" s="217"/>
      <c r="I32" s="218" t="s">
        <v>61</v>
      </c>
      <c r="J32" s="215">
        <v>13873</v>
      </c>
      <c r="K32" s="216" t="s">
        <v>62</v>
      </c>
      <c r="L32" s="212"/>
      <c r="M32" s="214" t="s">
        <v>61</v>
      </c>
      <c r="N32" s="215">
        <v>19814</v>
      </c>
      <c r="O32" s="216" t="s">
        <v>62</v>
      </c>
      <c r="P32" s="247"/>
      <c r="Q32" s="240" t="s">
        <v>61</v>
      </c>
      <c r="R32" s="241">
        <v>16300</v>
      </c>
      <c r="S32" s="242" t="s">
        <v>62</v>
      </c>
      <c r="T32" s="243"/>
      <c r="U32" s="244"/>
      <c r="V32" s="245"/>
      <c r="W32" s="316"/>
      <c r="X32" s="266"/>
      <c r="Y32" s="214" t="s">
        <v>61</v>
      </c>
      <c r="Z32" s="215">
        <v>25346</v>
      </c>
      <c r="AA32" s="216" t="s">
        <v>62</v>
      </c>
      <c r="AB32" s="217"/>
      <c r="AC32" s="218" t="s">
        <v>61</v>
      </c>
      <c r="AD32" s="215">
        <v>8350</v>
      </c>
      <c r="AE32" s="216" t="s">
        <v>62</v>
      </c>
      <c r="AF32" s="215"/>
      <c r="AG32" s="214" t="s">
        <v>61</v>
      </c>
      <c r="AH32" s="215">
        <v>38000</v>
      </c>
      <c r="AI32" s="219" t="s">
        <v>62</v>
      </c>
      <c r="AJ32" s="217"/>
      <c r="AK32" s="218" t="s">
        <v>61</v>
      </c>
      <c r="AL32" s="215">
        <v>50597</v>
      </c>
      <c r="AM32" s="216" t="s">
        <v>62</v>
      </c>
      <c r="AN32" s="215"/>
      <c r="AO32" s="214" t="s">
        <v>61</v>
      </c>
      <c r="AP32" s="215">
        <v>5744</v>
      </c>
      <c r="AQ32" s="219" t="s">
        <v>62</v>
      </c>
      <c r="AR32" s="217"/>
      <c r="AS32" s="218" t="s">
        <v>61</v>
      </c>
      <c r="AT32" s="215">
        <v>15067</v>
      </c>
      <c r="AU32" s="216" t="s">
        <v>62</v>
      </c>
      <c r="AV32" s="276"/>
      <c r="AW32" s="214"/>
      <c r="AX32" s="245"/>
      <c r="AY32" s="216"/>
      <c r="AZ32" s="213"/>
      <c r="BB32" s="210"/>
    </row>
    <row r="33" spans="1:54" s="143" customFormat="1" ht="30" customHeight="1">
      <c r="A33" s="222" t="s">
        <v>68</v>
      </c>
      <c r="B33" s="285">
        <v>2</v>
      </c>
      <c r="C33" s="224">
        <v>627000</v>
      </c>
      <c r="D33" s="228">
        <v>0</v>
      </c>
      <c r="E33" s="237"/>
      <c r="F33" s="230">
        <v>0</v>
      </c>
      <c r="G33" s="231"/>
      <c r="H33" s="228">
        <v>0</v>
      </c>
      <c r="I33" s="229"/>
      <c r="J33" s="230">
        <v>0</v>
      </c>
      <c r="K33" s="231"/>
      <c r="L33" s="228">
        <v>0</v>
      </c>
      <c r="M33" s="237"/>
      <c r="N33" s="230">
        <v>0</v>
      </c>
      <c r="O33" s="231"/>
      <c r="P33" s="208">
        <v>2</v>
      </c>
      <c r="Q33" s="231"/>
      <c r="R33" s="281">
        <v>26647</v>
      </c>
      <c r="S33" s="235"/>
      <c r="T33" s="228">
        <v>0</v>
      </c>
      <c r="U33" s="229"/>
      <c r="V33" s="230">
        <v>0</v>
      </c>
      <c r="W33" s="232"/>
      <c r="X33" s="286">
        <v>0</v>
      </c>
      <c r="Y33" s="237"/>
      <c r="Z33" s="230">
        <v>0</v>
      </c>
      <c r="AA33" s="232"/>
      <c r="AB33" s="233">
        <v>2</v>
      </c>
      <c r="AC33" s="229"/>
      <c r="AD33" s="226">
        <v>15784</v>
      </c>
      <c r="AE33" s="232"/>
      <c r="AF33" s="228">
        <v>0</v>
      </c>
      <c r="AG33" s="237"/>
      <c r="AH33" s="230">
        <v>0</v>
      </c>
      <c r="AI33" s="232"/>
      <c r="AJ33" s="228">
        <v>0</v>
      </c>
      <c r="AK33" s="237"/>
      <c r="AL33" s="230">
        <v>0</v>
      </c>
      <c r="AM33" s="232"/>
      <c r="AN33" s="287">
        <v>0</v>
      </c>
      <c r="AO33" s="237"/>
      <c r="AP33" s="230">
        <v>0</v>
      </c>
      <c r="AQ33" s="232"/>
      <c r="AR33" s="228">
        <v>0</v>
      </c>
      <c r="AS33" s="237"/>
      <c r="AT33" s="230">
        <v>0</v>
      </c>
      <c r="AU33" s="232"/>
      <c r="AV33" s="228">
        <v>0</v>
      </c>
      <c r="AW33" s="237"/>
      <c r="AX33" s="230">
        <v>0</v>
      </c>
      <c r="AY33" s="232"/>
      <c r="AZ33" s="224">
        <v>669431</v>
      </c>
      <c r="BB33" s="288"/>
    </row>
    <row r="34" spans="1:54" s="25" customFormat="1" ht="30" customHeight="1">
      <c r="A34" s="289" t="s">
        <v>69</v>
      </c>
      <c r="B34" s="290"/>
      <c r="C34" s="291"/>
      <c r="D34" s="290"/>
      <c r="E34" s="292"/>
      <c r="F34" s="293"/>
      <c r="G34" s="294"/>
      <c r="H34" s="295"/>
      <c r="I34" s="296"/>
      <c r="J34" s="293"/>
      <c r="K34" s="297"/>
      <c r="L34" s="298"/>
      <c r="M34" s="292"/>
      <c r="N34" s="299"/>
      <c r="O34" s="294"/>
      <c r="P34" s="300"/>
      <c r="Q34" s="297" t="s">
        <v>61</v>
      </c>
      <c r="R34" s="299">
        <v>26647</v>
      </c>
      <c r="S34" s="301" t="s">
        <v>62</v>
      </c>
      <c r="T34" s="302"/>
      <c r="U34" s="303"/>
      <c r="V34" s="304"/>
      <c r="W34" s="317"/>
      <c r="X34" s="305"/>
      <c r="Y34" s="292"/>
      <c r="Z34" s="293"/>
      <c r="AA34" s="294"/>
      <c r="AB34" s="295"/>
      <c r="AC34" s="296" t="s">
        <v>61</v>
      </c>
      <c r="AD34" s="299">
        <v>15784</v>
      </c>
      <c r="AE34" s="294" t="s">
        <v>62</v>
      </c>
      <c r="AF34" s="306"/>
      <c r="AG34" s="292"/>
      <c r="AH34" s="293"/>
      <c r="AI34" s="294"/>
      <c r="AJ34" s="306"/>
      <c r="AK34" s="292"/>
      <c r="AL34" s="293"/>
      <c r="AM34" s="294"/>
      <c r="AN34" s="306"/>
      <c r="AO34" s="292"/>
      <c r="AP34" s="293"/>
      <c r="AQ34" s="294"/>
      <c r="AR34" s="306"/>
      <c r="AS34" s="292"/>
      <c r="AT34" s="293"/>
      <c r="AU34" s="294"/>
      <c r="AV34" s="306"/>
      <c r="AW34" s="292"/>
      <c r="AX34" s="293"/>
      <c r="AY34" s="294"/>
      <c r="AZ34" s="291"/>
      <c r="BB34" s="288"/>
    </row>
    <row r="35" spans="1:54" s="25" customFormat="1" ht="30" customHeight="1">
      <c r="A35" s="73" t="s">
        <v>70</v>
      </c>
      <c r="BB35" s="288"/>
    </row>
    <row r="36" spans="1:54" s="144" customFormat="1" ht="30" customHeight="1">
      <c r="Y36" s="307"/>
      <c r="Z36" s="308"/>
      <c r="AA36" s="309"/>
      <c r="AB36" s="310"/>
      <c r="AC36" s="307"/>
      <c r="AD36" s="308"/>
      <c r="AE36" s="309"/>
      <c r="AF36" s="310"/>
      <c r="AG36" s="307"/>
      <c r="AH36" s="308"/>
      <c r="AI36" s="309"/>
      <c r="AJ36" s="310"/>
      <c r="AK36" s="307"/>
      <c r="AL36" s="311"/>
      <c r="AM36" s="309"/>
      <c r="AN36" s="310"/>
      <c r="AO36" s="307"/>
      <c r="AP36" s="308"/>
      <c r="AQ36" s="309"/>
      <c r="AR36" s="310"/>
      <c r="AS36" s="307"/>
      <c r="AT36" s="308"/>
      <c r="AU36" s="309"/>
      <c r="AV36" s="312"/>
      <c r="AW36" s="307"/>
      <c r="AX36" s="313"/>
      <c r="AY36" s="309"/>
      <c r="AZ36" s="308"/>
      <c r="BB36" s="288"/>
    </row>
    <row r="37" spans="1:54">
      <c r="B37" s="4"/>
      <c r="C37" s="4"/>
      <c r="D37" s="144"/>
    </row>
    <row r="38" spans="1:54">
      <c r="A38" s="73"/>
    </row>
    <row r="39" spans="1:54">
      <c r="A39" s="314"/>
    </row>
    <row r="41" spans="1:54" ht="18.75">
      <c r="A41" s="315"/>
    </row>
    <row r="43" spans="1:54">
      <c r="A43" s="314"/>
      <c r="D43" s="3"/>
      <c r="H43" s="3"/>
      <c r="L43" s="3"/>
      <c r="P43" s="3"/>
      <c r="T43" s="3"/>
      <c r="X43" s="3"/>
      <c r="AB43" s="3"/>
      <c r="AF43" s="3"/>
      <c r="AJ43" s="3"/>
      <c r="AN43" s="3"/>
      <c r="AR43" s="3"/>
      <c r="AV43" s="3"/>
      <c r="AZ43" s="3"/>
    </row>
  </sheetData>
  <mergeCells count="39">
    <mergeCell ref="AF6:AF12"/>
    <mergeCell ref="AV6:AV12"/>
    <mergeCell ref="AW6:AY12"/>
    <mergeCell ref="AZ6:AZ12"/>
    <mergeCell ref="AJ6:AJ12"/>
    <mergeCell ref="AK6:AM12"/>
    <mergeCell ref="AN6:AN12"/>
    <mergeCell ref="AO6:AQ12"/>
    <mergeCell ref="AR6:AR12"/>
    <mergeCell ref="AS6:AU12"/>
    <mergeCell ref="B6:B12"/>
    <mergeCell ref="C6:C12"/>
    <mergeCell ref="D6:D12"/>
    <mergeCell ref="E6:G12"/>
    <mergeCell ref="H6:H12"/>
    <mergeCell ref="I6:K12"/>
    <mergeCell ref="AB4:AE4"/>
    <mergeCell ref="AF4:AI4"/>
    <mergeCell ref="AJ4:AM4"/>
    <mergeCell ref="AN4:AQ4"/>
    <mergeCell ref="AG6:AI12"/>
    <mergeCell ref="L6:L12"/>
    <mergeCell ref="M6:O12"/>
    <mergeCell ref="P6:P12"/>
    <mergeCell ref="R6:R12"/>
    <mergeCell ref="T6:T12"/>
    <mergeCell ref="U6:W12"/>
    <mergeCell ref="X6:X12"/>
    <mergeCell ref="Y6:AA12"/>
    <mergeCell ref="AB6:AB12"/>
    <mergeCell ref="AC6:AE12"/>
    <mergeCell ref="AR4:AU4"/>
    <mergeCell ref="AV4:AY4"/>
    <mergeCell ref="D4:G4"/>
    <mergeCell ref="H4:K4"/>
    <mergeCell ref="L4:O4"/>
    <mergeCell ref="P4:S4"/>
    <mergeCell ref="T4:W4"/>
    <mergeCell ref="X4:AA4"/>
  </mergeCells>
  <phoneticPr fontId="3"/>
  <printOptions horizontalCentered="1"/>
  <pageMargins left="0.78740157480314965" right="0.98425196850393704" top="0.98425196850393704" bottom="0.6692913385826772" header="0.51181102362204722" footer="0.47244094488188981"/>
  <pageSetup paperSize="9" scale="79" firstPageNumber="4" fitToWidth="2" orientation="portrait" r:id="rId1"/>
  <headerFooter alignWithMargins="0"/>
  <colBreaks count="1" manualBreakCount="1">
    <brk id="2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40"/>
  <sheetViews>
    <sheetView showGridLines="0" zoomScaleNormal="100" zoomScaleSheetLayoutView="100" workbookViewId="0">
      <selection activeCell="F10" sqref="F10"/>
    </sheetView>
  </sheetViews>
  <sheetFormatPr defaultColWidth="1.75" defaultRowHeight="13.5"/>
  <cols>
    <col min="1" max="16384" width="1.75" style="145"/>
  </cols>
  <sheetData>
    <row r="1" spans="1:49" ht="29.25" customHeight="1">
      <c r="A1" s="318" t="s">
        <v>71</v>
      </c>
      <c r="B1" s="318"/>
      <c r="C1" s="318"/>
      <c r="D1" s="318"/>
    </row>
    <row r="2" spans="1:49" s="319" customFormat="1" ht="14.25" customHeight="1">
      <c r="A2" s="989" t="s">
        <v>72</v>
      </c>
      <c r="B2" s="989"/>
      <c r="C2" s="989"/>
      <c r="D2" s="989"/>
      <c r="E2" s="989"/>
      <c r="F2" s="989"/>
      <c r="G2" s="995"/>
      <c r="H2" s="996" t="s">
        <v>73</v>
      </c>
      <c r="I2" s="989"/>
      <c r="J2" s="989"/>
      <c r="K2" s="989"/>
      <c r="L2" s="989"/>
      <c r="M2" s="989"/>
      <c r="N2" s="997"/>
      <c r="O2" s="998" t="s">
        <v>74</v>
      </c>
      <c r="P2" s="989"/>
      <c r="Q2" s="989"/>
      <c r="R2" s="989"/>
      <c r="S2" s="989"/>
      <c r="T2" s="989"/>
      <c r="U2" s="995"/>
      <c r="V2" s="996" t="s">
        <v>75</v>
      </c>
      <c r="W2" s="989"/>
      <c r="X2" s="989"/>
      <c r="Y2" s="989"/>
      <c r="Z2" s="989"/>
      <c r="AA2" s="989"/>
      <c r="AB2" s="997"/>
      <c r="AC2" s="996" t="s">
        <v>76</v>
      </c>
      <c r="AD2" s="989"/>
      <c r="AE2" s="989"/>
      <c r="AF2" s="989"/>
      <c r="AG2" s="989"/>
      <c r="AH2" s="989"/>
      <c r="AI2" s="997"/>
      <c r="AJ2" s="998" t="s">
        <v>77</v>
      </c>
      <c r="AK2" s="989"/>
      <c r="AL2" s="989"/>
      <c r="AM2" s="989"/>
      <c r="AN2" s="989"/>
      <c r="AO2" s="989"/>
      <c r="AP2" s="989"/>
      <c r="AQ2" s="989" t="s">
        <v>78</v>
      </c>
      <c r="AR2" s="989"/>
      <c r="AS2" s="989"/>
      <c r="AT2" s="989"/>
      <c r="AU2" s="989"/>
      <c r="AV2" s="989"/>
      <c r="AW2" s="989"/>
    </row>
    <row r="3" spans="1:49" s="319" customFormat="1" ht="14.25" customHeight="1">
      <c r="A3" s="989"/>
      <c r="B3" s="989"/>
      <c r="C3" s="989"/>
      <c r="D3" s="989"/>
      <c r="E3" s="989"/>
      <c r="F3" s="989"/>
      <c r="G3" s="995"/>
      <c r="H3" s="996"/>
      <c r="I3" s="989"/>
      <c r="J3" s="989"/>
      <c r="K3" s="989"/>
      <c r="L3" s="989"/>
      <c r="M3" s="989"/>
      <c r="N3" s="997"/>
      <c r="O3" s="998"/>
      <c r="P3" s="989"/>
      <c r="Q3" s="989"/>
      <c r="R3" s="989"/>
      <c r="S3" s="989"/>
      <c r="T3" s="989"/>
      <c r="U3" s="995"/>
      <c r="V3" s="996"/>
      <c r="W3" s="989"/>
      <c r="X3" s="989"/>
      <c r="Y3" s="989"/>
      <c r="Z3" s="989"/>
      <c r="AA3" s="989"/>
      <c r="AB3" s="997"/>
      <c r="AC3" s="996"/>
      <c r="AD3" s="989"/>
      <c r="AE3" s="989"/>
      <c r="AF3" s="989"/>
      <c r="AG3" s="989"/>
      <c r="AH3" s="989"/>
      <c r="AI3" s="997"/>
      <c r="AJ3" s="998"/>
      <c r="AK3" s="989"/>
      <c r="AL3" s="989"/>
      <c r="AM3" s="989"/>
      <c r="AN3" s="989"/>
      <c r="AO3" s="989"/>
      <c r="AP3" s="989"/>
      <c r="AQ3" s="989"/>
      <c r="AR3" s="989"/>
      <c r="AS3" s="989"/>
      <c r="AT3" s="989"/>
      <c r="AU3" s="989"/>
      <c r="AV3" s="989"/>
      <c r="AW3" s="989"/>
    </row>
    <row r="4" spans="1:49" s="319" customFormat="1" ht="15" customHeight="1">
      <c r="A4" s="990" t="s">
        <v>79</v>
      </c>
      <c r="B4" s="991"/>
      <c r="C4" s="991"/>
      <c r="D4" s="991"/>
      <c r="E4" s="991"/>
      <c r="F4" s="991"/>
      <c r="G4" s="991"/>
      <c r="H4" s="992" t="s">
        <v>79</v>
      </c>
      <c r="I4" s="991"/>
      <c r="J4" s="991"/>
      <c r="K4" s="991"/>
      <c r="L4" s="991"/>
      <c r="M4" s="991"/>
      <c r="N4" s="993"/>
      <c r="O4" s="991" t="s">
        <v>79</v>
      </c>
      <c r="P4" s="991"/>
      <c r="Q4" s="991"/>
      <c r="R4" s="991"/>
      <c r="S4" s="991"/>
      <c r="T4" s="991"/>
      <c r="U4" s="991"/>
      <c r="V4" s="992" t="s">
        <v>79</v>
      </c>
      <c r="W4" s="991"/>
      <c r="X4" s="991"/>
      <c r="Y4" s="991"/>
      <c r="Z4" s="991"/>
      <c r="AA4" s="991"/>
      <c r="AB4" s="993"/>
      <c r="AC4" s="992" t="s">
        <v>79</v>
      </c>
      <c r="AD4" s="991"/>
      <c r="AE4" s="991"/>
      <c r="AF4" s="991"/>
      <c r="AG4" s="991"/>
      <c r="AH4" s="991"/>
      <c r="AI4" s="993"/>
      <c r="AJ4" s="991" t="s">
        <v>79</v>
      </c>
      <c r="AK4" s="991"/>
      <c r="AL4" s="991"/>
      <c r="AM4" s="991"/>
      <c r="AN4" s="991"/>
      <c r="AO4" s="991"/>
      <c r="AP4" s="994"/>
      <c r="AQ4" s="990" t="s">
        <v>79</v>
      </c>
      <c r="AR4" s="991"/>
      <c r="AS4" s="991"/>
      <c r="AT4" s="991"/>
      <c r="AU4" s="991"/>
      <c r="AV4" s="991"/>
      <c r="AW4" s="994"/>
    </row>
    <row r="5" spans="1:49" s="319" customFormat="1" ht="28.5" customHeight="1">
      <c r="A5" s="999">
        <v>336391</v>
      </c>
      <c r="B5" s="1000"/>
      <c r="C5" s="1000"/>
      <c r="D5" s="1000"/>
      <c r="E5" s="1000"/>
      <c r="F5" s="1000"/>
      <c r="G5" s="1000"/>
      <c r="H5" s="1018">
        <v>9016</v>
      </c>
      <c r="I5" s="1000"/>
      <c r="J5" s="1000"/>
      <c r="K5" s="1000"/>
      <c r="L5" s="1000"/>
      <c r="M5" s="1000"/>
      <c r="N5" s="1019"/>
      <c r="O5" s="1018">
        <v>17072</v>
      </c>
      <c r="P5" s="1000"/>
      <c r="Q5" s="1000"/>
      <c r="R5" s="1000"/>
      <c r="S5" s="1000"/>
      <c r="T5" s="1000"/>
      <c r="U5" s="1019"/>
      <c r="V5" s="1018">
        <v>7303</v>
      </c>
      <c r="W5" s="1000"/>
      <c r="X5" s="1000"/>
      <c r="Y5" s="1000"/>
      <c r="Z5" s="1000"/>
      <c r="AA5" s="1000"/>
      <c r="AB5" s="1019"/>
      <c r="AC5" s="1018">
        <v>5651</v>
      </c>
      <c r="AD5" s="1000"/>
      <c r="AE5" s="1000"/>
      <c r="AF5" s="1000"/>
      <c r="AG5" s="1000"/>
      <c r="AH5" s="1000"/>
      <c r="AI5" s="1019"/>
      <c r="AJ5" s="1000">
        <v>140</v>
      </c>
      <c r="AK5" s="1000"/>
      <c r="AL5" s="1000"/>
      <c r="AM5" s="1000"/>
      <c r="AN5" s="1000"/>
      <c r="AO5" s="1000"/>
      <c r="AP5" s="1001"/>
      <c r="AQ5" s="999">
        <f>SUM(A5:AP5)</f>
        <v>375573</v>
      </c>
      <c r="AR5" s="1000"/>
      <c r="AS5" s="1000"/>
      <c r="AT5" s="1000"/>
      <c r="AU5" s="1000"/>
      <c r="AV5" s="1000"/>
      <c r="AW5" s="1001"/>
    </row>
    <row r="6" spans="1:49" ht="4.5" customHeight="1"/>
    <row r="7" spans="1:49">
      <c r="A7" s="320" t="s">
        <v>80</v>
      </c>
      <c r="B7" s="320"/>
      <c r="C7" s="320"/>
      <c r="D7" s="320" t="s">
        <v>220</v>
      </c>
    </row>
    <row r="8" spans="1:49">
      <c r="A8" s="320"/>
      <c r="B8" s="320"/>
      <c r="C8" s="320"/>
      <c r="D8" s="321" t="s">
        <v>221</v>
      </c>
    </row>
    <row r="9" spans="1:49">
      <c r="A9" s="320"/>
      <c r="B9" s="320"/>
      <c r="C9" s="320"/>
      <c r="D9" s="320" t="s">
        <v>81</v>
      </c>
    </row>
    <row r="10" spans="1:49">
      <c r="A10" s="320"/>
      <c r="B10" s="320"/>
      <c r="C10" s="320"/>
      <c r="D10" s="320" t="s">
        <v>82</v>
      </c>
    </row>
    <row r="13" spans="1:49" ht="29.25" customHeight="1">
      <c r="A13" s="318" t="s">
        <v>83</v>
      </c>
      <c r="B13" s="318"/>
      <c r="C13" s="318"/>
      <c r="D13" s="318"/>
    </row>
    <row r="14" spans="1:49" s="322" customFormat="1" ht="15" customHeight="1">
      <c r="A14" s="990" t="s">
        <v>84</v>
      </c>
      <c r="B14" s="991"/>
      <c r="C14" s="991"/>
      <c r="D14" s="991"/>
      <c r="E14" s="991"/>
      <c r="F14" s="991"/>
      <c r="G14" s="991"/>
      <c r="H14" s="994"/>
      <c r="I14" s="1002"/>
      <c r="J14" s="1003"/>
      <c r="K14" s="1003"/>
      <c r="L14" s="1003"/>
      <c r="M14" s="1003"/>
      <c r="N14" s="1003"/>
      <c r="O14" s="1003"/>
      <c r="P14" s="1003"/>
      <c r="Q14" s="1004" t="s">
        <v>85</v>
      </c>
      <c r="R14" s="1005"/>
      <c r="S14" s="1005"/>
      <c r="T14" s="1005"/>
      <c r="U14" s="1005"/>
      <c r="V14" s="1005"/>
      <c r="W14" s="1005"/>
      <c r="X14" s="1005"/>
      <c r="Y14" s="1005"/>
      <c r="Z14" s="1005"/>
      <c r="AA14" s="1005"/>
      <c r="AB14" s="1005"/>
      <c r="AC14" s="1005"/>
      <c r="AD14" s="1005"/>
      <c r="AE14" s="1005"/>
      <c r="AF14" s="1005"/>
      <c r="AG14" s="1005"/>
      <c r="AH14" s="1005"/>
      <c r="AI14" s="1005"/>
      <c r="AJ14" s="1005"/>
      <c r="AK14" s="1005"/>
      <c r="AL14" s="1005"/>
      <c r="AM14" s="1005"/>
      <c r="AN14" s="1005"/>
      <c r="AO14" s="1005"/>
      <c r="AP14" s="1005"/>
      <c r="AQ14" s="1005"/>
      <c r="AR14" s="1005"/>
      <c r="AS14" s="1005"/>
      <c r="AT14" s="1005"/>
      <c r="AU14" s="1005"/>
      <c r="AV14" s="1006"/>
    </row>
    <row r="15" spans="1:49" s="322" customFormat="1" ht="15" customHeight="1">
      <c r="A15" s="1007"/>
      <c r="B15" s="1008"/>
      <c r="C15" s="1008"/>
      <c r="D15" s="1008"/>
      <c r="E15" s="1008"/>
      <c r="F15" s="1008"/>
      <c r="G15" s="1008"/>
      <c r="H15" s="1009"/>
      <c r="I15" s="1010" t="s">
        <v>86</v>
      </c>
      <c r="J15" s="1011"/>
      <c r="K15" s="1011"/>
      <c r="L15" s="1011"/>
      <c r="M15" s="1011"/>
      <c r="N15" s="1011"/>
      <c r="O15" s="1011"/>
      <c r="P15" s="1012"/>
      <c r="Q15" s="1013"/>
      <c r="R15" s="1014"/>
      <c r="S15" s="1014"/>
      <c r="T15" s="1014"/>
      <c r="U15" s="1014"/>
      <c r="V15" s="1014"/>
      <c r="W15" s="1014"/>
      <c r="X15" s="1015"/>
      <c r="Y15" s="1013"/>
      <c r="Z15" s="1014"/>
      <c r="AA15" s="1014"/>
      <c r="AB15" s="1014"/>
      <c r="AC15" s="1014"/>
      <c r="AD15" s="1014"/>
      <c r="AE15" s="1014"/>
      <c r="AF15" s="1014"/>
      <c r="AG15" s="1016"/>
      <c r="AH15" s="1016"/>
      <c r="AI15" s="1016"/>
      <c r="AJ15" s="1016"/>
      <c r="AK15" s="1016"/>
      <c r="AL15" s="1016"/>
      <c r="AM15" s="1016"/>
      <c r="AN15" s="1017"/>
      <c r="AO15" s="1013"/>
      <c r="AP15" s="1014"/>
      <c r="AQ15" s="1014"/>
      <c r="AR15" s="1014"/>
      <c r="AS15" s="1014"/>
      <c r="AT15" s="1014"/>
      <c r="AU15" s="1014"/>
      <c r="AV15" s="1015"/>
    </row>
    <row r="16" spans="1:49" s="322" customFormat="1" ht="15" customHeight="1">
      <c r="A16" s="1007"/>
      <c r="B16" s="1008"/>
      <c r="C16" s="1008"/>
      <c r="D16" s="1008"/>
      <c r="E16" s="1008"/>
      <c r="F16" s="1008"/>
      <c r="G16" s="1008"/>
      <c r="H16" s="1009"/>
      <c r="I16" s="1010"/>
      <c r="J16" s="1011"/>
      <c r="K16" s="1011"/>
      <c r="L16" s="1011"/>
      <c r="M16" s="1011"/>
      <c r="N16" s="1011"/>
      <c r="O16" s="1011"/>
      <c r="P16" s="1012"/>
      <c r="Q16" s="1020" t="s">
        <v>87</v>
      </c>
      <c r="R16" s="1021"/>
      <c r="S16" s="1021"/>
      <c r="T16" s="1021"/>
      <c r="U16" s="1021"/>
      <c r="V16" s="1021"/>
      <c r="W16" s="1021"/>
      <c r="X16" s="1022"/>
      <c r="Y16" s="1020" t="s">
        <v>88</v>
      </c>
      <c r="Z16" s="1021"/>
      <c r="AA16" s="1021"/>
      <c r="AB16" s="1021"/>
      <c r="AC16" s="1021"/>
      <c r="AD16" s="1021"/>
      <c r="AE16" s="1021"/>
      <c r="AF16" s="1022"/>
      <c r="AG16" s="1026" t="s">
        <v>89</v>
      </c>
      <c r="AH16" s="1027"/>
      <c r="AI16" s="1027"/>
      <c r="AJ16" s="1027"/>
      <c r="AK16" s="1027"/>
      <c r="AL16" s="1027"/>
      <c r="AM16" s="1027"/>
      <c r="AN16" s="1028"/>
      <c r="AO16" s="1020" t="s">
        <v>90</v>
      </c>
      <c r="AP16" s="1021"/>
      <c r="AQ16" s="1021"/>
      <c r="AR16" s="1021"/>
      <c r="AS16" s="1021"/>
      <c r="AT16" s="1021"/>
      <c r="AU16" s="1021"/>
      <c r="AV16" s="1022"/>
    </row>
    <row r="17" spans="1:48" s="322" customFormat="1" ht="15" customHeight="1">
      <c r="A17" s="1029" t="s">
        <v>91</v>
      </c>
      <c r="B17" s="1008"/>
      <c r="C17" s="1008"/>
      <c r="D17" s="1008"/>
      <c r="E17" s="1008"/>
      <c r="F17" s="1008"/>
      <c r="G17" s="1008"/>
      <c r="H17" s="1009"/>
      <c r="I17" s="1010" t="s">
        <v>92</v>
      </c>
      <c r="J17" s="1011"/>
      <c r="K17" s="1011"/>
      <c r="L17" s="1011"/>
      <c r="M17" s="1011"/>
      <c r="N17" s="1011"/>
      <c r="O17" s="1011"/>
      <c r="P17" s="1012"/>
      <c r="Q17" s="1020"/>
      <c r="R17" s="1021"/>
      <c r="S17" s="1021"/>
      <c r="T17" s="1021"/>
      <c r="U17" s="1021"/>
      <c r="V17" s="1021"/>
      <c r="W17" s="1021"/>
      <c r="X17" s="1022"/>
      <c r="Y17" s="1020"/>
      <c r="Z17" s="1021"/>
      <c r="AA17" s="1021"/>
      <c r="AB17" s="1021"/>
      <c r="AC17" s="1021"/>
      <c r="AD17" s="1021"/>
      <c r="AE17" s="1021"/>
      <c r="AF17" s="1022"/>
      <c r="AG17" s="1020" t="s">
        <v>93</v>
      </c>
      <c r="AH17" s="1021"/>
      <c r="AI17" s="1021"/>
      <c r="AJ17" s="1021"/>
      <c r="AK17" s="1021"/>
      <c r="AL17" s="1021"/>
      <c r="AM17" s="1021"/>
      <c r="AN17" s="1022"/>
      <c r="AO17" s="1020"/>
      <c r="AP17" s="1021"/>
      <c r="AQ17" s="1021"/>
      <c r="AR17" s="1021"/>
      <c r="AS17" s="1021"/>
      <c r="AT17" s="1021"/>
      <c r="AU17" s="1021"/>
      <c r="AV17" s="1022"/>
    </row>
    <row r="18" spans="1:48" s="322" customFormat="1" ht="15" customHeight="1">
      <c r="A18" s="1030" t="s">
        <v>94</v>
      </c>
      <c r="B18" s="1031"/>
      <c r="C18" s="1031"/>
      <c r="D18" s="1031"/>
      <c r="E18" s="1031"/>
      <c r="F18" s="1031"/>
      <c r="G18" s="1031"/>
      <c r="H18" s="1032"/>
      <c r="I18" s="1033"/>
      <c r="J18" s="1034"/>
      <c r="K18" s="1034"/>
      <c r="L18" s="1034"/>
      <c r="M18" s="1034"/>
      <c r="N18" s="1034"/>
      <c r="O18" s="1034"/>
      <c r="P18" s="1035"/>
      <c r="Q18" s="1023"/>
      <c r="R18" s="1024"/>
      <c r="S18" s="1024"/>
      <c r="T18" s="1024"/>
      <c r="U18" s="1024"/>
      <c r="V18" s="1024"/>
      <c r="W18" s="1024"/>
      <c r="X18" s="1025"/>
      <c r="Y18" s="1023"/>
      <c r="Z18" s="1024"/>
      <c r="AA18" s="1024"/>
      <c r="AB18" s="1024"/>
      <c r="AC18" s="1024"/>
      <c r="AD18" s="1024"/>
      <c r="AE18" s="1024"/>
      <c r="AF18" s="1025"/>
      <c r="AG18" s="1023"/>
      <c r="AH18" s="1024"/>
      <c r="AI18" s="1024"/>
      <c r="AJ18" s="1024"/>
      <c r="AK18" s="1024"/>
      <c r="AL18" s="1024"/>
      <c r="AM18" s="1024"/>
      <c r="AN18" s="1025"/>
      <c r="AO18" s="1023"/>
      <c r="AP18" s="1024"/>
      <c r="AQ18" s="1024"/>
      <c r="AR18" s="1024"/>
      <c r="AS18" s="1024"/>
      <c r="AT18" s="1024"/>
      <c r="AU18" s="1024"/>
      <c r="AV18" s="1025"/>
    </row>
    <row r="19" spans="1:48" ht="12.75" customHeight="1">
      <c r="A19" s="1049"/>
      <c r="B19" s="1050"/>
      <c r="C19" s="1050"/>
      <c r="D19" s="1050"/>
      <c r="E19" s="1050"/>
      <c r="F19" s="1050"/>
      <c r="G19" s="1050"/>
      <c r="H19" s="1051"/>
      <c r="I19" s="990" t="s">
        <v>95</v>
      </c>
      <c r="J19" s="991"/>
      <c r="K19" s="991"/>
      <c r="L19" s="991"/>
      <c r="M19" s="991"/>
      <c r="N19" s="991"/>
      <c r="O19" s="991"/>
      <c r="P19" s="994"/>
      <c r="Q19" s="990" t="s">
        <v>95</v>
      </c>
      <c r="R19" s="991"/>
      <c r="S19" s="991"/>
      <c r="T19" s="991"/>
      <c r="U19" s="991"/>
      <c r="V19" s="991"/>
      <c r="W19" s="991"/>
      <c r="X19" s="994"/>
      <c r="Y19" s="990" t="s">
        <v>95</v>
      </c>
      <c r="Z19" s="991"/>
      <c r="AA19" s="991"/>
      <c r="AB19" s="991"/>
      <c r="AC19" s="991"/>
      <c r="AD19" s="991"/>
      <c r="AE19" s="991"/>
      <c r="AF19" s="994"/>
      <c r="AG19" s="990" t="s">
        <v>95</v>
      </c>
      <c r="AH19" s="991"/>
      <c r="AI19" s="991"/>
      <c r="AJ19" s="991"/>
      <c r="AK19" s="991"/>
      <c r="AL19" s="991"/>
      <c r="AM19" s="991"/>
      <c r="AN19" s="994"/>
      <c r="AO19" s="990" t="s">
        <v>95</v>
      </c>
      <c r="AP19" s="991"/>
      <c r="AQ19" s="991"/>
      <c r="AR19" s="991"/>
      <c r="AS19" s="991"/>
      <c r="AT19" s="991"/>
      <c r="AU19" s="991"/>
      <c r="AV19" s="994"/>
    </row>
    <row r="20" spans="1:48" s="324" customFormat="1" ht="20.25" customHeight="1">
      <c r="A20" s="1043" t="s">
        <v>96</v>
      </c>
      <c r="B20" s="1044"/>
      <c r="C20" s="1044"/>
      <c r="D20" s="1044"/>
      <c r="E20" s="1044"/>
      <c r="F20" s="1044"/>
      <c r="G20" s="1044"/>
      <c r="H20" s="1045"/>
      <c r="I20" s="1046">
        <v>5885</v>
      </c>
      <c r="J20" s="1047"/>
      <c r="K20" s="1047"/>
      <c r="L20" s="1047"/>
      <c r="M20" s="1047"/>
      <c r="N20" s="1047"/>
      <c r="O20" s="1047"/>
      <c r="P20" s="1048"/>
      <c r="Q20" s="1046">
        <v>2743</v>
      </c>
      <c r="R20" s="1047"/>
      <c r="S20" s="1047"/>
      <c r="T20" s="1047"/>
      <c r="U20" s="1047"/>
      <c r="V20" s="1047"/>
      <c r="W20" s="1047"/>
      <c r="X20" s="1048"/>
      <c r="Y20" s="1046">
        <v>2702</v>
      </c>
      <c r="Z20" s="1047"/>
      <c r="AA20" s="1047"/>
      <c r="AB20" s="1047"/>
      <c r="AC20" s="1047"/>
      <c r="AD20" s="1047"/>
      <c r="AE20" s="1047"/>
      <c r="AF20" s="1048"/>
      <c r="AG20" s="1046">
        <v>1264</v>
      </c>
      <c r="AH20" s="1047"/>
      <c r="AI20" s="1047"/>
      <c r="AJ20" s="1047"/>
      <c r="AK20" s="1047"/>
      <c r="AL20" s="1047"/>
      <c r="AM20" s="1047"/>
      <c r="AN20" s="1048"/>
      <c r="AO20" s="1046">
        <v>440</v>
      </c>
      <c r="AP20" s="1047"/>
      <c r="AQ20" s="1047"/>
      <c r="AR20" s="1047"/>
      <c r="AS20" s="1047"/>
      <c r="AT20" s="1047"/>
      <c r="AU20" s="1047"/>
      <c r="AV20" s="1048"/>
    </row>
    <row r="21" spans="1:48" ht="20.25" customHeight="1">
      <c r="A21" s="1036" t="s">
        <v>97</v>
      </c>
      <c r="B21" s="1037"/>
      <c r="C21" s="1037"/>
      <c r="D21" s="1037"/>
      <c r="E21" s="1037"/>
      <c r="F21" s="1037"/>
      <c r="G21" s="1037"/>
      <c r="H21" s="1038"/>
      <c r="I21" s="1039">
        <v>5937</v>
      </c>
      <c r="J21" s="1039"/>
      <c r="K21" s="1039"/>
      <c r="L21" s="1039"/>
      <c r="M21" s="1039"/>
      <c r="N21" s="1039"/>
      <c r="O21" s="1039"/>
      <c r="P21" s="1039"/>
      <c r="Q21" s="1039">
        <v>2793</v>
      </c>
      <c r="R21" s="1039"/>
      <c r="S21" s="1039"/>
      <c r="T21" s="1039"/>
      <c r="U21" s="1039"/>
      <c r="V21" s="1039"/>
      <c r="W21" s="1039"/>
      <c r="X21" s="1039"/>
      <c r="Y21" s="1039">
        <v>8729</v>
      </c>
      <c r="Z21" s="1039"/>
      <c r="AA21" s="1039"/>
      <c r="AB21" s="1039"/>
      <c r="AC21" s="1039"/>
      <c r="AD21" s="1039"/>
      <c r="AE21" s="1039"/>
      <c r="AF21" s="1039"/>
      <c r="AG21" s="1040">
        <v>3215</v>
      </c>
      <c r="AH21" s="1041"/>
      <c r="AI21" s="1041"/>
      <c r="AJ21" s="1041"/>
      <c r="AK21" s="1041"/>
      <c r="AL21" s="1041"/>
      <c r="AM21" s="1041"/>
      <c r="AN21" s="1042"/>
      <c r="AO21" s="1040">
        <v>352</v>
      </c>
      <c r="AP21" s="1041"/>
      <c r="AQ21" s="1041"/>
      <c r="AR21" s="1041"/>
      <c r="AS21" s="1041"/>
      <c r="AT21" s="1041"/>
      <c r="AU21" s="1041"/>
      <c r="AV21" s="1042"/>
    </row>
    <row r="22" spans="1:48" ht="20.25" customHeight="1">
      <c r="A22" s="1036" t="s">
        <v>98</v>
      </c>
      <c r="B22" s="1037"/>
      <c r="C22" s="1037"/>
      <c r="D22" s="1037"/>
      <c r="E22" s="1037"/>
      <c r="F22" s="1037"/>
      <c r="G22" s="1037"/>
      <c r="H22" s="1038"/>
      <c r="I22" s="1052">
        <v>4805</v>
      </c>
      <c r="J22" s="1052"/>
      <c r="K22" s="1052"/>
      <c r="L22" s="1052"/>
      <c r="M22" s="1052"/>
      <c r="N22" s="1052"/>
      <c r="O22" s="1052"/>
      <c r="P22" s="1052"/>
      <c r="Q22" s="1052">
        <v>3727</v>
      </c>
      <c r="R22" s="1052"/>
      <c r="S22" s="1052"/>
      <c r="T22" s="1052"/>
      <c r="U22" s="1052"/>
      <c r="V22" s="1052"/>
      <c r="W22" s="1052"/>
      <c r="X22" s="1052"/>
      <c r="Y22" s="1052">
        <v>10492</v>
      </c>
      <c r="Z22" s="1052"/>
      <c r="AA22" s="1052"/>
      <c r="AB22" s="1052"/>
      <c r="AC22" s="1052"/>
      <c r="AD22" s="1052"/>
      <c r="AE22" s="1052"/>
      <c r="AF22" s="1052"/>
      <c r="AG22" s="1040">
        <v>2717</v>
      </c>
      <c r="AH22" s="1041"/>
      <c r="AI22" s="1041"/>
      <c r="AJ22" s="1041"/>
      <c r="AK22" s="1041"/>
      <c r="AL22" s="1041"/>
      <c r="AM22" s="1041"/>
      <c r="AN22" s="1042"/>
      <c r="AO22" s="1040">
        <v>196</v>
      </c>
      <c r="AP22" s="1041"/>
      <c r="AQ22" s="1041"/>
      <c r="AR22" s="1041"/>
      <c r="AS22" s="1041"/>
      <c r="AT22" s="1041"/>
      <c r="AU22" s="1041"/>
      <c r="AV22" s="1042"/>
    </row>
    <row r="23" spans="1:48" ht="20.25" customHeight="1">
      <c r="A23" s="1036" t="s">
        <v>99</v>
      </c>
      <c r="B23" s="1037"/>
      <c r="C23" s="1037"/>
      <c r="D23" s="1037"/>
      <c r="E23" s="1037"/>
      <c r="F23" s="1037"/>
      <c r="G23" s="1037"/>
      <c r="H23" s="1038"/>
      <c r="I23" s="1039">
        <v>1678</v>
      </c>
      <c r="J23" s="1039"/>
      <c r="K23" s="1039"/>
      <c r="L23" s="1039"/>
      <c r="M23" s="1039"/>
      <c r="N23" s="1039"/>
      <c r="O23" s="1039"/>
      <c r="P23" s="1039"/>
      <c r="Q23" s="1039">
        <v>1521</v>
      </c>
      <c r="R23" s="1039"/>
      <c r="S23" s="1039"/>
      <c r="T23" s="1039"/>
      <c r="U23" s="1039"/>
      <c r="V23" s="1039"/>
      <c r="W23" s="1039"/>
      <c r="X23" s="1039"/>
      <c r="Y23" s="1039">
        <v>5031</v>
      </c>
      <c r="Z23" s="1039"/>
      <c r="AA23" s="1039"/>
      <c r="AB23" s="1039"/>
      <c r="AC23" s="1039"/>
      <c r="AD23" s="1039"/>
      <c r="AE23" s="1039"/>
      <c r="AF23" s="1039"/>
      <c r="AG23" s="1040">
        <v>1047</v>
      </c>
      <c r="AH23" s="1041"/>
      <c r="AI23" s="1041"/>
      <c r="AJ23" s="1041"/>
      <c r="AK23" s="1041"/>
      <c r="AL23" s="1041"/>
      <c r="AM23" s="1041"/>
      <c r="AN23" s="1042"/>
      <c r="AO23" s="1040">
        <v>160</v>
      </c>
      <c r="AP23" s="1041"/>
      <c r="AQ23" s="1041"/>
      <c r="AR23" s="1041"/>
      <c r="AS23" s="1041"/>
      <c r="AT23" s="1041"/>
      <c r="AU23" s="1041"/>
      <c r="AV23" s="1042"/>
    </row>
    <row r="24" spans="1:48" ht="20.25" customHeight="1">
      <c r="A24" s="1036" t="s">
        <v>100</v>
      </c>
      <c r="B24" s="1037"/>
      <c r="C24" s="1037"/>
      <c r="D24" s="1037"/>
      <c r="E24" s="1037"/>
      <c r="F24" s="1037"/>
      <c r="G24" s="1037"/>
      <c r="H24" s="1038"/>
      <c r="I24" s="1039">
        <v>194</v>
      </c>
      <c r="J24" s="1039"/>
      <c r="K24" s="1039"/>
      <c r="L24" s="1039"/>
      <c r="M24" s="1039"/>
      <c r="N24" s="1039"/>
      <c r="O24" s="1039"/>
      <c r="P24" s="1039"/>
      <c r="Q24" s="1039">
        <v>183</v>
      </c>
      <c r="R24" s="1039"/>
      <c r="S24" s="1039"/>
      <c r="T24" s="1039"/>
      <c r="U24" s="1039"/>
      <c r="V24" s="1039"/>
      <c r="W24" s="1039"/>
      <c r="X24" s="1039"/>
      <c r="Y24" s="1039">
        <v>735</v>
      </c>
      <c r="Z24" s="1039"/>
      <c r="AA24" s="1039"/>
      <c r="AB24" s="1039"/>
      <c r="AC24" s="1039"/>
      <c r="AD24" s="1039"/>
      <c r="AE24" s="1039"/>
      <c r="AF24" s="1039"/>
      <c r="AG24" s="1040">
        <v>131</v>
      </c>
      <c r="AH24" s="1041"/>
      <c r="AI24" s="1041"/>
      <c r="AJ24" s="1041"/>
      <c r="AK24" s="1041"/>
      <c r="AL24" s="1041"/>
      <c r="AM24" s="1041"/>
      <c r="AN24" s="1042"/>
      <c r="AO24" s="1040">
        <v>52</v>
      </c>
      <c r="AP24" s="1041"/>
      <c r="AQ24" s="1041"/>
      <c r="AR24" s="1041"/>
      <c r="AS24" s="1041"/>
      <c r="AT24" s="1041"/>
      <c r="AU24" s="1041"/>
      <c r="AV24" s="1042"/>
    </row>
    <row r="25" spans="1:48" ht="20.25" customHeight="1">
      <c r="A25" s="1053" t="s">
        <v>101</v>
      </c>
      <c r="B25" s="1054"/>
      <c r="C25" s="1054"/>
      <c r="D25" s="1054"/>
      <c r="E25" s="1054"/>
      <c r="F25" s="1054"/>
      <c r="G25" s="1054"/>
      <c r="H25" s="1055"/>
      <c r="I25" s="1056">
        <v>31</v>
      </c>
      <c r="J25" s="1056"/>
      <c r="K25" s="1056"/>
      <c r="L25" s="1056"/>
      <c r="M25" s="1056"/>
      <c r="N25" s="1056"/>
      <c r="O25" s="1056"/>
      <c r="P25" s="1056"/>
      <c r="Q25" s="1056">
        <v>27</v>
      </c>
      <c r="R25" s="1056"/>
      <c r="S25" s="1056"/>
      <c r="T25" s="1056"/>
      <c r="U25" s="1056"/>
      <c r="V25" s="1056"/>
      <c r="W25" s="1056"/>
      <c r="X25" s="1056"/>
      <c r="Y25" s="1056">
        <v>157</v>
      </c>
      <c r="Z25" s="1056"/>
      <c r="AA25" s="1056"/>
      <c r="AB25" s="1056"/>
      <c r="AC25" s="1056"/>
      <c r="AD25" s="1056"/>
      <c r="AE25" s="1056"/>
      <c r="AF25" s="1056"/>
      <c r="AG25" s="1057">
        <v>38</v>
      </c>
      <c r="AH25" s="1058"/>
      <c r="AI25" s="1058"/>
      <c r="AJ25" s="1058"/>
      <c r="AK25" s="1058"/>
      <c r="AL25" s="1058"/>
      <c r="AM25" s="1058"/>
      <c r="AN25" s="1059"/>
      <c r="AO25" s="1057">
        <v>13</v>
      </c>
      <c r="AP25" s="1058"/>
      <c r="AQ25" s="1058"/>
      <c r="AR25" s="1058"/>
      <c r="AS25" s="1058"/>
      <c r="AT25" s="1058"/>
      <c r="AU25" s="1058"/>
      <c r="AV25" s="1059"/>
    </row>
    <row r="26" spans="1:48" ht="20.25" customHeight="1">
      <c r="A26" s="1063" t="s">
        <v>102</v>
      </c>
      <c r="B26" s="1064"/>
      <c r="C26" s="1064"/>
      <c r="D26" s="1064"/>
      <c r="E26" s="1064"/>
      <c r="F26" s="1064"/>
      <c r="G26" s="1064"/>
      <c r="H26" s="1065"/>
      <c r="I26" s="1066">
        <f>SUM(I20:P25)</f>
        <v>18530</v>
      </c>
      <c r="J26" s="1066"/>
      <c r="K26" s="1066"/>
      <c r="L26" s="1066"/>
      <c r="M26" s="1066"/>
      <c r="N26" s="1066"/>
      <c r="O26" s="1066"/>
      <c r="P26" s="1066"/>
      <c r="Q26" s="1067">
        <f t="shared" ref="Q26" si="0">SUM(Q20:X25)</f>
        <v>10994</v>
      </c>
      <c r="R26" s="1068"/>
      <c r="S26" s="1068"/>
      <c r="T26" s="1068"/>
      <c r="U26" s="1068"/>
      <c r="V26" s="1068"/>
      <c r="W26" s="1068"/>
      <c r="X26" s="1069"/>
      <c r="Y26" s="1067">
        <f t="shared" ref="Y26" si="1">SUM(Y20:AF25)</f>
        <v>27846</v>
      </c>
      <c r="Z26" s="1068"/>
      <c r="AA26" s="1068"/>
      <c r="AB26" s="1068"/>
      <c r="AC26" s="1068"/>
      <c r="AD26" s="1068"/>
      <c r="AE26" s="1068"/>
      <c r="AF26" s="1069"/>
      <c r="AG26" s="1067">
        <f t="shared" ref="AG26" si="2">SUM(AG20:AN25)</f>
        <v>8412</v>
      </c>
      <c r="AH26" s="1068"/>
      <c r="AI26" s="1068"/>
      <c r="AJ26" s="1068"/>
      <c r="AK26" s="1068"/>
      <c r="AL26" s="1068"/>
      <c r="AM26" s="1068"/>
      <c r="AN26" s="1069"/>
      <c r="AO26" s="1067">
        <f t="shared" ref="AO26" si="3">SUM(AO20:AV25)</f>
        <v>1213</v>
      </c>
      <c r="AP26" s="1068"/>
      <c r="AQ26" s="1068"/>
      <c r="AR26" s="1068"/>
      <c r="AS26" s="1068"/>
      <c r="AT26" s="1068"/>
      <c r="AU26" s="1068"/>
      <c r="AV26" s="1069"/>
    </row>
    <row r="27" spans="1:48" ht="4.5" customHeight="1"/>
    <row r="28" spans="1:48" ht="14.25">
      <c r="A28" s="325" t="s">
        <v>103</v>
      </c>
      <c r="D28" s="325" t="s">
        <v>125</v>
      </c>
    </row>
    <row r="29" spans="1:48" ht="14.25">
      <c r="A29" s="325"/>
      <c r="D29" s="325" t="s">
        <v>214</v>
      </c>
    </row>
    <row r="32" spans="1:48" ht="29.25" customHeight="1">
      <c r="A32" s="1060" t="s">
        <v>104</v>
      </c>
      <c r="B32" s="1060"/>
      <c r="C32" s="1060"/>
      <c r="D32" s="1060"/>
      <c r="E32" s="1060"/>
      <c r="F32" s="1060"/>
      <c r="G32" s="1060"/>
      <c r="H32" s="1060"/>
      <c r="I32" s="1060"/>
      <c r="J32" s="1060"/>
      <c r="K32" s="1060"/>
      <c r="L32" s="1060"/>
      <c r="M32" s="1060"/>
      <c r="N32" s="1060"/>
      <c r="O32" s="1060"/>
      <c r="P32" s="1060"/>
      <c r="Q32" s="1060"/>
      <c r="R32" s="1060"/>
      <c r="S32" s="1060"/>
      <c r="T32" s="1060"/>
      <c r="U32" s="1060"/>
      <c r="V32" s="1060"/>
      <c r="W32" s="326"/>
    </row>
    <row r="33" spans="1:49" ht="27.75" customHeight="1">
      <c r="A33" s="1049" t="s">
        <v>105</v>
      </c>
      <c r="B33" s="1061"/>
      <c r="C33" s="1061"/>
      <c r="D33" s="1061"/>
      <c r="E33" s="1061"/>
      <c r="F33" s="1061"/>
      <c r="G33" s="1061"/>
      <c r="H33" s="1061"/>
      <c r="I33" s="1061"/>
      <c r="J33" s="1061"/>
      <c r="K33" s="1062"/>
      <c r="L33" s="989" t="s">
        <v>106</v>
      </c>
      <c r="M33" s="989"/>
      <c r="N33" s="989"/>
      <c r="O33" s="989"/>
      <c r="P33" s="989" t="s">
        <v>107</v>
      </c>
      <c r="Q33" s="989"/>
      <c r="R33" s="989"/>
      <c r="S33" s="989"/>
      <c r="T33" s="989" t="s">
        <v>108</v>
      </c>
      <c r="U33" s="989"/>
      <c r="V33" s="989"/>
      <c r="W33" s="989"/>
      <c r="X33" s="989" t="s">
        <v>109</v>
      </c>
      <c r="Y33" s="989"/>
      <c r="Z33" s="989"/>
      <c r="AA33" s="989"/>
      <c r="AB33" s="989" t="s">
        <v>110</v>
      </c>
      <c r="AC33" s="989"/>
      <c r="AD33" s="989"/>
      <c r="AE33" s="989"/>
      <c r="AF33" s="989" t="s">
        <v>111</v>
      </c>
      <c r="AG33" s="989"/>
      <c r="AH33" s="989"/>
      <c r="AI33" s="989"/>
      <c r="AJ33" s="1070" t="s">
        <v>112</v>
      </c>
      <c r="AK33" s="1071"/>
      <c r="AL33" s="1071"/>
      <c r="AM33" s="1071"/>
      <c r="AN33" s="1076" t="s">
        <v>113</v>
      </c>
      <c r="AO33" s="1077"/>
      <c r="AP33" s="1077"/>
      <c r="AQ33" s="1077"/>
      <c r="AR33" s="1077"/>
      <c r="AS33" s="1077"/>
      <c r="AT33" s="1077"/>
      <c r="AU33" s="1077"/>
      <c r="AV33" s="1077"/>
      <c r="AW33" s="1078"/>
    </row>
    <row r="34" spans="1:49" ht="27.75" customHeight="1">
      <c r="A34" s="1030" t="s">
        <v>114</v>
      </c>
      <c r="B34" s="1085"/>
      <c r="C34" s="1085"/>
      <c r="D34" s="1085"/>
      <c r="E34" s="1085"/>
      <c r="F34" s="1085"/>
      <c r="G34" s="1085"/>
      <c r="H34" s="1085"/>
      <c r="I34" s="1085"/>
      <c r="J34" s="1085"/>
      <c r="K34" s="1086"/>
      <c r="L34" s="989"/>
      <c r="M34" s="989"/>
      <c r="N34" s="989"/>
      <c r="O34" s="989"/>
      <c r="P34" s="989"/>
      <c r="Q34" s="989"/>
      <c r="R34" s="989"/>
      <c r="S34" s="989"/>
      <c r="T34" s="989"/>
      <c r="U34" s="989"/>
      <c r="V34" s="989"/>
      <c r="W34" s="989"/>
      <c r="X34" s="989"/>
      <c r="Y34" s="989"/>
      <c r="Z34" s="989"/>
      <c r="AA34" s="989"/>
      <c r="AB34" s="989"/>
      <c r="AC34" s="989"/>
      <c r="AD34" s="989"/>
      <c r="AE34" s="989"/>
      <c r="AF34" s="989"/>
      <c r="AG34" s="989"/>
      <c r="AH34" s="989"/>
      <c r="AI34" s="989"/>
      <c r="AJ34" s="1072"/>
      <c r="AK34" s="1073"/>
      <c r="AL34" s="1073"/>
      <c r="AM34" s="1073"/>
      <c r="AN34" s="1079"/>
      <c r="AO34" s="1080"/>
      <c r="AP34" s="1080"/>
      <c r="AQ34" s="1080"/>
      <c r="AR34" s="1080"/>
      <c r="AS34" s="1080"/>
      <c r="AT34" s="1080"/>
      <c r="AU34" s="1080"/>
      <c r="AV34" s="1080"/>
      <c r="AW34" s="1081"/>
    </row>
    <row r="35" spans="1:49" ht="18.75" customHeight="1">
      <c r="A35" s="1087" t="s">
        <v>115</v>
      </c>
      <c r="B35" s="1077"/>
      <c r="C35" s="1077"/>
      <c r="D35" s="1077"/>
      <c r="E35" s="1077"/>
      <c r="F35" s="1077"/>
      <c r="G35" s="1077"/>
      <c r="H35" s="1077"/>
      <c r="I35" s="1077"/>
      <c r="J35" s="1077"/>
      <c r="K35" s="1078"/>
      <c r="L35" s="1070" t="s">
        <v>116</v>
      </c>
      <c r="M35" s="1071"/>
      <c r="N35" s="1071"/>
      <c r="O35" s="1089"/>
      <c r="P35" s="1070" t="s">
        <v>117</v>
      </c>
      <c r="Q35" s="1071"/>
      <c r="R35" s="1071"/>
      <c r="S35" s="1089"/>
      <c r="T35" s="1070" t="s">
        <v>118</v>
      </c>
      <c r="U35" s="1071"/>
      <c r="V35" s="1071"/>
      <c r="W35" s="1089"/>
      <c r="X35" s="1070" t="s">
        <v>119</v>
      </c>
      <c r="Y35" s="1071"/>
      <c r="Z35" s="1071"/>
      <c r="AA35" s="1089"/>
      <c r="AB35" s="1070" t="s">
        <v>120</v>
      </c>
      <c r="AC35" s="1071"/>
      <c r="AD35" s="1071"/>
      <c r="AE35" s="1089"/>
      <c r="AF35" s="1070"/>
      <c r="AG35" s="1071"/>
      <c r="AH35" s="1071"/>
      <c r="AI35" s="1089"/>
      <c r="AJ35" s="1072"/>
      <c r="AK35" s="1073"/>
      <c r="AL35" s="1073"/>
      <c r="AM35" s="1073"/>
      <c r="AN35" s="1079"/>
      <c r="AO35" s="1080"/>
      <c r="AP35" s="1080"/>
      <c r="AQ35" s="1080"/>
      <c r="AR35" s="1080"/>
      <c r="AS35" s="1080"/>
      <c r="AT35" s="1080"/>
      <c r="AU35" s="1080"/>
      <c r="AV35" s="1080"/>
      <c r="AW35" s="1081"/>
    </row>
    <row r="36" spans="1:49" ht="18.75" customHeight="1">
      <c r="A36" s="1088"/>
      <c r="B36" s="1083"/>
      <c r="C36" s="1083"/>
      <c r="D36" s="1083"/>
      <c r="E36" s="1083"/>
      <c r="F36" s="1083"/>
      <c r="G36" s="1083"/>
      <c r="H36" s="1083"/>
      <c r="I36" s="1083"/>
      <c r="J36" s="1083"/>
      <c r="K36" s="1084"/>
      <c r="L36" s="1074"/>
      <c r="M36" s="1075"/>
      <c r="N36" s="1075"/>
      <c r="O36" s="1090"/>
      <c r="P36" s="1074"/>
      <c r="Q36" s="1075"/>
      <c r="R36" s="1075"/>
      <c r="S36" s="1090"/>
      <c r="T36" s="1074"/>
      <c r="U36" s="1075"/>
      <c r="V36" s="1075"/>
      <c r="W36" s="1090"/>
      <c r="X36" s="1074"/>
      <c r="Y36" s="1075"/>
      <c r="Z36" s="1075"/>
      <c r="AA36" s="1090"/>
      <c r="AB36" s="1074"/>
      <c r="AC36" s="1075"/>
      <c r="AD36" s="1075"/>
      <c r="AE36" s="1090"/>
      <c r="AF36" s="1074"/>
      <c r="AG36" s="1075"/>
      <c r="AH36" s="1075"/>
      <c r="AI36" s="1090"/>
      <c r="AJ36" s="1072"/>
      <c r="AK36" s="1073"/>
      <c r="AL36" s="1073"/>
      <c r="AM36" s="1073"/>
      <c r="AN36" s="1079"/>
      <c r="AO36" s="1080"/>
      <c r="AP36" s="1080"/>
      <c r="AQ36" s="1080"/>
      <c r="AR36" s="1080"/>
      <c r="AS36" s="1080"/>
      <c r="AT36" s="1080"/>
      <c r="AU36" s="1080"/>
      <c r="AV36" s="1080"/>
      <c r="AW36" s="1081"/>
    </row>
    <row r="37" spans="1:49" ht="18.75" customHeight="1">
      <c r="A37" s="1087" t="s">
        <v>121</v>
      </c>
      <c r="B37" s="1077"/>
      <c r="C37" s="1077"/>
      <c r="D37" s="1077"/>
      <c r="E37" s="1077"/>
      <c r="F37" s="1077"/>
      <c r="G37" s="1077"/>
      <c r="H37" s="1077"/>
      <c r="I37" s="1077"/>
      <c r="J37" s="1077"/>
      <c r="K37" s="1078"/>
      <c r="L37" s="1070"/>
      <c r="M37" s="1071"/>
      <c r="N37" s="1071"/>
      <c r="O37" s="1089"/>
      <c r="P37" s="1070"/>
      <c r="Q37" s="1071"/>
      <c r="R37" s="1071"/>
      <c r="S37" s="1089"/>
      <c r="T37" s="1070"/>
      <c r="U37" s="1071"/>
      <c r="V37" s="1071"/>
      <c r="W37" s="1089"/>
      <c r="X37" s="1070"/>
      <c r="Y37" s="1071"/>
      <c r="Z37" s="1071"/>
      <c r="AA37" s="1089"/>
      <c r="AB37" s="1070" t="s">
        <v>122</v>
      </c>
      <c r="AC37" s="1071"/>
      <c r="AD37" s="1071"/>
      <c r="AE37" s="1089"/>
      <c r="AF37" s="1070" t="s">
        <v>123</v>
      </c>
      <c r="AG37" s="1071"/>
      <c r="AH37" s="1071"/>
      <c r="AI37" s="1089"/>
      <c r="AJ37" s="1072"/>
      <c r="AK37" s="1073"/>
      <c r="AL37" s="1073"/>
      <c r="AM37" s="1073"/>
      <c r="AN37" s="1079"/>
      <c r="AO37" s="1080"/>
      <c r="AP37" s="1080"/>
      <c r="AQ37" s="1080"/>
      <c r="AR37" s="1080"/>
      <c r="AS37" s="1080"/>
      <c r="AT37" s="1080"/>
      <c r="AU37" s="1080"/>
      <c r="AV37" s="1080"/>
      <c r="AW37" s="1081"/>
    </row>
    <row r="38" spans="1:49" ht="18.75" customHeight="1">
      <c r="A38" s="1088"/>
      <c r="B38" s="1083"/>
      <c r="C38" s="1083"/>
      <c r="D38" s="1083"/>
      <c r="E38" s="1083"/>
      <c r="F38" s="1083"/>
      <c r="G38" s="1083"/>
      <c r="H38" s="1083"/>
      <c r="I38" s="1083"/>
      <c r="J38" s="1083"/>
      <c r="K38" s="1084"/>
      <c r="L38" s="1074"/>
      <c r="M38" s="1075"/>
      <c r="N38" s="1075"/>
      <c r="O38" s="1090"/>
      <c r="P38" s="1074"/>
      <c r="Q38" s="1075"/>
      <c r="R38" s="1075"/>
      <c r="S38" s="1090"/>
      <c r="T38" s="1074"/>
      <c r="U38" s="1075"/>
      <c r="V38" s="1075"/>
      <c r="W38" s="1090"/>
      <c r="X38" s="1074"/>
      <c r="Y38" s="1075"/>
      <c r="Z38" s="1075"/>
      <c r="AA38" s="1090"/>
      <c r="AB38" s="1074"/>
      <c r="AC38" s="1075"/>
      <c r="AD38" s="1075"/>
      <c r="AE38" s="1090"/>
      <c r="AF38" s="1074"/>
      <c r="AG38" s="1075"/>
      <c r="AH38" s="1075"/>
      <c r="AI38" s="1090"/>
      <c r="AJ38" s="1074"/>
      <c r="AK38" s="1075"/>
      <c r="AL38" s="1075"/>
      <c r="AM38" s="1075"/>
      <c r="AN38" s="1082"/>
      <c r="AO38" s="1083"/>
      <c r="AP38" s="1083"/>
      <c r="AQ38" s="1083"/>
      <c r="AR38" s="1083"/>
      <c r="AS38" s="1083"/>
      <c r="AT38" s="1083"/>
      <c r="AU38" s="1083"/>
      <c r="AV38" s="1083"/>
      <c r="AW38" s="1084"/>
    </row>
    <row r="39" spans="1:49">
      <c r="A39" s="1087" t="s">
        <v>124</v>
      </c>
      <c r="B39" s="1077"/>
      <c r="C39" s="1077"/>
      <c r="D39" s="1077"/>
      <c r="E39" s="1077"/>
      <c r="F39" s="1077"/>
      <c r="G39" s="1077"/>
      <c r="H39" s="1077"/>
      <c r="I39" s="1077"/>
      <c r="J39" s="1077"/>
      <c r="K39" s="1078"/>
      <c r="L39" s="990" t="s">
        <v>95</v>
      </c>
      <c r="M39" s="991"/>
      <c r="N39" s="991"/>
      <c r="O39" s="994"/>
      <c r="P39" s="990" t="s">
        <v>95</v>
      </c>
      <c r="Q39" s="991"/>
      <c r="R39" s="991"/>
      <c r="S39" s="994"/>
      <c r="T39" s="990" t="s">
        <v>95</v>
      </c>
      <c r="U39" s="991"/>
      <c r="V39" s="991"/>
      <c r="W39" s="994"/>
      <c r="X39" s="990" t="s">
        <v>95</v>
      </c>
      <c r="Y39" s="991"/>
      <c r="Z39" s="991"/>
      <c r="AA39" s="994"/>
      <c r="AB39" s="990" t="s">
        <v>95</v>
      </c>
      <c r="AC39" s="991"/>
      <c r="AD39" s="991"/>
      <c r="AE39" s="994"/>
      <c r="AF39" s="990" t="s">
        <v>95</v>
      </c>
      <c r="AG39" s="991"/>
      <c r="AH39" s="991"/>
      <c r="AI39" s="994"/>
      <c r="AJ39" s="990" t="s">
        <v>95</v>
      </c>
      <c r="AK39" s="991"/>
      <c r="AL39" s="991"/>
      <c r="AM39" s="991"/>
      <c r="AN39" s="1092" t="s">
        <v>79</v>
      </c>
      <c r="AO39" s="991"/>
      <c r="AP39" s="991"/>
      <c r="AQ39" s="991"/>
      <c r="AR39" s="991"/>
      <c r="AS39" s="991"/>
      <c r="AT39" s="991"/>
      <c r="AU39" s="991"/>
      <c r="AV39" s="991"/>
      <c r="AW39" s="994"/>
    </row>
    <row r="40" spans="1:49" ht="28.5" customHeight="1">
      <c r="A40" s="1088"/>
      <c r="B40" s="1083"/>
      <c r="C40" s="1083"/>
      <c r="D40" s="1083"/>
      <c r="E40" s="1083"/>
      <c r="F40" s="1083"/>
      <c r="G40" s="1083"/>
      <c r="H40" s="1083"/>
      <c r="I40" s="1083"/>
      <c r="J40" s="1083"/>
      <c r="K40" s="1084"/>
      <c r="L40" s="999">
        <v>33</v>
      </c>
      <c r="M40" s="1000"/>
      <c r="N40" s="1000"/>
      <c r="O40" s="1001"/>
      <c r="P40" s="999">
        <v>107</v>
      </c>
      <c r="Q40" s="1000"/>
      <c r="R40" s="1000"/>
      <c r="S40" s="1001"/>
      <c r="T40" s="999">
        <v>284</v>
      </c>
      <c r="U40" s="1000"/>
      <c r="V40" s="1000"/>
      <c r="W40" s="1001"/>
      <c r="X40" s="999">
        <v>186</v>
      </c>
      <c r="Y40" s="1000"/>
      <c r="Z40" s="1000"/>
      <c r="AA40" s="1001"/>
      <c r="AB40" s="999">
        <v>826</v>
      </c>
      <c r="AC40" s="1000"/>
      <c r="AD40" s="1000"/>
      <c r="AE40" s="1001"/>
      <c r="AF40" s="999">
        <v>962</v>
      </c>
      <c r="AG40" s="1000"/>
      <c r="AH40" s="1000"/>
      <c r="AI40" s="1001"/>
      <c r="AJ40" s="999">
        <f>SUM(L40:AI40)</f>
        <v>2398</v>
      </c>
      <c r="AK40" s="1000"/>
      <c r="AL40" s="1000"/>
      <c r="AM40" s="1000"/>
      <c r="AN40" s="1091">
        <v>61095</v>
      </c>
      <c r="AO40" s="1000"/>
      <c r="AP40" s="1000"/>
      <c r="AQ40" s="1000"/>
      <c r="AR40" s="1000"/>
      <c r="AS40" s="1000"/>
      <c r="AT40" s="1000"/>
      <c r="AU40" s="1000"/>
      <c r="AV40" s="1000"/>
      <c r="AW40" s="1001"/>
    </row>
  </sheetData>
  <mergeCells count="131">
    <mergeCell ref="AN40:AW40"/>
    <mergeCell ref="AF39:AI39"/>
    <mergeCell ref="AJ39:AM39"/>
    <mergeCell ref="AN39:AW39"/>
    <mergeCell ref="L40:O40"/>
    <mergeCell ref="P40:S40"/>
    <mergeCell ref="T40:W40"/>
    <mergeCell ref="X40:AA40"/>
    <mergeCell ref="AB40:AE40"/>
    <mergeCell ref="AF40:AI40"/>
    <mergeCell ref="AJ40:AM40"/>
    <mergeCell ref="A39:K40"/>
    <mergeCell ref="L39:O39"/>
    <mergeCell ref="P39:S39"/>
    <mergeCell ref="T39:W39"/>
    <mergeCell ref="X39:AA39"/>
    <mergeCell ref="AB39:AE39"/>
    <mergeCell ref="AB35:AE36"/>
    <mergeCell ref="AF35:AI36"/>
    <mergeCell ref="A37:K38"/>
    <mergeCell ref="L37:O38"/>
    <mergeCell ref="P37:S38"/>
    <mergeCell ref="T37:W38"/>
    <mergeCell ref="X37:AA38"/>
    <mergeCell ref="AB37:AE38"/>
    <mergeCell ref="AF37:AI38"/>
    <mergeCell ref="A32:V32"/>
    <mergeCell ref="A33:K33"/>
    <mergeCell ref="L33:O34"/>
    <mergeCell ref="P33:S34"/>
    <mergeCell ref="T33:W34"/>
    <mergeCell ref="X33:AA34"/>
    <mergeCell ref="A26:H26"/>
    <mergeCell ref="I26:P26"/>
    <mergeCell ref="Q26:X26"/>
    <mergeCell ref="Y26:AF26"/>
    <mergeCell ref="AB33:AE34"/>
    <mergeCell ref="AF33:AI34"/>
    <mergeCell ref="AG26:AN26"/>
    <mergeCell ref="AJ33:AM38"/>
    <mergeCell ref="AN33:AW38"/>
    <mergeCell ref="A34:K34"/>
    <mergeCell ref="A35:K36"/>
    <mergeCell ref="L35:O36"/>
    <mergeCell ref="P35:S36"/>
    <mergeCell ref="T35:W36"/>
    <mergeCell ref="X35:AA36"/>
    <mergeCell ref="AO26:AV26"/>
    <mergeCell ref="A25:H25"/>
    <mergeCell ref="I25:P25"/>
    <mergeCell ref="Q25:X25"/>
    <mergeCell ref="Y25:AF25"/>
    <mergeCell ref="AG25:AN25"/>
    <mergeCell ref="AO25:AV25"/>
    <mergeCell ref="A24:H24"/>
    <mergeCell ref="I24:P24"/>
    <mergeCell ref="Q24:X24"/>
    <mergeCell ref="Y24:AF24"/>
    <mergeCell ref="AG24:AN24"/>
    <mergeCell ref="AO24:AV24"/>
    <mergeCell ref="A23:H23"/>
    <mergeCell ref="I23:P23"/>
    <mergeCell ref="Q23:X23"/>
    <mergeCell ref="Y23:AF23"/>
    <mergeCell ref="AG23:AN23"/>
    <mergeCell ref="AO23:AV23"/>
    <mergeCell ref="A22:H22"/>
    <mergeCell ref="I22:P22"/>
    <mergeCell ref="Q22:X22"/>
    <mergeCell ref="Y22:AF22"/>
    <mergeCell ref="AG22:AN22"/>
    <mergeCell ref="AO22:AV22"/>
    <mergeCell ref="A21:H21"/>
    <mergeCell ref="I21:P21"/>
    <mergeCell ref="Q21:X21"/>
    <mergeCell ref="Y21:AF21"/>
    <mergeCell ref="AG21:AN21"/>
    <mergeCell ref="AO21:AV21"/>
    <mergeCell ref="AO19:AV19"/>
    <mergeCell ref="A20:H20"/>
    <mergeCell ref="I20:P20"/>
    <mergeCell ref="Q20:X20"/>
    <mergeCell ref="Y20:AF20"/>
    <mergeCell ref="AG20:AN20"/>
    <mergeCell ref="AO20:AV20"/>
    <mergeCell ref="A19:H19"/>
    <mergeCell ref="I19:P19"/>
    <mergeCell ref="Q19:X19"/>
    <mergeCell ref="Y19:AF19"/>
    <mergeCell ref="AG19:AN19"/>
    <mergeCell ref="A16:H16"/>
    <mergeCell ref="I16:P16"/>
    <mergeCell ref="Q16:X18"/>
    <mergeCell ref="Y16:AF18"/>
    <mergeCell ref="AG16:AN16"/>
    <mergeCell ref="AO16:AV18"/>
    <mergeCell ref="A17:H17"/>
    <mergeCell ref="I17:P17"/>
    <mergeCell ref="AG17:AN18"/>
    <mergeCell ref="A18:H18"/>
    <mergeCell ref="I18:P18"/>
    <mergeCell ref="AQ5:AW5"/>
    <mergeCell ref="A14:H14"/>
    <mergeCell ref="I14:P14"/>
    <mergeCell ref="Q14:AV14"/>
    <mergeCell ref="A15:H15"/>
    <mergeCell ref="I15:P15"/>
    <mergeCell ref="Q15:X15"/>
    <mergeCell ref="Y15:AF15"/>
    <mergeCell ref="AG15:AN15"/>
    <mergeCell ref="AO15:AV15"/>
    <mergeCell ref="A5:G5"/>
    <mergeCell ref="H5:N5"/>
    <mergeCell ref="O5:U5"/>
    <mergeCell ref="V5:AB5"/>
    <mergeCell ref="AC5:AI5"/>
    <mergeCell ref="AJ5:AP5"/>
    <mergeCell ref="AQ2:AW3"/>
    <mergeCell ref="A4:G4"/>
    <mergeCell ref="H4:N4"/>
    <mergeCell ref="O4:U4"/>
    <mergeCell ref="V4:AB4"/>
    <mergeCell ref="AC4:AI4"/>
    <mergeCell ref="AJ4:AP4"/>
    <mergeCell ref="AQ4:AW4"/>
    <mergeCell ref="A2:G3"/>
    <mergeCell ref="H2:N3"/>
    <mergeCell ref="O2:U3"/>
    <mergeCell ref="V2:AB3"/>
    <mergeCell ref="AC2:AI3"/>
    <mergeCell ref="AJ2:AP3"/>
  </mergeCells>
  <phoneticPr fontId="3"/>
  <printOptions horizontalCentered="1"/>
  <pageMargins left="0.78740157480314965" right="0.98425196850393704" top="0.98425196850393704" bottom="0.6692913385826772" header="0.51181102362204722" footer="0.47244094488188981"/>
  <pageSetup paperSize="9" scale="9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51"/>
  <sheetViews>
    <sheetView showGridLines="0" zoomScaleNormal="100" zoomScaleSheetLayoutView="85" workbookViewId="0">
      <selection activeCell="E10" sqref="E10:I10"/>
    </sheetView>
  </sheetViews>
  <sheetFormatPr defaultColWidth="3.125" defaultRowHeight="13.5"/>
  <cols>
    <col min="1" max="2" width="2.875" style="324" customWidth="1"/>
    <col min="3" max="3" width="1.875" style="324" customWidth="1"/>
    <col min="4" max="19" width="2.125" style="324" customWidth="1"/>
    <col min="20" max="20" width="2.25" style="324" customWidth="1"/>
    <col min="21" max="22" width="2.125" style="324" customWidth="1"/>
    <col min="23" max="23" width="2.25" style="324" customWidth="1"/>
    <col min="24" max="25" width="2.125" style="324" customWidth="1"/>
    <col min="26" max="26" width="2.25" style="324" customWidth="1"/>
    <col min="27" max="28" width="2.125" style="324" customWidth="1"/>
    <col min="29" max="29" width="2.25" style="324" customWidth="1"/>
    <col min="30" max="31" width="2.125" style="324" customWidth="1"/>
    <col min="32" max="32" width="2.25" style="324" customWidth="1"/>
    <col min="33" max="34" width="2.125" style="324" customWidth="1"/>
    <col min="35" max="35" width="1.875" style="324" customWidth="1"/>
    <col min="36" max="37" width="2.875" style="324" customWidth="1"/>
    <col min="38" max="38" width="3.125" style="324" customWidth="1"/>
    <col min="39" max="16384" width="3.125" style="324"/>
  </cols>
  <sheetData>
    <row r="1" spans="1:40" ht="14.25">
      <c r="A1" s="327" t="s">
        <v>126</v>
      </c>
      <c r="B1" s="327"/>
      <c r="C1" s="327"/>
    </row>
    <row r="2" spans="1:40" ht="14.25">
      <c r="A2" s="327"/>
      <c r="B2" s="327"/>
      <c r="C2" s="327"/>
    </row>
    <row r="3" spans="1:40" ht="27" customHeight="1">
      <c r="A3" s="1128" t="s">
        <v>127</v>
      </c>
      <c r="B3" s="1129"/>
      <c r="C3" s="1129"/>
      <c r="D3" s="1130"/>
      <c r="E3" s="1131">
        <v>0.2</v>
      </c>
      <c r="F3" s="1132"/>
      <c r="G3" s="1132"/>
      <c r="H3" s="1132"/>
      <c r="I3" s="1133"/>
      <c r="J3" s="1131">
        <v>0.16</v>
      </c>
      <c r="K3" s="1064"/>
      <c r="L3" s="1064"/>
      <c r="M3" s="1064"/>
      <c r="N3" s="1065"/>
      <c r="O3" s="1131">
        <v>0.15</v>
      </c>
      <c r="P3" s="1132"/>
      <c r="Q3" s="1132"/>
      <c r="R3" s="1132"/>
      <c r="S3" s="1132"/>
      <c r="T3" s="1132"/>
      <c r="U3" s="1132"/>
      <c r="V3" s="1132"/>
      <c r="W3" s="1132"/>
      <c r="X3" s="1133"/>
      <c r="Y3" s="1134">
        <v>5.3999999999999999E-2</v>
      </c>
      <c r="Z3" s="1135"/>
      <c r="AA3" s="1135"/>
      <c r="AB3" s="1135"/>
      <c r="AC3" s="1136"/>
      <c r="AD3" s="1137">
        <v>4.2500000000000003E-2</v>
      </c>
      <c r="AE3" s="1132"/>
      <c r="AF3" s="1132"/>
      <c r="AG3" s="1132"/>
      <c r="AH3" s="1133"/>
      <c r="AI3" s="1099" t="s">
        <v>128</v>
      </c>
      <c r="AJ3" s="1100"/>
      <c r="AK3" s="1100"/>
      <c r="AL3" s="1100"/>
      <c r="AM3" s="1100"/>
      <c r="AN3" s="1101"/>
    </row>
    <row r="4" spans="1:40" ht="13.5" customHeight="1">
      <c r="A4" s="1107" t="s">
        <v>129</v>
      </c>
      <c r="B4" s="1108"/>
      <c r="C4" s="1108"/>
      <c r="D4" s="1109"/>
      <c r="E4" s="1070" t="s">
        <v>130</v>
      </c>
      <c r="F4" s="1100"/>
      <c r="G4" s="1100"/>
      <c r="H4" s="1100"/>
      <c r="I4" s="1101"/>
      <c r="J4" s="1116" t="s">
        <v>131</v>
      </c>
      <c r="K4" s="1050"/>
      <c r="L4" s="1050"/>
      <c r="M4" s="1050"/>
      <c r="N4" s="1051"/>
      <c r="O4" s="1116" t="s">
        <v>132</v>
      </c>
      <c r="P4" s="1100"/>
      <c r="Q4" s="1100"/>
      <c r="R4" s="1100"/>
      <c r="S4" s="1101"/>
      <c r="T4" s="1070" t="s">
        <v>133</v>
      </c>
      <c r="U4" s="1100"/>
      <c r="V4" s="1100"/>
      <c r="W4" s="1100"/>
      <c r="X4" s="1101"/>
      <c r="Y4" s="1116" t="s">
        <v>134</v>
      </c>
      <c r="Z4" s="1100"/>
      <c r="AA4" s="1100"/>
      <c r="AB4" s="1100"/>
      <c r="AC4" s="1101"/>
      <c r="AD4" s="1119" t="s">
        <v>135</v>
      </c>
      <c r="AE4" s="1120"/>
      <c r="AF4" s="1120"/>
      <c r="AG4" s="1120"/>
      <c r="AH4" s="1121"/>
      <c r="AI4" s="1102"/>
      <c r="AJ4" s="1103"/>
      <c r="AK4" s="1103"/>
      <c r="AL4" s="1103"/>
      <c r="AM4" s="1103"/>
      <c r="AN4" s="983"/>
    </row>
    <row r="5" spans="1:40" ht="6.75" customHeight="1">
      <c r="A5" s="1110"/>
      <c r="B5" s="1111"/>
      <c r="C5" s="1111"/>
      <c r="D5" s="1112"/>
      <c r="E5" s="1102"/>
      <c r="F5" s="1103"/>
      <c r="G5" s="1103"/>
      <c r="H5" s="1103"/>
      <c r="I5" s="983"/>
      <c r="J5" s="1117"/>
      <c r="K5" s="1008"/>
      <c r="L5" s="1008"/>
      <c r="M5" s="1008"/>
      <c r="N5" s="1009"/>
      <c r="O5" s="1102"/>
      <c r="P5" s="1103"/>
      <c r="Q5" s="1103"/>
      <c r="R5" s="1103"/>
      <c r="S5" s="983"/>
      <c r="T5" s="1102"/>
      <c r="U5" s="1103"/>
      <c r="V5" s="1103"/>
      <c r="W5" s="1103"/>
      <c r="X5" s="983"/>
      <c r="Y5" s="1102"/>
      <c r="Z5" s="1103"/>
      <c r="AA5" s="1103"/>
      <c r="AB5" s="1103"/>
      <c r="AC5" s="983"/>
      <c r="AD5" s="1122"/>
      <c r="AE5" s="1123"/>
      <c r="AF5" s="1123"/>
      <c r="AG5" s="1123"/>
      <c r="AH5" s="1124"/>
      <c r="AI5" s="1102"/>
      <c r="AJ5" s="1103"/>
      <c r="AK5" s="1103"/>
      <c r="AL5" s="1103"/>
      <c r="AM5" s="1103"/>
      <c r="AN5" s="983"/>
    </row>
    <row r="6" spans="1:40" ht="6.75" customHeight="1">
      <c r="A6" s="1110"/>
      <c r="B6" s="1111"/>
      <c r="C6" s="1111"/>
      <c r="D6" s="1112"/>
      <c r="E6" s="1102"/>
      <c r="F6" s="1103"/>
      <c r="G6" s="1103"/>
      <c r="H6" s="1103"/>
      <c r="I6" s="983"/>
      <c r="J6" s="1117"/>
      <c r="K6" s="1008"/>
      <c r="L6" s="1008"/>
      <c r="M6" s="1008"/>
      <c r="N6" s="1009"/>
      <c r="O6" s="1102"/>
      <c r="P6" s="1103"/>
      <c r="Q6" s="1103"/>
      <c r="R6" s="1103"/>
      <c r="S6" s="983"/>
      <c r="T6" s="1102"/>
      <c r="U6" s="1103"/>
      <c r="V6" s="1103"/>
      <c r="W6" s="1103"/>
      <c r="X6" s="983"/>
      <c r="Y6" s="1102"/>
      <c r="Z6" s="1103"/>
      <c r="AA6" s="1103"/>
      <c r="AB6" s="1103"/>
      <c r="AC6" s="983"/>
      <c r="AD6" s="1122"/>
      <c r="AE6" s="1123"/>
      <c r="AF6" s="1123"/>
      <c r="AG6" s="1123"/>
      <c r="AH6" s="1124"/>
      <c r="AI6" s="1102"/>
      <c r="AJ6" s="1103"/>
      <c r="AK6" s="1103"/>
      <c r="AL6" s="1103"/>
      <c r="AM6" s="1103"/>
      <c r="AN6" s="983"/>
    </row>
    <row r="7" spans="1:40" ht="13.5" customHeight="1">
      <c r="A7" s="1113"/>
      <c r="B7" s="1114"/>
      <c r="C7" s="1114"/>
      <c r="D7" s="1115"/>
      <c r="E7" s="1104"/>
      <c r="F7" s="1105"/>
      <c r="G7" s="1105"/>
      <c r="H7" s="1105"/>
      <c r="I7" s="1106"/>
      <c r="J7" s="1118"/>
      <c r="K7" s="1031"/>
      <c r="L7" s="1031"/>
      <c r="M7" s="1031"/>
      <c r="N7" s="1032"/>
      <c r="O7" s="1104"/>
      <c r="P7" s="1105"/>
      <c r="Q7" s="1105"/>
      <c r="R7" s="1105"/>
      <c r="S7" s="1106"/>
      <c r="T7" s="1104"/>
      <c r="U7" s="1105"/>
      <c r="V7" s="1105"/>
      <c r="W7" s="1105"/>
      <c r="X7" s="1106"/>
      <c r="Y7" s="1104"/>
      <c r="Z7" s="1105"/>
      <c r="AA7" s="1105"/>
      <c r="AB7" s="1105"/>
      <c r="AC7" s="1106"/>
      <c r="AD7" s="1125"/>
      <c r="AE7" s="1126"/>
      <c r="AF7" s="1126"/>
      <c r="AG7" s="1126"/>
      <c r="AH7" s="1127"/>
      <c r="AI7" s="1104"/>
      <c r="AJ7" s="1105"/>
      <c r="AK7" s="1105"/>
      <c r="AL7" s="1105"/>
      <c r="AM7" s="1105"/>
      <c r="AN7" s="1106"/>
    </row>
    <row r="8" spans="1:40" ht="15" customHeight="1">
      <c r="A8" s="1107" t="s">
        <v>136</v>
      </c>
      <c r="B8" s="1157"/>
      <c r="C8" s="1157"/>
      <c r="D8" s="1158"/>
      <c r="E8" s="328"/>
      <c r="F8" s="329"/>
      <c r="G8" s="329"/>
      <c r="H8" s="329"/>
      <c r="I8" s="330" t="s">
        <v>95</v>
      </c>
      <c r="J8" s="328"/>
      <c r="K8" s="329"/>
      <c r="L8" s="329"/>
      <c r="M8" s="329"/>
      <c r="N8" s="330" t="s">
        <v>95</v>
      </c>
      <c r="O8" s="328"/>
      <c r="P8" s="329"/>
      <c r="Q8" s="329"/>
      <c r="R8" s="329"/>
      <c r="S8" s="330" t="s">
        <v>95</v>
      </c>
      <c r="T8" s="328"/>
      <c r="U8" s="329"/>
      <c r="V8" s="329"/>
      <c r="W8" s="329"/>
      <c r="X8" s="330" t="s">
        <v>95</v>
      </c>
      <c r="Y8" s="328"/>
      <c r="Z8" s="329"/>
      <c r="AA8" s="329"/>
      <c r="AB8" s="329"/>
      <c r="AC8" s="330" t="s">
        <v>95</v>
      </c>
      <c r="AD8" s="328"/>
      <c r="AE8" s="329"/>
      <c r="AF8" s="329"/>
      <c r="AG8" s="329"/>
      <c r="AH8" s="330" t="s">
        <v>95</v>
      </c>
      <c r="AI8" s="328"/>
      <c r="AJ8" s="329"/>
      <c r="AK8" s="329"/>
      <c r="AL8" s="329"/>
      <c r="AM8" s="329"/>
      <c r="AN8" s="330" t="s">
        <v>95</v>
      </c>
    </row>
    <row r="9" spans="1:40" ht="15" customHeight="1">
      <c r="A9" s="1159"/>
      <c r="B9" s="1160"/>
      <c r="C9" s="1160"/>
      <c r="D9" s="1161"/>
      <c r="E9" s="1093">
        <v>37</v>
      </c>
      <c r="F9" s="1094"/>
      <c r="G9" s="1094"/>
      <c r="H9" s="1094"/>
      <c r="I9" s="1095"/>
      <c r="J9" s="1093">
        <v>6</v>
      </c>
      <c r="K9" s="1094"/>
      <c r="L9" s="1094"/>
      <c r="M9" s="1094"/>
      <c r="N9" s="1095"/>
      <c r="O9" s="1093">
        <v>1</v>
      </c>
      <c r="P9" s="1094"/>
      <c r="Q9" s="1094"/>
      <c r="R9" s="1094"/>
      <c r="S9" s="1095"/>
      <c r="T9" s="1093">
        <v>1</v>
      </c>
      <c r="U9" s="1094"/>
      <c r="V9" s="1094"/>
      <c r="W9" s="1094"/>
      <c r="X9" s="1095"/>
      <c r="Y9" s="1093">
        <v>9847</v>
      </c>
      <c r="Z9" s="1094"/>
      <c r="AA9" s="1094"/>
      <c r="AB9" s="1094"/>
      <c r="AC9" s="1095"/>
      <c r="AD9" s="1093">
        <v>28303</v>
      </c>
      <c r="AE9" s="1094"/>
      <c r="AF9" s="1094"/>
      <c r="AG9" s="1094"/>
      <c r="AH9" s="1095"/>
      <c r="AI9" s="1093">
        <f>SUM(E9:AH9)</f>
        <v>38195</v>
      </c>
      <c r="AJ9" s="1094"/>
      <c r="AK9" s="1094"/>
      <c r="AL9" s="1094"/>
      <c r="AM9" s="1094"/>
      <c r="AN9" s="1095"/>
    </row>
    <row r="10" spans="1:40" ht="15" customHeight="1">
      <c r="A10" s="1162"/>
      <c r="B10" s="1163"/>
      <c r="C10" s="1163"/>
      <c r="D10" s="1164"/>
      <c r="E10" s="1096">
        <v>1E-3</v>
      </c>
      <c r="F10" s="1097"/>
      <c r="G10" s="1097"/>
      <c r="H10" s="1097"/>
      <c r="I10" s="1098"/>
      <c r="J10" s="1096">
        <v>0</v>
      </c>
      <c r="K10" s="1097"/>
      <c r="L10" s="1097"/>
      <c r="M10" s="1097"/>
      <c r="N10" s="1098"/>
      <c r="O10" s="1096">
        <v>0</v>
      </c>
      <c r="P10" s="1097"/>
      <c r="Q10" s="1097"/>
      <c r="R10" s="1097"/>
      <c r="S10" s="1098"/>
      <c r="T10" s="1096">
        <v>0</v>
      </c>
      <c r="U10" s="1097"/>
      <c r="V10" s="1097"/>
      <c r="W10" s="1097"/>
      <c r="X10" s="1098"/>
      <c r="Y10" s="1096">
        <v>0.25800000000000001</v>
      </c>
      <c r="Z10" s="1097"/>
      <c r="AA10" s="1097"/>
      <c r="AB10" s="1097"/>
      <c r="AC10" s="1098"/>
      <c r="AD10" s="1096">
        <v>0.74099999999999999</v>
      </c>
      <c r="AE10" s="1097"/>
      <c r="AF10" s="1097"/>
      <c r="AG10" s="1097"/>
      <c r="AH10" s="1098"/>
      <c r="AI10" s="1096">
        <f>SUM(E10:AH10)</f>
        <v>1</v>
      </c>
      <c r="AJ10" s="1097"/>
      <c r="AK10" s="1097"/>
      <c r="AL10" s="1097"/>
      <c r="AM10" s="1097"/>
      <c r="AN10" s="1098"/>
    </row>
    <row r="11" spans="1:40" ht="15" customHeight="1">
      <c r="A11" s="1107" t="s">
        <v>137</v>
      </c>
      <c r="B11" s="1157"/>
      <c r="C11" s="1157"/>
      <c r="D11" s="1158"/>
      <c r="E11" s="331"/>
      <c r="F11" s="332"/>
      <c r="G11" s="332"/>
      <c r="H11" s="332"/>
      <c r="I11" s="330" t="s">
        <v>79</v>
      </c>
      <c r="J11" s="331"/>
      <c r="K11" s="332"/>
      <c r="L11" s="332"/>
      <c r="M11" s="332"/>
      <c r="N11" s="330" t="s">
        <v>79</v>
      </c>
      <c r="O11" s="331"/>
      <c r="P11" s="332"/>
      <c r="Q11" s="332"/>
      <c r="R11" s="332"/>
      <c r="S11" s="330" t="s">
        <v>79</v>
      </c>
      <c r="T11" s="331"/>
      <c r="U11" s="332"/>
      <c r="V11" s="332"/>
      <c r="W11" s="332"/>
      <c r="X11" s="330" t="s">
        <v>79</v>
      </c>
      <c r="Y11" s="331"/>
      <c r="Z11" s="332"/>
      <c r="AA11" s="332"/>
      <c r="AB11" s="332"/>
      <c r="AC11" s="330" t="s">
        <v>79</v>
      </c>
      <c r="AD11" s="331"/>
      <c r="AE11" s="332"/>
      <c r="AF11" s="332"/>
      <c r="AG11" s="332"/>
      <c r="AH11" s="330" t="s">
        <v>79</v>
      </c>
      <c r="AI11" s="331"/>
      <c r="AJ11" s="332"/>
      <c r="AK11" s="332"/>
      <c r="AL11" s="332"/>
      <c r="AM11" s="332"/>
      <c r="AN11" s="330" t="s">
        <v>79</v>
      </c>
    </row>
    <row r="12" spans="1:40" ht="15" customHeight="1">
      <c r="A12" s="1159"/>
      <c r="B12" s="1160"/>
      <c r="C12" s="1160"/>
      <c r="D12" s="1161"/>
      <c r="E12" s="1093">
        <v>64797</v>
      </c>
      <c r="F12" s="1094"/>
      <c r="G12" s="1094"/>
      <c r="H12" s="1094"/>
      <c r="I12" s="1095"/>
      <c r="J12" s="1093">
        <v>63485</v>
      </c>
      <c r="K12" s="1094"/>
      <c r="L12" s="1094"/>
      <c r="M12" s="1094"/>
      <c r="N12" s="1095"/>
      <c r="O12" s="1093">
        <v>60360</v>
      </c>
      <c r="P12" s="1094"/>
      <c r="Q12" s="1094"/>
      <c r="R12" s="1094"/>
      <c r="S12" s="1095"/>
      <c r="T12" s="1093">
        <v>62310</v>
      </c>
      <c r="U12" s="1094"/>
      <c r="V12" s="1094"/>
      <c r="W12" s="1094"/>
      <c r="X12" s="1095"/>
      <c r="Y12" s="1093">
        <v>19048</v>
      </c>
      <c r="Z12" s="1094"/>
      <c r="AA12" s="1094"/>
      <c r="AB12" s="1094"/>
      <c r="AC12" s="1095"/>
      <c r="AD12" s="1093">
        <v>15799</v>
      </c>
      <c r="AE12" s="1094"/>
      <c r="AF12" s="1094"/>
      <c r="AG12" s="1094"/>
      <c r="AH12" s="1095"/>
      <c r="AI12" s="1093">
        <v>16694</v>
      </c>
      <c r="AJ12" s="1094"/>
      <c r="AK12" s="1094"/>
      <c r="AL12" s="1094"/>
      <c r="AM12" s="1094"/>
      <c r="AN12" s="1095"/>
    </row>
    <row r="13" spans="1:40" ht="15" customHeight="1">
      <c r="A13" s="1162"/>
      <c r="B13" s="1163"/>
      <c r="C13" s="1163"/>
      <c r="D13" s="1164"/>
      <c r="E13" s="333"/>
      <c r="F13" s="334"/>
      <c r="G13" s="334"/>
      <c r="H13" s="334"/>
      <c r="I13" s="335"/>
      <c r="J13" s="333"/>
      <c r="K13" s="334"/>
      <c r="L13" s="334"/>
      <c r="M13" s="334"/>
      <c r="N13" s="335"/>
      <c r="O13" s="333"/>
      <c r="P13" s="334"/>
      <c r="Q13" s="334"/>
      <c r="R13" s="334"/>
      <c r="S13" s="335"/>
      <c r="T13" s="333"/>
      <c r="U13" s="334"/>
      <c r="V13" s="334"/>
      <c r="W13" s="334"/>
      <c r="X13" s="335"/>
      <c r="Y13" s="333"/>
      <c r="Z13" s="334"/>
      <c r="AA13" s="334"/>
      <c r="AB13" s="334"/>
      <c r="AC13" s="335"/>
      <c r="AD13" s="333"/>
      <c r="AE13" s="334"/>
      <c r="AF13" s="334"/>
      <c r="AG13" s="334"/>
      <c r="AH13" s="335"/>
      <c r="AI13" s="333"/>
      <c r="AJ13" s="334"/>
      <c r="AK13" s="334"/>
      <c r="AL13" s="334"/>
      <c r="AM13" s="334"/>
      <c r="AN13" s="335"/>
    </row>
    <row r="14" spans="1:40" ht="13.5" customHeight="1">
      <c r="A14" s="336"/>
      <c r="B14" s="336"/>
      <c r="C14" s="336"/>
      <c r="D14" s="337"/>
      <c r="E14" s="337"/>
      <c r="F14" s="337"/>
      <c r="G14" s="337"/>
      <c r="H14" s="337"/>
      <c r="I14" s="337"/>
      <c r="J14" s="337"/>
      <c r="K14" s="337"/>
      <c r="L14" s="337"/>
      <c r="M14" s="337"/>
      <c r="N14" s="337"/>
      <c r="O14" s="337"/>
      <c r="P14" s="337"/>
      <c r="Q14" s="337"/>
      <c r="R14" s="337"/>
      <c r="S14" s="337"/>
      <c r="T14" s="337"/>
      <c r="U14" s="337"/>
      <c r="V14" s="337"/>
      <c r="W14" s="337"/>
      <c r="X14" s="337"/>
      <c r="Y14" s="337"/>
      <c r="Z14" s="337"/>
      <c r="AA14" s="337"/>
      <c r="AB14" s="337"/>
      <c r="AC14" s="337"/>
      <c r="AD14" s="337"/>
      <c r="AE14" s="337"/>
      <c r="AF14" s="337"/>
      <c r="AG14" s="337"/>
      <c r="AH14" s="337"/>
      <c r="AI14" s="337"/>
      <c r="AJ14" s="337"/>
      <c r="AK14" s="337"/>
      <c r="AL14" s="337"/>
    </row>
    <row r="15" spans="1:40" ht="13.5" customHeight="1">
      <c r="A15" s="336"/>
      <c r="B15" s="336"/>
      <c r="C15" s="336"/>
      <c r="D15" s="337"/>
      <c r="E15" s="337"/>
      <c r="F15" s="337"/>
      <c r="G15" s="337"/>
      <c r="H15" s="337"/>
      <c r="I15" s="337"/>
      <c r="J15" s="337"/>
      <c r="K15" s="337"/>
      <c r="L15" s="337"/>
      <c r="M15" s="337"/>
      <c r="N15" s="337"/>
      <c r="O15" s="337"/>
      <c r="P15" s="337"/>
      <c r="Q15" s="337"/>
      <c r="R15" s="337"/>
      <c r="S15" s="337"/>
      <c r="T15" s="337"/>
      <c r="U15" s="337"/>
      <c r="V15" s="337"/>
      <c r="W15" s="337"/>
      <c r="X15" s="337"/>
      <c r="Y15" s="337"/>
      <c r="Z15" s="337"/>
      <c r="AA15" s="337"/>
      <c r="AB15" s="337"/>
      <c r="AC15" s="337"/>
      <c r="AD15" s="337"/>
      <c r="AE15" s="337"/>
      <c r="AF15" s="337"/>
      <c r="AG15" s="337"/>
      <c r="AH15" s="337"/>
      <c r="AI15" s="337"/>
      <c r="AJ15" s="337"/>
      <c r="AK15" s="337"/>
      <c r="AL15" s="337"/>
    </row>
    <row r="16" spans="1:40" ht="14.25">
      <c r="A16" s="327" t="s">
        <v>138</v>
      </c>
    </row>
    <row r="17" spans="1:35" s="338" customFormat="1"/>
    <row r="18" spans="1:35" s="338" customFormat="1" ht="19.5" customHeight="1">
      <c r="A18" s="1138" t="s">
        <v>139</v>
      </c>
      <c r="B18" s="1139"/>
      <c r="C18" s="1139"/>
      <c r="D18" s="1139"/>
      <c r="E18" s="1139"/>
      <c r="F18" s="1139"/>
      <c r="G18" s="1140"/>
      <c r="H18" s="339"/>
      <c r="I18" s="1147" t="s">
        <v>140</v>
      </c>
      <c r="J18" s="1148"/>
      <c r="K18" s="1148"/>
      <c r="L18" s="1148"/>
      <c r="M18" s="1148"/>
      <c r="N18" s="1148"/>
      <c r="O18" s="1148"/>
      <c r="P18" s="1148"/>
      <c r="Q18" s="1148"/>
      <c r="R18" s="1148"/>
      <c r="S18" s="1148"/>
      <c r="T18" s="1148"/>
      <c r="U18" s="1148"/>
      <c r="V18" s="1148"/>
      <c r="W18" s="1148"/>
      <c r="X18" s="1148"/>
      <c r="Y18" s="1148"/>
      <c r="Z18" s="1148"/>
      <c r="AA18" s="1148"/>
      <c r="AB18" s="1148"/>
      <c r="AC18" s="1148"/>
      <c r="AD18" s="1148"/>
      <c r="AE18" s="1148"/>
      <c r="AF18" s="1148"/>
      <c r="AG18" s="1148"/>
      <c r="AH18" s="340"/>
    </row>
    <row r="19" spans="1:35" s="338" customFormat="1" ht="19.5" customHeight="1">
      <c r="A19" s="1141"/>
      <c r="B19" s="1142"/>
      <c r="C19" s="1142"/>
      <c r="D19" s="1142"/>
      <c r="E19" s="1142"/>
      <c r="F19" s="1142"/>
      <c r="G19" s="1143"/>
      <c r="H19" s="1149" t="s">
        <v>141</v>
      </c>
      <c r="I19" s="982"/>
      <c r="J19" s="982"/>
      <c r="K19" s="982"/>
      <c r="L19" s="982"/>
      <c r="M19" s="982"/>
      <c r="N19" s="982"/>
      <c r="O19" s="982"/>
      <c r="P19" s="983"/>
      <c r="Q19" s="1049" t="s">
        <v>142</v>
      </c>
      <c r="R19" s="1100"/>
      <c r="S19" s="1100"/>
      <c r="T19" s="1100"/>
      <c r="U19" s="1100"/>
      <c r="V19" s="1100"/>
      <c r="W19" s="1100"/>
      <c r="X19" s="1100"/>
      <c r="Y19" s="1101"/>
      <c r="Z19" s="1150" t="s">
        <v>143</v>
      </c>
      <c r="AA19" s="1151"/>
      <c r="AB19" s="1151"/>
      <c r="AC19" s="1151"/>
      <c r="AD19" s="1151"/>
      <c r="AE19" s="1151"/>
      <c r="AF19" s="1151"/>
      <c r="AG19" s="1151"/>
      <c r="AH19" s="1152"/>
    </row>
    <row r="20" spans="1:35" s="338" customFormat="1" ht="19.5" customHeight="1">
      <c r="A20" s="1144"/>
      <c r="B20" s="1145"/>
      <c r="C20" s="1145"/>
      <c r="D20" s="1145"/>
      <c r="E20" s="1145"/>
      <c r="F20" s="1145"/>
      <c r="G20" s="1146"/>
      <c r="H20" s="1104"/>
      <c r="I20" s="1105"/>
      <c r="J20" s="1105"/>
      <c r="K20" s="1105"/>
      <c r="L20" s="1105"/>
      <c r="M20" s="1105"/>
      <c r="N20" s="1105"/>
      <c r="O20" s="1105"/>
      <c r="P20" s="1106"/>
      <c r="Q20" s="1153" t="s">
        <v>144</v>
      </c>
      <c r="R20" s="1126"/>
      <c r="S20" s="1126"/>
      <c r="T20" s="1126"/>
      <c r="U20" s="1126"/>
      <c r="V20" s="1126"/>
      <c r="W20" s="1126"/>
      <c r="X20" s="1126"/>
      <c r="Y20" s="1127"/>
      <c r="Z20" s="1154" t="s">
        <v>145</v>
      </c>
      <c r="AA20" s="1155"/>
      <c r="AB20" s="1155"/>
      <c r="AC20" s="1155"/>
      <c r="AD20" s="1155"/>
      <c r="AE20" s="1155"/>
      <c r="AF20" s="1155"/>
      <c r="AG20" s="1155"/>
      <c r="AH20" s="1156"/>
    </row>
    <row r="21" spans="1:35" s="344" customFormat="1" ht="18" customHeight="1">
      <c r="A21" s="341"/>
      <c r="B21" s="342"/>
      <c r="C21" s="342"/>
      <c r="D21" s="342"/>
      <c r="E21" s="342"/>
      <c r="F21" s="342"/>
      <c r="G21" s="343" t="s">
        <v>95</v>
      </c>
      <c r="H21" s="341"/>
      <c r="I21" s="342"/>
      <c r="J21" s="342"/>
      <c r="K21" s="342"/>
      <c r="L21" s="342"/>
      <c r="N21" s="342"/>
      <c r="P21" s="342" t="s">
        <v>95</v>
      </c>
      <c r="Q21" s="1173" t="s">
        <v>95</v>
      </c>
      <c r="R21" s="1100"/>
      <c r="S21" s="1100"/>
      <c r="T21" s="1100"/>
      <c r="U21" s="1100"/>
      <c r="V21" s="1100"/>
      <c r="W21" s="1100"/>
      <c r="X21" s="1100"/>
      <c r="Y21" s="1101"/>
      <c r="Z21" s="1173" t="s">
        <v>95</v>
      </c>
      <c r="AA21" s="1174"/>
      <c r="AB21" s="1174"/>
      <c r="AC21" s="1174"/>
      <c r="AD21" s="1174"/>
      <c r="AE21" s="1174"/>
      <c r="AF21" s="1174"/>
      <c r="AG21" s="1174"/>
      <c r="AH21" s="1175"/>
    </row>
    <row r="22" spans="1:35" s="345" customFormat="1" ht="18" customHeight="1">
      <c r="A22" s="1176">
        <f>SUM(H22:AH22)</f>
        <v>9409</v>
      </c>
      <c r="B22" s="1177"/>
      <c r="C22" s="1177"/>
      <c r="D22" s="1177"/>
      <c r="E22" s="1177"/>
      <c r="F22" s="1177"/>
      <c r="G22" s="1178"/>
      <c r="H22" s="1176">
        <v>18</v>
      </c>
      <c r="I22" s="1179"/>
      <c r="J22" s="1179"/>
      <c r="K22" s="1179"/>
      <c r="L22" s="1179"/>
      <c r="M22" s="1179"/>
      <c r="N22" s="1179"/>
      <c r="O22" s="1179"/>
      <c r="P22" s="1180"/>
      <c r="Q22" s="1176">
        <v>3791</v>
      </c>
      <c r="R22" s="1179"/>
      <c r="S22" s="1179"/>
      <c r="T22" s="1179"/>
      <c r="U22" s="1179"/>
      <c r="V22" s="1179"/>
      <c r="W22" s="1179"/>
      <c r="X22" s="1179"/>
      <c r="Y22" s="1180"/>
      <c r="Z22" s="1181">
        <v>5600</v>
      </c>
      <c r="AA22" s="1182"/>
      <c r="AB22" s="1182"/>
      <c r="AC22" s="1182"/>
      <c r="AD22" s="1182"/>
      <c r="AE22" s="1182"/>
      <c r="AF22" s="1183"/>
      <c r="AG22" s="1183"/>
      <c r="AH22" s="1112"/>
    </row>
    <row r="23" spans="1:35" s="344" customFormat="1" ht="18" customHeight="1">
      <c r="A23" s="346"/>
      <c r="B23" s="347"/>
      <c r="C23" s="347"/>
      <c r="D23" s="347"/>
      <c r="E23" s="347"/>
      <c r="F23" s="347"/>
      <c r="G23" s="348" t="s">
        <v>35</v>
      </c>
      <c r="H23" s="346"/>
      <c r="I23" s="347"/>
      <c r="J23" s="347"/>
      <c r="K23" s="347"/>
      <c r="L23" s="347"/>
      <c r="N23" s="347"/>
      <c r="P23" s="347" t="s">
        <v>35</v>
      </c>
      <c r="Q23" s="1165" t="s">
        <v>35</v>
      </c>
      <c r="R23" s="1166"/>
      <c r="S23" s="1166"/>
      <c r="T23" s="1166"/>
      <c r="U23" s="1166"/>
      <c r="V23" s="1166"/>
      <c r="W23" s="1166"/>
      <c r="X23" s="1166"/>
      <c r="Y23" s="1167"/>
      <c r="Z23" s="1165" t="s">
        <v>35</v>
      </c>
      <c r="AA23" s="1168"/>
      <c r="AB23" s="1168"/>
      <c r="AC23" s="1168"/>
      <c r="AD23" s="1168"/>
      <c r="AE23" s="1168"/>
      <c r="AF23" s="1168"/>
      <c r="AG23" s="1168"/>
      <c r="AH23" s="1169"/>
    </row>
    <row r="24" spans="1:35" s="345" customFormat="1" ht="18" customHeight="1">
      <c r="A24" s="1170">
        <f>SUM(H24:AH24)</f>
        <v>100</v>
      </c>
      <c r="B24" s="1171"/>
      <c r="C24" s="1171"/>
      <c r="D24" s="1171"/>
      <c r="E24" s="1171"/>
      <c r="F24" s="1171"/>
      <c r="G24" s="1172"/>
      <c r="H24" s="1170">
        <v>0.2</v>
      </c>
      <c r="I24" s="1097"/>
      <c r="J24" s="1097"/>
      <c r="K24" s="1097"/>
      <c r="L24" s="1097"/>
      <c r="M24" s="1097"/>
      <c r="N24" s="1097"/>
      <c r="O24" s="1097"/>
      <c r="P24" s="1098"/>
      <c r="Q24" s="1170">
        <v>40.299999999999997</v>
      </c>
      <c r="R24" s="1097"/>
      <c r="S24" s="1097"/>
      <c r="T24" s="1097"/>
      <c r="U24" s="1097"/>
      <c r="V24" s="1097"/>
      <c r="W24" s="1097"/>
      <c r="X24" s="1097"/>
      <c r="Y24" s="1098"/>
      <c r="Z24" s="1170">
        <v>59.5</v>
      </c>
      <c r="AA24" s="1171"/>
      <c r="AB24" s="1171"/>
      <c r="AC24" s="1171"/>
      <c r="AD24" s="1171"/>
      <c r="AE24" s="1171"/>
      <c r="AF24" s="1114"/>
      <c r="AG24" s="1114"/>
      <c r="AH24" s="1115"/>
    </row>
    <row r="25" spans="1:35" s="338" customFormat="1" ht="14.25">
      <c r="A25" s="349" t="s">
        <v>146</v>
      </c>
      <c r="C25" s="325" t="s">
        <v>172</v>
      </c>
      <c r="D25" s="349"/>
      <c r="E25" s="145"/>
    </row>
    <row r="26" spans="1:35" s="338" customFormat="1"/>
    <row r="27" spans="1:35" s="338" customFormat="1"/>
    <row r="28" spans="1:35" s="338" customFormat="1" ht="14.25">
      <c r="A28" s="327" t="s">
        <v>147</v>
      </c>
    </row>
    <row r="29" spans="1:35" s="338" customFormat="1"/>
    <row r="30" spans="1:35" s="338" customFormat="1" ht="19.5" customHeight="1">
      <c r="A30" s="1138" t="s">
        <v>148</v>
      </c>
      <c r="B30" s="1184"/>
      <c r="C30" s="1184"/>
      <c r="D30" s="1184"/>
      <c r="E30" s="1184"/>
      <c r="F30" s="1184"/>
      <c r="G30" s="1184"/>
      <c r="H30" s="1189" t="s">
        <v>149</v>
      </c>
      <c r="I30" s="1190"/>
      <c r="J30" s="1190"/>
      <c r="K30" s="1190"/>
      <c r="L30" s="1190"/>
      <c r="M30" s="1190"/>
      <c r="N30" s="1190"/>
      <c r="O30" s="1190"/>
      <c r="P30" s="1190"/>
      <c r="Q30" s="1189" t="s">
        <v>150</v>
      </c>
      <c r="R30" s="1190"/>
      <c r="S30" s="1190"/>
      <c r="T30" s="1190"/>
      <c r="U30" s="1190"/>
      <c r="V30" s="1190"/>
      <c r="W30" s="1190"/>
      <c r="X30" s="1190"/>
      <c r="Y30" s="1191"/>
      <c r="Z30" s="1189" t="s">
        <v>149</v>
      </c>
      <c r="AA30" s="1190"/>
      <c r="AB30" s="1190"/>
      <c r="AC30" s="1190"/>
      <c r="AD30" s="1190"/>
      <c r="AE30" s="1190"/>
      <c r="AF30" s="1190"/>
      <c r="AG30" s="1190"/>
      <c r="AH30" s="1190"/>
      <c r="AI30" s="350"/>
    </row>
    <row r="31" spans="1:35" s="338" customFormat="1" ht="19.5" customHeight="1">
      <c r="A31" s="1185"/>
      <c r="B31" s="1186"/>
      <c r="C31" s="1186"/>
      <c r="D31" s="1186"/>
      <c r="E31" s="1186"/>
      <c r="F31" s="1186"/>
      <c r="G31" s="1186"/>
      <c r="H31" s="1192"/>
      <c r="I31" s="1193"/>
      <c r="J31" s="1193"/>
      <c r="K31" s="1193"/>
      <c r="L31" s="1193"/>
      <c r="M31" s="1193"/>
      <c r="N31" s="1193"/>
      <c r="O31" s="1193"/>
      <c r="P31" s="1193"/>
      <c r="Q31" s="1192"/>
      <c r="R31" s="1193"/>
      <c r="S31" s="1193"/>
      <c r="T31" s="1193"/>
      <c r="U31" s="1193"/>
      <c r="V31" s="1193"/>
      <c r="W31" s="1193"/>
      <c r="X31" s="1193"/>
      <c r="Y31" s="1194"/>
      <c r="Z31" s="1195" t="s">
        <v>151</v>
      </c>
      <c r="AA31" s="1196"/>
      <c r="AB31" s="1196"/>
      <c r="AC31" s="1196"/>
      <c r="AD31" s="1196"/>
      <c r="AE31" s="1196"/>
      <c r="AF31" s="1196"/>
      <c r="AG31" s="1196"/>
      <c r="AH31" s="1196"/>
      <c r="AI31" s="352"/>
    </row>
    <row r="32" spans="1:35" s="338" customFormat="1" ht="19.5" customHeight="1">
      <c r="A32" s="1187"/>
      <c r="B32" s="1188"/>
      <c r="C32" s="1188"/>
      <c r="D32" s="1188"/>
      <c r="E32" s="1188"/>
      <c r="F32" s="1188"/>
      <c r="G32" s="1188"/>
      <c r="H32" s="1197" t="s">
        <v>152</v>
      </c>
      <c r="I32" s="1198"/>
      <c r="J32" s="1198"/>
      <c r="K32" s="1198"/>
      <c r="L32" s="1198"/>
      <c r="M32" s="1198"/>
      <c r="N32" s="1198"/>
      <c r="O32" s="1198"/>
      <c r="P32" s="1198"/>
      <c r="Q32" s="1197" t="s">
        <v>153</v>
      </c>
      <c r="R32" s="1198"/>
      <c r="S32" s="1198"/>
      <c r="T32" s="1198"/>
      <c r="U32" s="1198"/>
      <c r="V32" s="1198"/>
      <c r="W32" s="1198"/>
      <c r="X32" s="1198"/>
      <c r="Y32" s="1199"/>
      <c r="Z32" s="1197" t="s">
        <v>154</v>
      </c>
      <c r="AA32" s="1198"/>
      <c r="AB32" s="1198"/>
      <c r="AC32" s="1198"/>
      <c r="AD32" s="1198"/>
      <c r="AE32" s="1198"/>
      <c r="AF32" s="1198"/>
      <c r="AG32" s="1198"/>
      <c r="AH32" s="1198"/>
      <c r="AI32" s="353"/>
    </row>
    <row r="33" spans="1:40" s="344" customFormat="1" ht="18" customHeight="1">
      <c r="A33" s="341"/>
      <c r="B33" s="342"/>
      <c r="C33" s="342"/>
      <c r="D33" s="342"/>
      <c r="E33" s="342"/>
      <c r="F33" s="342"/>
      <c r="G33" s="342" t="s">
        <v>95</v>
      </c>
      <c r="H33" s="341"/>
      <c r="I33" s="342"/>
      <c r="J33" s="342"/>
      <c r="K33" s="342"/>
      <c r="L33" s="342"/>
      <c r="M33" s="342"/>
      <c r="N33" s="342"/>
      <c r="O33" s="342"/>
      <c r="P33" s="342" t="s">
        <v>95</v>
      </c>
      <c r="Q33" s="341"/>
      <c r="R33" s="342"/>
      <c r="S33" s="342"/>
      <c r="T33" s="342"/>
      <c r="U33" s="342"/>
      <c r="V33" s="342"/>
      <c r="W33" s="342"/>
      <c r="X33" s="342"/>
      <c r="Y33" s="343" t="s">
        <v>95</v>
      </c>
      <c r="Z33" s="341"/>
      <c r="AA33" s="342"/>
      <c r="AB33" s="342"/>
      <c r="AC33" s="342"/>
      <c r="AD33" s="342"/>
      <c r="AE33" s="342"/>
      <c r="AF33" s="342"/>
      <c r="AG33" s="342"/>
      <c r="AH33" s="342" t="s">
        <v>95</v>
      </c>
      <c r="AI33" s="346"/>
    </row>
    <row r="34" spans="1:40" s="338" customFormat="1" ht="18" customHeight="1">
      <c r="A34" s="1201">
        <f>SUM(H34:AH34)</f>
        <v>34901</v>
      </c>
      <c r="B34" s="1202"/>
      <c r="C34" s="1202"/>
      <c r="D34" s="1202"/>
      <c r="E34" s="1202"/>
      <c r="F34" s="1202"/>
      <c r="G34" s="1202"/>
      <c r="H34" s="1201">
        <v>7967</v>
      </c>
      <c r="I34" s="1202"/>
      <c r="J34" s="1202"/>
      <c r="K34" s="1202"/>
      <c r="L34" s="1202"/>
      <c r="M34" s="1202"/>
      <c r="N34" s="1202"/>
      <c r="O34" s="1202"/>
      <c r="P34" s="1202"/>
      <c r="Q34" s="1201">
        <v>23816</v>
      </c>
      <c r="R34" s="1202"/>
      <c r="S34" s="1202"/>
      <c r="T34" s="1202"/>
      <c r="U34" s="1202"/>
      <c r="V34" s="1202"/>
      <c r="W34" s="1202"/>
      <c r="X34" s="1202"/>
      <c r="Y34" s="1203"/>
      <c r="Z34" s="1201">
        <v>3118</v>
      </c>
      <c r="AA34" s="1202"/>
      <c r="AB34" s="1202"/>
      <c r="AC34" s="1202"/>
      <c r="AD34" s="1202"/>
      <c r="AE34" s="1202"/>
      <c r="AF34" s="1202"/>
      <c r="AG34" s="1202"/>
      <c r="AH34" s="1202"/>
      <c r="AI34" s="354"/>
    </row>
    <row r="35" spans="1:40" s="344" customFormat="1" ht="18" customHeight="1">
      <c r="A35" s="346"/>
      <c r="B35" s="347"/>
      <c r="C35" s="347"/>
      <c r="D35" s="347"/>
      <c r="E35" s="347"/>
      <c r="F35" s="347"/>
      <c r="G35" s="347" t="s">
        <v>35</v>
      </c>
      <c r="H35" s="346"/>
      <c r="I35" s="347"/>
      <c r="J35" s="347"/>
      <c r="K35" s="347"/>
      <c r="L35" s="347"/>
      <c r="M35" s="347"/>
      <c r="N35" s="347"/>
      <c r="O35" s="347"/>
      <c r="P35" s="347" t="s">
        <v>35</v>
      </c>
      <c r="Q35" s="346"/>
      <c r="R35" s="347"/>
      <c r="S35" s="347"/>
      <c r="T35" s="347"/>
      <c r="U35" s="347"/>
      <c r="V35" s="347"/>
      <c r="W35" s="347"/>
      <c r="X35" s="347"/>
      <c r="Y35" s="348" t="s">
        <v>35</v>
      </c>
      <c r="Z35" s="346"/>
      <c r="AA35" s="347"/>
      <c r="AB35" s="347"/>
      <c r="AC35" s="347"/>
      <c r="AD35" s="347"/>
      <c r="AE35" s="347"/>
      <c r="AF35" s="347"/>
      <c r="AG35" s="347"/>
      <c r="AH35" s="347" t="s">
        <v>35</v>
      </c>
      <c r="AI35" s="346"/>
    </row>
    <row r="36" spans="1:40" s="338" customFormat="1" ht="18" customHeight="1">
      <c r="A36" s="1204">
        <f>SUM(H36:AH36)</f>
        <v>100</v>
      </c>
      <c r="B36" s="1205"/>
      <c r="C36" s="1205"/>
      <c r="D36" s="1205"/>
      <c r="E36" s="1205"/>
      <c r="F36" s="1205"/>
      <c r="G36" s="1205"/>
      <c r="H36" s="1204">
        <v>22.8</v>
      </c>
      <c r="I36" s="1205"/>
      <c r="J36" s="1205"/>
      <c r="K36" s="1205"/>
      <c r="L36" s="1205"/>
      <c r="M36" s="1205"/>
      <c r="N36" s="1205"/>
      <c r="O36" s="1205"/>
      <c r="P36" s="1205"/>
      <c r="Q36" s="1204">
        <v>68.3</v>
      </c>
      <c r="R36" s="1205"/>
      <c r="S36" s="1205"/>
      <c r="T36" s="1205"/>
      <c r="U36" s="1205"/>
      <c r="V36" s="1205"/>
      <c r="W36" s="1205"/>
      <c r="X36" s="1205"/>
      <c r="Y36" s="1206"/>
      <c r="Z36" s="1204">
        <v>8.9</v>
      </c>
      <c r="AA36" s="1205"/>
      <c r="AB36" s="1205"/>
      <c r="AC36" s="1205"/>
      <c r="AD36" s="1205"/>
      <c r="AE36" s="1205"/>
      <c r="AF36" s="1205"/>
      <c r="AG36" s="1205"/>
      <c r="AH36" s="1205"/>
      <c r="AI36" s="355"/>
    </row>
    <row r="37" spans="1:40" s="338" customFormat="1"/>
    <row r="38" spans="1:40" s="338" customFormat="1"/>
    <row r="39" spans="1:40" s="357" customFormat="1" ht="29.25" customHeight="1">
      <c r="A39" s="356" t="s">
        <v>155</v>
      </c>
      <c r="B39" s="356"/>
      <c r="C39" s="356"/>
      <c r="D39" s="356"/>
    </row>
    <row r="40" spans="1:40" s="357" customFormat="1" ht="16.5" customHeight="1">
      <c r="A40" s="1212" t="s">
        <v>156</v>
      </c>
      <c r="B40" s="1109"/>
      <c r="C40" s="1213" t="s">
        <v>157</v>
      </c>
      <c r="D40" s="1129"/>
      <c r="E40" s="1129"/>
      <c r="F40" s="1129"/>
      <c r="G40" s="1129"/>
      <c r="H40" s="1129"/>
      <c r="I40" s="1129"/>
      <c r="J40" s="1129"/>
      <c r="K40" s="1129"/>
      <c r="L40" s="1129"/>
      <c r="M40" s="1129"/>
      <c r="N40" s="1129"/>
      <c r="O40" s="1129"/>
      <c r="P40" s="1129"/>
      <c r="Q40" s="1129"/>
      <c r="R40" s="1129"/>
      <c r="S40" s="1129"/>
      <c r="T40" s="1129"/>
      <c r="U40" s="1129"/>
      <c r="V40" s="1129"/>
      <c r="W40" s="1129"/>
      <c r="X40" s="1129"/>
      <c r="Y40" s="1129"/>
      <c r="Z40" s="1129"/>
      <c r="AA40" s="1129"/>
      <c r="AB40" s="1129"/>
      <c r="AC40" s="1129"/>
      <c r="AD40" s="1129"/>
      <c r="AE40" s="1129"/>
      <c r="AF40" s="1129"/>
      <c r="AG40" s="1129"/>
      <c r="AH40" s="1129"/>
      <c r="AI40" s="1130"/>
      <c r="AJ40" s="1221" t="s">
        <v>158</v>
      </c>
      <c r="AK40" s="1101"/>
      <c r="AL40" s="1221" t="s">
        <v>159</v>
      </c>
      <c r="AM40" s="1222"/>
      <c r="AN40" s="1223"/>
    </row>
    <row r="41" spans="1:40" s="357" customFormat="1" ht="45.75" customHeight="1">
      <c r="A41" s="1113"/>
      <c r="B41" s="1115"/>
      <c r="C41" s="1200" t="s">
        <v>160</v>
      </c>
      <c r="D41" s="1129"/>
      <c r="E41" s="1130"/>
      <c r="F41" s="1200" t="s">
        <v>161</v>
      </c>
      <c r="G41" s="1129"/>
      <c r="H41" s="1130"/>
      <c r="I41" s="1200" t="s">
        <v>162</v>
      </c>
      <c r="J41" s="1129"/>
      <c r="K41" s="1130"/>
      <c r="L41" s="1200" t="s">
        <v>163</v>
      </c>
      <c r="M41" s="1129"/>
      <c r="N41" s="1130"/>
      <c r="O41" s="1200" t="s">
        <v>164</v>
      </c>
      <c r="P41" s="1129"/>
      <c r="Q41" s="1130"/>
      <c r="R41" s="1200" t="s">
        <v>165</v>
      </c>
      <c r="S41" s="1129"/>
      <c r="T41" s="1130"/>
      <c r="U41" s="1200" t="s">
        <v>166</v>
      </c>
      <c r="V41" s="1129"/>
      <c r="W41" s="1130"/>
      <c r="X41" s="1200" t="s">
        <v>167</v>
      </c>
      <c r="Y41" s="1129"/>
      <c r="Z41" s="1130"/>
      <c r="AA41" s="1200" t="s">
        <v>168</v>
      </c>
      <c r="AB41" s="1129"/>
      <c r="AC41" s="1130"/>
      <c r="AD41" s="1200" t="s">
        <v>169</v>
      </c>
      <c r="AE41" s="1129"/>
      <c r="AF41" s="1130"/>
      <c r="AG41" s="1207" t="s">
        <v>170</v>
      </c>
      <c r="AH41" s="1129"/>
      <c r="AI41" s="1130"/>
      <c r="AJ41" s="1104"/>
      <c r="AK41" s="1106"/>
      <c r="AL41" s="1224"/>
      <c r="AM41" s="1097"/>
      <c r="AN41" s="1098"/>
    </row>
    <row r="42" spans="1:40" s="357" customFormat="1" ht="17.25" customHeight="1">
      <c r="A42" s="1208" t="s">
        <v>171</v>
      </c>
      <c r="B42" s="1109"/>
      <c r="C42" s="358"/>
      <c r="D42" s="359"/>
      <c r="E42" s="360" t="s">
        <v>95</v>
      </c>
      <c r="F42" s="358"/>
      <c r="G42" s="359"/>
      <c r="H42" s="360" t="s">
        <v>95</v>
      </c>
      <c r="I42" s="358"/>
      <c r="J42" s="359"/>
      <c r="K42" s="360" t="s">
        <v>95</v>
      </c>
      <c r="L42" s="358"/>
      <c r="M42" s="359"/>
      <c r="N42" s="360" t="s">
        <v>95</v>
      </c>
      <c r="O42" s="358"/>
      <c r="P42" s="359"/>
      <c r="Q42" s="360" t="s">
        <v>95</v>
      </c>
      <c r="R42" s="358"/>
      <c r="S42" s="359"/>
      <c r="T42" s="360" t="s">
        <v>95</v>
      </c>
      <c r="U42" s="358"/>
      <c r="V42" s="359"/>
      <c r="W42" s="360" t="s">
        <v>95</v>
      </c>
      <c r="X42" s="358"/>
      <c r="Y42" s="359"/>
      <c r="Z42" s="360" t="s">
        <v>95</v>
      </c>
      <c r="AA42" s="358"/>
      <c r="AB42" s="359"/>
      <c r="AC42" s="360" t="s">
        <v>95</v>
      </c>
      <c r="AD42" s="361"/>
      <c r="AE42" s="359"/>
      <c r="AF42" s="360" t="s">
        <v>6</v>
      </c>
      <c r="AG42" s="361"/>
      <c r="AH42" s="359"/>
      <c r="AI42" s="360" t="s">
        <v>6</v>
      </c>
      <c r="AJ42" s="1217" t="s">
        <v>95</v>
      </c>
      <c r="AK42" s="1101"/>
      <c r="AL42" s="1218" t="s">
        <v>79</v>
      </c>
      <c r="AM42" s="1100"/>
      <c r="AN42" s="1101"/>
    </row>
    <row r="43" spans="1:40" s="357" customFormat="1" ht="48.75" customHeight="1">
      <c r="A43" s="1113"/>
      <c r="B43" s="1115"/>
      <c r="C43" s="1209">
        <v>148</v>
      </c>
      <c r="D43" s="1219"/>
      <c r="E43" s="1220"/>
      <c r="F43" s="1209">
        <v>18</v>
      </c>
      <c r="G43" s="1219"/>
      <c r="H43" s="1220"/>
      <c r="I43" s="1209">
        <v>3</v>
      </c>
      <c r="J43" s="1210"/>
      <c r="K43" s="1211"/>
      <c r="L43" s="1209">
        <v>4</v>
      </c>
      <c r="M43" s="1210"/>
      <c r="N43" s="1211"/>
      <c r="O43" s="1209" t="s">
        <v>25</v>
      </c>
      <c r="P43" s="1210"/>
      <c r="Q43" s="1211"/>
      <c r="R43" s="1209" t="s">
        <v>25</v>
      </c>
      <c r="S43" s="1210"/>
      <c r="T43" s="1211"/>
      <c r="U43" s="1209">
        <v>17</v>
      </c>
      <c r="V43" s="1210"/>
      <c r="W43" s="1211"/>
      <c r="X43" s="1209">
        <v>3</v>
      </c>
      <c r="Y43" s="1210"/>
      <c r="Z43" s="1211"/>
      <c r="AA43" s="1209">
        <v>3</v>
      </c>
      <c r="AB43" s="1210"/>
      <c r="AC43" s="1211"/>
      <c r="AD43" s="1209" t="s">
        <v>25</v>
      </c>
      <c r="AE43" s="1210"/>
      <c r="AF43" s="1211"/>
      <c r="AG43" s="1209" t="s">
        <v>25</v>
      </c>
      <c r="AH43" s="1210"/>
      <c r="AI43" s="1211"/>
      <c r="AJ43" s="1209">
        <f>SUM(C43:AI43)</f>
        <v>196</v>
      </c>
      <c r="AK43" s="1214"/>
      <c r="AL43" s="1215">
        <v>37143</v>
      </c>
      <c r="AM43" s="1216"/>
      <c r="AN43" s="1214"/>
    </row>
    <row r="44" spans="1:40" s="338" customFormat="1"/>
    <row r="45" spans="1:40" s="338" customFormat="1"/>
    <row r="46" spans="1:40" s="338" customFormat="1"/>
    <row r="47" spans="1:40" s="338" customFormat="1"/>
    <row r="48" spans="1:40" s="338" customFormat="1"/>
    <row r="49" s="338" customFormat="1"/>
    <row r="50" s="338" customFormat="1"/>
    <row r="51" s="338" customFormat="1"/>
  </sheetData>
  <mergeCells count="105">
    <mergeCell ref="A42:B43"/>
    <mergeCell ref="AA43:AC43"/>
    <mergeCell ref="AD43:AF43"/>
    <mergeCell ref="AG43:AI43"/>
    <mergeCell ref="A40:B41"/>
    <mergeCell ref="C40:AI40"/>
    <mergeCell ref="AJ43:AK43"/>
    <mergeCell ref="AL43:AN43"/>
    <mergeCell ref="AJ42:AK42"/>
    <mergeCell ref="AL42:AN42"/>
    <mergeCell ref="C43:E43"/>
    <mergeCell ref="F43:H43"/>
    <mergeCell ref="I43:K43"/>
    <mergeCell ref="L43:N43"/>
    <mergeCell ref="O43:Q43"/>
    <mergeCell ref="R43:T43"/>
    <mergeCell ref="U43:W43"/>
    <mergeCell ref="X43:Z43"/>
    <mergeCell ref="AJ40:AK41"/>
    <mergeCell ref="AL40:AN41"/>
    <mergeCell ref="C41:E41"/>
    <mergeCell ref="F41:H41"/>
    <mergeCell ref="I41:K41"/>
    <mergeCell ref="L41:N41"/>
    <mergeCell ref="O41:Q41"/>
    <mergeCell ref="R41:T41"/>
    <mergeCell ref="A34:G34"/>
    <mergeCell ref="H34:P34"/>
    <mergeCell ref="Q34:Y34"/>
    <mergeCell ref="Z34:AH34"/>
    <mergeCell ref="A36:G36"/>
    <mergeCell ref="H36:P36"/>
    <mergeCell ref="Q36:Y36"/>
    <mergeCell ref="Z36:AH36"/>
    <mergeCell ref="U41:W41"/>
    <mergeCell ref="X41:Z41"/>
    <mergeCell ref="AA41:AC41"/>
    <mergeCell ref="AD41:AF41"/>
    <mergeCell ref="AG41:AI41"/>
    <mergeCell ref="A30:G32"/>
    <mergeCell ref="H30:P30"/>
    <mergeCell ref="Q30:Y30"/>
    <mergeCell ref="Z30:AH30"/>
    <mergeCell ref="H31:P31"/>
    <mergeCell ref="Q31:Y31"/>
    <mergeCell ref="Z31:AH31"/>
    <mergeCell ref="H32:P32"/>
    <mergeCell ref="Q32:Y32"/>
    <mergeCell ref="Z32:AH32"/>
    <mergeCell ref="O9:S9"/>
    <mergeCell ref="E10:I10"/>
    <mergeCell ref="J10:N10"/>
    <mergeCell ref="T9:X9"/>
    <mergeCell ref="Y9:AC9"/>
    <mergeCell ref="Q23:Y23"/>
    <mergeCell ref="Z23:AH23"/>
    <mergeCell ref="A24:G24"/>
    <mergeCell ref="H24:P24"/>
    <mergeCell ref="Q24:Y24"/>
    <mergeCell ref="Z24:AH24"/>
    <mergeCell ref="Q21:Y21"/>
    <mergeCell ref="Z21:AH21"/>
    <mergeCell ref="A22:G22"/>
    <mergeCell ref="H22:P22"/>
    <mergeCell ref="Q22:Y22"/>
    <mergeCell ref="Z22:AH22"/>
    <mergeCell ref="AD12:AH12"/>
    <mergeCell ref="AI12:AN12"/>
    <mergeCell ref="A18:G20"/>
    <mergeCell ref="I18:AG18"/>
    <mergeCell ref="H19:P20"/>
    <mergeCell ref="Q19:Y19"/>
    <mergeCell ref="Z19:AH19"/>
    <mergeCell ref="Q20:Y20"/>
    <mergeCell ref="Z20:AH20"/>
    <mergeCell ref="A11:D13"/>
    <mergeCell ref="E12:I12"/>
    <mergeCell ref="J12:N12"/>
    <mergeCell ref="O12:S12"/>
    <mergeCell ref="T12:X12"/>
    <mergeCell ref="Y12:AC12"/>
    <mergeCell ref="AD9:AH9"/>
    <mergeCell ref="AI9:AN9"/>
    <mergeCell ref="O10:S10"/>
    <mergeCell ref="T10:X10"/>
    <mergeCell ref="Y10:AC10"/>
    <mergeCell ref="AD10:AH10"/>
    <mergeCell ref="AI3:AN7"/>
    <mergeCell ref="A4:D7"/>
    <mergeCell ref="E4:I7"/>
    <mergeCell ref="J4:N7"/>
    <mergeCell ref="O4:S7"/>
    <mergeCell ref="T4:X7"/>
    <mergeCell ref="Y4:AC7"/>
    <mergeCell ref="AD4:AH7"/>
    <mergeCell ref="A3:D3"/>
    <mergeCell ref="E3:I3"/>
    <mergeCell ref="J3:N3"/>
    <mergeCell ref="O3:X3"/>
    <mergeCell ref="Y3:AC3"/>
    <mergeCell ref="AD3:AH3"/>
    <mergeCell ref="AI10:AN10"/>
    <mergeCell ref="A8:D10"/>
    <mergeCell ref="E9:I9"/>
    <mergeCell ref="J9:N9"/>
  </mergeCells>
  <phoneticPr fontId="3"/>
  <printOptions horizontalCentered="1"/>
  <pageMargins left="0.78740157480314965" right="0.98425196850393704" top="0.98425196850393704" bottom="0.6692913385826772" header="0.51181102362204722" footer="0.47244094488188981"/>
  <pageSetup paperSize="9" scale="9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9"/>
  <sheetViews>
    <sheetView showGridLines="0" zoomScaleNormal="100" zoomScaleSheetLayoutView="75" workbookViewId="0">
      <selection activeCell="B3" sqref="B3"/>
    </sheetView>
  </sheetViews>
  <sheetFormatPr defaultColWidth="8.875" defaultRowHeight="15"/>
  <cols>
    <col min="1" max="1" width="2.125" style="365" customWidth="1"/>
    <col min="2" max="12" width="11.75" style="365" customWidth="1"/>
    <col min="13" max="13" width="7.375" style="365" customWidth="1"/>
    <col min="14" max="14" width="8.875" style="365" customWidth="1"/>
    <col min="15" max="15" width="8.875" style="319" customWidth="1"/>
    <col min="16" max="16384" width="8.875" style="365"/>
  </cols>
  <sheetData>
    <row r="1" spans="1:15" s="363" customFormat="1" ht="19.5" customHeight="1">
      <c r="A1" s="362" t="s">
        <v>173</v>
      </c>
      <c r="O1" s="364"/>
    </row>
    <row r="2" spans="1:15" ht="6" customHeight="1"/>
    <row r="3" spans="1:15" ht="18.75">
      <c r="B3" s="366" t="s">
        <v>174</v>
      </c>
      <c r="K3" s="367"/>
    </row>
    <row r="4" spans="1:15" ht="24.75">
      <c r="B4" s="368" t="s">
        <v>175</v>
      </c>
      <c r="C4" s="369">
        <v>1</v>
      </c>
      <c r="D4" s="370">
        <v>2</v>
      </c>
      <c r="E4" s="370">
        <v>3</v>
      </c>
      <c r="F4" s="370">
        <v>4</v>
      </c>
      <c r="G4" s="371" t="s">
        <v>176</v>
      </c>
      <c r="H4" s="370">
        <v>5</v>
      </c>
      <c r="I4" s="370">
        <v>6</v>
      </c>
      <c r="J4" s="372">
        <v>7</v>
      </c>
      <c r="K4" s="372">
        <v>8</v>
      </c>
      <c r="L4" s="373">
        <v>9</v>
      </c>
      <c r="M4" s="374"/>
      <c r="O4" s="365"/>
    </row>
    <row r="5" spans="1:15" ht="15.75" customHeight="1">
      <c r="B5" s="375"/>
      <c r="C5" s="376" t="s">
        <v>95</v>
      </c>
      <c r="D5" s="377" t="s">
        <v>95</v>
      </c>
      <c r="E5" s="377" t="s">
        <v>95</v>
      </c>
      <c r="F5" s="377" t="s">
        <v>95</v>
      </c>
      <c r="G5" s="378" t="s">
        <v>95</v>
      </c>
      <c r="H5" s="377" t="s">
        <v>95</v>
      </c>
      <c r="I5" s="377" t="s">
        <v>95</v>
      </c>
      <c r="J5" s="379" t="s">
        <v>95</v>
      </c>
      <c r="K5" s="379" t="s">
        <v>95</v>
      </c>
      <c r="L5" s="380" t="s">
        <v>95</v>
      </c>
      <c r="M5" s="381"/>
      <c r="O5" s="365"/>
    </row>
    <row r="6" spans="1:15" ht="15.75" customHeight="1">
      <c r="B6" s="382">
        <v>1</v>
      </c>
      <c r="C6" s="383" t="s">
        <v>180</v>
      </c>
      <c r="D6" s="384" t="s">
        <v>180</v>
      </c>
      <c r="E6" s="385" t="s">
        <v>180</v>
      </c>
      <c r="F6" s="918" t="s">
        <v>180</v>
      </c>
      <c r="G6" s="385" t="s">
        <v>180</v>
      </c>
      <c r="H6" s="386" t="s">
        <v>180</v>
      </c>
      <c r="I6" s="385" t="s">
        <v>180</v>
      </c>
      <c r="J6" s="387" t="s">
        <v>180</v>
      </c>
      <c r="K6" s="387" t="s">
        <v>180</v>
      </c>
      <c r="L6" s="388">
        <v>10</v>
      </c>
      <c r="M6" s="386"/>
      <c r="O6" s="365"/>
    </row>
    <row r="7" spans="1:15" ht="15.75" customHeight="1">
      <c r="B7" s="382">
        <v>2</v>
      </c>
      <c r="C7" s="389" t="s">
        <v>180</v>
      </c>
      <c r="D7" s="384" t="s">
        <v>180</v>
      </c>
      <c r="E7" s="384" t="s">
        <v>180</v>
      </c>
      <c r="F7" s="418" t="s">
        <v>180</v>
      </c>
      <c r="G7" s="384" t="s">
        <v>180</v>
      </c>
      <c r="H7" s="392" t="s">
        <v>180</v>
      </c>
      <c r="I7" s="384" t="s">
        <v>180</v>
      </c>
      <c r="J7" s="393" t="s">
        <v>180</v>
      </c>
      <c r="K7" s="393" t="s">
        <v>180</v>
      </c>
      <c r="L7" s="394" t="s">
        <v>180</v>
      </c>
      <c r="M7" s="392"/>
      <c r="O7" s="365"/>
    </row>
    <row r="8" spans="1:15" ht="15.75" customHeight="1">
      <c r="B8" s="382">
        <v>3</v>
      </c>
      <c r="C8" s="389" t="s">
        <v>180</v>
      </c>
      <c r="D8" s="384" t="s">
        <v>180</v>
      </c>
      <c r="E8" s="384" t="s">
        <v>180</v>
      </c>
      <c r="F8" s="418" t="s">
        <v>180</v>
      </c>
      <c r="G8" s="384" t="s">
        <v>180</v>
      </c>
      <c r="H8" s="392" t="s">
        <v>180</v>
      </c>
      <c r="I8" s="384" t="s">
        <v>180</v>
      </c>
      <c r="J8" s="393" t="s">
        <v>180</v>
      </c>
      <c r="K8" s="393" t="s">
        <v>180</v>
      </c>
      <c r="L8" s="394" t="s">
        <v>180</v>
      </c>
      <c r="M8" s="392"/>
      <c r="O8" s="365"/>
    </row>
    <row r="9" spans="1:15" ht="15.75" customHeight="1">
      <c r="B9" s="382">
        <v>4</v>
      </c>
      <c r="C9" s="389" t="s">
        <v>180</v>
      </c>
      <c r="D9" s="384" t="s">
        <v>180</v>
      </c>
      <c r="E9" s="384" t="s">
        <v>180</v>
      </c>
      <c r="F9" s="418" t="s">
        <v>180</v>
      </c>
      <c r="G9" s="384" t="s">
        <v>180</v>
      </c>
      <c r="H9" s="392" t="s">
        <v>180</v>
      </c>
      <c r="I9" s="384" t="s">
        <v>180</v>
      </c>
      <c r="J9" s="393" t="s">
        <v>180</v>
      </c>
      <c r="K9" s="393" t="s">
        <v>180</v>
      </c>
      <c r="L9" s="394" t="s">
        <v>180</v>
      </c>
      <c r="M9" s="392"/>
      <c r="O9" s="365"/>
    </row>
    <row r="10" spans="1:15" ht="15.75" customHeight="1">
      <c r="B10" s="395">
        <v>5</v>
      </c>
      <c r="C10" s="396" t="s">
        <v>180</v>
      </c>
      <c r="D10" s="397" t="s">
        <v>180</v>
      </c>
      <c r="E10" s="397" t="s">
        <v>180</v>
      </c>
      <c r="F10" s="423" t="s">
        <v>180</v>
      </c>
      <c r="G10" s="397" t="s">
        <v>180</v>
      </c>
      <c r="H10" s="400" t="s">
        <v>180</v>
      </c>
      <c r="I10" s="397" t="s">
        <v>180</v>
      </c>
      <c r="J10" s="401" t="s">
        <v>180</v>
      </c>
      <c r="K10" s="401" t="s">
        <v>180</v>
      </c>
      <c r="L10" s="402" t="s">
        <v>180</v>
      </c>
      <c r="M10" s="392"/>
      <c r="O10" s="365"/>
    </row>
    <row r="11" spans="1:15" ht="15.75" customHeight="1">
      <c r="B11" s="382">
        <v>6</v>
      </c>
      <c r="C11" s="389" t="s">
        <v>180</v>
      </c>
      <c r="D11" s="384" t="s">
        <v>180</v>
      </c>
      <c r="E11" s="384" t="s">
        <v>180</v>
      </c>
      <c r="F11" s="418" t="s">
        <v>180</v>
      </c>
      <c r="G11" s="384" t="s">
        <v>180</v>
      </c>
      <c r="H11" s="392" t="s">
        <v>180</v>
      </c>
      <c r="I11" s="384" t="s">
        <v>180</v>
      </c>
      <c r="J11" s="393" t="s">
        <v>180</v>
      </c>
      <c r="K11" s="393" t="s">
        <v>180</v>
      </c>
      <c r="L11" s="394" t="s">
        <v>180</v>
      </c>
      <c r="M11" s="392"/>
      <c r="O11" s="365"/>
    </row>
    <row r="12" spans="1:15" ht="15.75" customHeight="1">
      <c r="B12" s="382">
        <v>7</v>
      </c>
      <c r="C12" s="389" t="s">
        <v>180</v>
      </c>
      <c r="D12" s="384" t="s">
        <v>180</v>
      </c>
      <c r="E12" s="384" t="s">
        <v>180</v>
      </c>
      <c r="F12" s="418" t="s">
        <v>180</v>
      </c>
      <c r="G12" s="384" t="s">
        <v>180</v>
      </c>
      <c r="H12" s="392" t="s">
        <v>180</v>
      </c>
      <c r="I12" s="384" t="s">
        <v>180</v>
      </c>
      <c r="J12" s="393" t="s">
        <v>180</v>
      </c>
      <c r="K12" s="393" t="s">
        <v>180</v>
      </c>
      <c r="L12" s="394" t="s">
        <v>180</v>
      </c>
      <c r="M12" s="392"/>
      <c r="O12" s="365"/>
    </row>
    <row r="13" spans="1:15" ht="15.75" customHeight="1">
      <c r="B13" s="403">
        <v>8</v>
      </c>
      <c r="C13" s="404" t="s">
        <v>180</v>
      </c>
      <c r="D13" s="405" t="s">
        <v>180</v>
      </c>
      <c r="E13" s="405" t="s">
        <v>180</v>
      </c>
      <c r="F13" s="420" t="s">
        <v>180</v>
      </c>
      <c r="G13" s="405" t="s">
        <v>180</v>
      </c>
      <c r="H13" s="408" t="s">
        <v>180</v>
      </c>
      <c r="I13" s="405" t="s">
        <v>180</v>
      </c>
      <c r="J13" s="409" t="s">
        <v>180</v>
      </c>
      <c r="K13" s="409" t="s">
        <v>180</v>
      </c>
      <c r="L13" s="410" t="s">
        <v>180</v>
      </c>
      <c r="M13" s="392"/>
      <c r="O13" s="365"/>
    </row>
    <row r="14" spans="1:15" ht="15.75" customHeight="1">
      <c r="B14" s="382">
        <v>9</v>
      </c>
      <c r="C14" s="389">
        <v>17</v>
      </c>
      <c r="D14" s="384" t="s">
        <v>180</v>
      </c>
      <c r="E14" s="384" t="s">
        <v>180</v>
      </c>
      <c r="F14" s="418" t="s">
        <v>180</v>
      </c>
      <c r="G14" s="384">
        <v>1</v>
      </c>
      <c r="H14" s="392" t="s">
        <v>180</v>
      </c>
      <c r="I14" s="384" t="s">
        <v>180</v>
      </c>
      <c r="J14" s="393" t="s">
        <v>180</v>
      </c>
      <c r="K14" s="393" t="s">
        <v>180</v>
      </c>
      <c r="L14" s="394">
        <v>1</v>
      </c>
      <c r="M14" s="392"/>
      <c r="O14" s="365"/>
    </row>
    <row r="15" spans="1:15" ht="15.75" customHeight="1">
      <c r="B15" s="382">
        <v>10</v>
      </c>
      <c r="C15" s="389">
        <v>7</v>
      </c>
      <c r="D15" s="384" t="s">
        <v>180</v>
      </c>
      <c r="E15" s="384" t="s">
        <v>180</v>
      </c>
      <c r="F15" s="418" t="s">
        <v>180</v>
      </c>
      <c r="G15" s="384" t="s">
        <v>180</v>
      </c>
      <c r="H15" s="392" t="s">
        <v>180</v>
      </c>
      <c r="I15" s="384" t="s">
        <v>180</v>
      </c>
      <c r="J15" s="393" t="s">
        <v>180</v>
      </c>
      <c r="K15" s="393" t="s">
        <v>180</v>
      </c>
      <c r="L15" s="394" t="s">
        <v>180</v>
      </c>
      <c r="M15" s="392"/>
      <c r="O15" s="365"/>
    </row>
    <row r="16" spans="1:15" ht="15.75" customHeight="1">
      <c r="B16" s="382">
        <v>11</v>
      </c>
      <c r="C16" s="389">
        <v>7</v>
      </c>
      <c r="D16" s="384" t="s">
        <v>180</v>
      </c>
      <c r="E16" s="384" t="s">
        <v>180</v>
      </c>
      <c r="F16" s="418" t="s">
        <v>180</v>
      </c>
      <c r="G16" s="384" t="s">
        <v>180</v>
      </c>
      <c r="H16" s="392" t="s">
        <v>180</v>
      </c>
      <c r="I16" s="384" t="s">
        <v>180</v>
      </c>
      <c r="J16" s="393">
        <v>1</v>
      </c>
      <c r="K16" s="393" t="s">
        <v>180</v>
      </c>
      <c r="L16" s="394">
        <v>1</v>
      </c>
      <c r="M16" s="392"/>
      <c r="O16" s="365"/>
    </row>
    <row r="17" spans="2:15" ht="15.75" customHeight="1">
      <c r="B17" s="382">
        <v>12</v>
      </c>
      <c r="C17" s="389">
        <v>4</v>
      </c>
      <c r="D17" s="384" t="s">
        <v>180</v>
      </c>
      <c r="E17" s="384" t="s">
        <v>180</v>
      </c>
      <c r="F17" s="418" t="s">
        <v>180</v>
      </c>
      <c r="G17" s="384" t="s">
        <v>180</v>
      </c>
      <c r="H17" s="392" t="s">
        <v>180</v>
      </c>
      <c r="I17" s="384" t="s">
        <v>180</v>
      </c>
      <c r="J17" s="393" t="s">
        <v>180</v>
      </c>
      <c r="K17" s="393">
        <v>2</v>
      </c>
      <c r="L17" s="394" t="s">
        <v>180</v>
      </c>
      <c r="M17" s="392"/>
      <c r="O17" s="365"/>
    </row>
    <row r="18" spans="2:15" ht="15.75" customHeight="1">
      <c r="B18" s="395">
        <v>13</v>
      </c>
      <c r="C18" s="396">
        <v>30</v>
      </c>
      <c r="D18" s="397">
        <v>1</v>
      </c>
      <c r="E18" s="397" t="s">
        <v>180</v>
      </c>
      <c r="F18" s="423" t="s">
        <v>180</v>
      </c>
      <c r="G18" s="397" t="s">
        <v>180</v>
      </c>
      <c r="H18" s="400" t="s">
        <v>180</v>
      </c>
      <c r="I18" s="397" t="s">
        <v>180</v>
      </c>
      <c r="J18" s="401" t="s">
        <v>180</v>
      </c>
      <c r="K18" s="401">
        <v>7</v>
      </c>
      <c r="L18" s="402" t="s">
        <v>180</v>
      </c>
      <c r="M18" s="392"/>
      <c r="O18" s="365"/>
    </row>
    <row r="19" spans="2:15" ht="15.75" customHeight="1">
      <c r="B19" s="382">
        <v>14</v>
      </c>
      <c r="C19" s="389">
        <v>18</v>
      </c>
      <c r="D19" s="384">
        <v>5</v>
      </c>
      <c r="E19" s="384" t="s">
        <v>180</v>
      </c>
      <c r="F19" s="418" t="s">
        <v>180</v>
      </c>
      <c r="G19" s="384" t="s">
        <v>180</v>
      </c>
      <c r="H19" s="392" t="s">
        <v>180</v>
      </c>
      <c r="I19" s="384" t="s">
        <v>180</v>
      </c>
      <c r="J19" s="393" t="s">
        <v>180</v>
      </c>
      <c r="K19" s="393" t="s">
        <v>180</v>
      </c>
      <c r="L19" s="394" t="s">
        <v>180</v>
      </c>
      <c r="M19" s="392"/>
      <c r="O19" s="365"/>
    </row>
    <row r="20" spans="2:15" ht="15.75" customHeight="1">
      <c r="B20" s="382">
        <v>15</v>
      </c>
      <c r="C20" s="389">
        <v>15</v>
      </c>
      <c r="D20" s="384">
        <v>3</v>
      </c>
      <c r="E20" s="384" t="s">
        <v>180</v>
      </c>
      <c r="F20" s="418" t="s">
        <v>180</v>
      </c>
      <c r="G20" s="384">
        <v>1</v>
      </c>
      <c r="H20" s="392" t="s">
        <v>180</v>
      </c>
      <c r="I20" s="384" t="s">
        <v>180</v>
      </c>
      <c r="J20" s="393" t="s">
        <v>180</v>
      </c>
      <c r="K20" s="393">
        <v>2</v>
      </c>
      <c r="L20" s="394" t="s">
        <v>180</v>
      </c>
      <c r="M20" s="392"/>
      <c r="O20" s="365"/>
    </row>
    <row r="21" spans="2:15" ht="15.75" customHeight="1">
      <c r="B21" s="403">
        <v>16</v>
      </c>
      <c r="C21" s="404">
        <v>2</v>
      </c>
      <c r="D21" s="405">
        <v>8</v>
      </c>
      <c r="E21" s="405" t="s">
        <v>180</v>
      </c>
      <c r="F21" s="420" t="s">
        <v>180</v>
      </c>
      <c r="G21" s="405" t="s">
        <v>180</v>
      </c>
      <c r="H21" s="408" t="s">
        <v>180</v>
      </c>
      <c r="I21" s="405" t="s">
        <v>180</v>
      </c>
      <c r="J21" s="409" t="s">
        <v>180</v>
      </c>
      <c r="K21" s="409" t="s">
        <v>180</v>
      </c>
      <c r="L21" s="410" t="s">
        <v>180</v>
      </c>
      <c r="M21" s="392"/>
      <c r="O21" s="365"/>
    </row>
    <row r="22" spans="2:15" ht="15.75" customHeight="1">
      <c r="B22" s="382">
        <v>17</v>
      </c>
      <c r="C22" s="389">
        <v>27</v>
      </c>
      <c r="D22" s="384">
        <v>1</v>
      </c>
      <c r="E22" s="384" t="s">
        <v>180</v>
      </c>
      <c r="F22" s="423" t="s">
        <v>180</v>
      </c>
      <c r="G22" s="384" t="s">
        <v>180</v>
      </c>
      <c r="H22" s="392" t="s">
        <v>180</v>
      </c>
      <c r="I22" s="384" t="s">
        <v>180</v>
      </c>
      <c r="J22" s="393" t="s">
        <v>180</v>
      </c>
      <c r="K22" s="393" t="s">
        <v>180</v>
      </c>
      <c r="L22" s="394" t="s">
        <v>180</v>
      </c>
      <c r="M22" s="392"/>
      <c r="O22" s="365"/>
    </row>
    <row r="23" spans="2:15" ht="15.75" customHeight="1">
      <c r="B23" s="382">
        <v>18</v>
      </c>
      <c r="C23" s="389">
        <v>10</v>
      </c>
      <c r="D23" s="384">
        <v>20</v>
      </c>
      <c r="E23" s="384" t="s">
        <v>180</v>
      </c>
      <c r="F23" s="418">
        <v>1</v>
      </c>
      <c r="G23" s="384">
        <v>1</v>
      </c>
      <c r="H23" s="392" t="s">
        <v>180</v>
      </c>
      <c r="I23" s="384" t="s">
        <v>180</v>
      </c>
      <c r="J23" s="393" t="s">
        <v>180</v>
      </c>
      <c r="K23" s="393" t="s">
        <v>180</v>
      </c>
      <c r="L23" s="394" t="s">
        <v>180</v>
      </c>
      <c r="M23" s="392"/>
      <c r="O23" s="365"/>
    </row>
    <row r="24" spans="2:15" ht="15.75" customHeight="1">
      <c r="B24" s="382">
        <v>19</v>
      </c>
      <c r="C24" s="389">
        <v>18</v>
      </c>
      <c r="D24" s="384">
        <v>2</v>
      </c>
      <c r="E24" s="384" t="s">
        <v>180</v>
      </c>
      <c r="F24" s="418" t="s">
        <v>180</v>
      </c>
      <c r="G24" s="384" t="s">
        <v>180</v>
      </c>
      <c r="H24" s="392" t="s">
        <v>180</v>
      </c>
      <c r="I24" s="384" t="s">
        <v>180</v>
      </c>
      <c r="J24" s="393" t="s">
        <v>180</v>
      </c>
      <c r="K24" s="393" t="s">
        <v>180</v>
      </c>
      <c r="L24" s="394" t="s">
        <v>180</v>
      </c>
      <c r="M24" s="392"/>
      <c r="O24" s="365"/>
    </row>
    <row r="25" spans="2:15" ht="15.75" customHeight="1">
      <c r="B25" s="382">
        <v>20</v>
      </c>
      <c r="C25" s="389">
        <v>5</v>
      </c>
      <c r="D25" s="384">
        <v>6</v>
      </c>
      <c r="E25" s="384" t="s">
        <v>180</v>
      </c>
      <c r="F25" s="418">
        <v>2</v>
      </c>
      <c r="G25" s="384" t="s">
        <v>180</v>
      </c>
      <c r="H25" s="392" t="s">
        <v>180</v>
      </c>
      <c r="I25" s="384" t="s">
        <v>180</v>
      </c>
      <c r="J25" s="409" t="s">
        <v>180</v>
      </c>
      <c r="K25" s="393" t="s">
        <v>180</v>
      </c>
      <c r="L25" s="394" t="s">
        <v>180</v>
      </c>
      <c r="M25" s="392"/>
      <c r="O25" s="365"/>
    </row>
    <row r="26" spans="2:15" ht="15.75" customHeight="1" thickBot="1">
      <c r="B26" s="395">
        <v>21</v>
      </c>
      <c r="C26" s="396">
        <v>16</v>
      </c>
      <c r="D26" s="397">
        <v>7</v>
      </c>
      <c r="E26" s="397" t="s">
        <v>180</v>
      </c>
      <c r="F26" s="423">
        <v>2</v>
      </c>
      <c r="G26" s="397">
        <v>2</v>
      </c>
      <c r="H26" s="400" t="s">
        <v>180</v>
      </c>
      <c r="I26" s="397" t="s">
        <v>180</v>
      </c>
      <c r="J26" s="401" t="s">
        <v>180</v>
      </c>
      <c r="K26" s="401" t="s">
        <v>180</v>
      </c>
      <c r="L26" s="402" t="s">
        <v>180</v>
      </c>
      <c r="M26" s="392"/>
      <c r="O26" s="365"/>
    </row>
    <row r="27" spans="2:15" ht="15.75" customHeight="1">
      <c r="B27" s="382">
        <v>22</v>
      </c>
      <c r="C27" s="389">
        <v>10</v>
      </c>
      <c r="D27" s="384">
        <v>101</v>
      </c>
      <c r="E27" s="384" t="s">
        <v>180</v>
      </c>
      <c r="F27" s="418">
        <v>1</v>
      </c>
      <c r="G27" s="384">
        <v>2</v>
      </c>
      <c r="H27" s="392" t="s">
        <v>180</v>
      </c>
      <c r="I27" s="384" t="s">
        <v>180</v>
      </c>
      <c r="J27" s="393" t="s">
        <v>180</v>
      </c>
      <c r="K27" s="392" t="s">
        <v>180</v>
      </c>
      <c r="L27" s="411" t="s">
        <v>180</v>
      </c>
      <c r="M27" s="392"/>
      <c r="O27" s="365"/>
    </row>
    <row r="28" spans="2:15" ht="15.75" customHeight="1">
      <c r="B28" s="382">
        <v>23</v>
      </c>
      <c r="C28" s="389">
        <v>12</v>
      </c>
      <c r="D28" s="384">
        <v>24</v>
      </c>
      <c r="E28" s="384" t="s">
        <v>180</v>
      </c>
      <c r="F28" s="418" t="s">
        <v>180</v>
      </c>
      <c r="G28" s="384" t="s">
        <v>180</v>
      </c>
      <c r="H28" s="392" t="s">
        <v>180</v>
      </c>
      <c r="I28" s="384" t="s">
        <v>180</v>
      </c>
      <c r="J28" s="393" t="s">
        <v>180</v>
      </c>
      <c r="K28" s="392" t="s">
        <v>180</v>
      </c>
      <c r="L28" s="412" t="s">
        <v>180</v>
      </c>
      <c r="M28" s="392"/>
      <c r="O28" s="365"/>
    </row>
    <row r="29" spans="2:15" ht="15.75" customHeight="1">
      <c r="B29" s="403">
        <v>24</v>
      </c>
      <c r="C29" s="404">
        <v>6</v>
      </c>
      <c r="D29" s="405">
        <v>62</v>
      </c>
      <c r="E29" s="405" t="s">
        <v>180</v>
      </c>
      <c r="F29" s="420">
        <v>1</v>
      </c>
      <c r="G29" s="405" t="s">
        <v>180</v>
      </c>
      <c r="H29" s="408" t="s">
        <v>180</v>
      </c>
      <c r="I29" s="405" t="s">
        <v>180</v>
      </c>
      <c r="J29" s="409" t="s">
        <v>180</v>
      </c>
      <c r="K29" s="408" t="s">
        <v>180</v>
      </c>
      <c r="L29" s="413" t="s">
        <v>180</v>
      </c>
      <c r="M29" s="392"/>
      <c r="O29" s="365"/>
    </row>
    <row r="30" spans="2:15" ht="15.75" customHeight="1">
      <c r="B30" s="382">
        <v>25</v>
      </c>
      <c r="C30" s="389">
        <v>28</v>
      </c>
      <c r="D30" s="384">
        <v>38</v>
      </c>
      <c r="E30" s="384" t="s">
        <v>180</v>
      </c>
      <c r="F30" s="418" t="s">
        <v>180</v>
      </c>
      <c r="G30" s="384">
        <v>2</v>
      </c>
      <c r="H30" s="392" t="s">
        <v>180</v>
      </c>
      <c r="I30" s="384" t="s">
        <v>180</v>
      </c>
      <c r="J30" s="393" t="s">
        <v>180</v>
      </c>
      <c r="K30" s="392" t="s">
        <v>180</v>
      </c>
      <c r="L30" s="412" t="s">
        <v>180</v>
      </c>
      <c r="M30" s="392"/>
      <c r="O30" s="365"/>
    </row>
    <row r="31" spans="2:15" ht="15.75" customHeight="1">
      <c r="B31" s="382">
        <v>26</v>
      </c>
      <c r="C31" s="389">
        <v>13</v>
      </c>
      <c r="D31" s="384">
        <v>71</v>
      </c>
      <c r="E31" s="384" t="s">
        <v>180</v>
      </c>
      <c r="F31" s="418">
        <v>2</v>
      </c>
      <c r="G31" s="384" t="s">
        <v>180</v>
      </c>
      <c r="H31" s="392" t="s">
        <v>180</v>
      </c>
      <c r="I31" s="384" t="s">
        <v>180</v>
      </c>
      <c r="J31" s="393" t="s">
        <v>180</v>
      </c>
      <c r="K31" s="392" t="s">
        <v>180</v>
      </c>
      <c r="L31" s="412" t="s">
        <v>180</v>
      </c>
      <c r="M31" s="392"/>
      <c r="O31" s="365"/>
    </row>
    <row r="32" spans="2:15" ht="15.75" customHeight="1">
      <c r="B32" s="382">
        <v>27</v>
      </c>
      <c r="C32" s="389">
        <v>38</v>
      </c>
      <c r="D32" s="384">
        <v>24</v>
      </c>
      <c r="E32" s="384" t="s">
        <v>180</v>
      </c>
      <c r="F32" s="418">
        <v>1</v>
      </c>
      <c r="G32" s="384">
        <v>2</v>
      </c>
      <c r="H32" s="392" t="s">
        <v>180</v>
      </c>
      <c r="I32" s="384" t="s">
        <v>180</v>
      </c>
      <c r="J32" s="393">
        <v>3</v>
      </c>
      <c r="K32" s="392" t="s">
        <v>180</v>
      </c>
      <c r="L32" s="412" t="s">
        <v>180</v>
      </c>
      <c r="M32" s="392"/>
      <c r="O32" s="365"/>
    </row>
    <row r="33" spans="2:15" ht="15.75" customHeight="1">
      <c r="B33" s="382">
        <v>28</v>
      </c>
      <c r="C33" s="389">
        <v>13</v>
      </c>
      <c r="D33" s="384">
        <v>46</v>
      </c>
      <c r="E33" s="384" t="s">
        <v>180</v>
      </c>
      <c r="F33" s="420">
        <v>1</v>
      </c>
      <c r="G33" s="384" t="s">
        <v>180</v>
      </c>
      <c r="H33" s="392" t="s">
        <v>180</v>
      </c>
      <c r="I33" s="384" t="s">
        <v>180</v>
      </c>
      <c r="J33" s="393">
        <v>11</v>
      </c>
      <c r="K33" s="408" t="s">
        <v>180</v>
      </c>
      <c r="L33" s="412" t="s">
        <v>180</v>
      </c>
      <c r="M33" s="392"/>
      <c r="O33" s="365"/>
    </row>
    <row r="34" spans="2:15" ht="15.75" customHeight="1">
      <c r="B34" s="395">
        <v>29</v>
      </c>
      <c r="C34" s="396">
        <v>99</v>
      </c>
      <c r="D34" s="397">
        <v>30</v>
      </c>
      <c r="E34" s="397" t="s">
        <v>180</v>
      </c>
      <c r="F34" s="423">
        <v>1</v>
      </c>
      <c r="G34" s="397" t="s">
        <v>180</v>
      </c>
      <c r="H34" s="400" t="s">
        <v>180</v>
      </c>
      <c r="I34" s="397" t="s">
        <v>180</v>
      </c>
      <c r="J34" s="401">
        <v>15</v>
      </c>
      <c r="K34" s="400" t="s">
        <v>180</v>
      </c>
      <c r="L34" s="414" t="s">
        <v>180</v>
      </c>
      <c r="M34" s="392"/>
      <c r="O34" s="365"/>
    </row>
    <row r="35" spans="2:15" ht="15.75" customHeight="1">
      <c r="B35" s="382">
        <v>30</v>
      </c>
      <c r="C35" s="389">
        <v>21</v>
      </c>
      <c r="D35" s="384">
        <v>18</v>
      </c>
      <c r="E35" s="384" t="s">
        <v>180</v>
      </c>
      <c r="F35" s="418">
        <v>1</v>
      </c>
      <c r="G35" s="384">
        <v>1</v>
      </c>
      <c r="H35" s="392" t="s">
        <v>180</v>
      </c>
      <c r="I35" s="384" t="s">
        <v>180</v>
      </c>
      <c r="J35" s="393">
        <v>19</v>
      </c>
      <c r="K35" s="392" t="s">
        <v>180</v>
      </c>
      <c r="L35" s="412" t="s">
        <v>180</v>
      </c>
      <c r="M35" s="392"/>
      <c r="O35" s="365"/>
    </row>
    <row r="36" spans="2:15" ht="15.75" customHeight="1">
      <c r="B36" s="382">
        <v>31</v>
      </c>
      <c r="C36" s="389">
        <v>71</v>
      </c>
      <c r="D36" s="384">
        <v>15</v>
      </c>
      <c r="E36" s="384" t="s">
        <v>180</v>
      </c>
      <c r="F36" s="418">
        <v>1</v>
      </c>
      <c r="G36" s="384" t="s">
        <v>180</v>
      </c>
      <c r="H36" s="392" t="s">
        <v>180</v>
      </c>
      <c r="I36" s="384" t="s">
        <v>180</v>
      </c>
      <c r="J36" s="393">
        <v>13</v>
      </c>
      <c r="K36" s="392" t="s">
        <v>180</v>
      </c>
      <c r="L36" s="412" t="s">
        <v>180</v>
      </c>
      <c r="M36" s="392"/>
      <c r="O36" s="365"/>
    </row>
    <row r="37" spans="2:15" ht="15.75" customHeight="1">
      <c r="B37" s="403">
        <v>32</v>
      </c>
      <c r="C37" s="404">
        <v>21</v>
      </c>
      <c r="D37" s="405">
        <v>9</v>
      </c>
      <c r="E37" s="405">
        <v>1</v>
      </c>
      <c r="F37" s="420" t="s">
        <v>180</v>
      </c>
      <c r="G37" s="405" t="s">
        <v>180</v>
      </c>
      <c r="H37" s="408" t="s">
        <v>180</v>
      </c>
      <c r="I37" s="405" t="s">
        <v>180</v>
      </c>
      <c r="J37" s="409">
        <v>2</v>
      </c>
      <c r="K37" s="408">
        <v>1</v>
      </c>
      <c r="L37" s="413" t="s">
        <v>180</v>
      </c>
      <c r="M37" s="392"/>
      <c r="O37" s="365"/>
    </row>
    <row r="38" spans="2:15" ht="15.75" customHeight="1">
      <c r="B38" s="382">
        <v>33</v>
      </c>
      <c r="C38" s="389">
        <v>92</v>
      </c>
      <c r="D38" s="384">
        <v>73</v>
      </c>
      <c r="E38" s="384">
        <v>1</v>
      </c>
      <c r="F38" s="418">
        <v>1</v>
      </c>
      <c r="G38" s="384" t="s">
        <v>180</v>
      </c>
      <c r="H38" s="392" t="s">
        <v>180</v>
      </c>
      <c r="I38" s="384">
        <v>1</v>
      </c>
      <c r="J38" s="393">
        <v>2</v>
      </c>
      <c r="K38" s="392" t="s">
        <v>180</v>
      </c>
      <c r="L38" s="412" t="s">
        <v>180</v>
      </c>
      <c r="M38" s="392"/>
      <c r="O38" s="365"/>
    </row>
    <row r="39" spans="2:15" ht="15.75" customHeight="1">
      <c r="B39" s="382">
        <v>34</v>
      </c>
      <c r="C39" s="389">
        <v>35</v>
      </c>
      <c r="D39" s="384">
        <v>28</v>
      </c>
      <c r="E39" s="384">
        <v>2</v>
      </c>
      <c r="F39" s="418">
        <v>1</v>
      </c>
      <c r="G39" s="384" t="s">
        <v>180</v>
      </c>
      <c r="H39" s="392" t="s">
        <v>180</v>
      </c>
      <c r="I39" s="384">
        <v>2</v>
      </c>
      <c r="J39" s="393">
        <v>1</v>
      </c>
      <c r="K39" s="392" t="s">
        <v>180</v>
      </c>
      <c r="L39" s="412" t="s">
        <v>180</v>
      </c>
      <c r="M39" s="392"/>
      <c r="O39" s="365"/>
    </row>
    <row r="40" spans="2:15" ht="15.75" customHeight="1">
      <c r="B40" s="382">
        <v>35</v>
      </c>
      <c r="C40" s="389">
        <v>49</v>
      </c>
      <c r="D40" s="384">
        <v>30</v>
      </c>
      <c r="E40" s="384">
        <v>1</v>
      </c>
      <c r="F40" s="418">
        <v>6</v>
      </c>
      <c r="G40" s="384" t="s">
        <v>180</v>
      </c>
      <c r="H40" s="392" t="s">
        <v>180</v>
      </c>
      <c r="I40" s="384" t="s">
        <v>180</v>
      </c>
      <c r="J40" s="393">
        <v>1</v>
      </c>
      <c r="K40" s="392" t="s">
        <v>180</v>
      </c>
      <c r="L40" s="412" t="s">
        <v>180</v>
      </c>
      <c r="M40" s="392"/>
      <c r="O40" s="365"/>
    </row>
    <row r="41" spans="2:15" ht="15.75" customHeight="1">
      <c r="B41" s="382">
        <v>36</v>
      </c>
      <c r="C41" s="389">
        <v>15</v>
      </c>
      <c r="D41" s="384">
        <v>12</v>
      </c>
      <c r="E41" s="384" t="s">
        <v>180</v>
      </c>
      <c r="F41" s="418">
        <v>3</v>
      </c>
      <c r="G41" s="384" t="s">
        <v>180</v>
      </c>
      <c r="H41" s="392" t="s">
        <v>180</v>
      </c>
      <c r="I41" s="384" t="s">
        <v>180</v>
      </c>
      <c r="J41" s="393" t="s">
        <v>180</v>
      </c>
      <c r="K41" s="392" t="s">
        <v>180</v>
      </c>
      <c r="L41" s="412" t="s">
        <v>180</v>
      </c>
      <c r="M41" s="392"/>
      <c r="O41" s="365"/>
    </row>
    <row r="42" spans="2:15" ht="15.75" customHeight="1" thickBot="1">
      <c r="B42" s="395">
        <v>37</v>
      </c>
      <c r="C42" s="396">
        <v>103</v>
      </c>
      <c r="D42" s="397">
        <v>52</v>
      </c>
      <c r="E42" s="397" t="s">
        <v>180</v>
      </c>
      <c r="F42" s="423">
        <v>4</v>
      </c>
      <c r="G42" s="919" t="s">
        <v>180</v>
      </c>
      <c r="H42" s="400" t="s">
        <v>180</v>
      </c>
      <c r="I42" s="397" t="s">
        <v>180</v>
      </c>
      <c r="J42" s="401" t="s">
        <v>180</v>
      </c>
      <c r="K42" s="400" t="s">
        <v>180</v>
      </c>
      <c r="L42" s="414" t="s">
        <v>180</v>
      </c>
      <c r="M42" s="392"/>
      <c r="O42" s="365"/>
    </row>
    <row r="43" spans="2:15" ht="15.75" customHeight="1">
      <c r="B43" s="382">
        <v>38</v>
      </c>
      <c r="C43" s="389">
        <v>26</v>
      </c>
      <c r="D43" s="384">
        <v>33</v>
      </c>
      <c r="E43" s="384" t="s">
        <v>180</v>
      </c>
      <c r="F43" s="390">
        <v>2</v>
      </c>
      <c r="G43" s="465" t="s">
        <v>180</v>
      </c>
      <c r="H43" s="392" t="s">
        <v>180</v>
      </c>
      <c r="I43" s="384" t="s">
        <v>180</v>
      </c>
      <c r="J43" s="393">
        <v>2</v>
      </c>
      <c r="K43" s="392" t="s">
        <v>180</v>
      </c>
      <c r="L43" s="412" t="s">
        <v>180</v>
      </c>
      <c r="M43" s="392"/>
      <c r="O43" s="365"/>
    </row>
    <row r="44" spans="2:15" ht="15.75" customHeight="1">
      <c r="B44" s="382">
        <v>39</v>
      </c>
      <c r="C44" s="389">
        <v>54</v>
      </c>
      <c r="D44" s="384">
        <v>28</v>
      </c>
      <c r="E44" s="384" t="s">
        <v>180</v>
      </c>
      <c r="F44" s="390">
        <v>4</v>
      </c>
      <c r="G44" s="391" t="s">
        <v>180</v>
      </c>
      <c r="H44" s="392" t="s">
        <v>180</v>
      </c>
      <c r="I44" s="384" t="s">
        <v>180</v>
      </c>
      <c r="J44" s="393" t="s">
        <v>180</v>
      </c>
      <c r="K44" s="392" t="s">
        <v>180</v>
      </c>
      <c r="L44" s="412" t="s">
        <v>180</v>
      </c>
      <c r="M44" s="392"/>
      <c r="O44" s="365"/>
    </row>
    <row r="45" spans="2:15" ht="15.75" customHeight="1">
      <c r="B45" s="403">
        <v>40</v>
      </c>
      <c r="C45" s="404">
        <v>23</v>
      </c>
      <c r="D45" s="405">
        <v>31</v>
      </c>
      <c r="E45" s="405">
        <v>3</v>
      </c>
      <c r="F45" s="406">
        <v>2</v>
      </c>
      <c r="G45" s="407" t="s">
        <v>180</v>
      </c>
      <c r="H45" s="408" t="s">
        <v>180</v>
      </c>
      <c r="I45" s="405" t="s">
        <v>180</v>
      </c>
      <c r="J45" s="409" t="s">
        <v>180</v>
      </c>
      <c r="K45" s="408" t="s">
        <v>180</v>
      </c>
      <c r="L45" s="413" t="s">
        <v>180</v>
      </c>
      <c r="M45" s="392"/>
      <c r="O45" s="365"/>
    </row>
    <row r="46" spans="2:15" ht="15.75" customHeight="1" thickBot="1">
      <c r="B46" s="382">
        <v>41</v>
      </c>
      <c r="C46" s="389">
        <v>79</v>
      </c>
      <c r="D46" s="384">
        <v>59</v>
      </c>
      <c r="E46" s="384" t="s">
        <v>180</v>
      </c>
      <c r="F46" s="390">
        <v>4</v>
      </c>
      <c r="G46" s="391" t="s">
        <v>180</v>
      </c>
      <c r="H46" s="392" t="s">
        <v>180</v>
      </c>
      <c r="I46" s="384" t="s">
        <v>180</v>
      </c>
      <c r="J46" s="393">
        <v>2</v>
      </c>
      <c r="K46" s="392">
        <v>1</v>
      </c>
      <c r="L46" s="412" t="s">
        <v>180</v>
      </c>
      <c r="M46" s="392"/>
      <c r="O46" s="365"/>
    </row>
    <row r="47" spans="2:15" ht="15.75" customHeight="1">
      <c r="B47" s="382">
        <v>42</v>
      </c>
      <c r="C47" s="389">
        <v>22</v>
      </c>
      <c r="D47" s="384">
        <v>29</v>
      </c>
      <c r="E47" s="384">
        <v>1</v>
      </c>
      <c r="F47" s="390">
        <v>1</v>
      </c>
      <c r="G47" s="391" t="s">
        <v>180</v>
      </c>
      <c r="H47" s="392">
        <v>1</v>
      </c>
      <c r="I47" s="384">
        <v>1</v>
      </c>
      <c r="J47" s="392" t="s">
        <v>180</v>
      </c>
      <c r="K47" s="415" t="s">
        <v>180</v>
      </c>
      <c r="L47" s="394" t="s">
        <v>180</v>
      </c>
      <c r="M47" s="392"/>
      <c r="O47" s="365"/>
    </row>
    <row r="48" spans="2:15" ht="15.75" customHeight="1">
      <c r="B48" s="382">
        <v>43</v>
      </c>
      <c r="C48" s="389">
        <v>46</v>
      </c>
      <c r="D48" s="384">
        <v>25</v>
      </c>
      <c r="E48" s="384">
        <v>1</v>
      </c>
      <c r="F48" s="390">
        <v>3</v>
      </c>
      <c r="G48" s="391" t="s">
        <v>180</v>
      </c>
      <c r="H48" s="392" t="s">
        <v>180</v>
      </c>
      <c r="I48" s="384">
        <v>2</v>
      </c>
      <c r="J48" s="392" t="s">
        <v>180</v>
      </c>
      <c r="K48" s="416" t="s">
        <v>180</v>
      </c>
      <c r="L48" s="394" t="s">
        <v>180</v>
      </c>
      <c r="M48" s="392"/>
      <c r="O48" s="365"/>
    </row>
    <row r="49" spans="2:15" ht="15.75" customHeight="1">
      <c r="B49" s="382">
        <v>44</v>
      </c>
      <c r="C49" s="389">
        <v>35</v>
      </c>
      <c r="D49" s="384">
        <v>24</v>
      </c>
      <c r="E49" s="384">
        <v>1</v>
      </c>
      <c r="F49" s="390" t="s">
        <v>180</v>
      </c>
      <c r="G49" s="391" t="s">
        <v>180</v>
      </c>
      <c r="H49" s="392" t="s">
        <v>180</v>
      </c>
      <c r="I49" s="384" t="s">
        <v>180</v>
      </c>
      <c r="J49" s="392" t="s">
        <v>180</v>
      </c>
      <c r="K49" s="416" t="s">
        <v>180</v>
      </c>
      <c r="L49" s="394" t="s">
        <v>180</v>
      </c>
      <c r="M49" s="392"/>
      <c r="O49" s="365"/>
    </row>
    <row r="50" spans="2:15" ht="15.75" customHeight="1" thickBot="1">
      <c r="B50" s="395">
        <v>45</v>
      </c>
      <c r="C50" s="396">
        <v>65</v>
      </c>
      <c r="D50" s="397">
        <v>50</v>
      </c>
      <c r="E50" s="397">
        <v>1</v>
      </c>
      <c r="F50" s="398">
        <v>2</v>
      </c>
      <c r="G50" s="399" t="s">
        <v>180</v>
      </c>
      <c r="H50" s="400" t="s">
        <v>180</v>
      </c>
      <c r="I50" s="397" t="s">
        <v>180</v>
      </c>
      <c r="J50" s="400">
        <v>3</v>
      </c>
      <c r="K50" s="417" t="s">
        <v>180</v>
      </c>
      <c r="L50" s="402" t="s">
        <v>180</v>
      </c>
      <c r="M50" s="392"/>
      <c r="O50" s="365"/>
    </row>
    <row r="51" spans="2:15" ht="15.75" customHeight="1">
      <c r="B51" s="382">
        <v>46</v>
      </c>
      <c r="C51" s="389">
        <v>25</v>
      </c>
      <c r="D51" s="384">
        <v>19</v>
      </c>
      <c r="E51" s="384">
        <v>2</v>
      </c>
      <c r="F51" s="390">
        <v>3</v>
      </c>
      <c r="G51" s="391" t="s">
        <v>180</v>
      </c>
      <c r="H51" s="392">
        <v>1</v>
      </c>
      <c r="I51" s="418" t="s">
        <v>180</v>
      </c>
      <c r="J51" s="415" t="s">
        <v>180</v>
      </c>
      <c r="K51" s="384" t="s">
        <v>180</v>
      </c>
      <c r="L51" s="419" t="s">
        <v>180</v>
      </c>
      <c r="M51" s="392"/>
      <c r="O51" s="365"/>
    </row>
    <row r="52" spans="2:15" ht="15.75" customHeight="1">
      <c r="B52" s="382">
        <v>47</v>
      </c>
      <c r="C52" s="389">
        <v>42</v>
      </c>
      <c r="D52" s="384">
        <v>30</v>
      </c>
      <c r="E52" s="384">
        <v>4</v>
      </c>
      <c r="F52" s="390">
        <v>6</v>
      </c>
      <c r="G52" s="391" t="s">
        <v>180</v>
      </c>
      <c r="H52" s="392">
        <v>2</v>
      </c>
      <c r="I52" s="418" t="s">
        <v>180</v>
      </c>
      <c r="J52" s="416" t="s">
        <v>180</v>
      </c>
      <c r="K52" s="392" t="s">
        <v>180</v>
      </c>
      <c r="L52" s="419" t="s">
        <v>180</v>
      </c>
      <c r="M52" s="392"/>
      <c r="O52" s="365"/>
    </row>
    <row r="53" spans="2:15" ht="15.75" customHeight="1">
      <c r="B53" s="403">
        <v>48</v>
      </c>
      <c r="C53" s="404">
        <v>38</v>
      </c>
      <c r="D53" s="405">
        <v>20</v>
      </c>
      <c r="E53" s="405">
        <v>6</v>
      </c>
      <c r="F53" s="406">
        <v>4</v>
      </c>
      <c r="G53" s="407" t="s">
        <v>180</v>
      </c>
      <c r="H53" s="408">
        <v>1</v>
      </c>
      <c r="I53" s="420">
        <v>1</v>
      </c>
      <c r="J53" s="421" t="s">
        <v>180</v>
      </c>
      <c r="K53" s="408" t="s">
        <v>180</v>
      </c>
      <c r="L53" s="422" t="s">
        <v>180</v>
      </c>
      <c r="M53" s="392"/>
      <c r="O53" s="365"/>
    </row>
    <row r="54" spans="2:15" ht="15.75" customHeight="1">
      <c r="B54" s="382">
        <v>49</v>
      </c>
      <c r="C54" s="389">
        <v>12</v>
      </c>
      <c r="D54" s="384">
        <v>46</v>
      </c>
      <c r="E54" s="384">
        <v>8</v>
      </c>
      <c r="F54" s="398">
        <v>2</v>
      </c>
      <c r="G54" s="391" t="s">
        <v>180</v>
      </c>
      <c r="H54" s="392" t="s">
        <v>180</v>
      </c>
      <c r="I54" s="418" t="s">
        <v>180</v>
      </c>
      <c r="J54" s="416" t="s">
        <v>180</v>
      </c>
      <c r="K54" s="392" t="s">
        <v>180</v>
      </c>
      <c r="L54" s="419" t="s">
        <v>180</v>
      </c>
      <c r="M54" s="392"/>
      <c r="O54" s="365"/>
    </row>
    <row r="55" spans="2:15" ht="15.75" customHeight="1">
      <c r="B55" s="382">
        <v>50</v>
      </c>
      <c r="C55" s="389">
        <v>8</v>
      </c>
      <c r="D55" s="384">
        <v>28</v>
      </c>
      <c r="E55" s="384">
        <v>7</v>
      </c>
      <c r="F55" s="390" t="s">
        <v>180</v>
      </c>
      <c r="G55" s="391" t="s">
        <v>180</v>
      </c>
      <c r="H55" s="392">
        <v>3</v>
      </c>
      <c r="I55" s="418" t="s">
        <v>180</v>
      </c>
      <c r="J55" s="416" t="s">
        <v>180</v>
      </c>
      <c r="K55" s="392" t="s">
        <v>180</v>
      </c>
      <c r="L55" s="419" t="s">
        <v>180</v>
      </c>
      <c r="M55" s="392"/>
      <c r="O55" s="365"/>
    </row>
    <row r="56" spans="2:15" ht="15.75" customHeight="1">
      <c r="B56" s="382">
        <v>51</v>
      </c>
      <c r="C56" s="389">
        <v>8</v>
      </c>
      <c r="D56" s="384">
        <v>14</v>
      </c>
      <c r="E56" s="384">
        <v>5</v>
      </c>
      <c r="F56" s="390">
        <v>7</v>
      </c>
      <c r="G56" s="391" t="s">
        <v>180</v>
      </c>
      <c r="H56" s="392" t="s">
        <v>180</v>
      </c>
      <c r="I56" s="418" t="s">
        <v>180</v>
      </c>
      <c r="J56" s="416" t="s">
        <v>180</v>
      </c>
      <c r="K56" s="392" t="s">
        <v>180</v>
      </c>
      <c r="L56" s="419" t="s">
        <v>180</v>
      </c>
      <c r="M56" s="392"/>
      <c r="O56" s="365"/>
    </row>
    <row r="57" spans="2:15" ht="15.75" customHeight="1">
      <c r="B57" s="382">
        <v>52</v>
      </c>
      <c r="C57" s="389">
        <v>1</v>
      </c>
      <c r="D57" s="384">
        <v>25</v>
      </c>
      <c r="E57" s="384">
        <v>9</v>
      </c>
      <c r="F57" s="390">
        <v>2</v>
      </c>
      <c r="G57" s="391" t="s">
        <v>180</v>
      </c>
      <c r="H57" s="392" t="s">
        <v>180</v>
      </c>
      <c r="I57" s="418">
        <v>30</v>
      </c>
      <c r="J57" s="416" t="s">
        <v>180</v>
      </c>
      <c r="K57" s="392" t="s">
        <v>180</v>
      </c>
      <c r="L57" s="419" t="s">
        <v>180</v>
      </c>
      <c r="M57" s="392"/>
      <c r="O57" s="365"/>
    </row>
    <row r="58" spans="2:15" ht="15.75" customHeight="1">
      <c r="B58" s="395">
        <v>53</v>
      </c>
      <c r="C58" s="396">
        <v>4</v>
      </c>
      <c r="D58" s="397">
        <v>47</v>
      </c>
      <c r="E58" s="397">
        <v>9</v>
      </c>
      <c r="F58" s="398">
        <v>6</v>
      </c>
      <c r="G58" s="399" t="s">
        <v>180</v>
      </c>
      <c r="H58" s="400">
        <v>1</v>
      </c>
      <c r="I58" s="423">
        <v>9</v>
      </c>
      <c r="J58" s="417" t="s">
        <v>180</v>
      </c>
      <c r="K58" s="400" t="s">
        <v>180</v>
      </c>
      <c r="L58" s="424" t="s">
        <v>180</v>
      </c>
      <c r="M58" s="392"/>
      <c r="O58" s="365"/>
    </row>
    <row r="59" spans="2:15" ht="15.75" customHeight="1">
      <c r="B59" s="382">
        <v>54</v>
      </c>
      <c r="C59" s="389">
        <v>1</v>
      </c>
      <c r="D59" s="384">
        <v>25</v>
      </c>
      <c r="E59" s="384">
        <v>18</v>
      </c>
      <c r="F59" s="390">
        <v>9</v>
      </c>
      <c r="G59" s="391" t="s">
        <v>180</v>
      </c>
      <c r="H59" s="392">
        <v>3</v>
      </c>
      <c r="I59" s="418" t="s">
        <v>180</v>
      </c>
      <c r="J59" s="416" t="s">
        <v>180</v>
      </c>
      <c r="K59" s="392" t="s">
        <v>180</v>
      </c>
      <c r="L59" s="419" t="s">
        <v>180</v>
      </c>
      <c r="M59" s="392"/>
      <c r="O59" s="365"/>
    </row>
    <row r="60" spans="2:15" ht="15.75" customHeight="1">
      <c r="B60" s="382">
        <v>55</v>
      </c>
      <c r="C60" s="389">
        <v>1</v>
      </c>
      <c r="D60" s="384">
        <v>12</v>
      </c>
      <c r="E60" s="384">
        <v>7</v>
      </c>
      <c r="F60" s="390">
        <v>19</v>
      </c>
      <c r="G60" s="391" t="s">
        <v>180</v>
      </c>
      <c r="H60" s="392">
        <v>5</v>
      </c>
      <c r="I60" s="418">
        <v>4</v>
      </c>
      <c r="J60" s="416" t="s">
        <v>180</v>
      </c>
      <c r="K60" s="392" t="s">
        <v>180</v>
      </c>
      <c r="L60" s="419" t="s">
        <v>180</v>
      </c>
      <c r="M60" s="392"/>
      <c r="O60" s="365"/>
    </row>
    <row r="61" spans="2:15" ht="15.75" customHeight="1">
      <c r="B61" s="403">
        <v>56</v>
      </c>
      <c r="C61" s="404">
        <v>2</v>
      </c>
      <c r="D61" s="405">
        <v>30</v>
      </c>
      <c r="E61" s="405">
        <v>12</v>
      </c>
      <c r="F61" s="406">
        <v>11</v>
      </c>
      <c r="G61" s="407" t="s">
        <v>180</v>
      </c>
      <c r="H61" s="408">
        <v>3</v>
      </c>
      <c r="I61" s="420">
        <v>61</v>
      </c>
      <c r="J61" s="421" t="s">
        <v>180</v>
      </c>
      <c r="K61" s="408" t="s">
        <v>180</v>
      </c>
      <c r="L61" s="422" t="s">
        <v>180</v>
      </c>
      <c r="M61" s="392"/>
      <c r="O61" s="365"/>
    </row>
    <row r="62" spans="2:15" ht="15.75" customHeight="1">
      <c r="B62" s="382">
        <v>57</v>
      </c>
      <c r="C62" s="389">
        <v>9</v>
      </c>
      <c r="D62" s="384">
        <v>62</v>
      </c>
      <c r="E62" s="384">
        <v>23</v>
      </c>
      <c r="F62" s="390">
        <v>21</v>
      </c>
      <c r="G62" s="391" t="s">
        <v>180</v>
      </c>
      <c r="H62" s="392">
        <v>5</v>
      </c>
      <c r="I62" s="418">
        <v>56</v>
      </c>
      <c r="J62" s="416" t="s">
        <v>180</v>
      </c>
      <c r="K62" s="392" t="s">
        <v>180</v>
      </c>
      <c r="L62" s="419" t="s">
        <v>180</v>
      </c>
      <c r="M62" s="392"/>
      <c r="O62" s="365"/>
    </row>
    <row r="63" spans="2:15" ht="15.75" customHeight="1">
      <c r="B63" s="382">
        <v>58</v>
      </c>
      <c r="C63" s="389">
        <v>1</v>
      </c>
      <c r="D63" s="384">
        <v>32</v>
      </c>
      <c r="E63" s="384">
        <v>43</v>
      </c>
      <c r="F63" s="390">
        <v>17</v>
      </c>
      <c r="G63" s="391" t="s">
        <v>180</v>
      </c>
      <c r="H63" s="392">
        <v>2</v>
      </c>
      <c r="I63" s="418">
        <v>8</v>
      </c>
      <c r="J63" s="416" t="s">
        <v>180</v>
      </c>
      <c r="K63" s="392" t="s">
        <v>180</v>
      </c>
      <c r="L63" s="419" t="s">
        <v>180</v>
      </c>
      <c r="M63" s="392"/>
      <c r="O63" s="365"/>
    </row>
    <row r="64" spans="2:15" ht="15.75" customHeight="1">
      <c r="B64" s="382">
        <v>59</v>
      </c>
      <c r="C64" s="389">
        <v>2</v>
      </c>
      <c r="D64" s="384">
        <v>7</v>
      </c>
      <c r="E64" s="384">
        <v>38</v>
      </c>
      <c r="F64" s="390">
        <v>31</v>
      </c>
      <c r="G64" s="391" t="s">
        <v>180</v>
      </c>
      <c r="H64" s="392">
        <v>10</v>
      </c>
      <c r="I64" s="418">
        <v>8</v>
      </c>
      <c r="J64" s="416" t="s">
        <v>180</v>
      </c>
      <c r="K64" s="392" t="s">
        <v>180</v>
      </c>
      <c r="L64" s="419" t="s">
        <v>180</v>
      </c>
      <c r="M64" s="392"/>
      <c r="O64" s="365"/>
    </row>
    <row r="65" spans="1:15" ht="15.75" customHeight="1">
      <c r="B65" s="382">
        <v>60</v>
      </c>
      <c r="C65" s="389" t="s">
        <v>180</v>
      </c>
      <c r="D65" s="384">
        <v>18</v>
      </c>
      <c r="E65" s="384">
        <v>23</v>
      </c>
      <c r="F65" s="390">
        <v>12</v>
      </c>
      <c r="G65" s="391" t="s">
        <v>180</v>
      </c>
      <c r="H65" s="392">
        <v>2</v>
      </c>
      <c r="I65" s="418">
        <v>10</v>
      </c>
      <c r="J65" s="416" t="s">
        <v>180</v>
      </c>
      <c r="K65" s="392" t="s">
        <v>180</v>
      </c>
      <c r="L65" s="419" t="s">
        <v>180</v>
      </c>
      <c r="M65" s="392"/>
      <c r="O65" s="365"/>
    </row>
    <row r="66" spans="1:15" ht="15.75" customHeight="1">
      <c r="B66" s="395">
        <v>61</v>
      </c>
      <c r="C66" s="396">
        <v>1</v>
      </c>
      <c r="D66" s="397">
        <v>41</v>
      </c>
      <c r="E66" s="397">
        <v>31</v>
      </c>
      <c r="F66" s="398">
        <v>24</v>
      </c>
      <c r="G66" s="399" t="s">
        <v>180</v>
      </c>
      <c r="H66" s="400">
        <v>2</v>
      </c>
      <c r="I66" s="423">
        <v>8</v>
      </c>
      <c r="J66" s="417" t="s">
        <v>180</v>
      </c>
      <c r="K66" s="400" t="s">
        <v>180</v>
      </c>
      <c r="L66" s="424" t="s">
        <v>180</v>
      </c>
      <c r="M66" s="392"/>
      <c r="O66" s="365"/>
    </row>
    <row r="67" spans="1:15" ht="15.75" customHeight="1">
      <c r="B67" s="382">
        <v>62</v>
      </c>
      <c r="C67" s="389" t="s">
        <v>180</v>
      </c>
      <c r="D67" s="384">
        <v>21</v>
      </c>
      <c r="E67" s="384">
        <v>24</v>
      </c>
      <c r="F67" s="390">
        <v>18</v>
      </c>
      <c r="G67" s="391" t="s">
        <v>180</v>
      </c>
      <c r="H67" s="393">
        <v>4</v>
      </c>
      <c r="I67" s="391">
        <v>9</v>
      </c>
      <c r="J67" s="392" t="s">
        <v>180</v>
      </c>
      <c r="K67" s="384" t="s">
        <v>180</v>
      </c>
      <c r="L67" s="419" t="s">
        <v>180</v>
      </c>
      <c r="M67" s="392"/>
      <c r="O67" s="365"/>
    </row>
    <row r="68" spans="1:15" ht="15.75" customHeight="1">
      <c r="B68" s="382">
        <v>63</v>
      </c>
      <c r="C68" s="389" t="s">
        <v>180</v>
      </c>
      <c r="D68" s="384">
        <v>22</v>
      </c>
      <c r="E68" s="384">
        <v>21</v>
      </c>
      <c r="F68" s="390">
        <v>27</v>
      </c>
      <c r="G68" s="391" t="s">
        <v>180</v>
      </c>
      <c r="H68" s="393">
        <v>10</v>
      </c>
      <c r="I68" s="391">
        <v>45</v>
      </c>
      <c r="J68" s="425" t="s">
        <v>180</v>
      </c>
      <c r="K68" s="384" t="s">
        <v>180</v>
      </c>
      <c r="L68" s="419" t="s">
        <v>180</v>
      </c>
      <c r="M68" s="392"/>
      <c r="O68" s="365"/>
    </row>
    <row r="69" spans="1:15" ht="15.75" customHeight="1">
      <c r="B69" s="403">
        <v>64</v>
      </c>
      <c r="C69" s="404" t="s">
        <v>180</v>
      </c>
      <c r="D69" s="405">
        <v>19</v>
      </c>
      <c r="E69" s="405">
        <v>21</v>
      </c>
      <c r="F69" s="406">
        <v>9</v>
      </c>
      <c r="G69" s="407" t="s">
        <v>180</v>
      </c>
      <c r="H69" s="409">
        <v>9</v>
      </c>
      <c r="I69" s="407">
        <v>34</v>
      </c>
      <c r="J69" s="408" t="s">
        <v>180</v>
      </c>
      <c r="K69" s="405" t="s">
        <v>180</v>
      </c>
      <c r="L69" s="422" t="s">
        <v>180</v>
      </c>
      <c r="M69" s="392"/>
      <c r="O69" s="365"/>
    </row>
    <row r="70" spans="1:15" ht="15.75" customHeight="1">
      <c r="B70" s="395">
        <v>65</v>
      </c>
      <c r="C70" s="396" t="s">
        <v>180</v>
      </c>
      <c r="D70" s="397">
        <v>30</v>
      </c>
      <c r="E70" s="397">
        <v>42</v>
      </c>
      <c r="F70" s="398">
        <v>19</v>
      </c>
      <c r="G70" s="399" t="s">
        <v>180</v>
      </c>
      <c r="H70" s="401">
        <v>11</v>
      </c>
      <c r="I70" s="399">
        <v>4</v>
      </c>
      <c r="J70" s="400" t="s">
        <v>180</v>
      </c>
      <c r="K70" s="397" t="s">
        <v>180</v>
      </c>
      <c r="L70" s="424" t="s">
        <v>180</v>
      </c>
      <c r="M70" s="392"/>
      <c r="O70" s="365"/>
    </row>
    <row r="71" spans="1:15" ht="15.75" customHeight="1">
      <c r="B71" s="382">
        <v>66</v>
      </c>
      <c r="C71" s="389">
        <v>1</v>
      </c>
      <c r="D71" s="384">
        <v>17</v>
      </c>
      <c r="E71" s="384">
        <v>28</v>
      </c>
      <c r="F71" s="390">
        <v>17</v>
      </c>
      <c r="G71" s="391" t="s">
        <v>180</v>
      </c>
      <c r="H71" s="393">
        <v>37</v>
      </c>
      <c r="I71" s="391">
        <v>7</v>
      </c>
      <c r="J71" s="392" t="s">
        <v>180</v>
      </c>
      <c r="K71" s="384" t="s">
        <v>180</v>
      </c>
      <c r="L71" s="419" t="s">
        <v>180</v>
      </c>
      <c r="M71" s="392"/>
      <c r="O71" s="365"/>
    </row>
    <row r="72" spans="1:15" ht="15.75" customHeight="1">
      <c r="B72" s="382">
        <v>67</v>
      </c>
      <c r="C72" s="389">
        <v>1</v>
      </c>
      <c r="D72" s="384">
        <v>13</v>
      </c>
      <c r="E72" s="384">
        <v>43</v>
      </c>
      <c r="F72" s="390">
        <v>31</v>
      </c>
      <c r="G72" s="391" t="s">
        <v>180</v>
      </c>
      <c r="H72" s="393">
        <v>31</v>
      </c>
      <c r="I72" s="391">
        <v>11</v>
      </c>
      <c r="J72" s="392" t="s">
        <v>180</v>
      </c>
      <c r="K72" s="384" t="s">
        <v>180</v>
      </c>
      <c r="L72" s="419" t="s">
        <v>180</v>
      </c>
      <c r="M72" s="392"/>
      <c r="O72" s="365"/>
    </row>
    <row r="73" spans="1:15" ht="15.75" customHeight="1">
      <c r="B73" s="403">
        <v>68</v>
      </c>
      <c r="C73" s="404" t="s">
        <v>180</v>
      </c>
      <c r="D73" s="405">
        <v>14</v>
      </c>
      <c r="E73" s="405">
        <v>34</v>
      </c>
      <c r="F73" s="406">
        <v>19</v>
      </c>
      <c r="G73" s="407" t="s">
        <v>180</v>
      </c>
      <c r="H73" s="409">
        <v>64</v>
      </c>
      <c r="I73" s="407">
        <v>7</v>
      </c>
      <c r="J73" s="408" t="s">
        <v>180</v>
      </c>
      <c r="K73" s="405" t="s">
        <v>180</v>
      </c>
      <c r="L73" s="422" t="s">
        <v>180</v>
      </c>
      <c r="M73" s="392"/>
      <c r="O73" s="365"/>
    </row>
    <row r="74" spans="1:15" ht="15.75" customHeight="1">
      <c r="B74" s="395">
        <v>69</v>
      </c>
      <c r="C74" s="396" t="s">
        <v>180</v>
      </c>
      <c r="D74" s="397">
        <v>27</v>
      </c>
      <c r="E74" s="397">
        <v>81</v>
      </c>
      <c r="F74" s="398">
        <v>19</v>
      </c>
      <c r="G74" s="399" t="s">
        <v>180</v>
      </c>
      <c r="H74" s="401">
        <v>60</v>
      </c>
      <c r="I74" s="399">
        <v>11</v>
      </c>
      <c r="J74" s="400" t="s">
        <v>180</v>
      </c>
      <c r="K74" s="397" t="s">
        <v>180</v>
      </c>
      <c r="L74" s="424" t="s">
        <v>180</v>
      </c>
      <c r="M74" s="392"/>
      <c r="O74" s="365"/>
    </row>
    <row r="75" spans="1:15" ht="15.75" customHeight="1">
      <c r="B75" s="382">
        <v>70</v>
      </c>
      <c r="C75" s="389">
        <v>1</v>
      </c>
      <c r="D75" s="384">
        <v>13</v>
      </c>
      <c r="E75" s="384">
        <v>49</v>
      </c>
      <c r="F75" s="390">
        <v>14</v>
      </c>
      <c r="G75" s="391" t="s">
        <v>180</v>
      </c>
      <c r="H75" s="393">
        <v>58</v>
      </c>
      <c r="I75" s="391">
        <v>11</v>
      </c>
      <c r="J75" s="392" t="s">
        <v>180</v>
      </c>
      <c r="K75" s="384" t="s">
        <v>180</v>
      </c>
      <c r="L75" s="419" t="s">
        <v>180</v>
      </c>
      <c r="M75" s="392"/>
      <c r="O75" s="365"/>
    </row>
    <row r="76" spans="1:15" ht="15.75" customHeight="1">
      <c r="B76" s="382">
        <v>71</v>
      </c>
      <c r="C76" s="389">
        <v>1</v>
      </c>
      <c r="D76" s="384">
        <v>10</v>
      </c>
      <c r="E76" s="384">
        <v>23</v>
      </c>
      <c r="F76" s="390">
        <v>17</v>
      </c>
      <c r="G76" s="391" t="s">
        <v>180</v>
      </c>
      <c r="H76" s="393">
        <v>28</v>
      </c>
      <c r="I76" s="391">
        <v>14</v>
      </c>
      <c r="J76" s="392" t="s">
        <v>180</v>
      </c>
      <c r="K76" s="384" t="s">
        <v>180</v>
      </c>
      <c r="L76" s="419" t="s">
        <v>180</v>
      </c>
      <c r="M76" s="392"/>
      <c r="O76" s="365"/>
    </row>
    <row r="77" spans="1:15" ht="15.75" customHeight="1">
      <c r="B77" s="403">
        <v>72</v>
      </c>
      <c r="C77" s="404" t="s">
        <v>180</v>
      </c>
      <c r="D77" s="405">
        <v>10</v>
      </c>
      <c r="E77" s="405">
        <v>47</v>
      </c>
      <c r="F77" s="406">
        <v>22</v>
      </c>
      <c r="G77" s="407" t="s">
        <v>180</v>
      </c>
      <c r="H77" s="409">
        <v>16</v>
      </c>
      <c r="I77" s="407">
        <v>19</v>
      </c>
      <c r="J77" s="408" t="s">
        <v>180</v>
      </c>
      <c r="K77" s="405" t="s">
        <v>180</v>
      </c>
      <c r="L77" s="422" t="s">
        <v>180</v>
      </c>
      <c r="M77" s="392"/>
      <c r="O77" s="365"/>
    </row>
    <row r="78" spans="1:15" s="363" customFormat="1" ht="19.5" customHeight="1">
      <c r="A78" s="362"/>
    </row>
    <row r="79" spans="1:15" ht="6.75" customHeight="1">
      <c r="O79" s="365"/>
    </row>
    <row r="80" spans="1:15" ht="17.25">
      <c r="B80" s="366"/>
      <c r="J80" s="367"/>
      <c r="O80" s="365"/>
    </row>
    <row r="81" spans="2:15" ht="24.75">
      <c r="B81" s="368" t="s">
        <v>175</v>
      </c>
      <c r="C81" s="369">
        <v>1</v>
      </c>
      <c r="D81" s="370">
        <v>2</v>
      </c>
      <c r="E81" s="370">
        <v>3</v>
      </c>
      <c r="F81" s="370">
        <v>4</v>
      </c>
      <c r="G81" s="371" t="s">
        <v>176</v>
      </c>
      <c r="H81" s="370">
        <v>5</v>
      </c>
      <c r="I81" s="370">
        <v>6</v>
      </c>
      <c r="J81" s="372">
        <v>7</v>
      </c>
      <c r="K81" s="372">
        <v>8</v>
      </c>
      <c r="L81" s="373">
        <v>9</v>
      </c>
      <c r="M81" s="374"/>
      <c r="O81" s="365"/>
    </row>
    <row r="82" spans="2:15" ht="15.75" customHeight="1">
      <c r="B82" s="375"/>
      <c r="C82" s="376" t="s">
        <v>95</v>
      </c>
      <c r="D82" s="377" t="s">
        <v>95</v>
      </c>
      <c r="E82" s="377" t="s">
        <v>95</v>
      </c>
      <c r="F82" s="377" t="s">
        <v>95</v>
      </c>
      <c r="G82" s="378" t="s">
        <v>95</v>
      </c>
      <c r="H82" s="377" t="s">
        <v>95</v>
      </c>
      <c r="I82" s="377" t="s">
        <v>95</v>
      </c>
      <c r="J82" s="379" t="s">
        <v>95</v>
      </c>
      <c r="K82" s="379" t="s">
        <v>95</v>
      </c>
      <c r="L82" s="380" t="s">
        <v>95</v>
      </c>
      <c r="M82" s="392"/>
      <c r="O82" s="365"/>
    </row>
    <row r="83" spans="2:15" ht="15.75" customHeight="1">
      <c r="B83" s="382">
        <v>73</v>
      </c>
      <c r="C83" s="389">
        <v>1</v>
      </c>
      <c r="D83" s="384">
        <v>14</v>
      </c>
      <c r="E83" s="384">
        <v>37</v>
      </c>
      <c r="F83" s="390">
        <v>35</v>
      </c>
      <c r="G83" s="391" t="s">
        <v>180</v>
      </c>
      <c r="H83" s="393">
        <v>16</v>
      </c>
      <c r="I83" s="391">
        <v>13</v>
      </c>
      <c r="J83" s="392" t="s">
        <v>180</v>
      </c>
      <c r="K83" s="384" t="s">
        <v>180</v>
      </c>
      <c r="L83" s="419" t="s">
        <v>180</v>
      </c>
      <c r="M83" s="392"/>
      <c r="O83" s="365"/>
    </row>
    <row r="84" spans="2:15" ht="15.75" customHeight="1">
      <c r="B84" s="382">
        <v>74</v>
      </c>
      <c r="C84" s="389" t="s">
        <v>180</v>
      </c>
      <c r="D84" s="384">
        <v>6</v>
      </c>
      <c r="E84" s="384">
        <v>36</v>
      </c>
      <c r="F84" s="390">
        <v>18</v>
      </c>
      <c r="G84" s="391" t="s">
        <v>180</v>
      </c>
      <c r="H84" s="393">
        <v>74</v>
      </c>
      <c r="I84" s="391">
        <v>14</v>
      </c>
      <c r="J84" s="392" t="s">
        <v>180</v>
      </c>
      <c r="K84" s="384" t="s">
        <v>180</v>
      </c>
      <c r="L84" s="419" t="s">
        <v>180</v>
      </c>
      <c r="M84" s="392"/>
      <c r="O84" s="365"/>
    </row>
    <row r="85" spans="2:15" ht="15.75" customHeight="1">
      <c r="B85" s="382">
        <v>75</v>
      </c>
      <c r="C85" s="389" t="s">
        <v>180</v>
      </c>
      <c r="D85" s="384">
        <v>3</v>
      </c>
      <c r="E85" s="384">
        <v>54</v>
      </c>
      <c r="F85" s="390">
        <v>21</v>
      </c>
      <c r="G85" s="391" t="s">
        <v>180</v>
      </c>
      <c r="H85" s="393">
        <v>122</v>
      </c>
      <c r="I85" s="391">
        <v>9</v>
      </c>
      <c r="J85" s="392" t="s">
        <v>180</v>
      </c>
      <c r="K85" s="384" t="s">
        <v>180</v>
      </c>
      <c r="L85" s="419" t="s">
        <v>180</v>
      </c>
      <c r="M85" s="392"/>
      <c r="O85" s="365"/>
    </row>
    <row r="86" spans="2:15" ht="15.75" customHeight="1">
      <c r="B86" s="382">
        <v>76</v>
      </c>
      <c r="C86" s="389" t="s">
        <v>180</v>
      </c>
      <c r="D86" s="384">
        <v>5</v>
      </c>
      <c r="E86" s="384">
        <v>49</v>
      </c>
      <c r="F86" s="406">
        <v>29</v>
      </c>
      <c r="G86" s="391" t="s">
        <v>180</v>
      </c>
      <c r="H86" s="393">
        <v>27</v>
      </c>
      <c r="I86" s="391">
        <v>16</v>
      </c>
      <c r="J86" s="392" t="s">
        <v>180</v>
      </c>
      <c r="K86" s="384" t="s">
        <v>180</v>
      </c>
      <c r="L86" s="419" t="s">
        <v>180</v>
      </c>
      <c r="M86" s="392"/>
      <c r="O86" s="365"/>
    </row>
    <row r="87" spans="2:15" ht="15.75" customHeight="1">
      <c r="B87" s="395">
        <v>77</v>
      </c>
      <c r="C87" s="396" t="s">
        <v>180</v>
      </c>
      <c r="D87" s="397">
        <v>8</v>
      </c>
      <c r="E87" s="397">
        <v>53</v>
      </c>
      <c r="F87" s="398">
        <v>27</v>
      </c>
      <c r="G87" s="399" t="s">
        <v>180</v>
      </c>
      <c r="H87" s="400">
        <v>19</v>
      </c>
      <c r="I87" s="398">
        <v>16</v>
      </c>
      <c r="J87" s="401" t="s">
        <v>180</v>
      </c>
      <c r="K87" s="397" t="s">
        <v>180</v>
      </c>
      <c r="L87" s="424" t="s">
        <v>180</v>
      </c>
      <c r="M87" s="392"/>
      <c r="O87" s="365"/>
    </row>
    <row r="88" spans="2:15" ht="15.75" customHeight="1">
      <c r="B88" s="382">
        <v>78</v>
      </c>
      <c r="C88" s="389" t="s">
        <v>180</v>
      </c>
      <c r="D88" s="384">
        <v>6</v>
      </c>
      <c r="E88" s="384">
        <v>33</v>
      </c>
      <c r="F88" s="390">
        <v>26</v>
      </c>
      <c r="G88" s="391" t="s">
        <v>180</v>
      </c>
      <c r="H88" s="392">
        <v>49</v>
      </c>
      <c r="I88" s="390">
        <v>3</v>
      </c>
      <c r="J88" s="393" t="s">
        <v>180</v>
      </c>
      <c r="K88" s="384" t="s">
        <v>180</v>
      </c>
      <c r="L88" s="419" t="s">
        <v>180</v>
      </c>
      <c r="M88" s="392"/>
      <c r="O88" s="365"/>
    </row>
    <row r="89" spans="2:15" ht="15.75" customHeight="1">
      <c r="B89" s="382">
        <v>79</v>
      </c>
      <c r="C89" s="389">
        <v>1</v>
      </c>
      <c r="D89" s="384">
        <v>3</v>
      </c>
      <c r="E89" s="384">
        <v>62</v>
      </c>
      <c r="F89" s="390">
        <v>21</v>
      </c>
      <c r="G89" s="391" t="s">
        <v>180</v>
      </c>
      <c r="H89" s="392">
        <v>39</v>
      </c>
      <c r="I89" s="390">
        <v>3</v>
      </c>
      <c r="J89" s="393" t="s">
        <v>180</v>
      </c>
      <c r="K89" s="384" t="s">
        <v>180</v>
      </c>
      <c r="L89" s="419" t="s">
        <v>180</v>
      </c>
      <c r="M89" s="392"/>
      <c r="O89" s="365"/>
    </row>
    <row r="90" spans="2:15" ht="15.75" customHeight="1">
      <c r="B90" s="403">
        <v>80</v>
      </c>
      <c r="C90" s="404" t="s">
        <v>180</v>
      </c>
      <c r="D90" s="405">
        <v>1</v>
      </c>
      <c r="E90" s="405">
        <v>12</v>
      </c>
      <c r="F90" s="406">
        <v>38</v>
      </c>
      <c r="G90" s="407" t="s">
        <v>180</v>
      </c>
      <c r="H90" s="408">
        <v>21</v>
      </c>
      <c r="I90" s="406">
        <v>12</v>
      </c>
      <c r="J90" s="409" t="s">
        <v>180</v>
      </c>
      <c r="K90" s="405" t="s">
        <v>180</v>
      </c>
      <c r="L90" s="422" t="s">
        <v>180</v>
      </c>
      <c r="M90" s="392"/>
      <c r="O90" s="365"/>
    </row>
    <row r="91" spans="2:15" ht="15.75" customHeight="1">
      <c r="B91" s="382">
        <v>81</v>
      </c>
      <c r="C91" s="389" t="s">
        <v>180</v>
      </c>
      <c r="D91" s="384">
        <v>7</v>
      </c>
      <c r="E91" s="384">
        <v>74</v>
      </c>
      <c r="F91" s="390">
        <v>19</v>
      </c>
      <c r="G91" s="399" t="s">
        <v>180</v>
      </c>
      <c r="H91" s="392">
        <v>41</v>
      </c>
      <c r="I91" s="390">
        <v>4</v>
      </c>
      <c r="J91" s="393" t="s">
        <v>180</v>
      </c>
      <c r="K91" s="384" t="s">
        <v>180</v>
      </c>
      <c r="L91" s="419" t="s">
        <v>180</v>
      </c>
      <c r="M91" s="392"/>
      <c r="O91" s="365"/>
    </row>
    <row r="92" spans="2:15" ht="15.75" customHeight="1">
      <c r="B92" s="382">
        <v>82</v>
      </c>
      <c r="C92" s="389" t="s">
        <v>180</v>
      </c>
      <c r="D92" s="384">
        <v>2</v>
      </c>
      <c r="E92" s="384">
        <v>31</v>
      </c>
      <c r="F92" s="390">
        <v>20</v>
      </c>
      <c r="G92" s="391" t="s">
        <v>180</v>
      </c>
      <c r="H92" s="392">
        <v>32</v>
      </c>
      <c r="I92" s="390">
        <v>3</v>
      </c>
      <c r="J92" s="393" t="s">
        <v>180</v>
      </c>
      <c r="K92" s="384" t="s">
        <v>180</v>
      </c>
      <c r="L92" s="419" t="s">
        <v>180</v>
      </c>
      <c r="M92" s="392"/>
      <c r="O92" s="365"/>
    </row>
    <row r="93" spans="2:15" ht="15.75" customHeight="1">
      <c r="B93" s="382">
        <v>83</v>
      </c>
      <c r="C93" s="389" t="s">
        <v>180</v>
      </c>
      <c r="D93" s="384">
        <v>1</v>
      </c>
      <c r="E93" s="384">
        <v>65</v>
      </c>
      <c r="F93" s="390">
        <v>28</v>
      </c>
      <c r="G93" s="391" t="s">
        <v>180</v>
      </c>
      <c r="H93" s="392">
        <v>61</v>
      </c>
      <c r="I93" s="390">
        <v>1</v>
      </c>
      <c r="J93" s="393" t="s">
        <v>180</v>
      </c>
      <c r="K93" s="384" t="s">
        <v>180</v>
      </c>
      <c r="L93" s="419" t="s">
        <v>180</v>
      </c>
      <c r="M93" s="392"/>
      <c r="O93" s="365"/>
    </row>
    <row r="94" spans="2:15" ht="15.75" customHeight="1">
      <c r="B94" s="382">
        <v>84</v>
      </c>
      <c r="C94" s="389" t="s">
        <v>180</v>
      </c>
      <c r="D94" s="384">
        <v>3</v>
      </c>
      <c r="E94" s="384">
        <v>44</v>
      </c>
      <c r="F94" s="390">
        <v>58</v>
      </c>
      <c r="G94" s="391" t="s">
        <v>180</v>
      </c>
      <c r="H94" s="392">
        <v>73</v>
      </c>
      <c r="I94" s="390">
        <v>5</v>
      </c>
      <c r="J94" s="393" t="s">
        <v>180</v>
      </c>
      <c r="K94" s="384" t="s">
        <v>180</v>
      </c>
      <c r="L94" s="419" t="s">
        <v>180</v>
      </c>
      <c r="M94" s="392"/>
      <c r="O94" s="365"/>
    </row>
    <row r="95" spans="2:15" ht="15.75" customHeight="1" thickBot="1">
      <c r="B95" s="395">
        <v>85</v>
      </c>
      <c r="C95" s="396">
        <v>1</v>
      </c>
      <c r="D95" s="397">
        <v>5</v>
      </c>
      <c r="E95" s="397">
        <v>44</v>
      </c>
      <c r="F95" s="398">
        <v>18</v>
      </c>
      <c r="G95" s="399" t="s">
        <v>180</v>
      </c>
      <c r="H95" s="400">
        <v>21</v>
      </c>
      <c r="I95" s="398">
        <v>23</v>
      </c>
      <c r="J95" s="401" t="s">
        <v>180</v>
      </c>
      <c r="K95" s="397" t="s">
        <v>180</v>
      </c>
      <c r="L95" s="424" t="s">
        <v>180</v>
      </c>
      <c r="M95" s="392"/>
      <c r="O95" s="365"/>
    </row>
    <row r="96" spans="2:15" ht="15.75" customHeight="1">
      <c r="B96" s="382">
        <v>86</v>
      </c>
      <c r="C96" s="389" t="s">
        <v>180</v>
      </c>
      <c r="D96" s="384">
        <v>1</v>
      </c>
      <c r="E96" s="384">
        <v>34</v>
      </c>
      <c r="F96" s="390">
        <v>6</v>
      </c>
      <c r="G96" s="391" t="s">
        <v>180</v>
      </c>
      <c r="H96" s="392">
        <v>24</v>
      </c>
      <c r="I96" s="415" t="s">
        <v>180</v>
      </c>
      <c r="J96" s="393" t="s">
        <v>180</v>
      </c>
      <c r="K96" s="384" t="s">
        <v>180</v>
      </c>
      <c r="L96" s="419" t="s">
        <v>180</v>
      </c>
      <c r="M96" s="392"/>
      <c r="O96" s="365"/>
    </row>
    <row r="97" spans="2:15" ht="15.75" customHeight="1">
      <c r="B97" s="382">
        <v>87</v>
      </c>
      <c r="C97" s="389" t="s">
        <v>180</v>
      </c>
      <c r="D97" s="384">
        <v>5</v>
      </c>
      <c r="E97" s="384">
        <v>59</v>
      </c>
      <c r="F97" s="390">
        <v>1</v>
      </c>
      <c r="G97" s="391" t="s">
        <v>180</v>
      </c>
      <c r="H97" s="392">
        <v>29</v>
      </c>
      <c r="I97" s="416" t="s">
        <v>180</v>
      </c>
      <c r="J97" s="393" t="s">
        <v>180</v>
      </c>
      <c r="K97" s="384" t="s">
        <v>180</v>
      </c>
      <c r="L97" s="419" t="s">
        <v>180</v>
      </c>
      <c r="M97" s="392"/>
      <c r="O97" s="365"/>
    </row>
    <row r="98" spans="2:15" ht="15.75" customHeight="1">
      <c r="B98" s="403">
        <v>88</v>
      </c>
      <c r="C98" s="404" t="s">
        <v>180</v>
      </c>
      <c r="D98" s="405">
        <v>3</v>
      </c>
      <c r="E98" s="405">
        <v>45</v>
      </c>
      <c r="F98" s="406">
        <v>5</v>
      </c>
      <c r="G98" s="407" t="s">
        <v>180</v>
      </c>
      <c r="H98" s="408">
        <v>31</v>
      </c>
      <c r="I98" s="421" t="s">
        <v>180</v>
      </c>
      <c r="J98" s="409" t="s">
        <v>180</v>
      </c>
      <c r="K98" s="405" t="s">
        <v>180</v>
      </c>
      <c r="L98" s="422" t="s">
        <v>180</v>
      </c>
      <c r="M98" s="392"/>
      <c r="O98" s="365"/>
    </row>
    <row r="99" spans="2:15" ht="15.75" customHeight="1">
      <c r="B99" s="382">
        <v>89</v>
      </c>
      <c r="C99" s="389" t="s">
        <v>180</v>
      </c>
      <c r="D99" s="384">
        <v>2</v>
      </c>
      <c r="E99" s="384">
        <v>40</v>
      </c>
      <c r="F99" s="398">
        <v>6</v>
      </c>
      <c r="G99" s="391" t="s">
        <v>180</v>
      </c>
      <c r="H99" s="392">
        <v>39</v>
      </c>
      <c r="I99" s="416" t="s">
        <v>180</v>
      </c>
      <c r="J99" s="393" t="s">
        <v>180</v>
      </c>
      <c r="K99" s="384" t="s">
        <v>180</v>
      </c>
      <c r="L99" s="419" t="s">
        <v>180</v>
      </c>
      <c r="M99" s="392"/>
      <c r="O99" s="365"/>
    </row>
    <row r="100" spans="2:15" ht="15.75" customHeight="1">
      <c r="B100" s="382">
        <v>90</v>
      </c>
      <c r="C100" s="389" t="s">
        <v>180</v>
      </c>
      <c r="D100" s="384">
        <v>1</v>
      </c>
      <c r="E100" s="384">
        <v>17</v>
      </c>
      <c r="F100" s="390">
        <v>2</v>
      </c>
      <c r="G100" s="391" t="s">
        <v>180</v>
      </c>
      <c r="H100" s="391">
        <v>27</v>
      </c>
      <c r="I100" s="392" t="s">
        <v>180</v>
      </c>
      <c r="J100" s="384" t="s">
        <v>180</v>
      </c>
      <c r="K100" s="384" t="s">
        <v>180</v>
      </c>
      <c r="L100" s="419" t="s">
        <v>180</v>
      </c>
      <c r="M100" s="392"/>
      <c r="O100" s="365"/>
    </row>
    <row r="101" spans="2:15" ht="15.75" customHeight="1">
      <c r="B101" s="382">
        <v>91</v>
      </c>
      <c r="C101" s="389" t="s">
        <v>180</v>
      </c>
      <c r="D101" s="384">
        <v>2</v>
      </c>
      <c r="E101" s="384">
        <v>5</v>
      </c>
      <c r="F101" s="390">
        <v>5</v>
      </c>
      <c r="G101" s="391" t="s">
        <v>180</v>
      </c>
      <c r="H101" s="391">
        <v>37</v>
      </c>
      <c r="I101" s="392" t="s">
        <v>180</v>
      </c>
      <c r="J101" s="384" t="s">
        <v>180</v>
      </c>
      <c r="K101" s="384" t="s">
        <v>180</v>
      </c>
      <c r="L101" s="419" t="s">
        <v>180</v>
      </c>
      <c r="M101" s="392"/>
      <c r="O101" s="365"/>
    </row>
    <row r="102" spans="2:15" ht="15.75" customHeight="1">
      <c r="B102" s="382">
        <v>92</v>
      </c>
      <c r="C102" s="389" t="s">
        <v>180</v>
      </c>
      <c r="D102" s="384">
        <v>2</v>
      </c>
      <c r="E102" s="384">
        <v>7</v>
      </c>
      <c r="F102" s="390">
        <v>53</v>
      </c>
      <c r="G102" s="391" t="s">
        <v>180</v>
      </c>
      <c r="H102" s="391">
        <v>37</v>
      </c>
      <c r="I102" s="392" t="s">
        <v>180</v>
      </c>
      <c r="J102" s="384" t="s">
        <v>180</v>
      </c>
      <c r="K102" s="384" t="s">
        <v>180</v>
      </c>
      <c r="L102" s="419" t="s">
        <v>180</v>
      </c>
      <c r="M102" s="392"/>
      <c r="O102" s="365"/>
    </row>
    <row r="103" spans="2:15" ht="15.75" customHeight="1" thickBot="1">
      <c r="B103" s="395">
        <v>93</v>
      </c>
      <c r="C103" s="396" t="s">
        <v>180</v>
      </c>
      <c r="D103" s="397">
        <v>1</v>
      </c>
      <c r="E103" s="397">
        <v>56</v>
      </c>
      <c r="F103" s="398">
        <v>15</v>
      </c>
      <c r="G103" s="399" t="s">
        <v>180</v>
      </c>
      <c r="H103" s="399">
        <v>42</v>
      </c>
      <c r="I103" s="400" t="s">
        <v>180</v>
      </c>
      <c r="J103" s="397" t="s">
        <v>180</v>
      </c>
      <c r="K103" s="397" t="s">
        <v>180</v>
      </c>
      <c r="L103" s="424" t="s">
        <v>180</v>
      </c>
      <c r="M103" s="392"/>
      <c r="O103" s="365"/>
    </row>
    <row r="104" spans="2:15" ht="15.75" customHeight="1">
      <c r="B104" s="382">
        <v>94</v>
      </c>
      <c r="C104" s="426" t="s">
        <v>180</v>
      </c>
      <c r="D104" s="425">
        <v>3</v>
      </c>
      <c r="E104" s="384">
        <v>37</v>
      </c>
      <c r="F104" s="390">
        <v>27</v>
      </c>
      <c r="G104" s="391" t="s">
        <v>180</v>
      </c>
      <c r="H104" s="391">
        <v>27</v>
      </c>
      <c r="I104" s="392" t="s">
        <v>180</v>
      </c>
      <c r="J104" s="384" t="s">
        <v>180</v>
      </c>
      <c r="K104" s="384" t="s">
        <v>180</v>
      </c>
      <c r="L104" s="419" t="s">
        <v>180</v>
      </c>
      <c r="M104" s="392"/>
      <c r="O104" s="365"/>
    </row>
    <row r="105" spans="2:15" ht="15.75" customHeight="1">
      <c r="B105" s="382">
        <v>95</v>
      </c>
      <c r="C105" s="427" t="s">
        <v>180</v>
      </c>
      <c r="D105" s="425">
        <v>1</v>
      </c>
      <c r="E105" s="384">
        <v>34</v>
      </c>
      <c r="F105" s="390">
        <v>25</v>
      </c>
      <c r="G105" s="391" t="s">
        <v>180</v>
      </c>
      <c r="H105" s="391">
        <v>30</v>
      </c>
      <c r="I105" s="392" t="s">
        <v>180</v>
      </c>
      <c r="J105" s="384" t="s">
        <v>180</v>
      </c>
      <c r="K105" s="384" t="s">
        <v>180</v>
      </c>
      <c r="L105" s="419" t="s">
        <v>180</v>
      </c>
      <c r="M105" s="392"/>
      <c r="O105" s="365"/>
    </row>
    <row r="106" spans="2:15" ht="15.75" customHeight="1">
      <c r="B106" s="403">
        <v>96</v>
      </c>
      <c r="C106" s="428" t="s">
        <v>180</v>
      </c>
      <c r="D106" s="408">
        <v>3</v>
      </c>
      <c r="E106" s="405">
        <v>28</v>
      </c>
      <c r="F106" s="406">
        <v>49</v>
      </c>
      <c r="G106" s="407" t="s">
        <v>180</v>
      </c>
      <c r="H106" s="407">
        <v>24</v>
      </c>
      <c r="I106" s="408" t="s">
        <v>180</v>
      </c>
      <c r="J106" s="405" t="s">
        <v>180</v>
      </c>
      <c r="K106" s="405" t="s">
        <v>180</v>
      </c>
      <c r="L106" s="422" t="s">
        <v>180</v>
      </c>
      <c r="M106" s="392"/>
      <c r="O106" s="365"/>
    </row>
    <row r="107" spans="2:15" ht="15.75" customHeight="1">
      <c r="B107" s="382">
        <v>97</v>
      </c>
      <c r="C107" s="427" t="s">
        <v>180</v>
      </c>
      <c r="D107" s="392">
        <v>1</v>
      </c>
      <c r="E107" s="384">
        <v>35</v>
      </c>
      <c r="F107" s="390">
        <v>33</v>
      </c>
      <c r="G107" s="391" t="s">
        <v>180</v>
      </c>
      <c r="H107" s="391">
        <v>24</v>
      </c>
      <c r="I107" s="401" t="s">
        <v>180</v>
      </c>
      <c r="J107" s="397" t="s">
        <v>180</v>
      </c>
      <c r="K107" s="397" t="s">
        <v>180</v>
      </c>
      <c r="L107" s="424" t="s">
        <v>180</v>
      </c>
      <c r="M107" s="392"/>
      <c r="O107" s="365"/>
    </row>
    <row r="108" spans="2:15" ht="15.75" customHeight="1">
      <c r="B108" s="382">
        <v>98</v>
      </c>
      <c r="C108" s="427" t="s">
        <v>180</v>
      </c>
      <c r="D108" s="392" t="s">
        <v>180</v>
      </c>
      <c r="E108" s="384">
        <v>37</v>
      </c>
      <c r="F108" s="390">
        <v>42</v>
      </c>
      <c r="G108" s="391" t="s">
        <v>180</v>
      </c>
      <c r="H108" s="391">
        <v>22</v>
      </c>
      <c r="I108" s="393" t="s">
        <v>180</v>
      </c>
      <c r="J108" s="384" t="s">
        <v>180</v>
      </c>
      <c r="K108" s="384" t="s">
        <v>180</v>
      </c>
      <c r="L108" s="419" t="s">
        <v>180</v>
      </c>
      <c r="M108" s="392"/>
      <c r="O108" s="365"/>
    </row>
    <row r="109" spans="2:15" ht="15.75" customHeight="1">
      <c r="B109" s="382">
        <v>99</v>
      </c>
      <c r="C109" s="427" t="s">
        <v>180</v>
      </c>
      <c r="D109" s="392" t="s">
        <v>180</v>
      </c>
      <c r="E109" s="384">
        <v>27</v>
      </c>
      <c r="F109" s="390">
        <v>24</v>
      </c>
      <c r="G109" s="391" t="s">
        <v>180</v>
      </c>
      <c r="H109" s="391">
        <v>9</v>
      </c>
      <c r="I109" s="393" t="s">
        <v>180</v>
      </c>
      <c r="J109" s="384" t="s">
        <v>180</v>
      </c>
      <c r="K109" s="384" t="s">
        <v>180</v>
      </c>
      <c r="L109" s="419" t="s">
        <v>180</v>
      </c>
      <c r="M109" s="392"/>
      <c r="O109" s="365"/>
    </row>
    <row r="110" spans="2:15" ht="15.75" customHeight="1">
      <c r="B110" s="382">
        <v>100</v>
      </c>
      <c r="C110" s="427" t="s">
        <v>180</v>
      </c>
      <c r="D110" s="392">
        <v>4</v>
      </c>
      <c r="E110" s="384">
        <v>44</v>
      </c>
      <c r="F110" s="390">
        <v>21</v>
      </c>
      <c r="G110" s="391" t="s">
        <v>180</v>
      </c>
      <c r="H110" s="391">
        <v>4</v>
      </c>
      <c r="I110" s="393" t="s">
        <v>180</v>
      </c>
      <c r="J110" s="384" t="s">
        <v>180</v>
      </c>
      <c r="K110" s="384" t="s">
        <v>180</v>
      </c>
      <c r="L110" s="419" t="s">
        <v>180</v>
      </c>
      <c r="M110" s="392"/>
      <c r="O110" s="365"/>
    </row>
    <row r="111" spans="2:15" ht="15.75" customHeight="1">
      <c r="B111" s="395">
        <v>101</v>
      </c>
      <c r="C111" s="429" t="s">
        <v>180</v>
      </c>
      <c r="D111" s="400">
        <v>2</v>
      </c>
      <c r="E111" s="397">
        <v>20</v>
      </c>
      <c r="F111" s="398">
        <v>29</v>
      </c>
      <c r="G111" s="399" t="s">
        <v>180</v>
      </c>
      <c r="H111" s="399">
        <v>2</v>
      </c>
      <c r="I111" s="401" t="s">
        <v>180</v>
      </c>
      <c r="J111" s="397" t="s">
        <v>180</v>
      </c>
      <c r="K111" s="397" t="s">
        <v>180</v>
      </c>
      <c r="L111" s="424" t="s">
        <v>180</v>
      </c>
      <c r="M111" s="392"/>
      <c r="O111" s="365"/>
    </row>
    <row r="112" spans="2:15" ht="15.75" customHeight="1">
      <c r="B112" s="382">
        <v>102</v>
      </c>
      <c r="C112" s="427" t="s">
        <v>180</v>
      </c>
      <c r="D112" s="392">
        <v>2</v>
      </c>
      <c r="E112" s="384">
        <v>37</v>
      </c>
      <c r="F112" s="390">
        <v>13</v>
      </c>
      <c r="G112" s="391" t="s">
        <v>180</v>
      </c>
      <c r="H112" s="391">
        <v>2</v>
      </c>
      <c r="I112" s="393" t="s">
        <v>180</v>
      </c>
      <c r="J112" s="384" t="s">
        <v>180</v>
      </c>
      <c r="K112" s="384" t="s">
        <v>180</v>
      </c>
      <c r="L112" s="419" t="s">
        <v>180</v>
      </c>
      <c r="M112" s="392"/>
      <c r="O112" s="365"/>
    </row>
    <row r="113" spans="2:15" ht="15.75" customHeight="1">
      <c r="B113" s="382">
        <v>103</v>
      </c>
      <c r="C113" s="427" t="s">
        <v>180</v>
      </c>
      <c r="D113" s="392">
        <v>2</v>
      </c>
      <c r="E113" s="384">
        <v>34</v>
      </c>
      <c r="F113" s="390">
        <v>17</v>
      </c>
      <c r="G113" s="391" t="s">
        <v>180</v>
      </c>
      <c r="H113" s="391">
        <v>3</v>
      </c>
      <c r="I113" s="393" t="s">
        <v>180</v>
      </c>
      <c r="J113" s="384" t="s">
        <v>180</v>
      </c>
      <c r="K113" s="384" t="s">
        <v>180</v>
      </c>
      <c r="L113" s="419" t="s">
        <v>180</v>
      </c>
      <c r="M113" s="392"/>
      <c r="O113" s="365"/>
    </row>
    <row r="114" spans="2:15" ht="15.75" customHeight="1">
      <c r="B114" s="403">
        <v>104</v>
      </c>
      <c r="C114" s="428" t="s">
        <v>180</v>
      </c>
      <c r="D114" s="408">
        <v>5</v>
      </c>
      <c r="E114" s="405">
        <v>32</v>
      </c>
      <c r="F114" s="406">
        <v>15</v>
      </c>
      <c r="G114" s="407" t="s">
        <v>180</v>
      </c>
      <c r="H114" s="407">
        <v>3</v>
      </c>
      <c r="I114" s="409" t="s">
        <v>180</v>
      </c>
      <c r="J114" s="405" t="s">
        <v>180</v>
      </c>
      <c r="K114" s="405" t="s">
        <v>180</v>
      </c>
      <c r="L114" s="422" t="s">
        <v>180</v>
      </c>
      <c r="M114" s="392"/>
      <c r="O114" s="365"/>
    </row>
    <row r="115" spans="2:15" ht="15.75" customHeight="1" thickBot="1">
      <c r="B115" s="382">
        <v>105</v>
      </c>
      <c r="C115" s="427" t="s">
        <v>180</v>
      </c>
      <c r="D115" s="392">
        <v>2</v>
      </c>
      <c r="E115" s="384">
        <v>23</v>
      </c>
      <c r="F115" s="390">
        <v>23</v>
      </c>
      <c r="G115" s="391" t="s">
        <v>180</v>
      </c>
      <c r="H115" s="391" t="s">
        <v>180</v>
      </c>
      <c r="I115" s="393" t="s">
        <v>180</v>
      </c>
      <c r="J115" s="384" t="s">
        <v>180</v>
      </c>
      <c r="K115" s="384" t="s">
        <v>180</v>
      </c>
      <c r="L115" s="419" t="s">
        <v>180</v>
      </c>
      <c r="M115" s="392"/>
      <c r="O115" s="365"/>
    </row>
    <row r="116" spans="2:15" ht="15.75" customHeight="1">
      <c r="B116" s="382">
        <v>106</v>
      </c>
      <c r="C116" s="427" t="s">
        <v>180</v>
      </c>
      <c r="D116" s="416">
        <v>3</v>
      </c>
      <c r="E116" s="384">
        <v>22</v>
      </c>
      <c r="F116" s="390">
        <v>8</v>
      </c>
      <c r="G116" s="430" t="s">
        <v>180</v>
      </c>
      <c r="H116" s="431" t="s">
        <v>180</v>
      </c>
      <c r="I116" s="393" t="s">
        <v>180</v>
      </c>
      <c r="J116" s="384" t="s">
        <v>180</v>
      </c>
      <c r="K116" s="384" t="s">
        <v>180</v>
      </c>
      <c r="L116" s="419" t="s">
        <v>180</v>
      </c>
      <c r="M116" s="392"/>
      <c r="O116" s="365"/>
    </row>
    <row r="117" spans="2:15" ht="15.75" customHeight="1">
      <c r="B117" s="382">
        <v>107</v>
      </c>
      <c r="C117" s="427" t="s">
        <v>180</v>
      </c>
      <c r="D117" s="416" t="s">
        <v>180</v>
      </c>
      <c r="E117" s="384">
        <v>31</v>
      </c>
      <c r="F117" s="391">
        <v>15</v>
      </c>
      <c r="G117" s="430" t="s">
        <v>180</v>
      </c>
      <c r="H117" s="432">
        <v>1</v>
      </c>
      <c r="I117" s="393" t="s">
        <v>180</v>
      </c>
      <c r="J117" s="384" t="s">
        <v>180</v>
      </c>
      <c r="K117" s="384" t="s">
        <v>180</v>
      </c>
      <c r="L117" s="419" t="s">
        <v>180</v>
      </c>
      <c r="M117" s="392"/>
      <c r="O117" s="365"/>
    </row>
    <row r="118" spans="2:15" ht="15.75" customHeight="1">
      <c r="B118" s="382">
        <v>108</v>
      </c>
      <c r="C118" s="427" t="s">
        <v>180</v>
      </c>
      <c r="D118" s="416">
        <v>1</v>
      </c>
      <c r="E118" s="384">
        <v>22</v>
      </c>
      <c r="F118" s="391">
        <v>6</v>
      </c>
      <c r="G118" s="430" t="s">
        <v>180</v>
      </c>
      <c r="H118" s="432" t="s">
        <v>180</v>
      </c>
      <c r="I118" s="393" t="s">
        <v>180</v>
      </c>
      <c r="J118" s="384" t="s">
        <v>180</v>
      </c>
      <c r="K118" s="384" t="s">
        <v>180</v>
      </c>
      <c r="L118" s="419" t="s">
        <v>180</v>
      </c>
      <c r="M118" s="392"/>
      <c r="O118" s="365"/>
    </row>
    <row r="119" spans="2:15" ht="15.75" customHeight="1">
      <c r="B119" s="395">
        <v>109</v>
      </c>
      <c r="C119" s="429" t="s">
        <v>180</v>
      </c>
      <c r="D119" s="417" t="s">
        <v>180</v>
      </c>
      <c r="E119" s="397">
        <v>17</v>
      </c>
      <c r="F119" s="399">
        <v>9</v>
      </c>
      <c r="G119" s="433" t="s">
        <v>180</v>
      </c>
      <c r="H119" s="434" t="s">
        <v>180</v>
      </c>
      <c r="I119" s="401" t="s">
        <v>180</v>
      </c>
      <c r="J119" s="397" t="s">
        <v>180</v>
      </c>
      <c r="K119" s="397" t="s">
        <v>180</v>
      </c>
      <c r="L119" s="424" t="s">
        <v>180</v>
      </c>
      <c r="M119" s="392"/>
      <c r="O119" s="365"/>
    </row>
    <row r="120" spans="2:15" ht="15.75" customHeight="1">
      <c r="B120" s="382">
        <v>110</v>
      </c>
      <c r="C120" s="427" t="s">
        <v>180</v>
      </c>
      <c r="D120" s="416">
        <v>2</v>
      </c>
      <c r="E120" s="384">
        <v>23</v>
      </c>
      <c r="F120" s="391">
        <v>5</v>
      </c>
      <c r="G120" s="430" t="s">
        <v>180</v>
      </c>
      <c r="H120" s="432" t="s">
        <v>180</v>
      </c>
      <c r="I120" s="393" t="s">
        <v>180</v>
      </c>
      <c r="J120" s="384" t="s">
        <v>180</v>
      </c>
      <c r="K120" s="384" t="s">
        <v>180</v>
      </c>
      <c r="L120" s="419" t="s">
        <v>180</v>
      </c>
      <c r="M120" s="392"/>
      <c r="O120" s="365"/>
    </row>
    <row r="121" spans="2:15" ht="15.75" customHeight="1">
      <c r="B121" s="382">
        <v>111</v>
      </c>
      <c r="C121" s="427" t="s">
        <v>180</v>
      </c>
      <c r="D121" s="416" t="s">
        <v>180</v>
      </c>
      <c r="E121" s="384">
        <v>32</v>
      </c>
      <c r="F121" s="391">
        <v>8</v>
      </c>
      <c r="G121" s="430" t="s">
        <v>180</v>
      </c>
      <c r="H121" s="432">
        <v>6</v>
      </c>
      <c r="I121" s="393" t="s">
        <v>180</v>
      </c>
      <c r="J121" s="384" t="s">
        <v>180</v>
      </c>
      <c r="K121" s="384" t="s">
        <v>180</v>
      </c>
      <c r="L121" s="419" t="s">
        <v>180</v>
      </c>
      <c r="M121" s="392"/>
      <c r="O121" s="365"/>
    </row>
    <row r="122" spans="2:15" ht="15.75" customHeight="1">
      <c r="B122" s="403">
        <v>112</v>
      </c>
      <c r="C122" s="428" t="s">
        <v>180</v>
      </c>
      <c r="D122" s="421">
        <v>2</v>
      </c>
      <c r="E122" s="405">
        <v>44</v>
      </c>
      <c r="F122" s="407">
        <v>6</v>
      </c>
      <c r="G122" s="435" t="s">
        <v>180</v>
      </c>
      <c r="H122" s="436" t="s">
        <v>180</v>
      </c>
      <c r="I122" s="409" t="s">
        <v>180</v>
      </c>
      <c r="J122" s="405" t="s">
        <v>180</v>
      </c>
      <c r="K122" s="405" t="s">
        <v>180</v>
      </c>
      <c r="L122" s="422" t="s">
        <v>180</v>
      </c>
      <c r="M122" s="392"/>
      <c r="O122" s="365"/>
    </row>
    <row r="123" spans="2:15" ht="15.75" customHeight="1">
      <c r="B123" s="382">
        <v>113</v>
      </c>
      <c r="C123" s="427" t="s">
        <v>180</v>
      </c>
      <c r="D123" s="416">
        <v>4</v>
      </c>
      <c r="E123" s="384">
        <v>16</v>
      </c>
      <c r="F123" s="391">
        <v>3</v>
      </c>
      <c r="G123" s="430" t="s">
        <v>180</v>
      </c>
      <c r="H123" s="432" t="s">
        <v>180</v>
      </c>
      <c r="I123" s="393" t="s">
        <v>180</v>
      </c>
      <c r="J123" s="384" t="s">
        <v>180</v>
      </c>
      <c r="K123" s="384" t="s">
        <v>180</v>
      </c>
      <c r="L123" s="419" t="s">
        <v>180</v>
      </c>
      <c r="M123" s="392"/>
      <c r="O123" s="365"/>
    </row>
    <row r="124" spans="2:15" ht="15.75" customHeight="1">
      <c r="B124" s="382">
        <v>114</v>
      </c>
      <c r="C124" s="427" t="s">
        <v>180</v>
      </c>
      <c r="D124" s="425" t="s">
        <v>180</v>
      </c>
      <c r="E124" s="418">
        <v>21</v>
      </c>
      <c r="F124" s="390">
        <v>6</v>
      </c>
      <c r="G124" s="430" t="s">
        <v>180</v>
      </c>
      <c r="H124" s="432" t="s">
        <v>180</v>
      </c>
      <c r="I124" s="393" t="s">
        <v>180</v>
      </c>
      <c r="J124" s="384" t="s">
        <v>180</v>
      </c>
      <c r="K124" s="384" t="s">
        <v>180</v>
      </c>
      <c r="L124" s="419" t="s">
        <v>180</v>
      </c>
      <c r="M124" s="392"/>
      <c r="O124" s="365"/>
    </row>
    <row r="125" spans="2:15" ht="15.75" customHeight="1">
      <c r="B125" s="382">
        <v>115</v>
      </c>
      <c r="C125" s="427" t="s">
        <v>180</v>
      </c>
      <c r="D125" s="425">
        <v>1</v>
      </c>
      <c r="E125" s="418">
        <v>17</v>
      </c>
      <c r="F125" s="390" t="s">
        <v>180</v>
      </c>
      <c r="G125" s="430" t="s">
        <v>180</v>
      </c>
      <c r="H125" s="432">
        <v>3</v>
      </c>
      <c r="I125" s="393" t="s">
        <v>180</v>
      </c>
      <c r="J125" s="384" t="s">
        <v>180</v>
      </c>
      <c r="K125" s="384" t="s">
        <v>180</v>
      </c>
      <c r="L125" s="419" t="s">
        <v>180</v>
      </c>
      <c r="M125" s="392"/>
      <c r="O125" s="365"/>
    </row>
    <row r="126" spans="2:15" ht="15.75" customHeight="1">
      <c r="B126" s="382">
        <v>116</v>
      </c>
      <c r="C126" s="427" t="s">
        <v>180</v>
      </c>
      <c r="D126" s="425">
        <v>2</v>
      </c>
      <c r="E126" s="420">
        <v>18</v>
      </c>
      <c r="F126" s="406">
        <v>3</v>
      </c>
      <c r="G126" s="430" t="s">
        <v>180</v>
      </c>
      <c r="H126" s="432" t="s">
        <v>180</v>
      </c>
      <c r="I126" s="393" t="s">
        <v>180</v>
      </c>
      <c r="J126" s="384" t="s">
        <v>180</v>
      </c>
      <c r="K126" s="384" t="s">
        <v>180</v>
      </c>
      <c r="L126" s="419" t="s">
        <v>180</v>
      </c>
      <c r="M126" s="392"/>
      <c r="O126" s="365"/>
    </row>
    <row r="127" spans="2:15" ht="15.75" customHeight="1">
      <c r="B127" s="395">
        <v>117</v>
      </c>
      <c r="C127" s="429" t="s">
        <v>180</v>
      </c>
      <c r="D127" s="437" t="s">
        <v>180</v>
      </c>
      <c r="E127" s="418">
        <v>14</v>
      </c>
      <c r="F127" s="398">
        <v>1</v>
      </c>
      <c r="G127" s="433" t="s">
        <v>180</v>
      </c>
      <c r="H127" s="434" t="s">
        <v>180</v>
      </c>
      <c r="I127" s="401" t="s">
        <v>180</v>
      </c>
      <c r="J127" s="397" t="s">
        <v>180</v>
      </c>
      <c r="K127" s="397" t="s">
        <v>180</v>
      </c>
      <c r="L127" s="424" t="s">
        <v>180</v>
      </c>
      <c r="M127" s="392"/>
      <c r="O127" s="365"/>
    </row>
    <row r="128" spans="2:15" ht="15.75" customHeight="1">
      <c r="B128" s="382">
        <v>118</v>
      </c>
      <c r="C128" s="427" t="s">
        <v>180</v>
      </c>
      <c r="D128" s="425">
        <v>1</v>
      </c>
      <c r="E128" s="418">
        <v>14</v>
      </c>
      <c r="F128" s="390">
        <v>1</v>
      </c>
      <c r="G128" s="430" t="s">
        <v>180</v>
      </c>
      <c r="H128" s="432" t="s">
        <v>180</v>
      </c>
      <c r="I128" s="393" t="s">
        <v>180</v>
      </c>
      <c r="J128" s="384" t="s">
        <v>180</v>
      </c>
      <c r="K128" s="384" t="s">
        <v>180</v>
      </c>
      <c r="L128" s="419" t="s">
        <v>180</v>
      </c>
      <c r="M128" s="392"/>
      <c r="O128" s="365"/>
    </row>
    <row r="129" spans="2:15" ht="15.75" customHeight="1">
      <c r="B129" s="382">
        <v>119</v>
      </c>
      <c r="C129" s="427" t="s">
        <v>180</v>
      </c>
      <c r="D129" s="425">
        <v>1</v>
      </c>
      <c r="E129" s="418">
        <v>22</v>
      </c>
      <c r="F129" s="390">
        <v>2</v>
      </c>
      <c r="G129" s="430" t="s">
        <v>180</v>
      </c>
      <c r="H129" s="432" t="s">
        <v>180</v>
      </c>
      <c r="I129" s="393" t="s">
        <v>180</v>
      </c>
      <c r="J129" s="384" t="s">
        <v>180</v>
      </c>
      <c r="K129" s="384" t="s">
        <v>180</v>
      </c>
      <c r="L129" s="419" t="s">
        <v>180</v>
      </c>
      <c r="M129" s="392"/>
      <c r="O129" s="365"/>
    </row>
    <row r="130" spans="2:15" ht="15.75" customHeight="1">
      <c r="B130" s="403">
        <v>120</v>
      </c>
      <c r="C130" s="428" t="s">
        <v>180</v>
      </c>
      <c r="D130" s="438">
        <v>1</v>
      </c>
      <c r="E130" s="420">
        <v>24</v>
      </c>
      <c r="F130" s="406">
        <v>1</v>
      </c>
      <c r="G130" s="435" t="s">
        <v>180</v>
      </c>
      <c r="H130" s="436" t="s">
        <v>180</v>
      </c>
      <c r="I130" s="409" t="s">
        <v>180</v>
      </c>
      <c r="J130" s="405" t="s">
        <v>180</v>
      </c>
      <c r="K130" s="405" t="s">
        <v>180</v>
      </c>
      <c r="L130" s="422" t="s">
        <v>180</v>
      </c>
      <c r="M130" s="392"/>
      <c r="O130" s="365"/>
    </row>
    <row r="131" spans="2:15" ht="15.75" customHeight="1" thickBot="1">
      <c r="B131" s="382">
        <v>121</v>
      </c>
      <c r="C131" s="427" t="s">
        <v>180</v>
      </c>
      <c r="D131" s="425">
        <v>2</v>
      </c>
      <c r="E131" s="418">
        <v>15</v>
      </c>
      <c r="F131" s="439">
        <v>3</v>
      </c>
      <c r="G131" s="430" t="s">
        <v>180</v>
      </c>
      <c r="H131" s="434" t="s">
        <v>180</v>
      </c>
      <c r="I131" s="393" t="s">
        <v>180</v>
      </c>
      <c r="J131" s="384" t="s">
        <v>180</v>
      </c>
      <c r="K131" s="384" t="s">
        <v>180</v>
      </c>
      <c r="L131" s="419" t="s">
        <v>180</v>
      </c>
      <c r="M131" s="392"/>
      <c r="O131" s="365"/>
    </row>
    <row r="132" spans="2:15" ht="15.75" customHeight="1">
      <c r="B132" s="382">
        <v>122</v>
      </c>
      <c r="C132" s="427" t="s">
        <v>180</v>
      </c>
      <c r="D132" s="425">
        <v>1</v>
      </c>
      <c r="E132" s="390">
        <v>18</v>
      </c>
      <c r="F132" s="440">
        <v>1</v>
      </c>
      <c r="G132" s="430" t="s">
        <v>180</v>
      </c>
      <c r="H132" s="432" t="s">
        <v>180</v>
      </c>
      <c r="I132" s="393" t="s">
        <v>180</v>
      </c>
      <c r="J132" s="384" t="s">
        <v>180</v>
      </c>
      <c r="K132" s="384" t="s">
        <v>180</v>
      </c>
      <c r="L132" s="419" t="s">
        <v>180</v>
      </c>
      <c r="M132" s="392"/>
      <c r="O132" s="365"/>
    </row>
    <row r="133" spans="2:15" ht="15.75" customHeight="1">
      <c r="B133" s="382">
        <v>123</v>
      </c>
      <c r="C133" s="427" t="s">
        <v>180</v>
      </c>
      <c r="D133" s="425" t="s">
        <v>180</v>
      </c>
      <c r="E133" s="390">
        <v>20</v>
      </c>
      <c r="F133" s="441" t="s">
        <v>180</v>
      </c>
      <c r="G133" s="430" t="s">
        <v>180</v>
      </c>
      <c r="H133" s="432" t="s">
        <v>180</v>
      </c>
      <c r="I133" s="393" t="s">
        <v>180</v>
      </c>
      <c r="J133" s="384" t="s">
        <v>180</v>
      </c>
      <c r="K133" s="384" t="s">
        <v>180</v>
      </c>
      <c r="L133" s="419" t="s">
        <v>180</v>
      </c>
      <c r="M133" s="392"/>
      <c r="O133" s="365"/>
    </row>
    <row r="134" spans="2:15" ht="15.75" customHeight="1">
      <c r="B134" s="403">
        <v>124</v>
      </c>
      <c r="C134" s="428" t="s">
        <v>180</v>
      </c>
      <c r="D134" s="438" t="s">
        <v>180</v>
      </c>
      <c r="E134" s="406">
        <v>14</v>
      </c>
      <c r="F134" s="442">
        <v>1</v>
      </c>
      <c r="G134" s="435" t="s">
        <v>180</v>
      </c>
      <c r="H134" s="436" t="s">
        <v>180</v>
      </c>
      <c r="I134" s="409" t="s">
        <v>180</v>
      </c>
      <c r="J134" s="405" t="s">
        <v>180</v>
      </c>
      <c r="K134" s="405" t="s">
        <v>180</v>
      </c>
      <c r="L134" s="422" t="s">
        <v>180</v>
      </c>
      <c r="M134" s="392"/>
      <c r="O134" s="365"/>
    </row>
    <row r="135" spans="2:15" ht="15.75" customHeight="1">
      <c r="B135" s="382">
        <v>125</v>
      </c>
      <c r="C135" s="429" t="s">
        <v>180</v>
      </c>
      <c r="D135" s="437" t="s">
        <v>180</v>
      </c>
      <c r="E135" s="398">
        <v>8</v>
      </c>
      <c r="F135" s="443" t="s">
        <v>180</v>
      </c>
      <c r="G135" s="434" t="s">
        <v>180</v>
      </c>
      <c r="H135" s="434" t="s">
        <v>180</v>
      </c>
      <c r="I135" s="401" t="s">
        <v>180</v>
      </c>
      <c r="J135" s="397" t="s">
        <v>180</v>
      </c>
      <c r="K135" s="397" t="s">
        <v>180</v>
      </c>
      <c r="L135" s="424" t="s">
        <v>180</v>
      </c>
      <c r="M135" s="392"/>
      <c r="O135" s="365"/>
    </row>
    <row r="136" spans="2:15" ht="15.75" customHeight="1">
      <c r="B136" s="382">
        <v>126</v>
      </c>
      <c r="C136" s="389" t="s">
        <v>180</v>
      </c>
      <c r="D136" s="425" t="s">
        <v>180</v>
      </c>
      <c r="E136" s="390">
        <v>11</v>
      </c>
      <c r="F136" s="441">
        <v>2</v>
      </c>
      <c r="G136" s="432" t="s">
        <v>180</v>
      </c>
      <c r="H136" s="432" t="s">
        <v>180</v>
      </c>
      <c r="I136" s="393" t="s">
        <v>180</v>
      </c>
      <c r="J136" s="384" t="s">
        <v>180</v>
      </c>
      <c r="K136" s="384" t="s">
        <v>180</v>
      </c>
      <c r="L136" s="419" t="s">
        <v>180</v>
      </c>
      <c r="M136" s="392"/>
      <c r="O136" s="365"/>
    </row>
    <row r="137" spans="2:15" ht="15.75" customHeight="1">
      <c r="B137" s="382">
        <v>127</v>
      </c>
      <c r="C137" s="389" t="s">
        <v>180</v>
      </c>
      <c r="D137" s="425" t="s">
        <v>180</v>
      </c>
      <c r="E137" s="390">
        <v>20</v>
      </c>
      <c r="F137" s="441">
        <v>1</v>
      </c>
      <c r="G137" s="432" t="s">
        <v>180</v>
      </c>
      <c r="H137" s="432" t="s">
        <v>180</v>
      </c>
      <c r="I137" s="444" t="s">
        <v>180</v>
      </c>
      <c r="J137" s="445" t="s">
        <v>180</v>
      </c>
      <c r="K137" s="445" t="s">
        <v>180</v>
      </c>
      <c r="L137" s="446" t="s">
        <v>180</v>
      </c>
      <c r="M137" s="392"/>
      <c r="O137" s="365"/>
    </row>
    <row r="138" spans="2:15" ht="15.75" customHeight="1">
      <c r="B138" s="403">
        <v>128</v>
      </c>
      <c r="C138" s="389" t="s">
        <v>180</v>
      </c>
      <c r="D138" s="425">
        <v>2</v>
      </c>
      <c r="E138" s="390">
        <v>16</v>
      </c>
      <c r="F138" s="441" t="s">
        <v>180</v>
      </c>
      <c r="G138" s="432" t="s">
        <v>180</v>
      </c>
      <c r="H138" s="432" t="s">
        <v>180</v>
      </c>
      <c r="I138" s="444" t="s">
        <v>180</v>
      </c>
      <c r="J138" s="445" t="s">
        <v>180</v>
      </c>
      <c r="K138" s="445" t="s">
        <v>180</v>
      </c>
      <c r="L138" s="446" t="s">
        <v>180</v>
      </c>
      <c r="M138" s="392"/>
      <c r="O138" s="365"/>
    </row>
    <row r="139" spans="2:15" ht="15.75" customHeight="1">
      <c r="B139" s="382">
        <v>129</v>
      </c>
      <c r="C139" s="447" t="s">
        <v>180</v>
      </c>
      <c r="D139" s="448" t="s">
        <v>180</v>
      </c>
      <c r="E139" s="449">
        <v>12</v>
      </c>
      <c r="F139" s="450">
        <v>1</v>
      </c>
      <c r="G139" s="451" t="s">
        <v>180</v>
      </c>
      <c r="H139" s="451" t="s">
        <v>180</v>
      </c>
      <c r="I139" s="452" t="s">
        <v>180</v>
      </c>
      <c r="J139" s="453" t="s">
        <v>180</v>
      </c>
      <c r="K139" s="452" t="s">
        <v>180</v>
      </c>
      <c r="L139" s="454" t="s">
        <v>180</v>
      </c>
      <c r="M139" s="392"/>
      <c r="O139" s="365"/>
    </row>
    <row r="140" spans="2:15" ht="15.75" customHeight="1">
      <c r="B140" s="382">
        <v>130</v>
      </c>
      <c r="C140" s="389" t="s">
        <v>180</v>
      </c>
      <c r="D140" s="425" t="s">
        <v>180</v>
      </c>
      <c r="E140" s="390">
        <v>12</v>
      </c>
      <c r="F140" s="441">
        <v>1</v>
      </c>
      <c r="G140" s="432" t="s">
        <v>180</v>
      </c>
      <c r="H140" s="432">
        <v>4</v>
      </c>
      <c r="I140" s="392" t="s">
        <v>180</v>
      </c>
      <c r="J140" s="384" t="s">
        <v>180</v>
      </c>
      <c r="K140" s="392" t="s">
        <v>180</v>
      </c>
      <c r="L140" s="419" t="s">
        <v>180</v>
      </c>
      <c r="M140" s="392"/>
      <c r="O140" s="365"/>
    </row>
    <row r="141" spans="2:15" ht="15.75" customHeight="1">
      <c r="B141" s="382">
        <v>131</v>
      </c>
      <c r="C141" s="389" t="s">
        <v>180</v>
      </c>
      <c r="D141" s="425">
        <v>2</v>
      </c>
      <c r="E141" s="390">
        <v>14</v>
      </c>
      <c r="F141" s="441" t="s">
        <v>180</v>
      </c>
      <c r="G141" s="432" t="s">
        <v>180</v>
      </c>
      <c r="H141" s="432" t="s">
        <v>180</v>
      </c>
      <c r="I141" s="392" t="s">
        <v>180</v>
      </c>
      <c r="J141" s="384" t="s">
        <v>180</v>
      </c>
      <c r="K141" s="392" t="s">
        <v>180</v>
      </c>
      <c r="L141" s="419" t="s">
        <v>180</v>
      </c>
      <c r="M141" s="392"/>
      <c r="O141" s="365"/>
    </row>
    <row r="142" spans="2:15" ht="15.75" customHeight="1">
      <c r="B142" s="403">
        <v>132</v>
      </c>
      <c r="C142" s="455" t="s">
        <v>180</v>
      </c>
      <c r="D142" s="456">
        <v>1</v>
      </c>
      <c r="E142" s="457">
        <v>18</v>
      </c>
      <c r="F142" s="458" t="s">
        <v>180</v>
      </c>
      <c r="G142" s="459" t="s">
        <v>180</v>
      </c>
      <c r="H142" s="459" t="s">
        <v>180</v>
      </c>
      <c r="I142" s="460" t="s">
        <v>180</v>
      </c>
      <c r="J142" s="461" t="s">
        <v>180</v>
      </c>
      <c r="K142" s="460" t="s">
        <v>180</v>
      </c>
      <c r="L142" s="462" t="s">
        <v>180</v>
      </c>
      <c r="M142" s="392"/>
      <c r="O142" s="365"/>
    </row>
    <row r="143" spans="2:15" ht="15.75" customHeight="1" thickBot="1">
      <c r="B143" s="382">
        <v>133</v>
      </c>
      <c r="C143" s="389" t="s">
        <v>180</v>
      </c>
      <c r="D143" s="463">
        <v>3</v>
      </c>
      <c r="E143" s="390">
        <v>3</v>
      </c>
      <c r="F143" s="450" t="s">
        <v>180</v>
      </c>
      <c r="G143" s="451" t="s">
        <v>180</v>
      </c>
      <c r="H143" s="451" t="s">
        <v>180</v>
      </c>
      <c r="I143" s="452" t="s">
        <v>180</v>
      </c>
      <c r="J143" s="453" t="s">
        <v>180</v>
      </c>
      <c r="K143" s="452" t="s">
        <v>180</v>
      </c>
      <c r="L143" s="454" t="s">
        <v>180</v>
      </c>
      <c r="M143" s="392"/>
      <c r="O143" s="365"/>
    </row>
    <row r="144" spans="2:15" ht="15.75" customHeight="1">
      <c r="B144" s="382">
        <v>134</v>
      </c>
      <c r="C144" s="464" t="s">
        <v>180</v>
      </c>
      <c r="D144" s="392" t="s">
        <v>180</v>
      </c>
      <c r="E144" s="465">
        <v>6</v>
      </c>
      <c r="F144" s="441" t="s">
        <v>180</v>
      </c>
      <c r="G144" s="432" t="s">
        <v>180</v>
      </c>
      <c r="H144" s="432" t="s">
        <v>180</v>
      </c>
      <c r="I144" s="392" t="s">
        <v>180</v>
      </c>
      <c r="J144" s="384" t="s">
        <v>180</v>
      </c>
      <c r="K144" s="392" t="s">
        <v>180</v>
      </c>
      <c r="L144" s="419" t="s">
        <v>180</v>
      </c>
      <c r="M144" s="392"/>
      <c r="O144" s="365"/>
    </row>
    <row r="145" spans="1:15" ht="15.75" customHeight="1">
      <c r="B145" s="382">
        <v>135</v>
      </c>
      <c r="C145" s="464" t="s">
        <v>180</v>
      </c>
      <c r="D145" s="392" t="s">
        <v>180</v>
      </c>
      <c r="E145" s="465">
        <v>6</v>
      </c>
      <c r="F145" s="441" t="s">
        <v>180</v>
      </c>
      <c r="G145" s="432" t="s">
        <v>180</v>
      </c>
      <c r="H145" s="432" t="s">
        <v>180</v>
      </c>
      <c r="I145" s="392" t="s">
        <v>180</v>
      </c>
      <c r="J145" s="384" t="s">
        <v>180</v>
      </c>
      <c r="K145" s="392" t="s">
        <v>180</v>
      </c>
      <c r="L145" s="419" t="s">
        <v>180</v>
      </c>
      <c r="M145" s="392"/>
      <c r="O145" s="365"/>
    </row>
    <row r="146" spans="1:15" ht="15.75" customHeight="1">
      <c r="B146" s="382">
        <v>136</v>
      </c>
      <c r="C146" s="464" t="s">
        <v>180</v>
      </c>
      <c r="D146" s="392" t="s">
        <v>180</v>
      </c>
      <c r="E146" s="465">
        <v>2</v>
      </c>
      <c r="F146" s="466">
        <v>1</v>
      </c>
      <c r="G146" s="459" t="s">
        <v>180</v>
      </c>
      <c r="H146" s="460" t="s">
        <v>180</v>
      </c>
      <c r="I146" s="467" t="s">
        <v>180</v>
      </c>
      <c r="J146" s="461" t="s">
        <v>180</v>
      </c>
      <c r="K146" s="460" t="s">
        <v>180</v>
      </c>
      <c r="L146" s="462" t="s">
        <v>180</v>
      </c>
      <c r="M146" s="392"/>
      <c r="O146" s="365"/>
    </row>
    <row r="147" spans="1:15" ht="15.75" customHeight="1">
      <c r="B147" s="395">
        <v>137</v>
      </c>
      <c r="C147" s="468" t="s">
        <v>180</v>
      </c>
      <c r="D147" s="400" t="s">
        <v>180</v>
      </c>
      <c r="E147" s="469">
        <v>1</v>
      </c>
      <c r="F147" s="433" t="s">
        <v>180</v>
      </c>
      <c r="G147" s="434" t="s">
        <v>180</v>
      </c>
      <c r="H147" s="451" t="s">
        <v>180</v>
      </c>
      <c r="I147" s="400" t="s">
        <v>180</v>
      </c>
      <c r="J147" s="397" t="s">
        <v>180</v>
      </c>
      <c r="K147" s="400" t="s">
        <v>180</v>
      </c>
      <c r="L147" s="424" t="s">
        <v>180</v>
      </c>
      <c r="M147" s="392"/>
      <c r="O147" s="365"/>
    </row>
    <row r="148" spans="1:15" ht="15.75" customHeight="1">
      <c r="B148" s="382">
        <v>138</v>
      </c>
      <c r="C148" s="464" t="s">
        <v>180</v>
      </c>
      <c r="D148" s="392" t="s">
        <v>180</v>
      </c>
      <c r="E148" s="465">
        <v>1</v>
      </c>
      <c r="F148" s="430" t="s">
        <v>180</v>
      </c>
      <c r="G148" s="432" t="s">
        <v>180</v>
      </c>
      <c r="H148" s="432" t="s">
        <v>180</v>
      </c>
      <c r="I148" s="392" t="s">
        <v>180</v>
      </c>
      <c r="J148" s="384" t="s">
        <v>180</v>
      </c>
      <c r="K148" s="392" t="s">
        <v>180</v>
      </c>
      <c r="L148" s="419" t="s">
        <v>180</v>
      </c>
      <c r="M148" s="392"/>
      <c r="O148" s="365"/>
    </row>
    <row r="149" spans="1:15" ht="15.75" customHeight="1">
      <c r="B149" s="382">
        <v>139</v>
      </c>
      <c r="C149" s="464" t="s">
        <v>180</v>
      </c>
      <c r="D149" s="392" t="s">
        <v>180</v>
      </c>
      <c r="E149" s="465">
        <v>2</v>
      </c>
      <c r="F149" s="430" t="s">
        <v>180</v>
      </c>
      <c r="G149" s="432" t="s">
        <v>180</v>
      </c>
      <c r="H149" s="432">
        <v>1</v>
      </c>
      <c r="I149" s="392" t="s">
        <v>180</v>
      </c>
      <c r="J149" s="384" t="s">
        <v>180</v>
      </c>
      <c r="K149" s="392" t="s">
        <v>180</v>
      </c>
      <c r="L149" s="419" t="s">
        <v>180</v>
      </c>
      <c r="M149" s="392"/>
      <c r="O149" s="365"/>
    </row>
    <row r="150" spans="1:15" ht="15.75" customHeight="1">
      <c r="B150" s="403">
        <v>140</v>
      </c>
      <c r="C150" s="470" t="s">
        <v>180</v>
      </c>
      <c r="D150" s="408" t="s">
        <v>180</v>
      </c>
      <c r="E150" s="471">
        <v>4</v>
      </c>
      <c r="F150" s="435" t="s">
        <v>180</v>
      </c>
      <c r="G150" s="436" t="s">
        <v>180</v>
      </c>
      <c r="H150" s="436" t="s">
        <v>180</v>
      </c>
      <c r="I150" s="408" t="s">
        <v>180</v>
      </c>
      <c r="J150" s="405" t="s">
        <v>180</v>
      </c>
      <c r="K150" s="408" t="s">
        <v>180</v>
      </c>
      <c r="L150" s="422" t="s">
        <v>180</v>
      </c>
      <c r="M150" s="392"/>
      <c r="O150" s="365"/>
    </row>
    <row r="151" spans="1:15" ht="15.75" customHeight="1" thickBot="1">
      <c r="B151" s="395">
        <v>141</v>
      </c>
      <c r="C151" s="468" t="s">
        <v>180</v>
      </c>
      <c r="D151" s="400" t="s">
        <v>180</v>
      </c>
      <c r="E151" s="472">
        <v>2</v>
      </c>
      <c r="F151" s="433">
        <v>2</v>
      </c>
      <c r="G151" s="434" t="s">
        <v>180</v>
      </c>
      <c r="H151" s="434" t="s">
        <v>180</v>
      </c>
      <c r="I151" s="400" t="s">
        <v>180</v>
      </c>
      <c r="J151" s="397" t="s">
        <v>180</v>
      </c>
      <c r="K151" s="400" t="s">
        <v>180</v>
      </c>
      <c r="L151" s="424" t="s">
        <v>180</v>
      </c>
      <c r="M151" s="392"/>
      <c r="O151" s="365"/>
    </row>
    <row r="152" spans="1:15" ht="15.75" customHeight="1">
      <c r="B152" s="382">
        <v>142</v>
      </c>
      <c r="C152" s="464" t="s">
        <v>180</v>
      </c>
      <c r="D152" s="473" t="s">
        <v>180</v>
      </c>
      <c r="E152" s="474">
        <v>6</v>
      </c>
      <c r="F152" s="430" t="s">
        <v>180</v>
      </c>
      <c r="G152" s="432" t="s">
        <v>180</v>
      </c>
      <c r="H152" s="432" t="s">
        <v>180</v>
      </c>
      <c r="I152" s="392" t="s">
        <v>180</v>
      </c>
      <c r="J152" s="384" t="s">
        <v>180</v>
      </c>
      <c r="K152" s="392" t="s">
        <v>180</v>
      </c>
      <c r="L152" s="419" t="s">
        <v>180</v>
      </c>
      <c r="M152" s="392"/>
      <c r="O152" s="365"/>
    </row>
    <row r="153" spans="1:15" ht="15.75" customHeight="1">
      <c r="B153" s="382">
        <v>143</v>
      </c>
      <c r="C153" s="464" t="s">
        <v>180</v>
      </c>
      <c r="D153" s="473" t="s">
        <v>180</v>
      </c>
      <c r="E153" s="384" t="s">
        <v>180</v>
      </c>
      <c r="F153" s="430">
        <v>1</v>
      </c>
      <c r="G153" s="432" t="s">
        <v>180</v>
      </c>
      <c r="H153" s="432" t="s">
        <v>180</v>
      </c>
      <c r="I153" s="392" t="s">
        <v>180</v>
      </c>
      <c r="J153" s="384" t="s">
        <v>180</v>
      </c>
      <c r="K153" s="392" t="s">
        <v>180</v>
      </c>
      <c r="L153" s="419" t="s">
        <v>180</v>
      </c>
      <c r="M153" s="392"/>
      <c r="O153" s="365"/>
    </row>
    <row r="154" spans="1:15" ht="15.75" customHeight="1">
      <c r="B154" s="403">
        <v>144</v>
      </c>
      <c r="C154" s="470" t="s">
        <v>180</v>
      </c>
      <c r="D154" s="475" t="s">
        <v>180</v>
      </c>
      <c r="E154" s="405">
        <v>6</v>
      </c>
      <c r="F154" s="435" t="s">
        <v>180</v>
      </c>
      <c r="G154" s="436" t="s">
        <v>180</v>
      </c>
      <c r="H154" s="436" t="s">
        <v>180</v>
      </c>
      <c r="I154" s="408" t="s">
        <v>180</v>
      </c>
      <c r="J154" s="405" t="s">
        <v>180</v>
      </c>
      <c r="K154" s="408" t="s">
        <v>180</v>
      </c>
      <c r="L154" s="422" t="s">
        <v>180</v>
      </c>
      <c r="M154" s="392"/>
      <c r="O154" s="365"/>
    </row>
    <row r="155" spans="1:15" s="363" customFormat="1" ht="19.5" customHeight="1">
      <c r="A155" s="362"/>
    </row>
    <row r="156" spans="1:15" ht="6.75" customHeight="1">
      <c r="O156" s="365"/>
    </row>
    <row r="157" spans="1:15" ht="17.25">
      <c r="B157" s="366"/>
      <c r="K157" s="367"/>
      <c r="O157" s="365"/>
    </row>
    <row r="158" spans="1:15" ht="24.75" customHeight="1">
      <c r="B158" s="368" t="s">
        <v>175</v>
      </c>
      <c r="C158" s="369">
        <v>1</v>
      </c>
      <c r="D158" s="370">
        <v>2</v>
      </c>
      <c r="E158" s="370">
        <v>3</v>
      </c>
      <c r="F158" s="370">
        <v>4</v>
      </c>
      <c r="G158" s="371" t="s">
        <v>176</v>
      </c>
      <c r="H158" s="370">
        <v>5</v>
      </c>
      <c r="I158" s="370">
        <v>6</v>
      </c>
      <c r="J158" s="372">
        <v>7</v>
      </c>
      <c r="K158" s="372">
        <v>8</v>
      </c>
      <c r="L158" s="373">
        <v>9</v>
      </c>
      <c r="M158" s="392"/>
      <c r="O158" s="365"/>
    </row>
    <row r="159" spans="1:15" ht="15.75" customHeight="1">
      <c r="B159" s="375"/>
      <c r="C159" s="376" t="s">
        <v>95</v>
      </c>
      <c r="D159" s="377" t="s">
        <v>95</v>
      </c>
      <c r="E159" s="377" t="s">
        <v>95</v>
      </c>
      <c r="F159" s="377" t="s">
        <v>95</v>
      </c>
      <c r="G159" s="378" t="s">
        <v>95</v>
      </c>
      <c r="H159" s="377" t="s">
        <v>95</v>
      </c>
      <c r="I159" s="377" t="s">
        <v>95</v>
      </c>
      <c r="J159" s="379" t="s">
        <v>95</v>
      </c>
      <c r="K159" s="379" t="s">
        <v>95</v>
      </c>
      <c r="L159" s="380" t="s">
        <v>95</v>
      </c>
      <c r="M159" s="392"/>
      <c r="O159" s="365"/>
    </row>
    <row r="160" spans="1:15" s="363" customFormat="1" ht="19.5" customHeight="1">
      <c r="A160" s="362"/>
      <c r="B160" s="382">
        <v>145</v>
      </c>
      <c r="C160" s="464" t="s">
        <v>180</v>
      </c>
      <c r="D160" s="473" t="s">
        <v>180</v>
      </c>
      <c r="E160" s="384" t="s">
        <v>180</v>
      </c>
      <c r="F160" s="430">
        <v>4</v>
      </c>
      <c r="G160" s="432" t="s">
        <v>180</v>
      </c>
      <c r="H160" s="432" t="s">
        <v>180</v>
      </c>
      <c r="I160" s="392" t="s">
        <v>180</v>
      </c>
      <c r="J160" s="384" t="s">
        <v>180</v>
      </c>
      <c r="K160" s="392" t="s">
        <v>180</v>
      </c>
      <c r="L160" s="419" t="s">
        <v>180</v>
      </c>
    </row>
    <row r="161" spans="2:15" ht="15.75" customHeight="1">
      <c r="B161" s="382">
        <v>146</v>
      </c>
      <c r="C161" s="464" t="s">
        <v>180</v>
      </c>
      <c r="D161" s="473" t="s">
        <v>180</v>
      </c>
      <c r="E161" s="384">
        <v>2</v>
      </c>
      <c r="F161" s="430">
        <v>1</v>
      </c>
      <c r="G161" s="430" t="s">
        <v>180</v>
      </c>
      <c r="H161" s="432" t="s">
        <v>180</v>
      </c>
      <c r="I161" s="392" t="s">
        <v>180</v>
      </c>
      <c r="J161" s="384" t="s">
        <v>180</v>
      </c>
      <c r="K161" s="392" t="s">
        <v>180</v>
      </c>
      <c r="L161" s="419" t="s">
        <v>180</v>
      </c>
      <c r="M161" s="392"/>
      <c r="O161" s="365"/>
    </row>
    <row r="162" spans="2:15" ht="15.75" customHeight="1">
      <c r="B162" s="382">
        <v>147</v>
      </c>
      <c r="C162" s="464" t="s">
        <v>180</v>
      </c>
      <c r="D162" s="473" t="s">
        <v>180</v>
      </c>
      <c r="E162" s="384">
        <v>2</v>
      </c>
      <c r="F162" s="430">
        <v>3</v>
      </c>
      <c r="G162" s="430" t="s">
        <v>180</v>
      </c>
      <c r="H162" s="432" t="s">
        <v>180</v>
      </c>
      <c r="I162" s="392" t="s">
        <v>180</v>
      </c>
      <c r="J162" s="384" t="s">
        <v>180</v>
      </c>
      <c r="K162" s="392" t="s">
        <v>180</v>
      </c>
      <c r="L162" s="419" t="s">
        <v>180</v>
      </c>
      <c r="M162" s="392"/>
      <c r="O162" s="365"/>
    </row>
    <row r="163" spans="2:15" ht="15.75" customHeight="1">
      <c r="B163" s="403">
        <v>148</v>
      </c>
      <c r="C163" s="470" t="s">
        <v>180</v>
      </c>
      <c r="D163" s="475" t="s">
        <v>180</v>
      </c>
      <c r="E163" s="405">
        <v>2</v>
      </c>
      <c r="F163" s="435" t="s">
        <v>180</v>
      </c>
      <c r="G163" s="435" t="s">
        <v>180</v>
      </c>
      <c r="H163" s="436">
        <v>1</v>
      </c>
      <c r="I163" s="408" t="s">
        <v>180</v>
      </c>
      <c r="J163" s="405" t="s">
        <v>180</v>
      </c>
      <c r="K163" s="408" t="s">
        <v>180</v>
      </c>
      <c r="L163" s="422" t="s">
        <v>180</v>
      </c>
      <c r="M163" s="392"/>
      <c r="O163" s="365"/>
    </row>
    <row r="164" spans="2:15" ht="15.75" customHeight="1">
      <c r="B164" s="395">
        <v>149</v>
      </c>
      <c r="C164" s="468" t="s">
        <v>180</v>
      </c>
      <c r="D164" s="476" t="s">
        <v>180</v>
      </c>
      <c r="E164" s="397" t="s">
        <v>180</v>
      </c>
      <c r="F164" s="433">
        <v>1</v>
      </c>
      <c r="G164" s="433" t="s">
        <v>180</v>
      </c>
      <c r="H164" s="434" t="s">
        <v>180</v>
      </c>
      <c r="I164" s="400" t="s">
        <v>180</v>
      </c>
      <c r="J164" s="397" t="s">
        <v>180</v>
      </c>
      <c r="K164" s="400" t="s">
        <v>180</v>
      </c>
      <c r="L164" s="424" t="s">
        <v>180</v>
      </c>
      <c r="M164" s="392"/>
      <c r="O164" s="365"/>
    </row>
    <row r="165" spans="2:15" ht="15.75" customHeight="1">
      <c r="B165" s="382">
        <v>150</v>
      </c>
      <c r="C165" s="464" t="s">
        <v>180</v>
      </c>
      <c r="D165" s="473" t="s">
        <v>180</v>
      </c>
      <c r="E165" s="384">
        <v>2</v>
      </c>
      <c r="F165" s="430" t="s">
        <v>180</v>
      </c>
      <c r="G165" s="430" t="s">
        <v>180</v>
      </c>
      <c r="H165" s="432" t="s">
        <v>180</v>
      </c>
      <c r="I165" s="392" t="s">
        <v>180</v>
      </c>
      <c r="J165" s="384" t="s">
        <v>180</v>
      </c>
      <c r="K165" s="392" t="s">
        <v>180</v>
      </c>
      <c r="L165" s="419" t="s">
        <v>180</v>
      </c>
      <c r="M165" s="392"/>
      <c r="O165" s="365"/>
    </row>
    <row r="166" spans="2:15" ht="15.75" customHeight="1">
      <c r="B166" s="382">
        <v>151</v>
      </c>
      <c r="C166" s="464" t="s">
        <v>180</v>
      </c>
      <c r="D166" s="473" t="s">
        <v>180</v>
      </c>
      <c r="E166" s="384" t="s">
        <v>180</v>
      </c>
      <c r="F166" s="430" t="s">
        <v>180</v>
      </c>
      <c r="G166" s="430" t="s">
        <v>180</v>
      </c>
      <c r="H166" s="432" t="s">
        <v>180</v>
      </c>
      <c r="I166" s="392" t="s">
        <v>180</v>
      </c>
      <c r="J166" s="384" t="s">
        <v>180</v>
      </c>
      <c r="K166" s="392" t="s">
        <v>180</v>
      </c>
      <c r="L166" s="419" t="s">
        <v>180</v>
      </c>
      <c r="M166" s="392"/>
      <c r="O166" s="365"/>
    </row>
    <row r="167" spans="2:15" ht="15.75" customHeight="1">
      <c r="B167" s="403">
        <v>152</v>
      </c>
      <c r="C167" s="470" t="s">
        <v>180</v>
      </c>
      <c r="D167" s="475" t="s">
        <v>180</v>
      </c>
      <c r="E167" s="405">
        <v>1</v>
      </c>
      <c r="F167" s="435" t="s">
        <v>180</v>
      </c>
      <c r="G167" s="435" t="s">
        <v>180</v>
      </c>
      <c r="H167" s="436">
        <v>3</v>
      </c>
      <c r="I167" s="408" t="s">
        <v>180</v>
      </c>
      <c r="J167" s="405" t="s">
        <v>180</v>
      </c>
      <c r="K167" s="408" t="s">
        <v>180</v>
      </c>
      <c r="L167" s="422" t="s">
        <v>180</v>
      </c>
      <c r="M167" s="392"/>
      <c r="O167" s="365"/>
    </row>
    <row r="168" spans="2:15" ht="15.75" customHeight="1" thickBot="1">
      <c r="B168" s="395">
        <v>153</v>
      </c>
      <c r="C168" s="468" t="s">
        <v>180</v>
      </c>
      <c r="D168" s="476" t="s">
        <v>180</v>
      </c>
      <c r="E168" s="397" t="s">
        <v>180</v>
      </c>
      <c r="F168" s="477" t="s">
        <v>180</v>
      </c>
      <c r="G168" s="433" t="s">
        <v>180</v>
      </c>
      <c r="H168" s="434" t="s">
        <v>180</v>
      </c>
      <c r="I168" s="400" t="s">
        <v>180</v>
      </c>
      <c r="J168" s="397" t="s">
        <v>180</v>
      </c>
      <c r="K168" s="400" t="s">
        <v>180</v>
      </c>
      <c r="L168" s="424" t="s">
        <v>180</v>
      </c>
      <c r="M168" s="392"/>
      <c r="O168" s="365"/>
    </row>
    <row r="169" spans="2:15" ht="15.75" customHeight="1">
      <c r="B169" s="382">
        <v>154</v>
      </c>
      <c r="C169" s="464" t="s">
        <v>180</v>
      </c>
      <c r="D169" s="473" t="s">
        <v>180</v>
      </c>
      <c r="E169" s="430" t="s">
        <v>180</v>
      </c>
      <c r="F169" s="478" t="s">
        <v>180</v>
      </c>
      <c r="G169" s="479" t="s">
        <v>180</v>
      </c>
      <c r="H169" s="432" t="s">
        <v>180</v>
      </c>
      <c r="I169" s="392" t="s">
        <v>180</v>
      </c>
      <c r="J169" s="384" t="s">
        <v>180</v>
      </c>
      <c r="K169" s="392" t="s">
        <v>180</v>
      </c>
      <c r="L169" s="419" t="s">
        <v>180</v>
      </c>
      <c r="M169" s="392"/>
      <c r="O169" s="365"/>
    </row>
    <row r="170" spans="2:15" ht="15.75" customHeight="1">
      <c r="B170" s="382">
        <v>155</v>
      </c>
      <c r="C170" s="464" t="s">
        <v>180</v>
      </c>
      <c r="D170" s="473" t="s">
        <v>180</v>
      </c>
      <c r="E170" s="430">
        <v>1</v>
      </c>
      <c r="F170" s="392" t="s">
        <v>180</v>
      </c>
      <c r="G170" s="479" t="s">
        <v>180</v>
      </c>
      <c r="H170" s="432" t="s">
        <v>180</v>
      </c>
      <c r="I170" s="392" t="s">
        <v>180</v>
      </c>
      <c r="J170" s="384" t="s">
        <v>180</v>
      </c>
      <c r="K170" s="392" t="s">
        <v>180</v>
      </c>
      <c r="L170" s="419" t="s">
        <v>180</v>
      </c>
      <c r="M170" s="392"/>
      <c r="O170" s="365"/>
    </row>
    <row r="171" spans="2:15" ht="15.75" customHeight="1">
      <c r="B171" s="403">
        <v>156</v>
      </c>
      <c r="C171" s="470" t="s">
        <v>180</v>
      </c>
      <c r="D171" s="475" t="s">
        <v>180</v>
      </c>
      <c r="E171" s="435">
        <v>1</v>
      </c>
      <c r="F171" s="408" t="s">
        <v>180</v>
      </c>
      <c r="G171" s="480" t="s">
        <v>180</v>
      </c>
      <c r="H171" s="436" t="s">
        <v>180</v>
      </c>
      <c r="I171" s="408" t="s">
        <v>180</v>
      </c>
      <c r="J171" s="405" t="s">
        <v>180</v>
      </c>
      <c r="K171" s="408" t="s">
        <v>180</v>
      </c>
      <c r="L171" s="422" t="s">
        <v>180</v>
      </c>
      <c r="M171" s="392"/>
      <c r="O171" s="365"/>
    </row>
    <row r="172" spans="2:15" ht="15.75" customHeight="1">
      <c r="B172" s="395">
        <v>157</v>
      </c>
      <c r="C172" s="468" t="s">
        <v>180</v>
      </c>
      <c r="D172" s="476" t="s">
        <v>180</v>
      </c>
      <c r="E172" s="433" t="s">
        <v>180</v>
      </c>
      <c r="F172" s="400" t="s">
        <v>180</v>
      </c>
      <c r="G172" s="481" t="s">
        <v>180</v>
      </c>
      <c r="H172" s="434">
        <v>1</v>
      </c>
      <c r="I172" s="400" t="s">
        <v>180</v>
      </c>
      <c r="J172" s="397" t="s">
        <v>180</v>
      </c>
      <c r="K172" s="400" t="s">
        <v>180</v>
      </c>
      <c r="L172" s="424" t="s">
        <v>180</v>
      </c>
      <c r="M172" s="392"/>
      <c r="O172" s="365"/>
    </row>
    <row r="173" spans="2:15" ht="15.75" customHeight="1">
      <c r="B173" s="382">
        <v>158</v>
      </c>
      <c r="C173" s="464" t="s">
        <v>180</v>
      </c>
      <c r="D173" s="473" t="s">
        <v>180</v>
      </c>
      <c r="E173" s="430" t="s">
        <v>180</v>
      </c>
      <c r="F173" s="392" t="s">
        <v>180</v>
      </c>
      <c r="G173" s="479" t="s">
        <v>180</v>
      </c>
      <c r="H173" s="432" t="s">
        <v>180</v>
      </c>
      <c r="I173" s="392" t="s">
        <v>180</v>
      </c>
      <c r="J173" s="384" t="s">
        <v>180</v>
      </c>
      <c r="K173" s="392" t="s">
        <v>180</v>
      </c>
      <c r="L173" s="419" t="s">
        <v>180</v>
      </c>
      <c r="M173" s="392"/>
      <c r="O173" s="365"/>
    </row>
    <row r="174" spans="2:15" ht="15.75" customHeight="1">
      <c r="B174" s="382">
        <v>159</v>
      </c>
      <c r="C174" s="464" t="s">
        <v>180</v>
      </c>
      <c r="D174" s="473" t="s">
        <v>180</v>
      </c>
      <c r="E174" s="430" t="s">
        <v>180</v>
      </c>
      <c r="F174" s="392" t="s">
        <v>180</v>
      </c>
      <c r="G174" s="479" t="s">
        <v>180</v>
      </c>
      <c r="H174" s="432" t="s">
        <v>180</v>
      </c>
      <c r="I174" s="392" t="s">
        <v>180</v>
      </c>
      <c r="J174" s="384" t="s">
        <v>180</v>
      </c>
      <c r="K174" s="392" t="s">
        <v>180</v>
      </c>
      <c r="L174" s="419" t="s">
        <v>180</v>
      </c>
      <c r="M174" s="392"/>
      <c r="O174" s="365"/>
    </row>
    <row r="175" spans="2:15" ht="15.75" customHeight="1">
      <c r="B175" s="403">
        <v>160</v>
      </c>
      <c r="C175" s="470" t="s">
        <v>180</v>
      </c>
      <c r="D175" s="475" t="s">
        <v>180</v>
      </c>
      <c r="E175" s="435" t="s">
        <v>180</v>
      </c>
      <c r="F175" s="408" t="s">
        <v>180</v>
      </c>
      <c r="G175" s="480" t="s">
        <v>180</v>
      </c>
      <c r="H175" s="436" t="s">
        <v>180</v>
      </c>
      <c r="I175" s="408" t="s">
        <v>180</v>
      </c>
      <c r="J175" s="405" t="s">
        <v>180</v>
      </c>
      <c r="K175" s="408" t="s">
        <v>180</v>
      </c>
      <c r="L175" s="422" t="s">
        <v>180</v>
      </c>
      <c r="M175" s="392"/>
      <c r="O175" s="365"/>
    </row>
    <row r="176" spans="2:15" ht="15.75" customHeight="1">
      <c r="B176" s="395">
        <v>161</v>
      </c>
      <c r="C176" s="468" t="s">
        <v>180</v>
      </c>
      <c r="D176" s="476" t="s">
        <v>180</v>
      </c>
      <c r="E176" s="433" t="s">
        <v>180</v>
      </c>
      <c r="F176" s="400" t="s">
        <v>180</v>
      </c>
      <c r="G176" s="481" t="s">
        <v>180</v>
      </c>
      <c r="H176" s="434" t="s">
        <v>180</v>
      </c>
      <c r="I176" s="400" t="s">
        <v>180</v>
      </c>
      <c r="J176" s="397" t="s">
        <v>180</v>
      </c>
      <c r="K176" s="400" t="s">
        <v>180</v>
      </c>
      <c r="L176" s="424" t="s">
        <v>180</v>
      </c>
      <c r="M176" s="392"/>
      <c r="O176" s="365"/>
    </row>
    <row r="177" spans="2:15" ht="15.75" customHeight="1">
      <c r="B177" s="382">
        <v>162</v>
      </c>
      <c r="C177" s="464" t="s">
        <v>180</v>
      </c>
      <c r="D177" s="473" t="s">
        <v>180</v>
      </c>
      <c r="E177" s="430" t="s">
        <v>180</v>
      </c>
      <c r="F177" s="392" t="s">
        <v>180</v>
      </c>
      <c r="G177" s="479" t="s">
        <v>180</v>
      </c>
      <c r="H177" s="432" t="s">
        <v>180</v>
      </c>
      <c r="I177" s="392" t="s">
        <v>180</v>
      </c>
      <c r="J177" s="384" t="s">
        <v>180</v>
      </c>
      <c r="K177" s="392" t="s">
        <v>180</v>
      </c>
      <c r="L177" s="419" t="s">
        <v>180</v>
      </c>
      <c r="M177" s="392"/>
      <c r="O177" s="365"/>
    </row>
    <row r="178" spans="2:15" ht="15.75" customHeight="1">
      <c r="B178" s="382">
        <v>163</v>
      </c>
      <c r="C178" s="464" t="s">
        <v>180</v>
      </c>
      <c r="D178" s="473" t="s">
        <v>180</v>
      </c>
      <c r="E178" s="430" t="s">
        <v>180</v>
      </c>
      <c r="F178" s="392" t="s">
        <v>180</v>
      </c>
      <c r="G178" s="479" t="s">
        <v>180</v>
      </c>
      <c r="H178" s="432">
        <v>1</v>
      </c>
      <c r="I178" s="392" t="s">
        <v>180</v>
      </c>
      <c r="J178" s="384" t="s">
        <v>180</v>
      </c>
      <c r="K178" s="392" t="s">
        <v>180</v>
      </c>
      <c r="L178" s="419" t="s">
        <v>180</v>
      </c>
      <c r="M178" s="392"/>
      <c r="O178" s="365"/>
    </row>
    <row r="179" spans="2:15" ht="15.75" customHeight="1">
      <c r="B179" s="403">
        <v>164</v>
      </c>
      <c r="C179" s="470" t="s">
        <v>180</v>
      </c>
      <c r="D179" s="475" t="s">
        <v>180</v>
      </c>
      <c r="E179" s="435" t="s">
        <v>180</v>
      </c>
      <c r="F179" s="408" t="s">
        <v>180</v>
      </c>
      <c r="G179" s="480" t="s">
        <v>180</v>
      </c>
      <c r="H179" s="436" t="s">
        <v>180</v>
      </c>
      <c r="I179" s="408" t="s">
        <v>180</v>
      </c>
      <c r="J179" s="405" t="s">
        <v>180</v>
      </c>
      <c r="K179" s="408" t="s">
        <v>180</v>
      </c>
      <c r="L179" s="422" t="s">
        <v>180</v>
      </c>
      <c r="M179" s="392"/>
      <c r="O179" s="365"/>
    </row>
    <row r="180" spans="2:15" ht="15.75" customHeight="1">
      <c r="B180" s="395">
        <v>165</v>
      </c>
      <c r="C180" s="468" t="s">
        <v>180</v>
      </c>
      <c r="D180" s="476" t="s">
        <v>180</v>
      </c>
      <c r="E180" s="433" t="s">
        <v>180</v>
      </c>
      <c r="F180" s="400" t="s">
        <v>180</v>
      </c>
      <c r="G180" s="481" t="s">
        <v>180</v>
      </c>
      <c r="H180" s="434" t="s">
        <v>180</v>
      </c>
      <c r="I180" s="400" t="s">
        <v>180</v>
      </c>
      <c r="J180" s="397" t="s">
        <v>180</v>
      </c>
      <c r="K180" s="400" t="s">
        <v>180</v>
      </c>
      <c r="L180" s="424" t="s">
        <v>180</v>
      </c>
      <c r="M180" s="392"/>
      <c r="O180" s="365"/>
    </row>
    <row r="181" spans="2:15" ht="15.75" customHeight="1">
      <c r="B181" s="382">
        <v>166</v>
      </c>
      <c r="C181" s="464" t="s">
        <v>180</v>
      </c>
      <c r="D181" s="473" t="s">
        <v>180</v>
      </c>
      <c r="E181" s="430" t="s">
        <v>180</v>
      </c>
      <c r="F181" s="392" t="s">
        <v>180</v>
      </c>
      <c r="G181" s="479" t="s">
        <v>180</v>
      </c>
      <c r="H181" s="432">
        <v>1</v>
      </c>
      <c r="I181" s="392" t="s">
        <v>180</v>
      </c>
      <c r="J181" s="384" t="s">
        <v>180</v>
      </c>
      <c r="K181" s="392" t="s">
        <v>180</v>
      </c>
      <c r="L181" s="419" t="s">
        <v>180</v>
      </c>
      <c r="M181" s="392"/>
      <c r="O181" s="365"/>
    </row>
    <row r="182" spans="2:15" ht="15.75" customHeight="1">
      <c r="B182" s="382">
        <v>167</v>
      </c>
      <c r="C182" s="464" t="s">
        <v>180</v>
      </c>
      <c r="D182" s="473" t="s">
        <v>180</v>
      </c>
      <c r="E182" s="430">
        <v>3</v>
      </c>
      <c r="F182" s="392" t="s">
        <v>180</v>
      </c>
      <c r="G182" s="479" t="s">
        <v>180</v>
      </c>
      <c r="H182" s="432" t="s">
        <v>180</v>
      </c>
      <c r="I182" s="392" t="s">
        <v>180</v>
      </c>
      <c r="J182" s="384" t="s">
        <v>180</v>
      </c>
      <c r="K182" s="392" t="s">
        <v>180</v>
      </c>
      <c r="L182" s="419" t="s">
        <v>180</v>
      </c>
      <c r="M182" s="392"/>
      <c r="O182" s="365"/>
    </row>
    <row r="183" spans="2:15" ht="15.75" customHeight="1">
      <c r="B183" s="403">
        <v>168</v>
      </c>
      <c r="C183" s="470" t="s">
        <v>180</v>
      </c>
      <c r="D183" s="475" t="s">
        <v>180</v>
      </c>
      <c r="E183" s="435" t="s">
        <v>180</v>
      </c>
      <c r="F183" s="408" t="s">
        <v>180</v>
      </c>
      <c r="G183" s="480" t="s">
        <v>180</v>
      </c>
      <c r="H183" s="436" t="s">
        <v>180</v>
      </c>
      <c r="I183" s="408" t="s">
        <v>180</v>
      </c>
      <c r="J183" s="405" t="s">
        <v>180</v>
      </c>
      <c r="K183" s="408" t="s">
        <v>180</v>
      </c>
      <c r="L183" s="422" t="s">
        <v>180</v>
      </c>
      <c r="M183" s="392"/>
      <c r="O183" s="365"/>
    </row>
    <row r="184" spans="2:15" ht="15.75" customHeight="1">
      <c r="B184" s="395">
        <v>169</v>
      </c>
      <c r="C184" s="468" t="s">
        <v>180</v>
      </c>
      <c r="D184" s="476" t="s">
        <v>180</v>
      </c>
      <c r="E184" s="433" t="s">
        <v>180</v>
      </c>
      <c r="F184" s="400" t="s">
        <v>180</v>
      </c>
      <c r="G184" s="481" t="s">
        <v>180</v>
      </c>
      <c r="H184" s="434" t="s">
        <v>180</v>
      </c>
      <c r="I184" s="400" t="s">
        <v>180</v>
      </c>
      <c r="J184" s="397" t="s">
        <v>180</v>
      </c>
      <c r="K184" s="400" t="s">
        <v>180</v>
      </c>
      <c r="L184" s="424" t="s">
        <v>180</v>
      </c>
      <c r="M184" s="392"/>
      <c r="O184" s="365"/>
    </row>
    <row r="185" spans="2:15" ht="15.75" customHeight="1">
      <c r="B185" s="382">
        <v>170</v>
      </c>
      <c r="C185" s="464" t="s">
        <v>180</v>
      </c>
      <c r="D185" s="473" t="s">
        <v>180</v>
      </c>
      <c r="E185" s="430" t="s">
        <v>180</v>
      </c>
      <c r="F185" s="392" t="s">
        <v>180</v>
      </c>
      <c r="G185" s="479" t="s">
        <v>180</v>
      </c>
      <c r="H185" s="432" t="s">
        <v>180</v>
      </c>
      <c r="I185" s="392" t="s">
        <v>180</v>
      </c>
      <c r="J185" s="384" t="s">
        <v>180</v>
      </c>
      <c r="K185" s="392" t="s">
        <v>180</v>
      </c>
      <c r="L185" s="419" t="s">
        <v>180</v>
      </c>
      <c r="M185" s="392"/>
      <c r="O185" s="365"/>
    </row>
    <row r="186" spans="2:15" ht="15.75" customHeight="1">
      <c r="B186" s="382">
        <v>171</v>
      </c>
      <c r="C186" s="464" t="s">
        <v>180</v>
      </c>
      <c r="D186" s="473" t="s">
        <v>180</v>
      </c>
      <c r="E186" s="430">
        <v>1</v>
      </c>
      <c r="F186" s="392" t="s">
        <v>180</v>
      </c>
      <c r="G186" s="479" t="s">
        <v>180</v>
      </c>
      <c r="H186" s="432" t="s">
        <v>180</v>
      </c>
      <c r="I186" s="392" t="s">
        <v>180</v>
      </c>
      <c r="J186" s="384" t="s">
        <v>180</v>
      </c>
      <c r="K186" s="392" t="s">
        <v>180</v>
      </c>
      <c r="L186" s="419" t="s">
        <v>180</v>
      </c>
      <c r="M186" s="392"/>
      <c r="O186" s="365"/>
    </row>
    <row r="187" spans="2:15" ht="15.75" customHeight="1">
      <c r="B187" s="403">
        <v>172</v>
      </c>
      <c r="C187" s="470" t="s">
        <v>180</v>
      </c>
      <c r="D187" s="475" t="s">
        <v>180</v>
      </c>
      <c r="E187" s="435">
        <v>3</v>
      </c>
      <c r="F187" s="408" t="s">
        <v>180</v>
      </c>
      <c r="G187" s="480" t="s">
        <v>180</v>
      </c>
      <c r="H187" s="436" t="s">
        <v>180</v>
      </c>
      <c r="I187" s="408" t="s">
        <v>180</v>
      </c>
      <c r="J187" s="405" t="s">
        <v>180</v>
      </c>
      <c r="K187" s="408" t="s">
        <v>180</v>
      </c>
      <c r="L187" s="422" t="s">
        <v>180</v>
      </c>
      <c r="M187" s="392"/>
      <c r="O187" s="365"/>
    </row>
    <row r="188" spans="2:15" ht="15.75" customHeight="1">
      <c r="B188" s="395">
        <v>173</v>
      </c>
      <c r="C188" s="468" t="s">
        <v>180</v>
      </c>
      <c r="D188" s="476" t="s">
        <v>180</v>
      </c>
      <c r="E188" s="433">
        <v>1</v>
      </c>
      <c r="F188" s="400" t="s">
        <v>180</v>
      </c>
      <c r="G188" s="481" t="s">
        <v>180</v>
      </c>
      <c r="H188" s="434" t="s">
        <v>180</v>
      </c>
      <c r="I188" s="400" t="s">
        <v>180</v>
      </c>
      <c r="J188" s="397" t="s">
        <v>180</v>
      </c>
      <c r="K188" s="400" t="s">
        <v>180</v>
      </c>
      <c r="L188" s="424" t="s">
        <v>180</v>
      </c>
      <c r="M188" s="392"/>
      <c r="O188" s="365"/>
    </row>
    <row r="189" spans="2:15" ht="15.75" customHeight="1">
      <c r="B189" s="382">
        <v>174</v>
      </c>
      <c r="C189" s="464" t="s">
        <v>180</v>
      </c>
      <c r="D189" s="473" t="s">
        <v>180</v>
      </c>
      <c r="E189" s="430">
        <v>2</v>
      </c>
      <c r="F189" s="392" t="s">
        <v>180</v>
      </c>
      <c r="G189" s="479" t="s">
        <v>180</v>
      </c>
      <c r="H189" s="432" t="s">
        <v>180</v>
      </c>
      <c r="I189" s="392" t="s">
        <v>180</v>
      </c>
      <c r="J189" s="384" t="s">
        <v>180</v>
      </c>
      <c r="K189" s="392" t="s">
        <v>180</v>
      </c>
      <c r="L189" s="419" t="s">
        <v>180</v>
      </c>
      <c r="M189" s="392"/>
      <c r="O189" s="365"/>
    </row>
    <row r="190" spans="2:15" ht="15.75" customHeight="1">
      <c r="B190" s="382">
        <v>175</v>
      </c>
      <c r="C190" s="464" t="s">
        <v>180</v>
      </c>
      <c r="D190" s="473" t="s">
        <v>180</v>
      </c>
      <c r="E190" s="430">
        <v>2</v>
      </c>
      <c r="F190" s="392" t="s">
        <v>180</v>
      </c>
      <c r="G190" s="479" t="s">
        <v>180</v>
      </c>
      <c r="H190" s="432" t="s">
        <v>180</v>
      </c>
      <c r="I190" s="392" t="s">
        <v>180</v>
      </c>
      <c r="J190" s="384" t="s">
        <v>180</v>
      </c>
      <c r="K190" s="392" t="s">
        <v>180</v>
      </c>
      <c r="L190" s="419" t="s">
        <v>180</v>
      </c>
      <c r="M190" s="392"/>
      <c r="O190" s="365"/>
    </row>
    <row r="191" spans="2:15" ht="15.75" customHeight="1">
      <c r="B191" s="403">
        <v>176</v>
      </c>
      <c r="C191" s="470" t="s">
        <v>180</v>
      </c>
      <c r="D191" s="475" t="s">
        <v>180</v>
      </c>
      <c r="E191" s="435" t="s">
        <v>180</v>
      </c>
      <c r="F191" s="408" t="s">
        <v>180</v>
      </c>
      <c r="G191" s="480" t="s">
        <v>180</v>
      </c>
      <c r="H191" s="436" t="s">
        <v>180</v>
      </c>
      <c r="I191" s="408" t="s">
        <v>180</v>
      </c>
      <c r="J191" s="405" t="s">
        <v>180</v>
      </c>
      <c r="K191" s="408" t="s">
        <v>180</v>
      </c>
      <c r="L191" s="422" t="s">
        <v>180</v>
      </c>
      <c r="M191" s="392"/>
      <c r="O191" s="365"/>
    </row>
    <row r="192" spans="2:15" ht="15.75" customHeight="1" thickBot="1">
      <c r="B192" s="395">
        <v>177</v>
      </c>
      <c r="C192" s="468" t="s">
        <v>180</v>
      </c>
      <c r="D192" s="476" t="s">
        <v>180</v>
      </c>
      <c r="E192" s="433" t="s">
        <v>180</v>
      </c>
      <c r="F192" s="400" t="s">
        <v>180</v>
      </c>
      <c r="G192" s="481" t="s">
        <v>180</v>
      </c>
      <c r="H192" s="434" t="s">
        <v>180</v>
      </c>
      <c r="I192" s="400" t="s">
        <v>180</v>
      </c>
      <c r="J192" s="397" t="s">
        <v>180</v>
      </c>
      <c r="K192" s="400" t="s">
        <v>180</v>
      </c>
      <c r="L192" s="424" t="s">
        <v>180</v>
      </c>
      <c r="M192" s="392"/>
      <c r="O192" s="365"/>
    </row>
    <row r="193" spans="2:15" ht="15.75" customHeight="1">
      <c r="B193" s="382">
        <v>178</v>
      </c>
      <c r="C193" s="464" t="s">
        <v>180</v>
      </c>
      <c r="D193" s="392" t="s">
        <v>180</v>
      </c>
      <c r="E193" s="483" t="s">
        <v>180</v>
      </c>
      <c r="F193" s="392" t="s">
        <v>180</v>
      </c>
      <c r="G193" s="479" t="s">
        <v>180</v>
      </c>
      <c r="H193" s="432">
        <v>1</v>
      </c>
      <c r="I193" s="392" t="s">
        <v>180</v>
      </c>
      <c r="J193" s="384" t="s">
        <v>180</v>
      </c>
      <c r="K193" s="392" t="s">
        <v>180</v>
      </c>
      <c r="L193" s="419" t="s">
        <v>180</v>
      </c>
      <c r="M193" s="392"/>
      <c r="O193" s="365"/>
    </row>
    <row r="194" spans="2:15" ht="15.75" customHeight="1">
      <c r="B194" s="382">
        <v>179</v>
      </c>
      <c r="C194" s="464" t="s">
        <v>180</v>
      </c>
      <c r="D194" s="392" t="s">
        <v>180</v>
      </c>
      <c r="E194" s="473" t="s">
        <v>180</v>
      </c>
      <c r="F194" s="392" t="s">
        <v>180</v>
      </c>
      <c r="G194" s="479" t="s">
        <v>180</v>
      </c>
      <c r="H194" s="432" t="s">
        <v>180</v>
      </c>
      <c r="I194" s="392" t="s">
        <v>180</v>
      </c>
      <c r="J194" s="384" t="s">
        <v>180</v>
      </c>
      <c r="K194" s="392" t="s">
        <v>180</v>
      </c>
      <c r="L194" s="419" t="s">
        <v>180</v>
      </c>
      <c r="M194" s="392"/>
      <c r="O194" s="365"/>
    </row>
    <row r="195" spans="2:15" ht="15.75" customHeight="1">
      <c r="B195" s="403">
        <v>180</v>
      </c>
      <c r="C195" s="470" t="s">
        <v>180</v>
      </c>
      <c r="D195" s="408" t="s">
        <v>180</v>
      </c>
      <c r="E195" s="475" t="s">
        <v>180</v>
      </c>
      <c r="F195" s="408" t="s">
        <v>180</v>
      </c>
      <c r="G195" s="480" t="s">
        <v>180</v>
      </c>
      <c r="H195" s="436" t="s">
        <v>180</v>
      </c>
      <c r="I195" s="408" t="s">
        <v>180</v>
      </c>
      <c r="J195" s="405" t="s">
        <v>180</v>
      </c>
      <c r="K195" s="408" t="s">
        <v>180</v>
      </c>
      <c r="L195" s="422" t="s">
        <v>180</v>
      </c>
      <c r="M195" s="392"/>
      <c r="O195" s="365"/>
    </row>
    <row r="196" spans="2:15" ht="15.75" customHeight="1" thickBot="1">
      <c r="B196" s="395">
        <v>181</v>
      </c>
      <c r="C196" s="468" t="s">
        <v>180</v>
      </c>
      <c r="D196" s="400" t="s">
        <v>180</v>
      </c>
      <c r="E196" s="476" t="s">
        <v>180</v>
      </c>
      <c r="F196" s="400" t="s">
        <v>180</v>
      </c>
      <c r="G196" s="481" t="s">
        <v>180</v>
      </c>
      <c r="H196" s="484" t="s">
        <v>180</v>
      </c>
      <c r="I196" s="400" t="s">
        <v>180</v>
      </c>
      <c r="J196" s="397" t="s">
        <v>180</v>
      </c>
      <c r="K196" s="400" t="s">
        <v>180</v>
      </c>
      <c r="L196" s="424" t="s">
        <v>180</v>
      </c>
      <c r="M196" s="392"/>
      <c r="O196" s="365"/>
    </row>
    <row r="197" spans="2:15" ht="15.75" customHeight="1">
      <c r="B197" s="382">
        <v>182</v>
      </c>
      <c r="C197" s="464" t="s">
        <v>180</v>
      </c>
      <c r="D197" s="392" t="s">
        <v>180</v>
      </c>
      <c r="E197" s="473" t="s">
        <v>180</v>
      </c>
      <c r="F197" s="392" t="s">
        <v>180</v>
      </c>
      <c r="G197" s="418" t="s">
        <v>180</v>
      </c>
      <c r="H197" s="485" t="s">
        <v>180</v>
      </c>
      <c r="I197" s="418" t="s">
        <v>180</v>
      </c>
      <c r="J197" s="384" t="s">
        <v>180</v>
      </c>
      <c r="K197" s="392" t="s">
        <v>180</v>
      </c>
      <c r="L197" s="419" t="s">
        <v>180</v>
      </c>
      <c r="M197" s="392"/>
      <c r="O197" s="365"/>
    </row>
    <row r="198" spans="2:15" ht="15.75" customHeight="1">
      <c r="B198" s="382">
        <v>183</v>
      </c>
      <c r="C198" s="464" t="s">
        <v>180</v>
      </c>
      <c r="D198" s="392" t="s">
        <v>180</v>
      </c>
      <c r="E198" s="473" t="s">
        <v>180</v>
      </c>
      <c r="F198" s="392" t="s">
        <v>180</v>
      </c>
      <c r="G198" s="418" t="s">
        <v>180</v>
      </c>
      <c r="H198" s="418" t="s">
        <v>180</v>
      </c>
      <c r="I198" s="418" t="s">
        <v>180</v>
      </c>
      <c r="J198" s="384" t="s">
        <v>180</v>
      </c>
      <c r="K198" s="392" t="s">
        <v>180</v>
      </c>
      <c r="L198" s="419" t="s">
        <v>180</v>
      </c>
      <c r="M198" s="392"/>
      <c r="O198" s="365"/>
    </row>
    <row r="199" spans="2:15" ht="15.75" customHeight="1">
      <c r="B199" s="403">
        <v>184</v>
      </c>
      <c r="C199" s="470" t="s">
        <v>180</v>
      </c>
      <c r="D199" s="408" t="s">
        <v>180</v>
      </c>
      <c r="E199" s="475" t="s">
        <v>180</v>
      </c>
      <c r="F199" s="408" t="s">
        <v>180</v>
      </c>
      <c r="G199" s="420" t="s">
        <v>180</v>
      </c>
      <c r="H199" s="420" t="s">
        <v>180</v>
      </c>
      <c r="I199" s="420" t="s">
        <v>180</v>
      </c>
      <c r="J199" s="405" t="s">
        <v>180</v>
      </c>
      <c r="K199" s="408" t="s">
        <v>180</v>
      </c>
      <c r="L199" s="422" t="s">
        <v>180</v>
      </c>
      <c r="M199" s="392"/>
      <c r="O199" s="365"/>
    </row>
    <row r="200" spans="2:15" ht="15.75" customHeight="1">
      <c r="B200" s="395">
        <v>185</v>
      </c>
      <c r="C200" s="468" t="s">
        <v>180</v>
      </c>
      <c r="D200" s="400" t="s">
        <v>180</v>
      </c>
      <c r="E200" s="476" t="s">
        <v>180</v>
      </c>
      <c r="F200" s="400" t="s">
        <v>180</v>
      </c>
      <c r="G200" s="423" t="s">
        <v>180</v>
      </c>
      <c r="H200" s="423" t="s">
        <v>180</v>
      </c>
      <c r="I200" s="423" t="s">
        <v>180</v>
      </c>
      <c r="J200" s="397" t="s">
        <v>180</v>
      </c>
      <c r="K200" s="400" t="s">
        <v>180</v>
      </c>
      <c r="L200" s="424" t="s">
        <v>180</v>
      </c>
      <c r="M200" s="392"/>
      <c r="O200" s="365"/>
    </row>
    <row r="201" spans="2:15" ht="15.75" customHeight="1">
      <c r="B201" s="382">
        <v>186</v>
      </c>
      <c r="C201" s="464" t="s">
        <v>180</v>
      </c>
      <c r="D201" s="392" t="s">
        <v>180</v>
      </c>
      <c r="E201" s="473" t="s">
        <v>180</v>
      </c>
      <c r="F201" s="392" t="s">
        <v>180</v>
      </c>
      <c r="G201" s="418" t="s">
        <v>180</v>
      </c>
      <c r="H201" s="418" t="s">
        <v>180</v>
      </c>
      <c r="I201" s="418" t="s">
        <v>180</v>
      </c>
      <c r="J201" s="384" t="s">
        <v>180</v>
      </c>
      <c r="K201" s="392" t="s">
        <v>180</v>
      </c>
      <c r="L201" s="419" t="s">
        <v>180</v>
      </c>
      <c r="M201" s="392"/>
      <c r="O201" s="365"/>
    </row>
    <row r="202" spans="2:15" ht="15.75" customHeight="1">
      <c r="B202" s="382">
        <v>187</v>
      </c>
      <c r="C202" s="464" t="s">
        <v>180</v>
      </c>
      <c r="D202" s="392" t="s">
        <v>180</v>
      </c>
      <c r="E202" s="473" t="s">
        <v>180</v>
      </c>
      <c r="F202" s="392" t="s">
        <v>180</v>
      </c>
      <c r="G202" s="418" t="s">
        <v>180</v>
      </c>
      <c r="H202" s="418" t="s">
        <v>180</v>
      </c>
      <c r="I202" s="418" t="s">
        <v>180</v>
      </c>
      <c r="J202" s="384" t="s">
        <v>180</v>
      </c>
      <c r="K202" s="392" t="s">
        <v>180</v>
      </c>
      <c r="L202" s="419" t="s">
        <v>180</v>
      </c>
      <c r="M202" s="392"/>
      <c r="O202" s="365"/>
    </row>
    <row r="203" spans="2:15" ht="15.75" customHeight="1">
      <c r="B203" s="403">
        <v>188</v>
      </c>
      <c r="C203" s="470" t="s">
        <v>180</v>
      </c>
      <c r="D203" s="408" t="s">
        <v>180</v>
      </c>
      <c r="E203" s="475" t="s">
        <v>180</v>
      </c>
      <c r="F203" s="408" t="s">
        <v>180</v>
      </c>
      <c r="G203" s="420" t="s">
        <v>180</v>
      </c>
      <c r="H203" s="420" t="s">
        <v>180</v>
      </c>
      <c r="I203" s="420" t="s">
        <v>180</v>
      </c>
      <c r="J203" s="405" t="s">
        <v>180</v>
      </c>
      <c r="K203" s="408" t="s">
        <v>180</v>
      </c>
      <c r="L203" s="422" t="s">
        <v>180</v>
      </c>
      <c r="M203" s="392"/>
      <c r="O203" s="365"/>
    </row>
    <row r="204" spans="2:15" ht="15.75" customHeight="1">
      <c r="B204" s="395">
        <v>189</v>
      </c>
      <c r="C204" s="468" t="s">
        <v>180</v>
      </c>
      <c r="D204" s="400" t="s">
        <v>180</v>
      </c>
      <c r="E204" s="476" t="s">
        <v>180</v>
      </c>
      <c r="F204" s="400" t="s">
        <v>180</v>
      </c>
      <c r="G204" s="423" t="s">
        <v>180</v>
      </c>
      <c r="H204" s="423" t="s">
        <v>180</v>
      </c>
      <c r="I204" s="423" t="s">
        <v>180</v>
      </c>
      <c r="J204" s="397" t="s">
        <v>180</v>
      </c>
      <c r="K204" s="400" t="s">
        <v>180</v>
      </c>
      <c r="L204" s="424" t="s">
        <v>180</v>
      </c>
      <c r="M204" s="392"/>
      <c r="O204" s="365"/>
    </row>
    <row r="205" spans="2:15" ht="15.75" customHeight="1">
      <c r="B205" s="382">
        <v>190</v>
      </c>
      <c r="C205" s="464" t="s">
        <v>180</v>
      </c>
      <c r="D205" s="392" t="s">
        <v>180</v>
      </c>
      <c r="E205" s="473" t="s">
        <v>180</v>
      </c>
      <c r="F205" s="392" t="s">
        <v>180</v>
      </c>
      <c r="G205" s="418" t="s">
        <v>180</v>
      </c>
      <c r="H205" s="418" t="s">
        <v>180</v>
      </c>
      <c r="I205" s="418" t="s">
        <v>180</v>
      </c>
      <c r="J205" s="384" t="s">
        <v>180</v>
      </c>
      <c r="K205" s="392" t="s">
        <v>180</v>
      </c>
      <c r="L205" s="419" t="s">
        <v>180</v>
      </c>
      <c r="M205" s="392"/>
      <c r="O205" s="365"/>
    </row>
    <row r="206" spans="2:15" ht="15.75" customHeight="1">
      <c r="B206" s="382">
        <v>191</v>
      </c>
      <c r="C206" s="464" t="s">
        <v>180</v>
      </c>
      <c r="D206" s="392" t="s">
        <v>180</v>
      </c>
      <c r="E206" s="473" t="s">
        <v>180</v>
      </c>
      <c r="F206" s="392" t="s">
        <v>180</v>
      </c>
      <c r="G206" s="418" t="s">
        <v>180</v>
      </c>
      <c r="H206" s="418" t="s">
        <v>180</v>
      </c>
      <c r="I206" s="418" t="s">
        <v>180</v>
      </c>
      <c r="J206" s="384" t="s">
        <v>180</v>
      </c>
      <c r="K206" s="392" t="s">
        <v>180</v>
      </c>
      <c r="L206" s="419" t="s">
        <v>180</v>
      </c>
      <c r="M206" s="392"/>
      <c r="O206" s="365"/>
    </row>
    <row r="207" spans="2:15" ht="15.75" customHeight="1">
      <c r="B207" s="403">
        <v>192</v>
      </c>
      <c r="C207" s="470" t="s">
        <v>180</v>
      </c>
      <c r="D207" s="408" t="s">
        <v>180</v>
      </c>
      <c r="E207" s="475" t="s">
        <v>180</v>
      </c>
      <c r="F207" s="408" t="s">
        <v>180</v>
      </c>
      <c r="G207" s="420" t="s">
        <v>180</v>
      </c>
      <c r="H207" s="420" t="s">
        <v>180</v>
      </c>
      <c r="I207" s="420" t="s">
        <v>180</v>
      </c>
      <c r="J207" s="405" t="s">
        <v>180</v>
      </c>
      <c r="K207" s="408" t="s">
        <v>180</v>
      </c>
      <c r="L207" s="422" t="s">
        <v>180</v>
      </c>
      <c r="M207" s="392"/>
      <c r="O207" s="365"/>
    </row>
    <row r="208" spans="2:15" ht="15" customHeight="1" thickBot="1">
      <c r="B208" s="395">
        <v>193</v>
      </c>
      <c r="C208" s="396" t="s">
        <v>180</v>
      </c>
      <c r="D208" s="434" t="s">
        <v>180</v>
      </c>
      <c r="E208" s="486" t="s">
        <v>180</v>
      </c>
      <c r="F208" s="400" t="s">
        <v>180</v>
      </c>
      <c r="G208" s="423" t="s">
        <v>180</v>
      </c>
      <c r="H208" s="423" t="s">
        <v>180</v>
      </c>
      <c r="I208" s="423" t="s">
        <v>180</v>
      </c>
      <c r="J208" s="397" t="s">
        <v>180</v>
      </c>
      <c r="K208" s="400" t="s">
        <v>180</v>
      </c>
      <c r="L208" s="424" t="s">
        <v>180</v>
      </c>
      <c r="M208" s="4"/>
      <c r="O208" s="365"/>
    </row>
    <row r="209" spans="2:15" ht="16.5" customHeight="1">
      <c r="B209" s="487" t="s">
        <v>128</v>
      </c>
      <c r="C209" s="488">
        <f>SUM(C6:C77,C83:C154,C160:C208)</f>
        <v>1314</v>
      </c>
      <c r="D209" s="489">
        <f t="shared" ref="D209:L209" si="0">SUM(D6:D77,D83:D154,D160:D208)</f>
        <v>1752</v>
      </c>
      <c r="E209" s="490">
        <f t="shared" si="0"/>
        <v>2492</v>
      </c>
      <c r="F209" s="491">
        <f t="shared" si="0"/>
        <v>1299</v>
      </c>
      <c r="G209" s="492">
        <f t="shared" si="0"/>
        <v>12</v>
      </c>
      <c r="H209" s="492">
        <f t="shared" si="0"/>
        <v>1403</v>
      </c>
      <c r="I209" s="492">
        <f t="shared" si="0"/>
        <v>495</v>
      </c>
      <c r="J209" s="490">
        <f t="shared" si="0"/>
        <v>75</v>
      </c>
      <c r="K209" s="491">
        <f t="shared" si="0"/>
        <v>13</v>
      </c>
      <c r="L209" s="493">
        <f t="shared" si="0"/>
        <v>12</v>
      </c>
      <c r="M209" s="494"/>
      <c r="O209" s="365"/>
    </row>
    <row r="210" spans="2:15" ht="23.25" customHeight="1">
      <c r="C210" s="4"/>
      <c r="D210" s="4"/>
      <c r="E210" s="4"/>
      <c r="F210" s="4"/>
      <c r="G210" s="4"/>
      <c r="H210" s="4"/>
      <c r="I210" s="4"/>
      <c r="J210" s="4"/>
      <c r="K210" s="4"/>
      <c r="L210" s="4"/>
      <c r="O210" s="365"/>
    </row>
    <row r="211" spans="2:15">
      <c r="C211" s="4"/>
      <c r="D211" s="4"/>
      <c r="E211" s="4"/>
      <c r="F211" s="4"/>
      <c r="G211" s="4"/>
      <c r="H211" s="4"/>
      <c r="I211" s="4"/>
      <c r="J211" s="1225" t="s">
        <v>177</v>
      </c>
      <c r="K211" s="1226"/>
      <c r="L211" s="620">
        <f>SUM(C209:L209)</f>
        <v>8867</v>
      </c>
      <c r="O211" s="365"/>
    </row>
    <row r="212" spans="2:15">
      <c r="B212" s="319" t="s">
        <v>178</v>
      </c>
      <c r="M212" s="482"/>
      <c r="O212" s="365"/>
    </row>
    <row r="213" spans="2:15">
      <c r="B213" s="319" t="s">
        <v>179</v>
      </c>
      <c r="O213" s="365"/>
    </row>
    <row r="214" spans="2:15">
      <c r="C214" s="482"/>
      <c r="D214" s="482"/>
      <c r="E214" s="482"/>
      <c r="F214" s="482"/>
      <c r="G214" s="482"/>
      <c r="H214" s="482"/>
      <c r="I214" s="482"/>
      <c r="J214" s="482"/>
      <c r="K214" s="482"/>
      <c r="L214" s="482"/>
      <c r="O214" s="365"/>
    </row>
    <row r="215" spans="2:15">
      <c r="O215" s="365"/>
    </row>
    <row r="216" spans="2:15">
      <c r="O216" s="365"/>
    </row>
    <row r="217" spans="2:15">
      <c r="O217" s="365"/>
    </row>
    <row r="218" spans="2:15">
      <c r="O218" s="365"/>
    </row>
    <row r="219" spans="2:15">
      <c r="O219" s="365"/>
    </row>
    <row r="220" spans="2:15">
      <c r="O220" s="365"/>
    </row>
    <row r="221" spans="2:15">
      <c r="O221" s="365"/>
    </row>
    <row r="222" spans="2:15">
      <c r="O222" s="365"/>
    </row>
    <row r="223" spans="2:15">
      <c r="O223" s="365"/>
    </row>
    <row r="224" spans="2:15">
      <c r="O224" s="365"/>
    </row>
    <row r="225" spans="15:15">
      <c r="O225" s="365"/>
    </row>
    <row r="226" spans="15:15">
      <c r="O226" s="365"/>
    </row>
    <row r="227" spans="15:15">
      <c r="O227" s="365"/>
    </row>
    <row r="228" spans="15:15">
      <c r="O228" s="365"/>
    </row>
    <row r="229" spans="15:15">
      <c r="O229" s="365"/>
    </row>
  </sheetData>
  <mergeCells count="1">
    <mergeCell ref="J211:K211"/>
  </mergeCells>
  <phoneticPr fontId="3"/>
  <printOptions horizontalCentered="1"/>
  <pageMargins left="0.78740157480314965" right="0.98425196850393704" top="0.98425196850393704" bottom="0.6692913385826772" header="0.51181102362204722" footer="0.47244094488188981"/>
  <pageSetup paperSize="9" scale="63" firstPageNumber="8" fitToHeight="3" orientation="portrait" r:id="rId1"/>
  <headerFooter alignWithMargins="0"/>
  <rowBreaks count="1" manualBreakCount="1">
    <brk id="157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1"/>
  <sheetViews>
    <sheetView showGridLines="0" zoomScaleNormal="100" zoomScaleSheetLayoutView="100" workbookViewId="0"/>
  </sheetViews>
  <sheetFormatPr defaultColWidth="8.875" defaultRowHeight="15"/>
  <cols>
    <col min="1" max="1" width="13.75" style="365" customWidth="1"/>
    <col min="2" max="2" width="21.5" style="365" customWidth="1"/>
    <col min="3" max="3" width="2.375" style="365" customWidth="1"/>
    <col min="4" max="4" width="21.5" style="365" customWidth="1"/>
    <col min="5" max="5" width="2.375" style="365" customWidth="1"/>
    <col min="6" max="6" width="21.5" style="365" customWidth="1"/>
    <col min="7" max="7" width="2.375" style="365" customWidth="1"/>
    <col min="8" max="8" width="21.5" style="365" customWidth="1"/>
    <col min="9" max="9" width="2.375" style="365" customWidth="1"/>
    <col min="10" max="10" width="15.75" style="365" customWidth="1"/>
    <col min="11" max="16384" width="8.875" style="365"/>
  </cols>
  <sheetData>
    <row r="1" spans="1:10" ht="18.75" customHeight="1">
      <c r="A1" s="496"/>
    </row>
    <row r="2" spans="1:10" ht="15" customHeight="1">
      <c r="A2" s="319" t="s">
        <v>181</v>
      </c>
    </row>
    <row r="3" spans="1:10" ht="15.75">
      <c r="A3" s="497" t="s">
        <v>182</v>
      </c>
      <c r="B3" s="1231">
        <v>1</v>
      </c>
      <c r="C3" s="1108"/>
      <c r="D3" s="1232">
        <v>2</v>
      </c>
      <c r="E3" s="1108"/>
      <c r="F3" s="1232">
        <v>3</v>
      </c>
      <c r="G3" s="1234"/>
      <c r="H3" s="1236">
        <v>4</v>
      </c>
      <c r="I3" s="1175"/>
      <c r="J3" s="498"/>
    </row>
    <row r="4" spans="1:10" ht="15.75">
      <c r="A4" s="499" t="s">
        <v>183</v>
      </c>
      <c r="B4" s="1113"/>
      <c r="C4" s="1114"/>
      <c r="D4" s="1233"/>
      <c r="E4" s="1114"/>
      <c r="F4" s="1233"/>
      <c r="G4" s="1235"/>
      <c r="H4" s="1114"/>
      <c r="I4" s="1237"/>
      <c r="J4" s="498"/>
    </row>
    <row r="5" spans="1:10" ht="15.75" customHeight="1">
      <c r="A5" s="500"/>
      <c r="B5" s="501"/>
      <c r="C5" s="378" t="s">
        <v>95</v>
      </c>
      <c r="D5" s="502"/>
      <c r="E5" s="378" t="s">
        <v>95</v>
      </c>
      <c r="F5" s="502"/>
      <c r="G5" s="503" t="s">
        <v>95</v>
      </c>
      <c r="H5" s="504"/>
      <c r="I5" s="380" t="s">
        <v>95</v>
      </c>
      <c r="J5" s="505"/>
    </row>
    <row r="6" spans="1:10" ht="15.75" customHeight="1">
      <c r="A6" s="382">
        <v>1</v>
      </c>
      <c r="B6" s="506" t="s">
        <v>180</v>
      </c>
      <c r="C6" s="494"/>
      <c r="D6" s="507" t="s">
        <v>180</v>
      </c>
      <c r="E6" s="508"/>
      <c r="F6" s="509" t="s">
        <v>180</v>
      </c>
      <c r="G6" s="510"/>
      <c r="H6" s="511" t="s">
        <v>180</v>
      </c>
      <c r="I6" s="512"/>
    </row>
    <row r="7" spans="1:10" ht="15.75" customHeight="1">
      <c r="A7" s="382">
        <v>2</v>
      </c>
      <c r="B7" s="514" t="s">
        <v>180</v>
      </c>
      <c r="C7" s="515"/>
      <c r="D7" s="507" t="s">
        <v>180</v>
      </c>
      <c r="E7" s="515"/>
      <c r="F7" s="507" t="s">
        <v>180</v>
      </c>
      <c r="G7" s="516"/>
      <c r="H7" s="515" t="s">
        <v>180</v>
      </c>
      <c r="I7" s="517"/>
    </row>
    <row r="8" spans="1:10" ht="15.75" customHeight="1">
      <c r="A8" s="382">
        <v>3</v>
      </c>
      <c r="B8" s="514" t="s">
        <v>180</v>
      </c>
      <c r="C8" s="518"/>
      <c r="D8" s="519" t="s">
        <v>180</v>
      </c>
      <c r="E8" s="518"/>
      <c r="F8" s="519" t="s">
        <v>180</v>
      </c>
      <c r="G8" s="520"/>
      <c r="H8" s="518" t="s">
        <v>180</v>
      </c>
      <c r="I8" s="521"/>
    </row>
    <row r="9" spans="1:10" ht="15.75" customHeight="1">
      <c r="A9" s="382">
        <v>4</v>
      </c>
      <c r="B9" s="514" t="s">
        <v>180</v>
      </c>
      <c r="C9" s="518"/>
      <c r="D9" s="519" t="s">
        <v>180</v>
      </c>
      <c r="E9" s="518"/>
      <c r="F9" s="519" t="s">
        <v>180</v>
      </c>
      <c r="G9" s="520"/>
      <c r="H9" s="518" t="s">
        <v>180</v>
      </c>
      <c r="I9" s="521"/>
    </row>
    <row r="10" spans="1:10" ht="15.75" customHeight="1">
      <c r="A10" s="522">
        <v>5</v>
      </c>
      <c r="B10" s="523" t="s">
        <v>180</v>
      </c>
      <c r="C10" s="524"/>
      <c r="D10" s="525" t="s">
        <v>180</v>
      </c>
      <c r="E10" s="524"/>
      <c r="F10" s="525" t="s">
        <v>180</v>
      </c>
      <c r="G10" s="526"/>
      <c r="H10" s="524" t="s">
        <v>180</v>
      </c>
      <c r="I10" s="527"/>
    </row>
    <row r="11" spans="1:10" ht="15.75" customHeight="1">
      <c r="A11" s="382">
        <v>6</v>
      </c>
      <c r="B11" s="528" t="s">
        <v>180</v>
      </c>
      <c r="C11" s="529"/>
      <c r="D11" s="530" t="s">
        <v>180</v>
      </c>
      <c r="E11" s="529"/>
      <c r="F11" s="530" t="s">
        <v>180</v>
      </c>
      <c r="G11" s="531"/>
      <c r="H11" s="529" t="s">
        <v>180</v>
      </c>
      <c r="I11" s="532"/>
    </row>
    <row r="12" spans="1:10" ht="15.75" customHeight="1">
      <c r="A12" s="382">
        <v>7</v>
      </c>
      <c r="B12" s="528" t="s">
        <v>180</v>
      </c>
      <c r="C12" s="529"/>
      <c r="D12" s="530" t="s">
        <v>180</v>
      </c>
      <c r="E12" s="529"/>
      <c r="F12" s="530" t="s">
        <v>180</v>
      </c>
      <c r="G12" s="531"/>
      <c r="H12" s="529" t="s">
        <v>180</v>
      </c>
      <c r="I12" s="532"/>
    </row>
    <row r="13" spans="1:10" ht="15.75" customHeight="1">
      <c r="A13" s="533">
        <v>8</v>
      </c>
      <c r="B13" s="534" t="s">
        <v>180</v>
      </c>
      <c r="C13" s="535"/>
      <c r="D13" s="536" t="s">
        <v>180</v>
      </c>
      <c r="E13" s="535"/>
      <c r="F13" s="536" t="s">
        <v>180</v>
      </c>
      <c r="G13" s="537"/>
      <c r="H13" s="535" t="s">
        <v>180</v>
      </c>
      <c r="I13" s="538"/>
    </row>
    <row r="14" spans="1:10" ht="15.75" customHeight="1">
      <c r="A14" s="382">
        <v>9</v>
      </c>
      <c r="B14" s="528" t="s">
        <v>180</v>
      </c>
      <c r="C14" s="529"/>
      <c r="D14" s="530" t="s">
        <v>180</v>
      </c>
      <c r="E14" s="529"/>
      <c r="F14" s="530" t="s">
        <v>180</v>
      </c>
      <c r="G14" s="531"/>
      <c r="H14" s="529" t="s">
        <v>180</v>
      </c>
      <c r="I14" s="532"/>
    </row>
    <row r="15" spans="1:10" ht="15.75" customHeight="1">
      <c r="A15" s="382">
        <v>10</v>
      </c>
      <c r="B15" s="528" t="s">
        <v>180</v>
      </c>
      <c r="C15" s="529"/>
      <c r="D15" s="530" t="s">
        <v>180</v>
      </c>
      <c r="E15" s="529"/>
      <c r="F15" s="530" t="s">
        <v>180</v>
      </c>
      <c r="G15" s="531"/>
      <c r="H15" s="529" t="s">
        <v>180</v>
      </c>
      <c r="I15" s="532"/>
    </row>
    <row r="16" spans="1:10" ht="15.75" customHeight="1">
      <c r="A16" s="382">
        <v>11</v>
      </c>
      <c r="B16" s="528" t="s">
        <v>180</v>
      </c>
      <c r="C16" s="529"/>
      <c r="D16" s="530" t="s">
        <v>180</v>
      </c>
      <c r="E16" s="529"/>
      <c r="F16" s="530" t="s">
        <v>180</v>
      </c>
      <c r="G16" s="531"/>
      <c r="H16" s="529" t="s">
        <v>180</v>
      </c>
      <c r="I16" s="532"/>
    </row>
    <row r="17" spans="1:9" ht="15.75" customHeight="1">
      <c r="A17" s="382">
        <v>12</v>
      </c>
      <c r="B17" s="528" t="s">
        <v>180</v>
      </c>
      <c r="C17" s="529"/>
      <c r="D17" s="530" t="s">
        <v>180</v>
      </c>
      <c r="E17" s="529"/>
      <c r="F17" s="530" t="s">
        <v>180</v>
      </c>
      <c r="G17" s="531"/>
      <c r="H17" s="529" t="s">
        <v>180</v>
      </c>
      <c r="I17" s="532"/>
    </row>
    <row r="18" spans="1:9" ht="15.75" customHeight="1">
      <c r="A18" s="522">
        <v>13</v>
      </c>
      <c r="B18" s="523" t="s">
        <v>180</v>
      </c>
      <c r="C18" s="524"/>
      <c r="D18" s="525" t="s">
        <v>180</v>
      </c>
      <c r="E18" s="524"/>
      <c r="F18" s="525" t="s">
        <v>180</v>
      </c>
      <c r="G18" s="526"/>
      <c r="H18" s="524" t="s">
        <v>180</v>
      </c>
      <c r="I18" s="527"/>
    </row>
    <row r="19" spans="1:9" ht="15.75" customHeight="1">
      <c r="A19" s="382">
        <v>14</v>
      </c>
      <c r="B19" s="528" t="s">
        <v>180</v>
      </c>
      <c r="C19" s="529"/>
      <c r="D19" s="530" t="s">
        <v>180</v>
      </c>
      <c r="E19" s="529"/>
      <c r="F19" s="530" t="s">
        <v>180</v>
      </c>
      <c r="G19" s="531"/>
      <c r="H19" s="529" t="s">
        <v>180</v>
      </c>
      <c r="I19" s="532"/>
    </row>
    <row r="20" spans="1:9" ht="15.75" customHeight="1">
      <c r="A20" s="382">
        <v>15</v>
      </c>
      <c r="B20" s="528">
        <v>1</v>
      </c>
      <c r="C20" s="529"/>
      <c r="D20" s="530" t="s">
        <v>180</v>
      </c>
      <c r="E20" s="529"/>
      <c r="F20" s="530" t="s">
        <v>180</v>
      </c>
      <c r="G20" s="531"/>
      <c r="H20" s="529" t="s">
        <v>180</v>
      </c>
      <c r="I20" s="532"/>
    </row>
    <row r="21" spans="1:9" ht="15.75" customHeight="1">
      <c r="A21" s="533">
        <v>16</v>
      </c>
      <c r="B21" s="534" t="s">
        <v>180</v>
      </c>
      <c r="C21" s="535"/>
      <c r="D21" s="536" t="s">
        <v>180</v>
      </c>
      <c r="E21" s="535"/>
      <c r="F21" s="536" t="s">
        <v>180</v>
      </c>
      <c r="G21" s="537"/>
      <c r="H21" s="535" t="s">
        <v>180</v>
      </c>
      <c r="I21" s="538"/>
    </row>
    <row r="22" spans="1:9" ht="15.75" customHeight="1">
      <c r="A22" s="382">
        <v>17</v>
      </c>
      <c r="B22" s="528" t="s">
        <v>180</v>
      </c>
      <c r="C22" s="529"/>
      <c r="D22" s="530" t="s">
        <v>180</v>
      </c>
      <c r="E22" s="529"/>
      <c r="F22" s="530" t="s">
        <v>180</v>
      </c>
      <c r="G22" s="531"/>
      <c r="H22" s="529" t="s">
        <v>180</v>
      </c>
      <c r="I22" s="532"/>
    </row>
    <row r="23" spans="1:9" ht="15.75" customHeight="1">
      <c r="A23" s="382">
        <v>18</v>
      </c>
      <c r="B23" s="528" t="s">
        <v>180</v>
      </c>
      <c r="C23" s="529"/>
      <c r="D23" s="530" t="s">
        <v>180</v>
      </c>
      <c r="E23" s="529"/>
      <c r="F23" s="530" t="s">
        <v>180</v>
      </c>
      <c r="G23" s="531"/>
      <c r="H23" s="529" t="s">
        <v>180</v>
      </c>
      <c r="I23" s="532"/>
    </row>
    <row r="24" spans="1:9" ht="15.75" customHeight="1">
      <c r="A24" s="382">
        <v>19</v>
      </c>
      <c r="B24" s="528">
        <v>2</v>
      </c>
      <c r="C24" s="529"/>
      <c r="D24" s="530">
        <v>1</v>
      </c>
      <c r="E24" s="529"/>
      <c r="F24" s="530" t="s">
        <v>180</v>
      </c>
      <c r="G24" s="531"/>
      <c r="H24" s="529" t="s">
        <v>180</v>
      </c>
      <c r="I24" s="532"/>
    </row>
    <row r="25" spans="1:9" ht="15.75" customHeight="1">
      <c r="A25" s="382">
        <v>20</v>
      </c>
      <c r="B25" s="528" t="s">
        <v>180</v>
      </c>
      <c r="C25" s="529"/>
      <c r="D25" s="530" t="s">
        <v>180</v>
      </c>
      <c r="E25" s="529"/>
      <c r="F25" s="530" t="s">
        <v>180</v>
      </c>
      <c r="G25" s="531"/>
      <c r="H25" s="529" t="s">
        <v>180</v>
      </c>
      <c r="I25" s="532"/>
    </row>
    <row r="26" spans="1:9" ht="15.75" customHeight="1">
      <c r="A26" s="522">
        <v>21</v>
      </c>
      <c r="B26" s="523" t="s">
        <v>180</v>
      </c>
      <c r="C26" s="524"/>
      <c r="D26" s="525">
        <v>1</v>
      </c>
      <c r="E26" s="524"/>
      <c r="F26" s="525" t="s">
        <v>180</v>
      </c>
      <c r="G26" s="526"/>
      <c r="H26" s="524" t="s">
        <v>180</v>
      </c>
      <c r="I26" s="527"/>
    </row>
    <row r="27" spans="1:9" ht="15.75" customHeight="1">
      <c r="A27" s="382">
        <v>22</v>
      </c>
      <c r="B27" s="528" t="s">
        <v>180</v>
      </c>
      <c r="C27" s="529"/>
      <c r="D27" s="530" t="s">
        <v>180</v>
      </c>
      <c r="E27" s="529"/>
      <c r="F27" s="530" t="s">
        <v>180</v>
      </c>
      <c r="G27" s="531"/>
      <c r="H27" s="529" t="s">
        <v>180</v>
      </c>
      <c r="I27" s="532"/>
    </row>
    <row r="28" spans="1:9" ht="15.75" customHeight="1">
      <c r="A28" s="382">
        <v>23</v>
      </c>
      <c r="B28" s="528">
        <v>1</v>
      </c>
      <c r="C28" s="529"/>
      <c r="D28" s="530" t="s">
        <v>180</v>
      </c>
      <c r="E28" s="529"/>
      <c r="F28" s="530" t="s">
        <v>180</v>
      </c>
      <c r="G28" s="531"/>
      <c r="H28" s="529" t="s">
        <v>180</v>
      </c>
      <c r="I28" s="532"/>
    </row>
    <row r="29" spans="1:9" ht="15.75" customHeight="1">
      <c r="A29" s="533">
        <v>24</v>
      </c>
      <c r="B29" s="534" t="s">
        <v>180</v>
      </c>
      <c r="C29" s="535"/>
      <c r="D29" s="536" t="s">
        <v>180</v>
      </c>
      <c r="E29" s="535"/>
      <c r="F29" s="536" t="s">
        <v>180</v>
      </c>
      <c r="G29" s="537"/>
      <c r="H29" s="535" t="s">
        <v>180</v>
      </c>
      <c r="I29" s="538"/>
    </row>
    <row r="30" spans="1:9" ht="15.75" customHeight="1">
      <c r="A30" s="382">
        <v>25</v>
      </c>
      <c r="B30" s="528" t="s">
        <v>180</v>
      </c>
      <c r="C30" s="529"/>
      <c r="D30" s="530" t="s">
        <v>180</v>
      </c>
      <c r="E30" s="529"/>
      <c r="F30" s="530">
        <v>1</v>
      </c>
      <c r="G30" s="531"/>
      <c r="H30" s="529" t="s">
        <v>180</v>
      </c>
      <c r="I30" s="532"/>
    </row>
    <row r="31" spans="1:9" ht="15.75" customHeight="1">
      <c r="A31" s="382">
        <v>26</v>
      </c>
      <c r="B31" s="528" t="s">
        <v>180</v>
      </c>
      <c r="C31" s="529"/>
      <c r="D31" s="530" t="s">
        <v>180</v>
      </c>
      <c r="E31" s="529"/>
      <c r="F31" s="530" t="s">
        <v>180</v>
      </c>
      <c r="G31" s="531"/>
      <c r="H31" s="529">
        <v>1</v>
      </c>
      <c r="I31" s="532"/>
    </row>
    <row r="32" spans="1:9" ht="15.75" customHeight="1">
      <c r="A32" s="382">
        <v>27</v>
      </c>
      <c r="B32" s="528">
        <v>1</v>
      </c>
      <c r="C32" s="529"/>
      <c r="D32" s="530">
        <v>2</v>
      </c>
      <c r="E32" s="529"/>
      <c r="F32" s="530" t="s">
        <v>180</v>
      </c>
      <c r="G32" s="531"/>
      <c r="H32" s="529" t="s">
        <v>180</v>
      </c>
      <c r="I32" s="532"/>
    </row>
    <row r="33" spans="1:9" ht="15.75" customHeight="1">
      <c r="A33" s="382">
        <v>28</v>
      </c>
      <c r="B33" s="528" t="s">
        <v>180</v>
      </c>
      <c r="C33" s="529"/>
      <c r="D33" s="530">
        <v>1</v>
      </c>
      <c r="E33" s="529"/>
      <c r="F33" s="530" t="s">
        <v>180</v>
      </c>
      <c r="G33" s="531"/>
      <c r="H33" s="529" t="s">
        <v>180</v>
      </c>
      <c r="I33" s="532"/>
    </row>
    <row r="34" spans="1:9" ht="15.75" customHeight="1">
      <c r="A34" s="522">
        <v>29</v>
      </c>
      <c r="B34" s="523" t="s">
        <v>180</v>
      </c>
      <c r="C34" s="524"/>
      <c r="D34" s="525" t="s">
        <v>180</v>
      </c>
      <c r="E34" s="524"/>
      <c r="F34" s="525" t="s">
        <v>180</v>
      </c>
      <c r="G34" s="526"/>
      <c r="H34" s="524" t="s">
        <v>180</v>
      </c>
      <c r="I34" s="527"/>
    </row>
    <row r="35" spans="1:9" ht="15.75" customHeight="1">
      <c r="A35" s="382">
        <v>30</v>
      </c>
      <c r="B35" s="528" t="s">
        <v>180</v>
      </c>
      <c r="C35" s="529"/>
      <c r="D35" s="530" t="s">
        <v>180</v>
      </c>
      <c r="E35" s="529"/>
      <c r="F35" s="530">
        <v>1</v>
      </c>
      <c r="G35" s="531"/>
      <c r="H35" s="529" t="s">
        <v>180</v>
      </c>
      <c r="I35" s="532"/>
    </row>
    <row r="36" spans="1:9" ht="15.75" customHeight="1">
      <c r="A36" s="382">
        <v>31</v>
      </c>
      <c r="B36" s="528">
        <v>1</v>
      </c>
      <c r="C36" s="529"/>
      <c r="D36" s="530" t="s">
        <v>180</v>
      </c>
      <c r="E36" s="529"/>
      <c r="F36" s="530" t="s">
        <v>180</v>
      </c>
      <c r="G36" s="531"/>
      <c r="H36" s="529" t="s">
        <v>180</v>
      </c>
      <c r="I36" s="532"/>
    </row>
    <row r="37" spans="1:9" ht="15.75" customHeight="1">
      <c r="A37" s="533">
        <v>32</v>
      </c>
      <c r="B37" s="534" t="s">
        <v>180</v>
      </c>
      <c r="C37" s="535"/>
      <c r="D37" s="536" t="s">
        <v>180</v>
      </c>
      <c r="E37" s="535"/>
      <c r="F37" s="536" t="s">
        <v>180</v>
      </c>
      <c r="G37" s="537"/>
      <c r="H37" s="535" t="s">
        <v>180</v>
      </c>
      <c r="I37" s="538"/>
    </row>
    <row r="38" spans="1:9" ht="15.75" customHeight="1">
      <c r="A38" s="382">
        <v>33</v>
      </c>
      <c r="B38" s="528" t="s">
        <v>180</v>
      </c>
      <c r="C38" s="529"/>
      <c r="D38" s="530" t="s">
        <v>180</v>
      </c>
      <c r="E38" s="529"/>
      <c r="F38" s="530" t="s">
        <v>180</v>
      </c>
      <c r="G38" s="531"/>
      <c r="H38" s="529" t="s">
        <v>180</v>
      </c>
      <c r="I38" s="532"/>
    </row>
    <row r="39" spans="1:9" ht="15.75" customHeight="1">
      <c r="A39" s="382">
        <v>34</v>
      </c>
      <c r="B39" s="528" t="s">
        <v>180</v>
      </c>
      <c r="C39" s="529"/>
      <c r="D39" s="530" t="s">
        <v>180</v>
      </c>
      <c r="E39" s="529"/>
      <c r="F39" s="530" t="s">
        <v>180</v>
      </c>
      <c r="G39" s="531"/>
      <c r="H39" s="529" t="s">
        <v>180</v>
      </c>
      <c r="I39" s="532"/>
    </row>
    <row r="40" spans="1:9" ht="15.75" customHeight="1">
      <c r="A40" s="382">
        <v>35</v>
      </c>
      <c r="B40" s="528" t="s">
        <v>180</v>
      </c>
      <c r="C40" s="529"/>
      <c r="D40" s="530" t="s">
        <v>180</v>
      </c>
      <c r="E40" s="529"/>
      <c r="F40" s="530" t="s">
        <v>180</v>
      </c>
      <c r="G40" s="531"/>
      <c r="H40" s="529" t="s">
        <v>180</v>
      </c>
      <c r="I40" s="532"/>
    </row>
    <row r="41" spans="1:9" ht="15.75" customHeight="1">
      <c r="A41" s="382">
        <v>36</v>
      </c>
      <c r="B41" s="528" t="s">
        <v>180</v>
      </c>
      <c r="C41" s="529"/>
      <c r="D41" s="530" t="s">
        <v>180</v>
      </c>
      <c r="E41" s="529"/>
      <c r="F41" s="530" t="s">
        <v>180</v>
      </c>
      <c r="G41" s="531"/>
      <c r="H41" s="529" t="s">
        <v>180</v>
      </c>
      <c r="I41" s="532"/>
    </row>
    <row r="42" spans="1:9" ht="15.75" customHeight="1">
      <c r="A42" s="522">
        <v>37</v>
      </c>
      <c r="B42" s="523" t="s">
        <v>180</v>
      </c>
      <c r="C42" s="524"/>
      <c r="D42" s="525" t="s">
        <v>180</v>
      </c>
      <c r="E42" s="524"/>
      <c r="F42" s="525" t="s">
        <v>180</v>
      </c>
      <c r="G42" s="526"/>
      <c r="H42" s="524" t="s">
        <v>180</v>
      </c>
      <c r="I42" s="527"/>
    </row>
    <row r="43" spans="1:9" ht="15.75" customHeight="1">
      <c r="A43" s="382">
        <v>38</v>
      </c>
      <c r="B43" s="528" t="s">
        <v>180</v>
      </c>
      <c r="C43" s="529"/>
      <c r="D43" s="530" t="s">
        <v>180</v>
      </c>
      <c r="E43" s="529"/>
      <c r="F43" s="530" t="s">
        <v>180</v>
      </c>
      <c r="G43" s="531"/>
      <c r="H43" s="529" t="s">
        <v>180</v>
      </c>
      <c r="I43" s="532"/>
    </row>
    <row r="44" spans="1:9" ht="15.75" customHeight="1">
      <c r="A44" s="382">
        <v>39</v>
      </c>
      <c r="B44" s="528" t="s">
        <v>180</v>
      </c>
      <c r="C44" s="529"/>
      <c r="D44" s="530" t="s">
        <v>180</v>
      </c>
      <c r="E44" s="529"/>
      <c r="F44" s="530" t="s">
        <v>180</v>
      </c>
      <c r="G44" s="531"/>
      <c r="H44" s="529" t="s">
        <v>180</v>
      </c>
      <c r="I44" s="532"/>
    </row>
    <row r="45" spans="1:9" ht="15.75" customHeight="1">
      <c r="A45" s="533">
        <v>40</v>
      </c>
      <c r="B45" s="534" t="s">
        <v>180</v>
      </c>
      <c r="C45" s="535"/>
      <c r="D45" s="536" t="s">
        <v>180</v>
      </c>
      <c r="E45" s="535"/>
      <c r="F45" s="536" t="s">
        <v>180</v>
      </c>
      <c r="G45" s="537"/>
      <c r="H45" s="535" t="s">
        <v>180</v>
      </c>
      <c r="I45" s="538"/>
    </row>
    <row r="46" spans="1:9" ht="15.75" customHeight="1">
      <c r="A46" s="382">
        <v>41</v>
      </c>
      <c r="B46" s="528" t="s">
        <v>180</v>
      </c>
      <c r="C46" s="529"/>
      <c r="D46" s="530" t="s">
        <v>180</v>
      </c>
      <c r="E46" s="529"/>
      <c r="F46" s="530" t="s">
        <v>180</v>
      </c>
      <c r="G46" s="531"/>
      <c r="H46" s="529" t="s">
        <v>180</v>
      </c>
      <c r="I46" s="532"/>
    </row>
    <row r="47" spans="1:9" ht="15.75" customHeight="1">
      <c r="A47" s="382">
        <v>42</v>
      </c>
      <c r="B47" s="528" t="s">
        <v>180</v>
      </c>
      <c r="C47" s="529"/>
      <c r="D47" s="530" t="s">
        <v>180</v>
      </c>
      <c r="E47" s="529"/>
      <c r="F47" s="530" t="s">
        <v>180</v>
      </c>
      <c r="G47" s="531"/>
      <c r="H47" s="529">
        <v>1</v>
      </c>
      <c r="I47" s="532"/>
    </row>
    <row r="48" spans="1:9" ht="15.75" customHeight="1">
      <c r="A48" s="382">
        <v>43</v>
      </c>
      <c r="B48" s="528" t="s">
        <v>180</v>
      </c>
      <c r="C48" s="529"/>
      <c r="D48" s="530" t="s">
        <v>180</v>
      </c>
      <c r="E48" s="529"/>
      <c r="F48" s="530" t="s">
        <v>180</v>
      </c>
      <c r="G48" s="531"/>
      <c r="H48" s="529" t="s">
        <v>180</v>
      </c>
      <c r="I48" s="532"/>
    </row>
    <row r="49" spans="1:10" ht="15.75" customHeight="1">
      <c r="A49" s="382">
        <v>44</v>
      </c>
      <c r="B49" s="528" t="s">
        <v>180</v>
      </c>
      <c r="C49" s="529"/>
      <c r="D49" s="530" t="s">
        <v>180</v>
      </c>
      <c r="E49" s="529"/>
      <c r="F49" s="530" t="s">
        <v>180</v>
      </c>
      <c r="G49" s="531"/>
      <c r="H49" s="529" t="s">
        <v>180</v>
      </c>
      <c r="I49" s="532"/>
    </row>
    <row r="50" spans="1:10" ht="15.75" customHeight="1">
      <c r="A50" s="522">
        <v>45</v>
      </c>
      <c r="B50" s="523" t="s">
        <v>180</v>
      </c>
      <c r="C50" s="524"/>
      <c r="D50" s="525" t="s">
        <v>180</v>
      </c>
      <c r="E50" s="524"/>
      <c r="F50" s="525" t="s">
        <v>180</v>
      </c>
      <c r="G50" s="526"/>
      <c r="H50" s="524" t="s">
        <v>180</v>
      </c>
      <c r="I50" s="527"/>
    </row>
    <row r="51" spans="1:10" ht="15.75" customHeight="1">
      <c r="A51" s="382">
        <v>46</v>
      </c>
      <c r="B51" s="528" t="s">
        <v>180</v>
      </c>
      <c r="C51" s="529"/>
      <c r="D51" s="530" t="s">
        <v>180</v>
      </c>
      <c r="E51" s="529"/>
      <c r="F51" s="530" t="s">
        <v>180</v>
      </c>
      <c r="G51" s="531"/>
      <c r="H51" s="529" t="s">
        <v>180</v>
      </c>
      <c r="I51" s="532"/>
    </row>
    <row r="52" spans="1:10" ht="15.75" customHeight="1">
      <c r="A52" s="382">
        <v>47</v>
      </c>
      <c r="B52" s="528" t="s">
        <v>180</v>
      </c>
      <c r="C52" s="529"/>
      <c r="D52" s="530" t="s">
        <v>180</v>
      </c>
      <c r="E52" s="529"/>
      <c r="F52" s="530" t="s">
        <v>180</v>
      </c>
      <c r="G52" s="531"/>
      <c r="H52" s="529" t="s">
        <v>180</v>
      </c>
      <c r="I52" s="532"/>
    </row>
    <row r="53" spans="1:10" ht="15.75" customHeight="1">
      <c r="A53" s="533">
        <v>48</v>
      </c>
      <c r="B53" s="534" t="s">
        <v>180</v>
      </c>
      <c r="C53" s="535"/>
      <c r="D53" s="536" t="s">
        <v>180</v>
      </c>
      <c r="E53" s="535"/>
      <c r="F53" s="536" t="s">
        <v>180</v>
      </c>
      <c r="G53" s="537"/>
      <c r="H53" s="535" t="s">
        <v>180</v>
      </c>
      <c r="I53" s="538"/>
    </row>
    <row r="54" spans="1:10" ht="15.75" customHeight="1">
      <c r="A54" s="382">
        <v>49</v>
      </c>
      <c r="B54" s="528" t="s">
        <v>180</v>
      </c>
      <c r="C54" s="529"/>
      <c r="D54" s="530" t="s">
        <v>180</v>
      </c>
      <c r="E54" s="529"/>
      <c r="F54" s="530" t="s">
        <v>180</v>
      </c>
      <c r="G54" s="531"/>
      <c r="H54" s="529">
        <v>1</v>
      </c>
      <c r="I54" s="532"/>
    </row>
    <row r="55" spans="1:10" ht="15.75" customHeight="1">
      <c r="A55" s="382">
        <v>50</v>
      </c>
      <c r="B55" s="528" t="s">
        <v>180</v>
      </c>
      <c r="C55" s="529"/>
      <c r="D55" s="530" t="s">
        <v>180</v>
      </c>
      <c r="E55" s="529"/>
      <c r="F55" s="530">
        <v>1</v>
      </c>
      <c r="G55" s="531"/>
      <c r="H55" s="529">
        <v>1</v>
      </c>
      <c r="I55" s="532"/>
    </row>
    <row r="56" spans="1:10" ht="15.75" customHeight="1">
      <c r="A56" s="382">
        <v>51</v>
      </c>
      <c r="B56" s="528" t="s">
        <v>180</v>
      </c>
      <c r="C56" s="529"/>
      <c r="D56" s="530" t="s">
        <v>180</v>
      </c>
      <c r="E56" s="529"/>
      <c r="F56" s="530" t="s">
        <v>180</v>
      </c>
      <c r="G56" s="531"/>
      <c r="H56" s="529">
        <v>1</v>
      </c>
      <c r="I56" s="532"/>
    </row>
    <row r="57" spans="1:10" ht="15.75" customHeight="1">
      <c r="A57" s="382">
        <v>52</v>
      </c>
      <c r="B57" s="528" t="s">
        <v>180</v>
      </c>
      <c r="C57" s="529"/>
      <c r="D57" s="530" t="s">
        <v>180</v>
      </c>
      <c r="E57" s="529"/>
      <c r="F57" s="530" t="s">
        <v>180</v>
      </c>
      <c r="G57" s="531"/>
      <c r="H57" s="529" t="s">
        <v>180</v>
      </c>
      <c r="I57" s="532"/>
    </row>
    <row r="58" spans="1:10" ht="15.75" customHeight="1">
      <c r="A58" s="522">
        <v>53</v>
      </c>
      <c r="B58" s="523" t="s">
        <v>180</v>
      </c>
      <c r="C58" s="524"/>
      <c r="D58" s="525" t="s">
        <v>180</v>
      </c>
      <c r="E58" s="524"/>
      <c r="F58" s="525" t="s">
        <v>180</v>
      </c>
      <c r="G58" s="526"/>
      <c r="H58" s="524" t="s">
        <v>180</v>
      </c>
      <c r="I58" s="527"/>
    </row>
    <row r="59" spans="1:10" ht="15.75" customHeight="1">
      <c r="A59" s="382">
        <v>54</v>
      </c>
      <c r="B59" s="528" t="s">
        <v>180</v>
      </c>
      <c r="C59" s="529"/>
      <c r="D59" s="530" t="s">
        <v>180</v>
      </c>
      <c r="E59" s="529"/>
      <c r="F59" s="530" t="s">
        <v>180</v>
      </c>
      <c r="G59" s="531"/>
      <c r="H59" s="529" t="s">
        <v>180</v>
      </c>
      <c r="I59" s="532"/>
    </row>
    <row r="60" spans="1:10" ht="15.75" customHeight="1">
      <c r="A60" s="382">
        <v>55</v>
      </c>
      <c r="B60" s="528" t="s">
        <v>180</v>
      </c>
      <c r="C60" s="529"/>
      <c r="D60" s="530" t="s">
        <v>180</v>
      </c>
      <c r="E60" s="529"/>
      <c r="F60" s="530" t="s">
        <v>180</v>
      </c>
      <c r="G60" s="531"/>
      <c r="H60" s="529" t="s">
        <v>180</v>
      </c>
      <c r="I60" s="532"/>
    </row>
    <row r="61" spans="1:10" ht="15.75" customHeight="1">
      <c r="A61" s="533">
        <v>56</v>
      </c>
      <c r="B61" s="534" t="s">
        <v>180</v>
      </c>
      <c r="C61" s="535"/>
      <c r="D61" s="536" t="s">
        <v>180</v>
      </c>
      <c r="E61" s="535"/>
      <c r="F61" s="536" t="s">
        <v>180</v>
      </c>
      <c r="G61" s="537"/>
      <c r="H61" s="535" t="s">
        <v>180</v>
      </c>
      <c r="I61" s="538"/>
    </row>
    <row r="62" spans="1:10" ht="18.75" customHeight="1">
      <c r="A62" s="496"/>
    </row>
    <row r="63" spans="1:10" ht="15" customHeight="1">
      <c r="A63" s="319"/>
    </row>
    <row r="64" spans="1:10" ht="15.75">
      <c r="A64" s="497" t="s">
        <v>182</v>
      </c>
      <c r="B64" s="1231">
        <v>1</v>
      </c>
      <c r="C64" s="1108"/>
      <c r="D64" s="1232">
        <v>2</v>
      </c>
      <c r="E64" s="1234"/>
      <c r="F64" s="1232">
        <v>3</v>
      </c>
      <c r="G64" s="1108"/>
      <c r="H64" s="1232">
        <v>4</v>
      </c>
      <c r="I64" s="1175"/>
      <c r="J64" s="498"/>
    </row>
    <row r="65" spans="1:10" ht="15.75">
      <c r="A65" s="499" t="s">
        <v>183</v>
      </c>
      <c r="B65" s="1113"/>
      <c r="C65" s="1114"/>
      <c r="D65" s="1233"/>
      <c r="E65" s="1235"/>
      <c r="F65" s="1233"/>
      <c r="G65" s="1114"/>
      <c r="H65" s="1233"/>
      <c r="I65" s="1237"/>
      <c r="J65" s="498"/>
    </row>
    <row r="66" spans="1:10" ht="15.75" customHeight="1">
      <c r="A66" s="500"/>
      <c r="B66" s="501"/>
      <c r="C66" s="378" t="s">
        <v>95</v>
      </c>
      <c r="D66" s="502"/>
      <c r="E66" s="503" t="s">
        <v>95</v>
      </c>
      <c r="F66" s="502"/>
      <c r="G66" s="378" t="s">
        <v>95</v>
      </c>
      <c r="H66" s="502"/>
      <c r="I66" s="380" t="s">
        <v>95</v>
      </c>
      <c r="J66" s="505"/>
    </row>
    <row r="67" spans="1:10" ht="15.75" customHeight="1">
      <c r="A67" s="382">
        <v>57</v>
      </c>
      <c r="B67" s="528" t="s">
        <v>180</v>
      </c>
      <c r="C67" s="529"/>
      <c r="D67" s="530" t="s">
        <v>180</v>
      </c>
      <c r="E67" s="531"/>
      <c r="F67" s="530" t="s">
        <v>180</v>
      </c>
      <c r="G67" s="529"/>
      <c r="H67" s="530">
        <v>1</v>
      </c>
      <c r="I67" s="532"/>
    </row>
    <row r="68" spans="1:10" ht="15.75" customHeight="1">
      <c r="A68" s="382">
        <v>58</v>
      </c>
      <c r="B68" s="528" t="s">
        <v>180</v>
      </c>
      <c r="C68" s="529"/>
      <c r="D68" s="530" t="s">
        <v>180</v>
      </c>
      <c r="E68" s="531"/>
      <c r="F68" s="530">
        <v>1</v>
      </c>
      <c r="G68" s="529"/>
      <c r="H68" s="530" t="s">
        <v>180</v>
      </c>
      <c r="I68" s="532"/>
    </row>
    <row r="69" spans="1:10" ht="15.75" customHeight="1">
      <c r="A69" s="382">
        <v>59</v>
      </c>
      <c r="B69" s="528" t="s">
        <v>180</v>
      </c>
      <c r="C69" s="529"/>
      <c r="D69" s="530" t="s">
        <v>180</v>
      </c>
      <c r="E69" s="531"/>
      <c r="F69" s="530" t="s">
        <v>180</v>
      </c>
      <c r="G69" s="529"/>
      <c r="H69" s="530">
        <v>2</v>
      </c>
      <c r="I69" s="532"/>
    </row>
    <row r="70" spans="1:10" ht="15.75" customHeight="1">
      <c r="A70" s="382">
        <v>60</v>
      </c>
      <c r="B70" s="528" t="s">
        <v>180</v>
      </c>
      <c r="C70" s="529"/>
      <c r="D70" s="530" t="s">
        <v>180</v>
      </c>
      <c r="E70" s="531"/>
      <c r="F70" s="530" t="s">
        <v>180</v>
      </c>
      <c r="G70" s="529"/>
      <c r="H70" s="530" t="s">
        <v>180</v>
      </c>
      <c r="I70" s="532"/>
    </row>
    <row r="71" spans="1:10" ht="15.75" customHeight="1">
      <c r="A71" s="522">
        <v>61</v>
      </c>
      <c r="B71" s="523" t="s">
        <v>180</v>
      </c>
      <c r="C71" s="524"/>
      <c r="D71" s="525" t="s">
        <v>180</v>
      </c>
      <c r="E71" s="526"/>
      <c r="F71" s="525" t="s">
        <v>180</v>
      </c>
      <c r="G71" s="524"/>
      <c r="H71" s="525" t="s">
        <v>180</v>
      </c>
      <c r="I71" s="527"/>
    </row>
    <row r="72" spans="1:10" ht="15.75" customHeight="1">
      <c r="A72" s="382">
        <v>62</v>
      </c>
      <c r="B72" s="528" t="s">
        <v>180</v>
      </c>
      <c r="C72" s="529"/>
      <c r="D72" s="530" t="s">
        <v>180</v>
      </c>
      <c r="E72" s="531"/>
      <c r="F72" s="530" t="s">
        <v>180</v>
      </c>
      <c r="G72" s="529"/>
      <c r="H72" s="530">
        <v>1</v>
      </c>
      <c r="I72" s="532"/>
    </row>
    <row r="73" spans="1:10" ht="15.75" customHeight="1">
      <c r="A73" s="382">
        <v>63</v>
      </c>
      <c r="B73" s="528" t="s">
        <v>180</v>
      </c>
      <c r="C73" s="529"/>
      <c r="D73" s="530" t="s">
        <v>180</v>
      </c>
      <c r="E73" s="531"/>
      <c r="F73" s="530">
        <v>2</v>
      </c>
      <c r="G73" s="529"/>
      <c r="H73" s="530">
        <v>1</v>
      </c>
      <c r="I73" s="532"/>
    </row>
    <row r="74" spans="1:10" ht="15.75" customHeight="1">
      <c r="A74" s="533">
        <v>64</v>
      </c>
      <c r="B74" s="534" t="s">
        <v>180</v>
      </c>
      <c r="C74" s="535"/>
      <c r="D74" s="536" t="s">
        <v>180</v>
      </c>
      <c r="E74" s="537"/>
      <c r="F74" s="536" t="s">
        <v>180</v>
      </c>
      <c r="G74" s="535"/>
      <c r="H74" s="536">
        <v>1</v>
      </c>
      <c r="I74" s="538"/>
    </row>
    <row r="75" spans="1:10" ht="15.75" customHeight="1" thickBot="1">
      <c r="A75" s="382">
        <v>65</v>
      </c>
      <c r="B75" s="528" t="s">
        <v>180</v>
      </c>
      <c r="C75" s="529"/>
      <c r="D75" s="530" t="s">
        <v>180</v>
      </c>
      <c r="E75" s="531"/>
      <c r="F75" s="525">
        <v>1</v>
      </c>
      <c r="G75" s="524"/>
      <c r="H75" s="539">
        <v>7</v>
      </c>
      <c r="I75" s="540"/>
    </row>
    <row r="76" spans="1:10" ht="15.75" customHeight="1">
      <c r="A76" s="382">
        <v>66</v>
      </c>
      <c r="B76" s="541" t="s">
        <v>180</v>
      </c>
      <c r="C76" s="542"/>
      <c r="D76" s="529" t="s">
        <v>180</v>
      </c>
      <c r="E76" s="529"/>
      <c r="F76" s="530" t="s">
        <v>180</v>
      </c>
      <c r="G76" s="543"/>
      <c r="H76" s="529" t="s">
        <v>180</v>
      </c>
      <c r="I76" s="532"/>
    </row>
    <row r="77" spans="1:10" ht="15.75" customHeight="1">
      <c r="A77" s="382">
        <v>67</v>
      </c>
      <c r="B77" s="528" t="s">
        <v>180</v>
      </c>
      <c r="C77" s="543"/>
      <c r="D77" s="529" t="s">
        <v>180</v>
      </c>
      <c r="E77" s="529"/>
      <c r="F77" s="530">
        <v>1</v>
      </c>
      <c r="G77" s="543"/>
      <c r="H77" s="529" t="s">
        <v>180</v>
      </c>
      <c r="I77" s="532"/>
    </row>
    <row r="78" spans="1:10" ht="15.75" customHeight="1">
      <c r="A78" s="382">
        <v>68</v>
      </c>
      <c r="B78" s="528" t="s">
        <v>180</v>
      </c>
      <c r="C78" s="543"/>
      <c r="D78" s="529" t="s">
        <v>180</v>
      </c>
      <c r="E78" s="529"/>
      <c r="F78" s="530" t="s">
        <v>180</v>
      </c>
      <c r="G78" s="543"/>
      <c r="H78" s="529" t="s">
        <v>180</v>
      </c>
      <c r="I78" s="532"/>
    </row>
    <row r="79" spans="1:10" ht="15.75" customHeight="1">
      <c r="A79" s="522">
        <v>69</v>
      </c>
      <c r="B79" s="523" t="s">
        <v>180</v>
      </c>
      <c r="C79" s="544"/>
      <c r="D79" s="524" t="s">
        <v>180</v>
      </c>
      <c r="E79" s="524"/>
      <c r="F79" s="525" t="s">
        <v>180</v>
      </c>
      <c r="G79" s="544"/>
      <c r="H79" s="524" t="s">
        <v>180</v>
      </c>
      <c r="I79" s="527"/>
    </row>
    <row r="80" spans="1:10" ht="15.75" customHeight="1">
      <c r="A80" s="382">
        <v>70</v>
      </c>
      <c r="B80" s="528" t="s">
        <v>180</v>
      </c>
      <c r="C80" s="543"/>
      <c r="D80" s="529" t="s">
        <v>180</v>
      </c>
      <c r="E80" s="529"/>
      <c r="F80" s="530" t="s">
        <v>180</v>
      </c>
      <c r="G80" s="543"/>
      <c r="H80" s="529" t="s">
        <v>180</v>
      </c>
      <c r="I80" s="532"/>
    </row>
    <row r="81" spans="1:9" ht="15.75" customHeight="1">
      <c r="A81" s="382">
        <v>71</v>
      </c>
      <c r="B81" s="528" t="s">
        <v>180</v>
      </c>
      <c r="C81" s="543"/>
      <c r="D81" s="529" t="s">
        <v>180</v>
      </c>
      <c r="E81" s="529"/>
      <c r="F81" s="530" t="s">
        <v>180</v>
      </c>
      <c r="G81" s="543"/>
      <c r="H81" s="529" t="s">
        <v>180</v>
      </c>
      <c r="I81" s="532"/>
    </row>
    <row r="82" spans="1:9" ht="15.75" customHeight="1">
      <c r="A82" s="533">
        <v>72</v>
      </c>
      <c r="B82" s="534" t="s">
        <v>180</v>
      </c>
      <c r="C82" s="545"/>
      <c r="D82" s="535" t="s">
        <v>180</v>
      </c>
      <c r="E82" s="535"/>
      <c r="F82" s="536" t="s">
        <v>180</v>
      </c>
      <c r="G82" s="545"/>
      <c r="H82" s="535" t="s">
        <v>180</v>
      </c>
      <c r="I82" s="538"/>
    </row>
    <row r="83" spans="1:9" ht="15.75" customHeight="1">
      <c r="A83" s="382">
        <v>73</v>
      </c>
      <c r="B83" s="528" t="s">
        <v>180</v>
      </c>
      <c r="C83" s="543"/>
      <c r="D83" s="529" t="s">
        <v>180</v>
      </c>
      <c r="E83" s="529"/>
      <c r="F83" s="530" t="s">
        <v>180</v>
      </c>
      <c r="G83" s="543"/>
      <c r="H83" s="529" t="s">
        <v>180</v>
      </c>
      <c r="I83" s="532"/>
    </row>
    <row r="84" spans="1:9" ht="15.75" customHeight="1">
      <c r="A84" s="382">
        <v>74</v>
      </c>
      <c r="B84" s="528" t="s">
        <v>180</v>
      </c>
      <c r="C84" s="543"/>
      <c r="D84" s="529" t="s">
        <v>180</v>
      </c>
      <c r="E84" s="529"/>
      <c r="F84" s="530" t="s">
        <v>180</v>
      </c>
      <c r="G84" s="543"/>
      <c r="H84" s="529" t="s">
        <v>180</v>
      </c>
      <c r="I84" s="532"/>
    </row>
    <row r="85" spans="1:9" ht="15.75" customHeight="1">
      <c r="A85" s="382">
        <v>75</v>
      </c>
      <c r="B85" s="528" t="s">
        <v>180</v>
      </c>
      <c r="C85" s="543"/>
      <c r="D85" s="529" t="s">
        <v>180</v>
      </c>
      <c r="E85" s="529"/>
      <c r="F85" s="530" t="s">
        <v>180</v>
      </c>
      <c r="G85" s="543"/>
      <c r="H85" s="529" t="s">
        <v>180</v>
      </c>
      <c r="I85" s="532"/>
    </row>
    <row r="86" spans="1:9" ht="15.75" customHeight="1">
      <c r="A86" s="382">
        <v>76</v>
      </c>
      <c r="B86" s="528" t="s">
        <v>180</v>
      </c>
      <c r="C86" s="543"/>
      <c r="D86" s="529" t="s">
        <v>180</v>
      </c>
      <c r="E86" s="529"/>
      <c r="F86" s="530" t="s">
        <v>180</v>
      </c>
      <c r="G86" s="543"/>
      <c r="H86" s="529" t="s">
        <v>180</v>
      </c>
      <c r="I86" s="532"/>
    </row>
    <row r="87" spans="1:9" ht="15.75" customHeight="1">
      <c r="A87" s="522">
        <v>77</v>
      </c>
      <c r="B87" s="523" t="s">
        <v>180</v>
      </c>
      <c r="C87" s="544"/>
      <c r="D87" s="524" t="s">
        <v>180</v>
      </c>
      <c r="E87" s="524"/>
      <c r="F87" s="525" t="s">
        <v>180</v>
      </c>
      <c r="G87" s="544"/>
      <c r="H87" s="524" t="s">
        <v>180</v>
      </c>
      <c r="I87" s="527"/>
    </row>
    <row r="88" spans="1:9" ht="15.75" customHeight="1">
      <c r="A88" s="382">
        <v>78</v>
      </c>
      <c r="B88" s="528" t="s">
        <v>180</v>
      </c>
      <c r="C88" s="543"/>
      <c r="D88" s="529" t="s">
        <v>180</v>
      </c>
      <c r="E88" s="529"/>
      <c r="F88" s="530" t="s">
        <v>180</v>
      </c>
      <c r="G88" s="543"/>
      <c r="H88" s="529" t="s">
        <v>180</v>
      </c>
      <c r="I88" s="532"/>
    </row>
    <row r="89" spans="1:9" ht="15.75" customHeight="1">
      <c r="A89" s="382">
        <v>79</v>
      </c>
      <c r="B89" s="528" t="s">
        <v>180</v>
      </c>
      <c r="C89" s="543"/>
      <c r="D89" s="529" t="s">
        <v>180</v>
      </c>
      <c r="E89" s="529"/>
      <c r="F89" s="530" t="s">
        <v>180</v>
      </c>
      <c r="G89" s="543"/>
      <c r="H89" s="529" t="s">
        <v>180</v>
      </c>
      <c r="I89" s="532"/>
    </row>
    <row r="90" spans="1:9" ht="15.75" customHeight="1">
      <c r="A90" s="533">
        <v>80</v>
      </c>
      <c r="B90" s="534" t="s">
        <v>180</v>
      </c>
      <c r="C90" s="545"/>
      <c r="D90" s="535" t="s">
        <v>180</v>
      </c>
      <c r="E90" s="535"/>
      <c r="F90" s="536" t="s">
        <v>180</v>
      </c>
      <c r="G90" s="545"/>
      <c r="H90" s="535" t="s">
        <v>180</v>
      </c>
      <c r="I90" s="538"/>
    </row>
    <row r="91" spans="1:9" ht="15.75" customHeight="1">
      <c r="A91" s="382">
        <v>81</v>
      </c>
      <c r="B91" s="528" t="s">
        <v>180</v>
      </c>
      <c r="C91" s="543"/>
      <c r="D91" s="529" t="s">
        <v>180</v>
      </c>
      <c r="E91" s="529"/>
      <c r="F91" s="530" t="s">
        <v>180</v>
      </c>
      <c r="G91" s="543"/>
      <c r="H91" s="529" t="s">
        <v>180</v>
      </c>
      <c r="I91" s="532"/>
    </row>
    <row r="92" spans="1:9" ht="15.75" customHeight="1">
      <c r="A92" s="382">
        <v>82</v>
      </c>
      <c r="B92" s="528" t="s">
        <v>180</v>
      </c>
      <c r="C92" s="543"/>
      <c r="D92" s="529" t="s">
        <v>180</v>
      </c>
      <c r="E92" s="529"/>
      <c r="F92" s="530" t="s">
        <v>180</v>
      </c>
      <c r="G92" s="543"/>
      <c r="H92" s="529" t="s">
        <v>180</v>
      </c>
      <c r="I92" s="532"/>
    </row>
    <row r="93" spans="1:9" ht="15.75" customHeight="1">
      <c r="A93" s="382">
        <v>83</v>
      </c>
      <c r="B93" s="528" t="s">
        <v>180</v>
      </c>
      <c r="C93" s="543"/>
      <c r="D93" s="529" t="s">
        <v>180</v>
      </c>
      <c r="E93" s="529"/>
      <c r="F93" s="530" t="s">
        <v>180</v>
      </c>
      <c r="G93" s="543"/>
      <c r="H93" s="529" t="s">
        <v>180</v>
      </c>
      <c r="I93" s="532"/>
    </row>
    <row r="94" spans="1:9" ht="15.75" customHeight="1">
      <c r="A94" s="382">
        <v>84</v>
      </c>
      <c r="B94" s="528" t="s">
        <v>180</v>
      </c>
      <c r="C94" s="543"/>
      <c r="D94" s="529" t="s">
        <v>180</v>
      </c>
      <c r="E94" s="529"/>
      <c r="F94" s="530" t="s">
        <v>180</v>
      </c>
      <c r="G94" s="543"/>
      <c r="H94" s="529" t="s">
        <v>180</v>
      </c>
      <c r="I94" s="532"/>
    </row>
    <row r="95" spans="1:9" ht="15.75" customHeight="1">
      <c r="A95" s="522">
        <v>85</v>
      </c>
      <c r="B95" s="523" t="s">
        <v>180</v>
      </c>
      <c r="C95" s="544"/>
      <c r="D95" s="524" t="s">
        <v>180</v>
      </c>
      <c r="E95" s="524"/>
      <c r="F95" s="525" t="s">
        <v>180</v>
      </c>
      <c r="G95" s="544"/>
      <c r="H95" s="524" t="s">
        <v>180</v>
      </c>
      <c r="I95" s="527"/>
    </row>
    <row r="96" spans="1:9" ht="15.75" customHeight="1">
      <c r="A96" s="382">
        <v>86</v>
      </c>
      <c r="B96" s="528" t="s">
        <v>180</v>
      </c>
      <c r="C96" s="543"/>
      <c r="D96" s="529" t="s">
        <v>180</v>
      </c>
      <c r="E96" s="529"/>
      <c r="F96" s="530" t="s">
        <v>180</v>
      </c>
      <c r="G96" s="543"/>
      <c r="H96" s="529" t="s">
        <v>180</v>
      </c>
      <c r="I96" s="532"/>
    </row>
    <row r="97" spans="1:10" ht="15.75" customHeight="1">
      <c r="A97" s="382">
        <v>87</v>
      </c>
      <c r="B97" s="528" t="s">
        <v>180</v>
      </c>
      <c r="C97" s="543"/>
      <c r="D97" s="529" t="s">
        <v>180</v>
      </c>
      <c r="E97" s="529"/>
      <c r="F97" s="530" t="s">
        <v>180</v>
      </c>
      <c r="G97" s="543"/>
      <c r="H97" s="529" t="s">
        <v>180</v>
      </c>
      <c r="I97" s="532"/>
    </row>
    <row r="98" spans="1:10" ht="15.75" customHeight="1">
      <c r="A98" s="533">
        <v>88</v>
      </c>
      <c r="B98" s="534" t="s">
        <v>180</v>
      </c>
      <c r="C98" s="545"/>
      <c r="D98" s="535" t="s">
        <v>180</v>
      </c>
      <c r="E98" s="535"/>
      <c r="F98" s="536" t="s">
        <v>180</v>
      </c>
      <c r="G98" s="545"/>
      <c r="H98" s="535" t="s">
        <v>180</v>
      </c>
      <c r="I98" s="538"/>
    </row>
    <row r="99" spans="1:10" ht="15.75" customHeight="1" thickBot="1">
      <c r="A99" s="382">
        <v>89</v>
      </c>
      <c r="B99" s="528" t="s">
        <v>180</v>
      </c>
      <c r="C99" s="543"/>
      <c r="D99" s="529" t="s">
        <v>180</v>
      </c>
      <c r="E99" s="529"/>
      <c r="F99" s="539">
        <v>1</v>
      </c>
      <c r="G99" s="546"/>
      <c r="H99" s="529" t="s">
        <v>180</v>
      </c>
      <c r="I99" s="532"/>
    </row>
    <row r="100" spans="1:10" ht="15.75" customHeight="1">
      <c r="A100" s="382">
        <v>90</v>
      </c>
      <c r="B100" s="528" t="s">
        <v>180</v>
      </c>
      <c r="C100" s="543"/>
      <c r="D100" s="547" t="s">
        <v>180</v>
      </c>
      <c r="E100" s="543"/>
      <c r="F100" s="529" t="s">
        <v>180</v>
      </c>
      <c r="G100" s="548"/>
      <c r="H100" s="530" t="s">
        <v>180</v>
      </c>
      <c r="I100" s="532"/>
    </row>
    <row r="101" spans="1:10" ht="15.75" customHeight="1">
      <c r="A101" s="382">
        <v>91</v>
      </c>
      <c r="B101" s="528" t="s">
        <v>180</v>
      </c>
      <c r="C101" s="543"/>
      <c r="D101" s="547" t="s">
        <v>180</v>
      </c>
      <c r="E101" s="543"/>
      <c r="F101" s="529" t="s">
        <v>180</v>
      </c>
      <c r="G101" s="529"/>
      <c r="H101" s="530" t="s">
        <v>180</v>
      </c>
      <c r="I101" s="532"/>
    </row>
    <row r="102" spans="1:10" ht="15.75" customHeight="1">
      <c r="A102" s="382">
        <v>92</v>
      </c>
      <c r="B102" s="528" t="s">
        <v>180</v>
      </c>
      <c r="C102" s="543"/>
      <c r="D102" s="547" t="s">
        <v>180</v>
      </c>
      <c r="E102" s="543"/>
      <c r="F102" s="529" t="s">
        <v>180</v>
      </c>
      <c r="G102" s="529"/>
      <c r="H102" s="530" t="s">
        <v>180</v>
      </c>
      <c r="I102" s="532"/>
    </row>
    <row r="103" spans="1:10" ht="15.75" customHeight="1">
      <c r="A103" s="522">
        <v>93</v>
      </c>
      <c r="B103" s="523" t="s">
        <v>180</v>
      </c>
      <c r="C103" s="544"/>
      <c r="D103" s="549" t="s">
        <v>180</v>
      </c>
      <c r="E103" s="544"/>
      <c r="F103" s="524" t="s">
        <v>180</v>
      </c>
      <c r="G103" s="524"/>
      <c r="H103" s="525" t="s">
        <v>180</v>
      </c>
      <c r="I103" s="527"/>
    </row>
    <row r="104" spans="1:10" ht="15.75" customHeight="1">
      <c r="A104" s="382">
        <v>94</v>
      </c>
      <c r="B104" s="528" t="s">
        <v>180</v>
      </c>
      <c r="C104" s="543"/>
      <c r="D104" s="547" t="s">
        <v>180</v>
      </c>
      <c r="E104" s="543"/>
      <c r="F104" s="529" t="s">
        <v>180</v>
      </c>
      <c r="G104" s="529"/>
      <c r="H104" s="530" t="s">
        <v>180</v>
      </c>
      <c r="I104" s="532"/>
    </row>
    <row r="105" spans="1:10" ht="15.75" customHeight="1">
      <c r="A105" s="382">
        <v>95</v>
      </c>
      <c r="B105" s="528" t="s">
        <v>180</v>
      </c>
      <c r="C105" s="543"/>
      <c r="D105" s="547" t="s">
        <v>180</v>
      </c>
      <c r="E105" s="543"/>
      <c r="F105" s="529" t="s">
        <v>180</v>
      </c>
      <c r="G105" s="529"/>
      <c r="H105" s="530" t="s">
        <v>180</v>
      </c>
      <c r="I105" s="532"/>
    </row>
    <row r="106" spans="1:10" ht="15.75" customHeight="1">
      <c r="A106" s="533">
        <v>96</v>
      </c>
      <c r="B106" s="534" t="s">
        <v>180</v>
      </c>
      <c r="C106" s="545"/>
      <c r="D106" s="550" t="s">
        <v>180</v>
      </c>
      <c r="E106" s="545"/>
      <c r="F106" s="535" t="s">
        <v>180</v>
      </c>
      <c r="G106" s="535"/>
      <c r="H106" s="536" t="s">
        <v>180</v>
      </c>
      <c r="I106" s="538"/>
    </row>
    <row r="107" spans="1:10" ht="15.75" customHeight="1" thickBot="1">
      <c r="A107" s="551">
        <v>97</v>
      </c>
      <c r="B107" s="552" t="s">
        <v>180</v>
      </c>
      <c r="C107" s="553"/>
      <c r="D107" s="554" t="s">
        <v>180</v>
      </c>
      <c r="E107" s="546"/>
      <c r="F107" s="555" t="s">
        <v>180</v>
      </c>
      <c r="G107" s="555"/>
      <c r="H107" s="556" t="s">
        <v>180</v>
      </c>
      <c r="I107" s="557"/>
    </row>
    <row r="108" spans="1:10" ht="15.75" customHeight="1">
      <c r="A108" s="558" t="s">
        <v>128</v>
      </c>
      <c r="B108" s="559">
        <f>SUM(B6:B61,B67:B107)</f>
        <v>6</v>
      </c>
      <c r="C108" s="560"/>
      <c r="D108" s="561">
        <f t="shared" ref="D108" si="0">SUM(D6:D61,D67:D107)</f>
        <v>5</v>
      </c>
      <c r="E108" s="562"/>
      <c r="F108" s="563">
        <f t="shared" ref="F108" si="1">SUM(F6:F61,F67:F107)</f>
        <v>9</v>
      </c>
      <c r="G108" s="560"/>
      <c r="H108" s="564">
        <f t="shared" ref="H108" si="2">SUM(H6:H61,H67:H107)</f>
        <v>18</v>
      </c>
      <c r="I108" s="565"/>
      <c r="J108" s="513"/>
    </row>
    <row r="109" spans="1:10" ht="15.75" customHeight="1">
      <c r="A109" s="345"/>
    </row>
    <row r="110" spans="1:10" ht="15.75" customHeight="1">
      <c r="A110" s="345"/>
      <c r="F110" s="1227" t="s">
        <v>184</v>
      </c>
      <c r="G110" s="1228"/>
      <c r="H110" s="1229">
        <f>SUM(B108:I108)</f>
        <v>38</v>
      </c>
      <c r="I110" s="1230"/>
    </row>
    <row r="111" spans="1:10">
      <c r="A111" s="345"/>
    </row>
    <row r="112" spans="1:10">
      <c r="A112" s="345"/>
    </row>
    <row r="113" spans="1:1">
      <c r="A113" s="345"/>
    </row>
    <row r="114" spans="1:1">
      <c r="A114" s="345"/>
    </row>
    <row r="115" spans="1:1">
      <c r="A115" s="345"/>
    </row>
    <row r="116" spans="1:1">
      <c r="A116" s="345"/>
    </row>
    <row r="117" spans="1:1">
      <c r="A117" s="345"/>
    </row>
    <row r="118" spans="1:1">
      <c r="A118" s="345"/>
    </row>
    <row r="119" spans="1:1">
      <c r="A119" s="345"/>
    </row>
    <row r="120" spans="1:1">
      <c r="A120" s="345"/>
    </row>
    <row r="121" spans="1:1">
      <c r="A121" s="345"/>
    </row>
  </sheetData>
  <mergeCells count="10">
    <mergeCell ref="F110:G110"/>
    <mergeCell ref="H110:I110"/>
    <mergeCell ref="B3:C4"/>
    <mergeCell ref="D3:E4"/>
    <mergeCell ref="F3:G4"/>
    <mergeCell ref="H3:I4"/>
    <mergeCell ref="B64:C65"/>
    <mergeCell ref="D64:E65"/>
    <mergeCell ref="F64:G65"/>
    <mergeCell ref="H64:I65"/>
  </mergeCells>
  <phoneticPr fontId="3"/>
  <printOptions horizontalCentered="1"/>
  <pageMargins left="0.78740157480314965" right="0.98425196850393704" top="0.98425196850393704" bottom="0.6692913385826772" header="0.51181102362204722" footer="0.47244094488188981"/>
  <pageSetup paperSize="9" scale="76" firstPageNumber="12" fitToHeight="2" orientation="portrait" r:id="rId1"/>
  <headerFooter alignWithMargins="0"/>
  <rowBreaks count="1" manualBreakCount="1">
    <brk id="63" max="8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4"/>
  <sheetViews>
    <sheetView showGridLines="0" zoomScaleNormal="100" zoomScaleSheetLayoutView="100" workbookViewId="0"/>
  </sheetViews>
  <sheetFormatPr defaultColWidth="8.875" defaultRowHeight="15"/>
  <cols>
    <col min="1" max="7" width="18.25" style="365" customWidth="1"/>
    <col min="8" max="8" width="11.75" style="365" customWidth="1"/>
    <col min="9" max="16384" width="8.875" style="365"/>
  </cols>
  <sheetData>
    <row r="1" spans="1:8" ht="15.95" customHeight="1"/>
    <row r="2" spans="1:8" ht="2.25" customHeight="1"/>
    <row r="3" spans="1:8" ht="18" customHeight="1">
      <c r="A3" s="566" t="s">
        <v>185</v>
      </c>
    </row>
    <row r="4" spans="1:8" ht="15.6" customHeight="1">
      <c r="A4" s="497" t="s">
        <v>186</v>
      </c>
      <c r="B4" s="1231">
        <v>1</v>
      </c>
      <c r="C4" s="1241">
        <v>2</v>
      </c>
      <c r="D4" s="1241">
        <v>3</v>
      </c>
      <c r="E4" s="1232">
        <v>4</v>
      </c>
      <c r="F4" s="1232">
        <v>5</v>
      </c>
      <c r="G4" s="1238">
        <v>6</v>
      </c>
      <c r="H4" s="374"/>
    </row>
    <row r="5" spans="1:8" ht="15.6" customHeight="1">
      <c r="A5" s="499" t="s">
        <v>187</v>
      </c>
      <c r="B5" s="1240"/>
      <c r="C5" s="1242"/>
      <c r="D5" s="1242"/>
      <c r="E5" s="1243"/>
      <c r="F5" s="1243"/>
      <c r="G5" s="1239"/>
      <c r="H5" s="374"/>
    </row>
    <row r="6" spans="1:8" ht="12.6" customHeight="1">
      <c r="A6" s="375"/>
      <c r="B6" s="376" t="s">
        <v>95</v>
      </c>
      <c r="C6" s="568" t="s">
        <v>95</v>
      </c>
      <c r="D6" s="568" t="s">
        <v>95</v>
      </c>
      <c r="E6" s="569" t="s">
        <v>95</v>
      </c>
      <c r="F6" s="569" t="s">
        <v>95</v>
      </c>
      <c r="G6" s="570" t="s">
        <v>95</v>
      </c>
      <c r="H6" s="381"/>
    </row>
    <row r="7" spans="1:8" ht="13.15" customHeight="1">
      <c r="A7" s="382">
        <v>1</v>
      </c>
      <c r="B7" s="571" t="s">
        <v>180</v>
      </c>
      <c r="C7" s="572" t="s">
        <v>180</v>
      </c>
      <c r="D7" s="573" t="s">
        <v>180</v>
      </c>
      <c r="E7" s="574" t="s">
        <v>180</v>
      </c>
      <c r="F7" s="574" t="s">
        <v>180</v>
      </c>
      <c r="G7" s="575" t="s">
        <v>180</v>
      </c>
      <c r="H7" s="576"/>
    </row>
    <row r="8" spans="1:8" ht="14.25" customHeight="1">
      <c r="A8" s="382">
        <v>2</v>
      </c>
      <c r="B8" s="577" t="s">
        <v>180</v>
      </c>
      <c r="C8" s="578" t="s">
        <v>180</v>
      </c>
      <c r="D8" s="578" t="s">
        <v>180</v>
      </c>
      <c r="E8" s="579" t="s">
        <v>180</v>
      </c>
      <c r="F8" s="579" t="s">
        <v>180</v>
      </c>
      <c r="G8" s="580" t="s">
        <v>180</v>
      </c>
      <c r="H8" s="581"/>
    </row>
    <row r="9" spans="1:8" ht="14.25" customHeight="1">
      <c r="A9" s="382">
        <v>3</v>
      </c>
      <c r="B9" s="577" t="s">
        <v>180</v>
      </c>
      <c r="C9" s="578" t="s">
        <v>180</v>
      </c>
      <c r="D9" s="578" t="s">
        <v>180</v>
      </c>
      <c r="E9" s="579" t="s">
        <v>180</v>
      </c>
      <c r="F9" s="579" t="s">
        <v>180</v>
      </c>
      <c r="G9" s="580" t="s">
        <v>180</v>
      </c>
      <c r="H9" s="581"/>
    </row>
    <row r="10" spans="1:8" ht="14.25" customHeight="1">
      <c r="A10" s="382">
        <v>4</v>
      </c>
      <c r="B10" s="577" t="s">
        <v>180</v>
      </c>
      <c r="C10" s="578" t="s">
        <v>180</v>
      </c>
      <c r="D10" s="578" t="s">
        <v>180</v>
      </c>
      <c r="E10" s="579" t="s">
        <v>180</v>
      </c>
      <c r="F10" s="579" t="s">
        <v>180</v>
      </c>
      <c r="G10" s="580" t="s">
        <v>180</v>
      </c>
      <c r="H10" s="581"/>
    </row>
    <row r="11" spans="1:8" ht="14.25" customHeight="1">
      <c r="A11" s="522">
        <v>5</v>
      </c>
      <c r="B11" s="582" t="s">
        <v>180</v>
      </c>
      <c r="C11" s="583" t="s">
        <v>180</v>
      </c>
      <c r="D11" s="583" t="s">
        <v>180</v>
      </c>
      <c r="E11" s="584" t="s">
        <v>180</v>
      </c>
      <c r="F11" s="584" t="s">
        <v>180</v>
      </c>
      <c r="G11" s="585" t="s">
        <v>180</v>
      </c>
      <c r="H11" s="581"/>
    </row>
    <row r="12" spans="1:8" ht="14.25" customHeight="1">
      <c r="A12" s="382">
        <v>6</v>
      </c>
      <c r="B12" s="577" t="s">
        <v>180</v>
      </c>
      <c r="C12" s="578" t="s">
        <v>180</v>
      </c>
      <c r="D12" s="578" t="s">
        <v>180</v>
      </c>
      <c r="E12" s="579" t="s">
        <v>180</v>
      </c>
      <c r="F12" s="579" t="s">
        <v>180</v>
      </c>
      <c r="G12" s="580" t="s">
        <v>180</v>
      </c>
      <c r="H12" s="581"/>
    </row>
    <row r="13" spans="1:8" ht="14.25" customHeight="1">
      <c r="A13" s="382">
        <v>7</v>
      </c>
      <c r="B13" s="577" t="s">
        <v>180</v>
      </c>
      <c r="C13" s="578" t="s">
        <v>180</v>
      </c>
      <c r="D13" s="578" t="s">
        <v>180</v>
      </c>
      <c r="E13" s="579" t="s">
        <v>180</v>
      </c>
      <c r="F13" s="579" t="s">
        <v>180</v>
      </c>
      <c r="G13" s="580" t="s">
        <v>180</v>
      </c>
      <c r="H13" s="581"/>
    </row>
    <row r="14" spans="1:8" ht="14.25" customHeight="1">
      <c r="A14" s="533">
        <v>8</v>
      </c>
      <c r="B14" s="586" t="s">
        <v>180</v>
      </c>
      <c r="C14" s="587" t="s">
        <v>180</v>
      </c>
      <c r="D14" s="587" t="s">
        <v>180</v>
      </c>
      <c r="E14" s="588" t="s">
        <v>180</v>
      </c>
      <c r="F14" s="588" t="s">
        <v>180</v>
      </c>
      <c r="G14" s="589" t="s">
        <v>180</v>
      </c>
      <c r="H14" s="581"/>
    </row>
    <row r="15" spans="1:8" ht="14.25" customHeight="1">
      <c r="A15" s="382">
        <v>9</v>
      </c>
      <c r="B15" s="577" t="s">
        <v>180</v>
      </c>
      <c r="C15" s="578">
        <v>3</v>
      </c>
      <c r="D15" s="578" t="s">
        <v>180</v>
      </c>
      <c r="E15" s="579" t="s">
        <v>180</v>
      </c>
      <c r="F15" s="579" t="s">
        <v>180</v>
      </c>
      <c r="G15" s="580" t="s">
        <v>180</v>
      </c>
      <c r="H15" s="581"/>
    </row>
    <row r="16" spans="1:8" ht="14.25" customHeight="1">
      <c r="A16" s="382">
        <v>10</v>
      </c>
      <c r="B16" s="577" t="s">
        <v>180</v>
      </c>
      <c r="C16" s="578" t="s">
        <v>180</v>
      </c>
      <c r="D16" s="578" t="s">
        <v>180</v>
      </c>
      <c r="E16" s="579" t="s">
        <v>180</v>
      </c>
      <c r="F16" s="579" t="s">
        <v>180</v>
      </c>
      <c r="G16" s="580" t="s">
        <v>180</v>
      </c>
      <c r="H16" s="581"/>
    </row>
    <row r="17" spans="1:8" ht="14.25" customHeight="1">
      <c r="A17" s="382">
        <v>11</v>
      </c>
      <c r="B17" s="577" t="s">
        <v>180</v>
      </c>
      <c r="C17" s="578" t="s">
        <v>180</v>
      </c>
      <c r="D17" s="578" t="s">
        <v>180</v>
      </c>
      <c r="E17" s="579" t="s">
        <v>180</v>
      </c>
      <c r="F17" s="579" t="s">
        <v>180</v>
      </c>
      <c r="G17" s="580" t="s">
        <v>180</v>
      </c>
      <c r="H17" s="581"/>
    </row>
    <row r="18" spans="1:8" ht="14.25" customHeight="1">
      <c r="A18" s="382">
        <v>12</v>
      </c>
      <c r="B18" s="577" t="s">
        <v>180</v>
      </c>
      <c r="C18" s="578" t="s">
        <v>180</v>
      </c>
      <c r="D18" s="578" t="s">
        <v>180</v>
      </c>
      <c r="E18" s="579" t="s">
        <v>180</v>
      </c>
      <c r="F18" s="579" t="s">
        <v>180</v>
      </c>
      <c r="G18" s="580" t="s">
        <v>180</v>
      </c>
      <c r="H18" s="581"/>
    </row>
    <row r="19" spans="1:8" ht="14.25" customHeight="1">
      <c r="A19" s="522">
        <v>13</v>
      </c>
      <c r="B19" s="582" t="s">
        <v>180</v>
      </c>
      <c r="C19" s="583" t="s">
        <v>180</v>
      </c>
      <c r="D19" s="583" t="s">
        <v>180</v>
      </c>
      <c r="E19" s="584" t="s">
        <v>180</v>
      </c>
      <c r="F19" s="584" t="s">
        <v>180</v>
      </c>
      <c r="G19" s="585" t="s">
        <v>180</v>
      </c>
      <c r="H19" s="581"/>
    </row>
    <row r="20" spans="1:8" ht="14.25" customHeight="1">
      <c r="A20" s="382">
        <v>14</v>
      </c>
      <c r="B20" s="577" t="s">
        <v>180</v>
      </c>
      <c r="C20" s="578" t="s">
        <v>180</v>
      </c>
      <c r="D20" s="578" t="s">
        <v>180</v>
      </c>
      <c r="E20" s="579" t="s">
        <v>180</v>
      </c>
      <c r="F20" s="579" t="s">
        <v>180</v>
      </c>
      <c r="G20" s="580" t="s">
        <v>180</v>
      </c>
      <c r="H20" s="581"/>
    </row>
    <row r="21" spans="1:8" ht="14.25" customHeight="1">
      <c r="A21" s="382">
        <v>15</v>
      </c>
      <c r="B21" s="577" t="s">
        <v>180</v>
      </c>
      <c r="C21" s="578" t="s">
        <v>180</v>
      </c>
      <c r="D21" s="578" t="s">
        <v>180</v>
      </c>
      <c r="E21" s="579" t="s">
        <v>180</v>
      </c>
      <c r="F21" s="579" t="s">
        <v>180</v>
      </c>
      <c r="G21" s="580" t="s">
        <v>180</v>
      </c>
      <c r="H21" s="581"/>
    </row>
    <row r="22" spans="1:8" ht="14.25" customHeight="1">
      <c r="A22" s="533">
        <v>16</v>
      </c>
      <c r="B22" s="586" t="s">
        <v>180</v>
      </c>
      <c r="C22" s="587" t="s">
        <v>180</v>
      </c>
      <c r="D22" s="587" t="s">
        <v>180</v>
      </c>
      <c r="E22" s="588" t="s">
        <v>180</v>
      </c>
      <c r="F22" s="588" t="s">
        <v>180</v>
      </c>
      <c r="G22" s="589" t="s">
        <v>180</v>
      </c>
      <c r="H22" s="581"/>
    </row>
    <row r="23" spans="1:8" ht="14.25" customHeight="1">
      <c r="A23" s="382">
        <v>17</v>
      </c>
      <c r="B23" s="577" t="s">
        <v>180</v>
      </c>
      <c r="C23" s="578">
        <v>1</v>
      </c>
      <c r="D23" s="578" t="s">
        <v>180</v>
      </c>
      <c r="E23" s="579" t="s">
        <v>180</v>
      </c>
      <c r="F23" s="579" t="s">
        <v>180</v>
      </c>
      <c r="G23" s="580" t="s">
        <v>180</v>
      </c>
      <c r="H23" s="581"/>
    </row>
    <row r="24" spans="1:8" ht="14.25" customHeight="1">
      <c r="A24" s="382">
        <v>18</v>
      </c>
      <c r="B24" s="577" t="s">
        <v>180</v>
      </c>
      <c r="C24" s="578" t="s">
        <v>180</v>
      </c>
      <c r="D24" s="578" t="s">
        <v>180</v>
      </c>
      <c r="E24" s="579" t="s">
        <v>180</v>
      </c>
      <c r="F24" s="579" t="s">
        <v>180</v>
      </c>
      <c r="G24" s="580" t="s">
        <v>180</v>
      </c>
      <c r="H24" s="581"/>
    </row>
    <row r="25" spans="1:8" ht="14.25" customHeight="1">
      <c r="A25" s="382">
        <v>19</v>
      </c>
      <c r="B25" s="577" t="s">
        <v>180</v>
      </c>
      <c r="C25" s="578" t="s">
        <v>180</v>
      </c>
      <c r="D25" s="578" t="s">
        <v>180</v>
      </c>
      <c r="E25" s="579" t="s">
        <v>180</v>
      </c>
      <c r="F25" s="579" t="s">
        <v>180</v>
      </c>
      <c r="G25" s="580" t="s">
        <v>180</v>
      </c>
      <c r="H25" s="581"/>
    </row>
    <row r="26" spans="1:8" ht="14.25" customHeight="1">
      <c r="A26" s="382">
        <v>20</v>
      </c>
      <c r="B26" s="577" t="s">
        <v>180</v>
      </c>
      <c r="C26" s="578" t="s">
        <v>180</v>
      </c>
      <c r="D26" s="578">
        <v>1</v>
      </c>
      <c r="E26" s="579" t="s">
        <v>180</v>
      </c>
      <c r="F26" s="579" t="s">
        <v>180</v>
      </c>
      <c r="G26" s="580" t="s">
        <v>180</v>
      </c>
      <c r="H26" s="581"/>
    </row>
    <row r="27" spans="1:8" ht="14.25" customHeight="1">
      <c r="A27" s="522">
        <v>21</v>
      </c>
      <c r="B27" s="582" t="s">
        <v>180</v>
      </c>
      <c r="C27" s="583">
        <v>1</v>
      </c>
      <c r="D27" s="583" t="s">
        <v>180</v>
      </c>
      <c r="E27" s="584" t="s">
        <v>180</v>
      </c>
      <c r="F27" s="584" t="s">
        <v>180</v>
      </c>
      <c r="G27" s="585" t="s">
        <v>180</v>
      </c>
      <c r="H27" s="581"/>
    </row>
    <row r="28" spans="1:8" ht="14.25" customHeight="1">
      <c r="A28" s="382">
        <v>22</v>
      </c>
      <c r="B28" s="577" t="s">
        <v>180</v>
      </c>
      <c r="C28" s="578" t="s">
        <v>180</v>
      </c>
      <c r="D28" s="578" t="s">
        <v>180</v>
      </c>
      <c r="E28" s="579" t="s">
        <v>180</v>
      </c>
      <c r="F28" s="579" t="s">
        <v>180</v>
      </c>
      <c r="G28" s="580" t="s">
        <v>180</v>
      </c>
      <c r="H28" s="581"/>
    </row>
    <row r="29" spans="1:8" ht="14.25" customHeight="1">
      <c r="A29" s="382">
        <v>23</v>
      </c>
      <c r="B29" s="577" t="s">
        <v>180</v>
      </c>
      <c r="C29" s="578" t="s">
        <v>180</v>
      </c>
      <c r="D29" s="578" t="s">
        <v>180</v>
      </c>
      <c r="E29" s="579" t="s">
        <v>180</v>
      </c>
      <c r="F29" s="579" t="s">
        <v>180</v>
      </c>
      <c r="G29" s="580" t="s">
        <v>180</v>
      </c>
      <c r="H29" s="581"/>
    </row>
    <row r="30" spans="1:8" ht="14.25" customHeight="1">
      <c r="A30" s="533">
        <v>24</v>
      </c>
      <c r="B30" s="586" t="s">
        <v>180</v>
      </c>
      <c r="C30" s="587" t="s">
        <v>180</v>
      </c>
      <c r="D30" s="587">
        <v>1</v>
      </c>
      <c r="E30" s="588" t="s">
        <v>180</v>
      </c>
      <c r="F30" s="588" t="s">
        <v>180</v>
      </c>
      <c r="G30" s="589" t="s">
        <v>180</v>
      </c>
      <c r="H30" s="581"/>
    </row>
    <row r="31" spans="1:8" ht="14.25" customHeight="1">
      <c r="A31" s="382">
        <v>25</v>
      </c>
      <c r="B31" s="577" t="s">
        <v>180</v>
      </c>
      <c r="C31" s="578" t="s">
        <v>180</v>
      </c>
      <c r="D31" s="578" t="s">
        <v>180</v>
      </c>
      <c r="E31" s="579" t="s">
        <v>180</v>
      </c>
      <c r="F31" s="579" t="s">
        <v>180</v>
      </c>
      <c r="G31" s="580" t="s">
        <v>180</v>
      </c>
      <c r="H31" s="581"/>
    </row>
    <row r="32" spans="1:8" ht="14.25" customHeight="1">
      <c r="A32" s="382">
        <v>26</v>
      </c>
      <c r="B32" s="577" t="s">
        <v>180</v>
      </c>
      <c r="C32" s="578" t="s">
        <v>180</v>
      </c>
      <c r="D32" s="578" t="s">
        <v>180</v>
      </c>
      <c r="E32" s="579" t="s">
        <v>180</v>
      </c>
      <c r="F32" s="579" t="s">
        <v>180</v>
      </c>
      <c r="G32" s="580" t="s">
        <v>180</v>
      </c>
      <c r="H32" s="581"/>
    </row>
    <row r="33" spans="1:8" ht="14.25" customHeight="1">
      <c r="A33" s="382">
        <v>27</v>
      </c>
      <c r="B33" s="577" t="s">
        <v>180</v>
      </c>
      <c r="C33" s="578">
        <v>1</v>
      </c>
      <c r="D33" s="578" t="s">
        <v>180</v>
      </c>
      <c r="E33" s="579" t="s">
        <v>180</v>
      </c>
      <c r="F33" s="579" t="s">
        <v>180</v>
      </c>
      <c r="G33" s="580" t="s">
        <v>180</v>
      </c>
      <c r="H33" s="581"/>
    </row>
    <row r="34" spans="1:8" ht="14.25" customHeight="1">
      <c r="A34" s="382">
        <v>28</v>
      </c>
      <c r="B34" s="577" t="s">
        <v>180</v>
      </c>
      <c r="C34" s="578" t="s">
        <v>180</v>
      </c>
      <c r="D34" s="578" t="s">
        <v>180</v>
      </c>
      <c r="E34" s="579" t="s">
        <v>180</v>
      </c>
      <c r="F34" s="579" t="s">
        <v>180</v>
      </c>
      <c r="G34" s="580" t="s">
        <v>180</v>
      </c>
      <c r="H34" s="581"/>
    </row>
    <row r="35" spans="1:8" ht="14.25" customHeight="1">
      <c r="A35" s="522">
        <v>29</v>
      </c>
      <c r="B35" s="582" t="s">
        <v>180</v>
      </c>
      <c r="C35" s="583">
        <v>1</v>
      </c>
      <c r="D35" s="583" t="s">
        <v>180</v>
      </c>
      <c r="E35" s="584" t="s">
        <v>180</v>
      </c>
      <c r="F35" s="584" t="s">
        <v>180</v>
      </c>
      <c r="G35" s="585" t="s">
        <v>180</v>
      </c>
      <c r="H35" s="581"/>
    </row>
    <row r="36" spans="1:8" ht="14.25" customHeight="1">
      <c r="A36" s="382">
        <v>30</v>
      </c>
      <c r="B36" s="577" t="s">
        <v>180</v>
      </c>
      <c r="C36" s="578" t="s">
        <v>180</v>
      </c>
      <c r="D36" s="578" t="s">
        <v>180</v>
      </c>
      <c r="E36" s="579" t="s">
        <v>180</v>
      </c>
      <c r="F36" s="579" t="s">
        <v>180</v>
      </c>
      <c r="G36" s="580" t="s">
        <v>180</v>
      </c>
      <c r="H36" s="581"/>
    </row>
    <row r="37" spans="1:8" ht="14.25" customHeight="1">
      <c r="A37" s="382">
        <v>31</v>
      </c>
      <c r="B37" s="577" t="s">
        <v>180</v>
      </c>
      <c r="C37" s="578" t="s">
        <v>180</v>
      </c>
      <c r="D37" s="578" t="s">
        <v>180</v>
      </c>
      <c r="E37" s="579" t="s">
        <v>180</v>
      </c>
      <c r="F37" s="579" t="s">
        <v>180</v>
      </c>
      <c r="G37" s="580" t="s">
        <v>180</v>
      </c>
      <c r="H37" s="581"/>
    </row>
    <row r="38" spans="1:8" ht="14.25" customHeight="1">
      <c r="A38" s="533">
        <v>32</v>
      </c>
      <c r="B38" s="586" t="s">
        <v>180</v>
      </c>
      <c r="C38" s="587" t="s">
        <v>180</v>
      </c>
      <c r="D38" s="587" t="s">
        <v>180</v>
      </c>
      <c r="E38" s="588" t="s">
        <v>180</v>
      </c>
      <c r="F38" s="588" t="s">
        <v>180</v>
      </c>
      <c r="G38" s="589" t="s">
        <v>180</v>
      </c>
      <c r="H38" s="581"/>
    </row>
    <row r="39" spans="1:8" ht="14.25" customHeight="1">
      <c r="A39" s="382">
        <v>33</v>
      </c>
      <c r="B39" s="577" t="s">
        <v>180</v>
      </c>
      <c r="C39" s="578" t="s">
        <v>180</v>
      </c>
      <c r="D39" s="578" t="s">
        <v>180</v>
      </c>
      <c r="E39" s="579" t="s">
        <v>180</v>
      </c>
      <c r="F39" s="579" t="s">
        <v>180</v>
      </c>
      <c r="G39" s="580" t="s">
        <v>180</v>
      </c>
      <c r="H39" s="581"/>
    </row>
    <row r="40" spans="1:8" ht="14.25" customHeight="1">
      <c r="A40" s="382">
        <v>34</v>
      </c>
      <c r="B40" s="577" t="s">
        <v>180</v>
      </c>
      <c r="C40" s="578" t="s">
        <v>180</v>
      </c>
      <c r="D40" s="578" t="s">
        <v>180</v>
      </c>
      <c r="E40" s="579" t="s">
        <v>180</v>
      </c>
      <c r="F40" s="579" t="s">
        <v>180</v>
      </c>
      <c r="G40" s="580" t="s">
        <v>180</v>
      </c>
      <c r="H40" s="581"/>
    </row>
    <row r="41" spans="1:8" ht="14.25" customHeight="1">
      <c r="A41" s="382">
        <v>35</v>
      </c>
      <c r="B41" s="577" t="s">
        <v>180</v>
      </c>
      <c r="C41" s="578" t="s">
        <v>180</v>
      </c>
      <c r="D41" s="578" t="s">
        <v>180</v>
      </c>
      <c r="E41" s="579" t="s">
        <v>180</v>
      </c>
      <c r="F41" s="579" t="s">
        <v>180</v>
      </c>
      <c r="G41" s="580" t="s">
        <v>180</v>
      </c>
      <c r="H41" s="581"/>
    </row>
    <row r="42" spans="1:8" ht="14.25" customHeight="1">
      <c r="A42" s="382">
        <v>36</v>
      </c>
      <c r="B42" s="577" t="s">
        <v>180</v>
      </c>
      <c r="C42" s="578" t="s">
        <v>180</v>
      </c>
      <c r="D42" s="578" t="s">
        <v>180</v>
      </c>
      <c r="E42" s="579" t="s">
        <v>180</v>
      </c>
      <c r="F42" s="579" t="s">
        <v>180</v>
      </c>
      <c r="G42" s="580" t="s">
        <v>180</v>
      </c>
      <c r="H42" s="581"/>
    </row>
    <row r="43" spans="1:8" ht="14.25" customHeight="1">
      <c r="A43" s="522">
        <v>37</v>
      </c>
      <c r="B43" s="582" t="s">
        <v>180</v>
      </c>
      <c r="C43" s="583" t="s">
        <v>180</v>
      </c>
      <c r="D43" s="583">
        <v>1</v>
      </c>
      <c r="E43" s="584" t="s">
        <v>180</v>
      </c>
      <c r="F43" s="584" t="s">
        <v>180</v>
      </c>
      <c r="G43" s="585" t="s">
        <v>180</v>
      </c>
      <c r="H43" s="581"/>
    </row>
    <row r="44" spans="1:8" ht="14.25" customHeight="1">
      <c r="A44" s="382">
        <v>38</v>
      </c>
      <c r="B44" s="577" t="s">
        <v>180</v>
      </c>
      <c r="C44" s="578" t="s">
        <v>180</v>
      </c>
      <c r="D44" s="578" t="s">
        <v>180</v>
      </c>
      <c r="E44" s="579" t="s">
        <v>180</v>
      </c>
      <c r="F44" s="579" t="s">
        <v>180</v>
      </c>
      <c r="G44" s="580" t="s">
        <v>180</v>
      </c>
      <c r="H44" s="581"/>
    </row>
    <row r="45" spans="1:8" ht="14.25" customHeight="1">
      <c r="A45" s="382">
        <v>39</v>
      </c>
      <c r="B45" s="577" t="s">
        <v>180</v>
      </c>
      <c r="C45" s="578" t="s">
        <v>180</v>
      </c>
      <c r="D45" s="578" t="s">
        <v>180</v>
      </c>
      <c r="E45" s="579" t="s">
        <v>180</v>
      </c>
      <c r="F45" s="579" t="s">
        <v>180</v>
      </c>
      <c r="G45" s="580" t="s">
        <v>180</v>
      </c>
      <c r="H45" s="581"/>
    </row>
    <row r="46" spans="1:8" ht="14.25" customHeight="1">
      <c r="A46" s="533">
        <v>40</v>
      </c>
      <c r="B46" s="586" t="s">
        <v>180</v>
      </c>
      <c r="C46" s="587" t="s">
        <v>180</v>
      </c>
      <c r="D46" s="587" t="s">
        <v>180</v>
      </c>
      <c r="E46" s="588" t="s">
        <v>180</v>
      </c>
      <c r="F46" s="588" t="s">
        <v>180</v>
      </c>
      <c r="G46" s="589" t="s">
        <v>180</v>
      </c>
      <c r="H46" s="581"/>
    </row>
    <row r="47" spans="1:8" ht="14.25" customHeight="1">
      <c r="A47" s="382">
        <v>41</v>
      </c>
      <c r="B47" s="577" t="s">
        <v>180</v>
      </c>
      <c r="C47" s="578" t="s">
        <v>180</v>
      </c>
      <c r="D47" s="578" t="s">
        <v>180</v>
      </c>
      <c r="E47" s="579" t="s">
        <v>180</v>
      </c>
      <c r="F47" s="579" t="s">
        <v>180</v>
      </c>
      <c r="G47" s="580" t="s">
        <v>180</v>
      </c>
      <c r="H47" s="581"/>
    </row>
    <row r="48" spans="1:8" ht="14.25" customHeight="1">
      <c r="A48" s="382">
        <v>42</v>
      </c>
      <c r="B48" s="577" t="s">
        <v>180</v>
      </c>
      <c r="C48" s="578" t="s">
        <v>180</v>
      </c>
      <c r="D48" s="578" t="s">
        <v>180</v>
      </c>
      <c r="E48" s="579">
        <v>1</v>
      </c>
      <c r="F48" s="579" t="s">
        <v>180</v>
      </c>
      <c r="G48" s="580" t="s">
        <v>180</v>
      </c>
      <c r="H48" s="581"/>
    </row>
    <row r="49" spans="1:8" ht="14.25" customHeight="1">
      <c r="A49" s="382">
        <v>43</v>
      </c>
      <c r="B49" s="577" t="s">
        <v>180</v>
      </c>
      <c r="C49" s="578" t="s">
        <v>180</v>
      </c>
      <c r="D49" s="578" t="s">
        <v>180</v>
      </c>
      <c r="E49" s="579">
        <v>1</v>
      </c>
      <c r="F49" s="579" t="s">
        <v>180</v>
      </c>
      <c r="G49" s="580" t="s">
        <v>180</v>
      </c>
      <c r="H49" s="581"/>
    </row>
    <row r="50" spans="1:8" ht="14.25" customHeight="1">
      <c r="A50" s="382">
        <v>44</v>
      </c>
      <c r="B50" s="577" t="s">
        <v>180</v>
      </c>
      <c r="C50" s="578" t="s">
        <v>180</v>
      </c>
      <c r="D50" s="578" t="s">
        <v>180</v>
      </c>
      <c r="E50" s="579" t="s">
        <v>180</v>
      </c>
      <c r="F50" s="579" t="s">
        <v>180</v>
      </c>
      <c r="G50" s="580" t="s">
        <v>180</v>
      </c>
      <c r="H50" s="581"/>
    </row>
    <row r="51" spans="1:8" ht="14.25" customHeight="1">
      <c r="A51" s="522">
        <v>45</v>
      </c>
      <c r="B51" s="582" t="s">
        <v>180</v>
      </c>
      <c r="C51" s="583" t="s">
        <v>180</v>
      </c>
      <c r="D51" s="583" t="s">
        <v>180</v>
      </c>
      <c r="E51" s="584" t="s">
        <v>180</v>
      </c>
      <c r="F51" s="584" t="s">
        <v>180</v>
      </c>
      <c r="G51" s="585" t="s">
        <v>180</v>
      </c>
      <c r="H51" s="581"/>
    </row>
    <row r="52" spans="1:8" ht="14.25" customHeight="1">
      <c r="A52" s="382">
        <v>46</v>
      </c>
      <c r="B52" s="577" t="s">
        <v>180</v>
      </c>
      <c r="C52" s="578" t="s">
        <v>180</v>
      </c>
      <c r="D52" s="578">
        <v>1</v>
      </c>
      <c r="E52" s="579">
        <v>1</v>
      </c>
      <c r="F52" s="579" t="s">
        <v>180</v>
      </c>
      <c r="G52" s="580">
        <v>1</v>
      </c>
      <c r="H52" s="581"/>
    </row>
    <row r="53" spans="1:8" ht="14.25" customHeight="1">
      <c r="A53" s="382">
        <v>47</v>
      </c>
      <c r="B53" s="577" t="s">
        <v>180</v>
      </c>
      <c r="C53" s="578" t="s">
        <v>180</v>
      </c>
      <c r="D53" s="578" t="s">
        <v>180</v>
      </c>
      <c r="E53" s="579">
        <v>1</v>
      </c>
      <c r="F53" s="579" t="s">
        <v>180</v>
      </c>
      <c r="G53" s="580" t="s">
        <v>180</v>
      </c>
      <c r="H53" s="581"/>
    </row>
    <row r="54" spans="1:8" ht="14.25" customHeight="1">
      <c r="A54" s="533">
        <v>48</v>
      </c>
      <c r="B54" s="586" t="s">
        <v>180</v>
      </c>
      <c r="C54" s="587">
        <v>1</v>
      </c>
      <c r="D54" s="587" t="s">
        <v>180</v>
      </c>
      <c r="E54" s="588" t="s">
        <v>180</v>
      </c>
      <c r="F54" s="588" t="s">
        <v>180</v>
      </c>
      <c r="G54" s="589" t="s">
        <v>180</v>
      </c>
      <c r="H54" s="581"/>
    </row>
    <row r="55" spans="1:8" ht="14.25" customHeight="1">
      <c r="A55" s="382">
        <v>49</v>
      </c>
      <c r="B55" s="577" t="s">
        <v>180</v>
      </c>
      <c r="C55" s="578" t="s">
        <v>180</v>
      </c>
      <c r="D55" s="578" t="s">
        <v>180</v>
      </c>
      <c r="E55" s="579" t="s">
        <v>180</v>
      </c>
      <c r="F55" s="579" t="s">
        <v>180</v>
      </c>
      <c r="G55" s="580" t="s">
        <v>180</v>
      </c>
      <c r="H55" s="581"/>
    </row>
    <row r="56" spans="1:8" ht="14.25" customHeight="1">
      <c r="A56" s="382">
        <v>50</v>
      </c>
      <c r="B56" s="577" t="s">
        <v>180</v>
      </c>
      <c r="C56" s="578" t="s">
        <v>180</v>
      </c>
      <c r="D56" s="578" t="s">
        <v>180</v>
      </c>
      <c r="E56" s="579" t="s">
        <v>180</v>
      </c>
      <c r="F56" s="579" t="s">
        <v>180</v>
      </c>
      <c r="G56" s="580" t="s">
        <v>180</v>
      </c>
      <c r="H56" s="581"/>
    </row>
    <row r="57" spans="1:8" ht="14.25" customHeight="1">
      <c r="A57" s="382">
        <v>51</v>
      </c>
      <c r="B57" s="577" t="s">
        <v>180</v>
      </c>
      <c r="C57" s="578" t="s">
        <v>180</v>
      </c>
      <c r="D57" s="578" t="s">
        <v>180</v>
      </c>
      <c r="E57" s="579">
        <v>1</v>
      </c>
      <c r="F57" s="579" t="s">
        <v>180</v>
      </c>
      <c r="G57" s="580" t="s">
        <v>180</v>
      </c>
      <c r="H57" s="581"/>
    </row>
    <row r="58" spans="1:8" ht="14.25" customHeight="1">
      <c r="A58" s="382">
        <v>52</v>
      </c>
      <c r="B58" s="577" t="s">
        <v>180</v>
      </c>
      <c r="C58" s="578" t="s">
        <v>180</v>
      </c>
      <c r="D58" s="578" t="s">
        <v>180</v>
      </c>
      <c r="E58" s="579" t="s">
        <v>180</v>
      </c>
      <c r="F58" s="579" t="s">
        <v>180</v>
      </c>
      <c r="G58" s="580" t="s">
        <v>180</v>
      </c>
      <c r="H58" s="581"/>
    </row>
    <row r="59" spans="1:8" ht="14.25" customHeight="1">
      <c r="A59" s="522">
        <v>53</v>
      </c>
      <c r="B59" s="582" t="s">
        <v>180</v>
      </c>
      <c r="C59" s="583" t="s">
        <v>180</v>
      </c>
      <c r="D59" s="583" t="s">
        <v>180</v>
      </c>
      <c r="E59" s="584" t="s">
        <v>180</v>
      </c>
      <c r="F59" s="584" t="s">
        <v>180</v>
      </c>
      <c r="G59" s="585" t="s">
        <v>180</v>
      </c>
      <c r="H59" s="581"/>
    </row>
    <row r="60" spans="1:8" ht="14.25" customHeight="1">
      <c r="A60" s="382">
        <v>54</v>
      </c>
      <c r="B60" s="577" t="s">
        <v>180</v>
      </c>
      <c r="C60" s="578" t="s">
        <v>180</v>
      </c>
      <c r="D60" s="578" t="s">
        <v>180</v>
      </c>
      <c r="E60" s="579" t="s">
        <v>180</v>
      </c>
      <c r="F60" s="579" t="s">
        <v>180</v>
      </c>
      <c r="G60" s="580" t="s">
        <v>180</v>
      </c>
      <c r="H60" s="581"/>
    </row>
    <row r="61" spans="1:8" ht="14.25" customHeight="1">
      <c r="A61" s="382">
        <v>55</v>
      </c>
      <c r="B61" s="577" t="s">
        <v>180</v>
      </c>
      <c r="C61" s="578" t="s">
        <v>180</v>
      </c>
      <c r="D61" s="578" t="s">
        <v>180</v>
      </c>
      <c r="E61" s="579" t="s">
        <v>180</v>
      </c>
      <c r="F61" s="579" t="s">
        <v>180</v>
      </c>
      <c r="G61" s="580" t="s">
        <v>180</v>
      </c>
      <c r="H61" s="581"/>
    </row>
    <row r="62" spans="1:8" ht="14.25" customHeight="1">
      <c r="A62" s="533">
        <v>56</v>
      </c>
      <c r="B62" s="586" t="s">
        <v>180</v>
      </c>
      <c r="C62" s="587" t="s">
        <v>180</v>
      </c>
      <c r="D62" s="587" t="s">
        <v>180</v>
      </c>
      <c r="E62" s="588" t="s">
        <v>180</v>
      </c>
      <c r="F62" s="588" t="s">
        <v>180</v>
      </c>
      <c r="G62" s="589" t="s">
        <v>180</v>
      </c>
      <c r="H62" s="581"/>
    </row>
    <row r="63" spans="1:8" ht="14.25" customHeight="1">
      <c r="A63" s="382">
        <v>57</v>
      </c>
      <c r="B63" s="577" t="s">
        <v>180</v>
      </c>
      <c r="C63" s="578" t="s">
        <v>180</v>
      </c>
      <c r="D63" s="578" t="s">
        <v>180</v>
      </c>
      <c r="E63" s="579" t="s">
        <v>180</v>
      </c>
      <c r="F63" s="579" t="s">
        <v>180</v>
      </c>
      <c r="G63" s="580" t="s">
        <v>180</v>
      </c>
      <c r="H63" s="581"/>
    </row>
    <row r="64" spans="1:8" ht="14.25" customHeight="1">
      <c r="A64" s="382">
        <v>58</v>
      </c>
      <c r="B64" s="577" t="s">
        <v>180</v>
      </c>
      <c r="C64" s="578" t="s">
        <v>180</v>
      </c>
      <c r="D64" s="578" t="s">
        <v>180</v>
      </c>
      <c r="E64" s="579">
        <v>1</v>
      </c>
      <c r="F64" s="579" t="s">
        <v>180</v>
      </c>
      <c r="G64" s="580" t="s">
        <v>180</v>
      </c>
      <c r="H64" s="581"/>
    </row>
    <row r="65" spans="1:8" ht="14.25" customHeight="1">
      <c r="A65" s="382">
        <v>59</v>
      </c>
      <c r="B65" s="577" t="s">
        <v>180</v>
      </c>
      <c r="C65" s="578" t="s">
        <v>180</v>
      </c>
      <c r="D65" s="578" t="s">
        <v>180</v>
      </c>
      <c r="E65" s="579">
        <v>2</v>
      </c>
      <c r="F65" s="579" t="s">
        <v>180</v>
      </c>
      <c r="G65" s="580" t="s">
        <v>180</v>
      </c>
      <c r="H65" s="581"/>
    </row>
    <row r="66" spans="1:8" ht="14.25" customHeight="1">
      <c r="A66" s="382">
        <v>60</v>
      </c>
      <c r="B66" s="577" t="s">
        <v>180</v>
      </c>
      <c r="C66" s="578" t="s">
        <v>180</v>
      </c>
      <c r="D66" s="578" t="s">
        <v>180</v>
      </c>
      <c r="E66" s="579" t="s">
        <v>180</v>
      </c>
      <c r="F66" s="579" t="s">
        <v>180</v>
      </c>
      <c r="G66" s="580" t="s">
        <v>180</v>
      </c>
      <c r="H66" s="581"/>
    </row>
    <row r="67" spans="1:8" ht="14.25" customHeight="1">
      <c r="A67" s="522">
        <v>61</v>
      </c>
      <c r="B67" s="582" t="s">
        <v>180</v>
      </c>
      <c r="C67" s="583" t="s">
        <v>180</v>
      </c>
      <c r="D67" s="583">
        <v>1</v>
      </c>
      <c r="E67" s="584" t="s">
        <v>180</v>
      </c>
      <c r="F67" s="584">
        <v>1</v>
      </c>
      <c r="G67" s="585" t="s">
        <v>180</v>
      </c>
      <c r="H67" s="581"/>
    </row>
    <row r="68" spans="1:8" ht="14.25" customHeight="1">
      <c r="A68" s="382">
        <v>62</v>
      </c>
      <c r="B68" s="577" t="s">
        <v>180</v>
      </c>
      <c r="C68" s="578" t="s">
        <v>180</v>
      </c>
      <c r="D68" s="578" t="s">
        <v>180</v>
      </c>
      <c r="E68" s="579">
        <v>1</v>
      </c>
      <c r="F68" s="579" t="s">
        <v>180</v>
      </c>
      <c r="G68" s="580" t="s">
        <v>180</v>
      </c>
      <c r="H68" s="581"/>
    </row>
    <row r="69" spans="1:8" ht="14.25" customHeight="1">
      <c r="A69" s="382">
        <v>63</v>
      </c>
      <c r="B69" s="577" t="s">
        <v>180</v>
      </c>
      <c r="C69" s="578" t="s">
        <v>180</v>
      </c>
      <c r="D69" s="578" t="s">
        <v>180</v>
      </c>
      <c r="E69" s="579" t="s">
        <v>180</v>
      </c>
      <c r="F69" s="579" t="s">
        <v>180</v>
      </c>
      <c r="G69" s="580" t="s">
        <v>180</v>
      </c>
      <c r="H69" s="581"/>
    </row>
    <row r="70" spans="1:8" ht="14.25" customHeight="1">
      <c r="A70" s="533">
        <v>64</v>
      </c>
      <c r="B70" s="586" t="s">
        <v>180</v>
      </c>
      <c r="C70" s="587" t="s">
        <v>180</v>
      </c>
      <c r="D70" s="587">
        <v>1</v>
      </c>
      <c r="E70" s="588" t="s">
        <v>180</v>
      </c>
      <c r="F70" s="588" t="s">
        <v>180</v>
      </c>
      <c r="G70" s="589" t="s">
        <v>180</v>
      </c>
      <c r="H70" s="581"/>
    </row>
    <row r="71" spans="1:8" ht="14.25" customHeight="1">
      <c r="A71" s="382">
        <v>65</v>
      </c>
      <c r="B71" s="577" t="s">
        <v>180</v>
      </c>
      <c r="C71" s="578" t="s">
        <v>180</v>
      </c>
      <c r="D71" s="578" t="s">
        <v>180</v>
      </c>
      <c r="E71" s="579" t="s">
        <v>180</v>
      </c>
      <c r="F71" s="579" t="s">
        <v>180</v>
      </c>
      <c r="G71" s="580" t="s">
        <v>180</v>
      </c>
      <c r="H71" s="581"/>
    </row>
    <row r="72" spans="1:8" ht="14.25" customHeight="1">
      <c r="A72" s="382">
        <v>66</v>
      </c>
      <c r="B72" s="577" t="s">
        <v>180</v>
      </c>
      <c r="C72" s="578" t="s">
        <v>180</v>
      </c>
      <c r="D72" s="578" t="s">
        <v>180</v>
      </c>
      <c r="E72" s="579" t="s">
        <v>180</v>
      </c>
      <c r="F72" s="579" t="s">
        <v>180</v>
      </c>
      <c r="G72" s="580" t="s">
        <v>180</v>
      </c>
      <c r="H72" s="581"/>
    </row>
    <row r="73" spans="1:8" ht="14.25" customHeight="1">
      <c r="A73" s="382">
        <v>67</v>
      </c>
      <c r="B73" s="577" t="s">
        <v>180</v>
      </c>
      <c r="C73" s="578" t="s">
        <v>180</v>
      </c>
      <c r="D73" s="578" t="s">
        <v>180</v>
      </c>
      <c r="E73" s="579" t="s">
        <v>180</v>
      </c>
      <c r="F73" s="579" t="s">
        <v>180</v>
      </c>
      <c r="G73" s="580" t="s">
        <v>180</v>
      </c>
      <c r="H73" s="581"/>
    </row>
    <row r="74" spans="1:8" ht="14.25" customHeight="1">
      <c r="A74" s="382">
        <v>68</v>
      </c>
      <c r="B74" s="577" t="s">
        <v>180</v>
      </c>
      <c r="C74" s="578" t="s">
        <v>180</v>
      </c>
      <c r="D74" s="578" t="s">
        <v>180</v>
      </c>
      <c r="E74" s="579">
        <v>1</v>
      </c>
      <c r="F74" s="579" t="s">
        <v>180</v>
      </c>
      <c r="G74" s="580" t="s">
        <v>180</v>
      </c>
      <c r="H74" s="581"/>
    </row>
    <row r="75" spans="1:8" ht="14.25" customHeight="1">
      <c r="A75" s="522">
        <v>69</v>
      </c>
      <c r="B75" s="582" t="s">
        <v>180</v>
      </c>
      <c r="C75" s="583" t="s">
        <v>180</v>
      </c>
      <c r="D75" s="583" t="s">
        <v>180</v>
      </c>
      <c r="E75" s="584">
        <v>1</v>
      </c>
      <c r="F75" s="584" t="s">
        <v>180</v>
      </c>
      <c r="G75" s="585" t="s">
        <v>180</v>
      </c>
      <c r="H75" s="581"/>
    </row>
    <row r="76" spans="1:8" ht="14.25" customHeight="1">
      <c r="A76" s="382">
        <v>70</v>
      </c>
      <c r="B76" s="577" t="s">
        <v>180</v>
      </c>
      <c r="C76" s="578" t="s">
        <v>180</v>
      </c>
      <c r="D76" s="578" t="s">
        <v>180</v>
      </c>
      <c r="E76" s="579" t="s">
        <v>180</v>
      </c>
      <c r="F76" s="579" t="s">
        <v>180</v>
      </c>
      <c r="G76" s="580" t="s">
        <v>180</v>
      </c>
      <c r="H76" s="581"/>
    </row>
    <row r="77" spans="1:8" ht="14.25" customHeight="1">
      <c r="A77" s="382">
        <v>71</v>
      </c>
      <c r="B77" s="577" t="s">
        <v>180</v>
      </c>
      <c r="C77" s="578" t="s">
        <v>180</v>
      </c>
      <c r="D77" s="578" t="s">
        <v>180</v>
      </c>
      <c r="E77" s="579" t="s">
        <v>180</v>
      </c>
      <c r="F77" s="579">
        <v>1</v>
      </c>
      <c r="G77" s="580" t="s">
        <v>180</v>
      </c>
      <c r="H77" s="581"/>
    </row>
    <row r="78" spans="1:8" ht="14.25" customHeight="1">
      <c r="A78" s="533">
        <v>72</v>
      </c>
      <c r="B78" s="586" t="s">
        <v>180</v>
      </c>
      <c r="C78" s="587" t="s">
        <v>180</v>
      </c>
      <c r="D78" s="587" t="s">
        <v>180</v>
      </c>
      <c r="E78" s="588" t="s">
        <v>180</v>
      </c>
      <c r="F78" s="588" t="s">
        <v>180</v>
      </c>
      <c r="G78" s="589" t="s">
        <v>180</v>
      </c>
      <c r="H78" s="581"/>
    </row>
    <row r="79" spans="1:8" ht="14.25" customHeight="1">
      <c r="A79" s="382">
        <v>73</v>
      </c>
      <c r="B79" s="577" t="s">
        <v>180</v>
      </c>
      <c r="C79" s="578" t="s">
        <v>180</v>
      </c>
      <c r="D79" s="578" t="s">
        <v>180</v>
      </c>
      <c r="E79" s="579" t="s">
        <v>180</v>
      </c>
      <c r="F79" s="579" t="s">
        <v>180</v>
      </c>
      <c r="G79" s="580" t="s">
        <v>180</v>
      </c>
      <c r="H79" s="581"/>
    </row>
    <row r="80" spans="1:8" ht="14.25" customHeight="1">
      <c r="A80" s="382">
        <v>74</v>
      </c>
      <c r="B80" s="577" t="s">
        <v>180</v>
      </c>
      <c r="C80" s="578" t="s">
        <v>180</v>
      </c>
      <c r="D80" s="578" t="s">
        <v>180</v>
      </c>
      <c r="E80" s="579">
        <v>1</v>
      </c>
      <c r="F80" s="579" t="s">
        <v>180</v>
      </c>
      <c r="G80" s="580" t="s">
        <v>180</v>
      </c>
      <c r="H80" s="581"/>
    </row>
    <row r="81" spans="1:8" ht="14.25" customHeight="1">
      <c r="A81" s="382">
        <v>75</v>
      </c>
      <c r="B81" s="577" t="s">
        <v>180</v>
      </c>
      <c r="C81" s="578" t="s">
        <v>180</v>
      </c>
      <c r="D81" s="578" t="s">
        <v>180</v>
      </c>
      <c r="E81" s="579">
        <v>2</v>
      </c>
      <c r="F81" s="579" t="s">
        <v>180</v>
      </c>
      <c r="G81" s="580" t="s">
        <v>180</v>
      </c>
      <c r="H81" s="581"/>
    </row>
    <row r="82" spans="1:8" ht="14.25" customHeight="1">
      <c r="A82" s="382">
        <v>76</v>
      </c>
      <c r="B82" s="577" t="s">
        <v>180</v>
      </c>
      <c r="C82" s="578" t="s">
        <v>180</v>
      </c>
      <c r="D82" s="578" t="s">
        <v>180</v>
      </c>
      <c r="E82" s="579" t="s">
        <v>180</v>
      </c>
      <c r="F82" s="579" t="s">
        <v>180</v>
      </c>
      <c r="G82" s="580" t="s">
        <v>180</v>
      </c>
      <c r="H82" s="581"/>
    </row>
    <row r="83" spans="1:8" ht="14.25" customHeight="1" thickBot="1">
      <c r="A83" s="522">
        <v>77</v>
      </c>
      <c r="B83" s="582" t="s">
        <v>180</v>
      </c>
      <c r="C83" s="583" t="s">
        <v>180</v>
      </c>
      <c r="D83" s="583" t="s">
        <v>180</v>
      </c>
      <c r="E83" s="584">
        <v>2</v>
      </c>
      <c r="F83" s="584" t="s">
        <v>180</v>
      </c>
      <c r="G83" s="590" t="s">
        <v>180</v>
      </c>
      <c r="H83" s="581"/>
    </row>
    <row r="84" spans="1:8" ht="14.25" customHeight="1">
      <c r="A84" s="382">
        <v>78</v>
      </c>
      <c r="B84" s="577" t="s">
        <v>180</v>
      </c>
      <c r="C84" s="578" t="s">
        <v>180</v>
      </c>
      <c r="D84" s="578" t="s">
        <v>180</v>
      </c>
      <c r="E84" s="579" t="s">
        <v>180</v>
      </c>
      <c r="F84" s="579" t="s">
        <v>180</v>
      </c>
      <c r="G84" s="591" t="s">
        <v>180</v>
      </c>
      <c r="H84" s="581"/>
    </row>
    <row r="85" spans="1:8" ht="14.25" customHeight="1">
      <c r="A85" s="382">
        <v>79</v>
      </c>
      <c r="B85" s="577" t="s">
        <v>180</v>
      </c>
      <c r="C85" s="578" t="s">
        <v>180</v>
      </c>
      <c r="D85" s="578" t="s">
        <v>180</v>
      </c>
      <c r="E85" s="579" t="s">
        <v>180</v>
      </c>
      <c r="F85" s="579" t="s">
        <v>180</v>
      </c>
      <c r="G85" s="592" t="s">
        <v>180</v>
      </c>
      <c r="H85" s="581"/>
    </row>
    <row r="86" spans="1:8" ht="14.25" customHeight="1">
      <c r="A86" s="533">
        <v>80</v>
      </c>
      <c r="B86" s="586" t="s">
        <v>180</v>
      </c>
      <c r="C86" s="587" t="s">
        <v>180</v>
      </c>
      <c r="D86" s="587" t="s">
        <v>180</v>
      </c>
      <c r="E86" s="588" t="s">
        <v>180</v>
      </c>
      <c r="F86" s="588" t="s">
        <v>180</v>
      </c>
      <c r="G86" s="593" t="s">
        <v>180</v>
      </c>
      <c r="H86" s="581"/>
    </row>
    <row r="87" spans="1:8" ht="14.25" customHeight="1">
      <c r="A87" s="522">
        <v>81</v>
      </c>
      <c r="B87" s="582" t="s">
        <v>180</v>
      </c>
      <c r="C87" s="583" t="s">
        <v>180</v>
      </c>
      <c r="D87" s="583" t="s">
        <v>180</v>
      </c>
      <c r="E87" s="583" t="s">
        <v>180</v>
      </c>
      <c r="F87" s="584" t="s">
        <v>180</v>
      </c>
      <c r="G87" s="594" t="s">
        <v>180</v>
      </c>
      <c r="H87" s="581"/>
    </row>
    <row r="88" spans="1:8" ht="14.25" customHeight="1">
      <c r="A88" s="382">
        <v>82</v>
      </c>
      <c r="B88" s="577" t="s">
        <v>180</v>
      </c>
      <c r="C88" s="578" t="s">
        <v>180</v>
      </c>
      <c r="D88" s="578" t="s">
        <v>180</v>
      </c>
      <c r="E88" s="578" t="s">
        <v>180</v>
      </c>
      <c r="F88" s="579" t="s">
        <v>180</v>
      </c>
      <c r="G88" s="592" t="s">
        <v>180</v>
      </c>
      <c r="H88" s="581"/>
    </row>
    <row r="89" spans="1:8" ht="14.25" customHeight="1">
      <c r="A89" s="382">
        <v>83</v>
      </c>
      <c r="B89" s="577" t="s">
        <v>180</v>
      </c>
      <c r="C89" s="578" t="s">
        <v>180</v>
      </c>
      <c r="D89" s="578">
        <v>1</v>
      </c>
      <c r="E89" s="578">
        <v>1</v>
      </c>
      <c r="F89" s="579" t="s">
        <v>180</v>
      </c>
      <c r="G89" s="592" t="s">
        <v>180</v>
      </c>
      <c r="H89" s="581"/>
    </row>
    <row r="90" spans="1:8" ht="14.25" customHeight="1">
      <c r="A90" s="533">
        <v>84</v>
      </c>
      <c r="B90" s="586" t="s">
        <v>180</v>
      </c>
      <c r="C90" s="587" t="s">
        <v>180</v>
      </c>
      <c r="D90" s="587" t="s">
        <v>180</v>
      </c>
      <c r="E90" s="587" t="s">
        <v>180</v>
      </c>
      <c r="F90" s="588" t="s">
        <v>180</v>
      </c>
      <c r="G90" s="593" t="s">
        <v>180</v>
      </c>
      <c r="H90" s="581"/>
    </row>
    <row r="91" spans="1:8" ht="15.95" customHeight="1"/>
    <row r="92" spans="1:8" ht="2.25" customHeight="1"/>
    <row r="93" spans="1:8" ht="18" customHeight="1">
      <c r="A93" s="566"/>
    </row>
    <row r="94" spans="1:8" ht="15.6" customHeight="1">
      <c r="A94" s="497" t="s">
        <v>186</v>
      </c>
      <c r="B94" s="1231">
        <v>1</v>
      </c>
      <c r="C94" s="1232">
        <v>2</v>
      </c>
      <c r="D94" s="1232">
        <v>3</v>
      </c>
      <c r="E94" s="1232">
        <v>4</v>
      </c>
      <c r="F94" s="1232">
        <v>5</v>
      </c>
      <c r="G94" s="1238">
        <v>6</v>
      </c>
      <c r="H94" s="374"/>
    </row>
    <row r="95" spans="1:8" ht="15.6" customHeight="1">
      <c r="A95" s="499" t="s">
        <v>187</v>
      </c>
      <c r="B95" s="1240"/>
      <c r="C95" s="1243"/>
      <c r="D95" s="1243"/>
      <c r="E95" s="1243"/>
      <c r="F95" s="1243"/>
      <c r="G95" s="1239"/>
      <c r="H95" s="374"/>
    </row>
    <row r="96" spans="1:8" ht="12.6" customHeight="1">
      <c r="A96" s="375"/>
      <c r="B96" s="376" t="s">
        <v>95</v>
      </c>
      <c r="C96" s="569" t="s">
        <v>95</v>
      </c>
      <c r="D96" s="569" t="s">
        <v>95</v>
      </c>
      <c r="E96" s="569" t="s">
        <v>95</v>
      </c>
      <c r="F96" s="569" t="s">
        <v>95</v>
      </c>
      <c r="G96" s="570" t="s">
        <v>95</v>
      </c>
      <c r="H96" s="381"/>
    </row>
    <row r="97" spans="1:8" ht="14.25" customHeight="1">
      <c r="A97" s="382">
        <v>85</v>
      </c>
      <c r="B97" s="577" t="s">
        <v>180</v>
      </c>
      <c r="C97" s="579" t="s">
        <v>180</v>
      </c>
      <c r="D97" s="579" t="s">
        <v>180</v>
      </c>
      <c r="E97" s="579">
        <v>1</v>
      </c>
      <c r="F97" s="579" t="s">
        <v>180</v>
      </c>
      <c r="G97" s="592" t="s">
        <v>180</v>
      </c>
      <c r="H97" s="581"/>
    </row>
    <row r="98" spans="1:8" ht="14.25" customHeight="1">
      <c r="A98" s="382">
        <v>86</v>
      </c>
      <c r="B98" s="577" t="s">
        <v>180</v>
      </c>
      <c r="C98" s="579" t="s">
        <v>180</v>
      </c>
      <c r="D98" s="579" t="s">
        <v>180</v>
      </c>
      <c r="E98" s="579" t="s">
        <v>180</v>
      </c>
      <c r="F98" s="579">
        <v>1</v>
      </c>
      <c r="G98" s="592" t="s">
        <v>180</v>
      </c>
      <c r="H98" s="581"/>
    </row>
    <row r="99" spans="1:8" ht="14.25" customHeight="1">
      <c r="A99" s="382">
        <v>87</v>
      </c>
      <c r="B99" s="577" t="s">
        <v>180</v>
      </c>
      <c r="C99" s="579" t="s">
        <v>180</v>
      </c>
      <c r="D99" s="579" t="s">
        <v>180</v>
      </c>
      <c r="E99" s="579" t="s">
        <v>180</v>
      </c>
      <c r="F99" s="579" t="s">
        <v>180</v>
      </c>
      <c r="G99" s="592" t="s">
        <v>180</v>
      </c>
      <c r="H99" s="581"/>
    </row>
    <row r="100" spans="1:8" ht="14.25" customHeight="1">
      <c r="A100" s="382">
        <v>88</v>
      </c>
      <c r="B100" s="577" t="s">
        <v>180</v>
      </c>
      <c r="C100" s="579" t="s">
        <v>180</v>
      </c>
      <c r="D100" s="579" t="s">
        <v>180</v>
      </c>
      <c r="E100" s="579" t="s">
        <v>180</v>
      </c>
      <c r="F100" s="579" t="s">
        <v>180</v>
      </c>
      <c r="G100" s="592" t="s">
        <v>180</v>
      </c>
      <c r="H100" s="581"/>
    </row>
    <row r="101" spans="1:8" ht="14.25" customHeight="1">
      <c r="A101" s="522">
        <v>89</v>
      </c>
      <c r="B101" s="582" t="s">
        <v>180</v>
      </c>
      <c r="C101" s="584" t="s">
        <v>180</v>
      </c>
      <c r="D101" s="584" t="s">
        <v>180</v>
      </c>
      <c r="E101" s="584" t="s">
        <v>180</v>
      </c>
      <c r="F101" s="584" t="s">
        <v>180</v>
      </c>
      <c r="G101" s="594" t="s">
        <v>180</v>
      </c>
      <c r="H101" s="581"/>
    </row>
    <row r="102" spans="1:8" ht="14.25" customHeight="1">
      <c r="A102" s="382">
        <v>90</v>
      </c>
      <c r="B102" s="577" t="s">
        <v>180</v>
      </c>
      <c r="C102" s="579" t="s">
        <v>180</v>
      </c>
      <c r="D102" s="579" t="s">
        <v>180</v>
      </c>
      <c r="E102" s="579" t="s">
        <v>180</v>
      </c>
      <c r="F102" s="579" t="s">
        <v>180</v>
      </c>
      <c r="G102" s="592" t="s">
        <v>180</v>
      </c>
      <c r="H102" s="581"/>
    </row>
    <row r="103" spans="1:8" ht="14.25" customHeight="1">
      <c r="A103" s="382">
        <v>91</v>
      </c>
      <c r="B103" s="577" t="s">
        <v>180</v>
      </c>
      <c r="C103" s="579" t="s">
        <v>180</v>
      </c>
      <c r="D103" s="579" t="s">
        <v>180</v>
      </c>
      <c r="E103" s="579" t="s">
        <v>180</v>
      </c>
      <c r="F103" s="579" t="s">
        <v>180</v>
      </c>
      <c r="G103" s="592" t="s">
        <v>180</v>
      </c>
      <c r="H103" s="581"/>
    </row>
    <row r="104" spans="1:8" ht="14.25" customHeight="1">
      <c r="A104" s="533">
        <v>92</v>
      </c>
      <c r="B104" s="586" t="s">
        <v>180</v>
      </c>
      <c r="C104" s="588" t="s">
        <v>180</v>
      </c>
      <c r="D104" s="588" t="s">
        <v>180</v>
      </c>
      <c r="E104" s="588" t="s">
        <v>180</v>
      </c>
      <c r="F104" s="588" t="s">
        <v>180</v>
      </c>
      <c r="G104" s="593" t="s">
        <v>180</v>
      </c>
      <c r="H104" s="581"/>
    </row>
    <row r="105" spans="1:8" ht="14.25" customHeight="1">
      <c r="A105" s="382">
        <v>93</v>
      </c>
      <c r="B105" s="577" t="s">
        <v>180</v>
      </c>
      <c r="C105" s="579" t="s">
        <v>180</v>
      </c>
      <c r="D105" s="579" t="s">
        <v>180</v>
      </c>
      <c r="E105" s="579">
        <v>1</v>
      </c>
      <c r="F105" s="579">
        <v>1</v>
      </c>
      <c r="G105" s="592" t="s">
        <v>180</v>
      </c>
      <c r="H105" s="581"/>
    </row>
    <row r="106" spans="1:8" ht="14.25" customHeight="1">
      <c r="A106" s="382">
        <v>94</v>
      </c>
      <c r="B106" s="577" t="s">
        <v>180</v>
      </c>
      <c r="C106" s="579" t="s">
        <v>180</v>
      </c>
      <c r="D106" s="579" t="s">
        <v>180</v>
      </c>
      <c r="E106" s="579" t="s">
        <v>180</v>
      </c>
      <c r="F106" s="579">
        <v>1</v>
      </c>
      <c r="G106" s="592" t="s">
        <v>180</v>
      </c>
      <c r="H106" s="581"/>
    </row>
    <row r="107" spans="1:8" ht="14.25" customHeight="1">
      <c r="A107" s="382">
        <v>95</v>
      </c>
      <c r="B107" s="577" t="s">
        <v>180</v>
      </c>
      <c r="C107" s="579" t="s">
        <v>180</v>
      </c>
      <c r="D107" s="579" t="s">
        <v>180</v>
      </c>
      <c r="E107" s="579" t="s">
        <v>180</v>
      </c>
      <c r="F107" s="579" t="s">
        <v>180</v>
      </c>
      <c r="G107" s="592" t="s">
        <v>180</v>
      </c>
      <c r="H107" s="581"/>
    </row>
    <row r="108" spans="1:8" ht="14.25" customHeight="1">
      <c r="A108" s="382">
        <v>96</v>
      </c>
      <c r="B108" s="577" t="s">
        <v>180</v>
      </c>
      <c r="C108" s="579" t="s">
        <v>180</v>
      </c>
      <c r="D108" s="579" t="s">
        <v>180</v>
      </c>
      <c r="E108" s="579" t="s">
        <v>180</v>
      </c>
      <c r="F108" s="579" t="s">
        <v>180</v>
      </c>
      <c r="G108" s="592" t="s">
        <v>180</v>
      </c>
      <c r="H108" s="581"/>
    </row>
    <row r="109" spans="1:8" ht="14.25" customHeight="1">
      <c r="A109" s="522">
        <v>97</v>
      </c>
      <c r="B109" s="582" t="s">
        <v>180</v>
      </c>
      <c r="C109" s="584" t="s">
        <v>180</v>
      </c>
      <c r="D109" s="584" t="s">
        <v>180</v>
      </c>
      <c r="E109" s="584" t="s">
        <v>180</v>
      </c>
      <c r="F109" s="584" t="s">
        <v>180</v>
      </c>
      <c r="G109" s="594" t="s">
        <v>180</v>
      </c>
      <c r="H109" s="581"/>
    </row>
    <row r="110" spans="1:8" ht="14.25" customHeight="1">
      <c r="A110" s="382">
        <v>98</v>
      </c>
      <c r="B110" s="577" t="s">
        <v>180</v>
      </c>
      <c r="C110" s="579" t="s">
        <v>180</v>
      </c>
      <c r="D110" s="579" t="s">
        <v>180</v>
      </c>
      <c r="E110" s="579" t="s">
        <v>180</v>
      </c>
      <c r="F110" s="579" t="s">
        <v>180</v>
      </c>
      <c r="G110" s="592" t="s">
        <v>180</v>
      </c>
      <c r="H110" s="581"/>
    </row>
    <row r="111" spans="1:8" ht="14.25" customHeight="1">
      <c r="A111" s="382">
        <v>99</v>
      </c>
      <c r="B111" s="577" t="s">
        <v>180</v>
      </c>
      <c r="C111" s="579" t="s">
        <v>180</v>
      </c>
      <c r="D111" s="579" t="s">
        <v>180</v>
      </c>
      <c r="E111" s="579" t="s">
        <v>180</v>
      </c>
      <c r="F111" s="579" t="s">
        <v>180</v>
      </c>
      <c r="G111" s="592" t="s">
        <v>180</v>
      </c>
      <c r="H111" s="581"/>
    </row>
    <row r="112" spans="1:8" ht="14.25" customHeight="1">
      <c r="A112" s="533">
        <v>100</v>
      </c>
      <c r="B112" s="586" t="s">
        <v>180</v>
      </c>
      <c r="C112" s="588" t="s">
        <v>180</v>
      </c>
      <c r="D112" s="588" t="s">
        <v>180</v>
      </c>
      <c r="E112" s="588" t="s">
        <v>180</v>
      </c>
      <c r="F112" s="588" t="s">
        <v>180</v>
      </c>
      <c r="G112" s="593" t="s">
        <v>180</v>
      </c>
      <c r="H112" s="581"/>
    </row>
    <row r="113" spans="1:8" ht="14.25" customHeight="1">
      <c r="A113" s="382">
        <v>101</v>
      </c>
      <c r="B113" s="577" t="s">
        <v>180</v>
      </c>
      <c r="C113" s="579" t="s">
        <v>180</v>
      </c>
      <c r="D113" s="579" t="s">
        <v>180</v>
      </c>
      <c r="E113" s="579" t="s">
        <v>180</v>
      </c>
      <c r="F113" s="579" t="s">
        <v>180</v>
      </c>
      <c r="G113" s="592" t="s">
        <v>180</v>
      </c>
      <c r="H113" s="581"/>
    </row>
    <row r="114" spans="1:8" ht="14.25" customHeight="1">
      <c r="A114" s="382">
        <v>102</v>
      </c>
      <c r="B114" s="577" t="s">
        <v>180</v>
      </c>
      <c r="C114" s="579" t="s">
        <v>180</v>
      </c>
      <c r="D114" s="579" t="s">
        <v>180</v>
      </c>
      <c r="E114" s="579">
        <v>1</v>
      </c>
      <c r="F114" s="595" t="s">
        <v>180</v>
      </c>
      <c r="G114" s="596" t="s">
        <v>180</v>
      </c>
      <c r="H114" s="581"/>
    </row>
    <row r="115" spans="1:8" ht="14.25" customHeight="1">
      <c r="A115" s="382">
        <v>103</v>
      </c>
      <c r="B115" s="577" t="s">
        <v>180</v>
      </c>
      <c r="C115" s="579" t="s">
        <v>180</v>
      </c>
      <c r="D115" s="579" t="s">
        <v>180</v>
      </c>
      <c r="E115" s="579" t="s">
        <v>180</v>
      </c>
      <c r="F115" s="595">
        <v>1</v>
      </c>
      <c r="G115" s="596" t="s">
        <v>180</v>
      </c>
      <c r="H115" s="581"/>
    </row>
    <row r="116" spans="1:8" ht="14.25" customHeight="1">
      <c r="A116" s="382">
        <v>104</v>
      </c>
      <c r="B116" s="577" t="s">
        <v>180</v>
      </c>
      <c r="C116" s="579" t="s">
        <v>180</v>
      </c>
      <c r="D116" s="579" t="s">
        <v>180</v>
      </c>
      <c r="E116" s="579">
        <v>1</v>
      </c>
      <c r="F116" s="595" t="s">
        <v>180</v>
      </c>
      <c r="G116" s="596" t="s">
        <v>180</v>
      </c>
      <c r="H116" s="581"/>
    </row>
    <row r="117" spans="1:8" ht="14.25" customHeight="1">
      <c r="A117" s="522">
        <v>105</v>
      </c>
      <c r="B117" s="582" t="s">
        <v>180</v>
      </c>
      <c r="C117" s="584" t="s">
        <v>180</v>
      </c>
      <c r="D117" s="584" t="s">
        <v>180</v>
      </c>
      <c r="E117" s="584" t="s">
        <v>180</v>
      </c>
      <c r="F117" s="597" t="s">
        <v>180</v>
      </c>
      <c r="G117" s="598" t="s">
        <v>180</v>
      </c>
      <c r="H117" s="581"/>
    </row>
    <row r="118" spans="1:8" ht="14.25" customHeight="1">
      <c r="A118" s="382">
        <v>106</v>
      </c>
      <c r="B118" s="577" t="s">
        <v>180</v>
      </c>
      <c r="C118" s="579" t="s">
        <v>180</v>
      </c>
      <c r="D118" s="579" t="s">
        <v>180</v>
      </c>
      <c r="E118" s="579" t="s">
        <v>180</v>
      </c>
      <c r="F118" s="595" t="s">
        <v>180</v>
      </c>
      <c r="G118" s="596" t="s">
        <v>180</v>
      </c>
      <c r="H118" s="581"/>
    </row>
    <row r="119" spans="1:8" ht="14.25" customHeight="1">
      <c r="A119" s="382">
        <v>107</v>
      </c>
      <c r="B119" s="577" t="s">
        <v>180</v>
      </c>
      <c r="C119" s="579" t="s">
        <v>180</v>
      </c>
      <c r="D119" s="579" t="s">
        <v>180</v>
      </c>
      <c r="E119" s="579" t="s">
        <v>180</v>
      </c>
      <c r="F119" s="595" t="s">
        <v>180</v>
      </c>
      <c r="G119" s="596" t="s">
        <v>180</v>
      </c>
      <c r="H119" s="581"/>
    </row>
    <row r="120" spans="1:8" ht="14.25" customHeight="1">
      <c r="A120" s="533">
        <v>108</v>
      </c>
      <c r="B120" s="586" t="s">
        <v>180</v>
      </c>
      <c r="C120" s="588" t="s">
        <v>180</v>
      </c>
      <c r="D120" s="588" t="s">
        <v>180</v>
      </c>
      <c r="E120" s="588" t="s">
        <v>180</v>
      </c>
      <c r="F120" s="599" t="s">
        <v>180</v>
      </c>
      <c r="G120" s="600" t="s">
        <v>180</v>
      </c>
      <c r="H120" s="581"/>
    </row>
    <row r="121" spans="1:8" ht="14.25" customHeight="1" thickBot="1">
      <c r="A121" s="382">
        <v>109</v>
      </c>
      <c r="B121" s="577" t="s">
        <v>180</v>
      </c>
      <c r="C121" s="579" t="s">
        <v>180</v>
      </c>
      <c r="D121" s="579" t="s">
        <v>180</v>
      </c>
      <c r="E121" s="579">
        <v>1</v>
      </c>
      <c r="F121" s="601" t="s">
        <v>180</v>
      </c>
      <c r="G121" s="596" t="s">
        <v>180</v>
      </c>
      <c r="H121" s="581"/>
    </row>
    <row r="122" spans="1:8" ht="14.25" customHeight="1">
      <c r="A122" s="382">
        <v>110</v>
      </c>
      <c r="B122" s="577" t="s">
        <v>180</v>
      </c>
      <c r="C122" s="579" t="s">
        <v>180</v>
      </c>
      <c r="D122" s="579" t="s">
        <v>180</v>
      </c>
      <c r="E122" s="579" t="s">
        <v>180</v>
      </c>
      <c r="F122" s="602" t="s">
        <v>180</v>
      </c>
      <c r="G122" s="580" t="s">
        <v>180</v>
      </c>
      <c r="H122" s="581"/>
    </row>
    <row r="123" spans="1:8" ht="14.25" customHeight="1">
      <c r="A123" s="382">
        <v>111</v>
      </c>
      <c r="B123" s="577" t="s">
        <v>180</v>
      </c>
      <c r="C123" s="579" t="s">
        <v>180</v>
      </c>
      <c r="D123" s="579" t="s">
        <v>180</v>
      </c>
      <c r="E123" s="579" t="s">
        <v>180</v>
      </c>
      <c r="F123" s="602" t="s">
        <v>180</v>
      </c>
      <c r="G123" s="580" t="s">
        <v>180</v>
      </c>
      <c r="H123" s="581"/>
    </row>
    <row r="124" spans="1:8" ht="14.25" customHeight="1">
      <c r="A124" s="382">
        <v>112</v>
      </c>
      <c r="B124" s="577" t="s">
        <v>180</v>
      </c>
      <c r="C124" s="579" t="s">
        <v>180</v>
      </c>
      <c r="D124" s="579" t="s">
        <v>180</v>
      </c>
      <c r="E124" s="579" t="s">
        <v>180</v>
      </c>
      <c r="F124" s="602" t="s">
        <v>180</v>
      </c>
      <c r="G124" s="580" t="s">
        <v>180</v>
      </c>
      <c r="H124" s="581"/>
    </row>
    <row r="125" spans="1:8" ht="14.25" customHeight="1">
      <c r="A125" s="522">
        <v>113</v>
      </c>
      <c r="B125" s="582" t="s">
        <v>180</v>
      </c>
      <c r="C125" s="584" t="s">
        <v>180</v>
      </c>
      <c r="D125" s="584" t="s">
        <v>180</v>
      </c>
      <c r="E125" s="584" t="s">
        <v>180</v>
      </c>
      <c r="F125" s="603" t="s">
        <v>180</v>
      </c>
      <c r="G125" s="585" t="s">
        <v>180</v>
      </c>
      <c r="H125" s="581"/>
    </row>
    <row r="126" spans="1:8" ht="14.25" customHeight="1">
      <c r="A126" s="382">
        <v>114</v>
      </c>
      <c r="B126" s="577" t="s">
        <v>180</v>
      </c>
      <c r="C126" s="579" t="s">
        <v>180</v>
      </c>
      <c r="D126" s="579" t="s">
        <v>180</v>
      </c>
      <c r="E126" s="595" t="s">
        <v>180</v>
      </c>
      <c r="F126" s="581" t="s">
        <v>180</v>
      </c>
      <c r="G126" s="580" t="s">
        <v>180</v>
      </c>
      <c r="H126" s="581"/>
    </row>
    <row r="127" spans="1:8" ht="14.25" customHeight="1">
      <c r="A127" s="382">
        <v>115</v>
      </c>
      <c r="B127" s="577" t="s">
        <v>180</v>
      </c>
      <c r="C127" s="579" t="s">
        <v>180</v>
      </c>
      <c r="D127" s="579" t="s">
        <v>180</v>
      </c>
      <c r="E127" s="595" t="s">
        <v>180</v>
      </c>
      <c r="F127" s="581" t="s">
        <v>180</v>
      </c>
      <c r="G127" s="580" t="s">
        <v>180</v>
      </c>
      <c r="H127" s="581"/>
    </row>
    <row r="128" spans="1:8" ht="14.25" customHeight="1">
      <c r="A128" s="533">
        <v>116</v>
      </c>
      <c r="B128" s="586" t="s">
        <v>180</v>
      </c>
      <c r="C128" s="588" t="s">
        <v>180</v>
      </c>
      <c r="D128" s="588" t="s">
        <v>180</v>
      </c>
      <c r="E128" s="599">
        <v>2</v>
      </c>
      <c r="F128" s="604" t="s">
        <v>180</v>
      </c>
      <c r="G128" s="589" t="s">
        <v>180</v>
      </c>
      <c r="H128" s="581"/>
    </row>
    <row r="129" spans="1:8" ht="14.25" customHeight="1">
      <c r="A129" s="382">
        <v>117</v>
      </c>
      <c r="B129" s="577" t="s">
        <v>180</v>
      </c>
      <c r="C129" s="579" t="s">
        <v>180</v>
      </c>
      <c r="D129" s="579" t="s">
        <v>180</v>
      </c>
      <c r="E129" s="595" t="s">
        <v>180</v>
      </c>
      <c r="F129" s="581" t="s">
        <v>180</v>
      </c>
      <c r="G129" s="580" t="s">
        <v>180</v>
      </c>
      <c r="H129" s="581"/>
    </row>
    <row r="130" spans="1:8" ht="14.25" customHeight="1">
      <c r="A130" s="382">
        <v>118</v>
      </c>
      <c r="B130" s="577" t="s">
        <v>180</v>
      </c>
      <c r="C130" s="579" t="s">
        <v>180</v>
      </c>
      <c r="D130" s="579" t="s">
        <v>180</v>
      </c>
      <c r="E130" s="595" t="s">
        <v>180</v>
      </c>
      <c r="F130" s="581" t="s">
        <v>180</v>
      </c>
      <c r="G130" s="580" t="s">
        <v>180</v>
      </c>
      <c r="H130" s="581"/>
    </row>
    <row r="131" spans="1:8" ht="14.25" customHeight="1">
      <c r="A131" s="382">
        <v>119</v>
      </c>
      <c r="B131" s="577" t="s">
        <v>180</v>
      </c>
      <c r="C131" s="579" t="s">
        <v>180</v>
      </c>
      <c r="D131" s="579" t="s">
        <v>180</v>
      </c>
      <c r="E131" s="595" t="s">
        <v>180</v>
      </c>
      <c r="F131" s="581" t="s">
        <v>180</v>
      </c>
      <c r="G131" s="580" t="s">
        <v>180</v>
      </c>
      <c r="H131" s="581"/>
    </row>
    <row r="132" spans="1:8" ht="14.25" customHeight="1">
      <c r="A132" s="382">
        <v>120</v>
      </c>
      <c r="B132" s="577" t="s">
        <v>180</v>
      </c>
      <c r="C132" s="579" t="s">
        <v>180</v>
      </c>
      <c r="D132" s="579" t="s">
        <v>180</v>
      </c>
      <c r="E132" s="595" t="s">
        <v>180</v>
      </c>
      <c r="F132" s="581" t="s">
        <v>180</v>
      </c>
      <c r="G132" s="580" t="s">
        <v>180</v>
      </c>
      <c r="H132" s="581"/>
    </row>
    <row r="133" spans="1:8" ht="14.25" customHeight="1" thickBot="1">
      <c r="A133" s="522">
        <v>121</v>
      </c>
      <c r="B133" s="582" t="s">
        <v>180</v>
      </c>
      <c r="C133" s="584" t="s">
        <v>180</v>
      </c>
      <c r="D133" s="584" t="s">
        <v>180</v>
      </c>
      <c r="E133" s="605">
        <v>5</v>
      </c>
      <c r="F133" s="606" t="s">
        <v>180</v>
      </c>
      <c r="G133" s="585" t="s">
        <v>180</v>
      </c>
      <c r="H133" s="581"/>
    </row>
    <row r="134" spans="1:8" ht="14.25" customHeight="1">
      <c r="A134" s="382">
        <v>122</v>
      </c>
      <c r="B134" s="577" t="s">
        <v>180</v>
      </c>
      <c r="C134" s="579" t="s">
        <v>180</v>
      </c>
      <c r="D134" s="579" t="s">
        <v>180</v>
      </c>
      <c r="E134" s="602" t="s">
        <v>180</v>
      </c>
      <c r="F134" s="579" t="s">
        <v>180</v>
      </c>
      <c r="G134" s="580" t="s">
        <v>180</v>
      </c>
      <c r="H134" s="581"/>
    </row>
    <row r="135" spans="1:8" ht="14.25" customHeight="1">
      <c r="A135" s="382">
        <v>123</v>
      </c>
      <c r="B135" s="577" t="s">
        <v>180</v>
      </c>
      <c r="C135" s="579" t="s">
        <v>180</v>
      </c>
      <c r="D135" s="579" t="s">
        <v>180</v>
      </c>
      <c r="E135" s="602" t="s">
        <v>180</v>
      </c>
      <c r="F135" s="579" t="s">
        <v>180</v>
      </c>
      <c r="G135" s="580" t="s">
        <v>180</v>
      </c>
      <c r="H135" s="581"/>
    </row>
    <row r="136" spans="1:8" ht="14.25" customHeight="1">
      <c r="A136" s="533">
        <v>124</v>
      </c>
      <c r="B136" s="586" t="s">
        <v>180</v>
      </c>
      <c r="C136" s="588" t="s">
        <v>180</v>
      </c>
      <c r="D136" s="588" t="s">
        <v>180</v>
      </c>
      <c r="E136" s="607" t="s">
        <v>180</v>
      </c>
      <c r="F136" s="588" t="s">
        <v>180</v>
      </c>
      <c r="G136" s="589" t="s">
        <v>180</v>
      </c>
      <c r="H136" s="581"/>
    </row>
    <row r="137" spans="1:8" ht="14.25" customHeight="1" thickBot="1">
      <c r="A137" s="382">
        <v>125</v>
      </c>
      <c r="B137" s="577" t="s">
        <v>180</v>
      </c>
      <c r="C137" s="579" t="s">
        <v>180</v>
      </c>
      <c r="D137" s="608" t="s">
        <v>180</v>
      </c>
      <c r="E137" s="602" t="s">
        <v>180</v>
      </c>
      <c r="F137" s="579" t="s">
        <v>180</v>
      </c>
      <c r="G137" s="580" t="s">
        <v>180</v>
      </c>
      <c r="H137" s="581"/>
    </row>
    <row r="138" spans="1:8" ht="14.25" customHeight="1">
      <c r="A138" s="382">
        <v>126</v>
      </c>
      <c r="B138" s="577" t="s">
        <v>180</v>
      </c>
      <c r="C138" s="579" t="s">
        <v>180</v>
      </c>
      <c r="D138" s="609" t="s">
        <v>180</v>
      </c>
      <c r="E138" s="579" t="s">
        <v>180</v>
      </c>
      <c r="F138" s="579" t="s">
        <v>180</v>
      </c>
      <c r="G138" s="580" t="s">
        <v>180</v>
      </c>
      <c r="H138" s="581"/>
    </row>
    <row r="139" spans="1:8" ht="14.25" customHeight="1">
      <c r="A139" s="382">
        <v>127</v>
      </c>
      <c r="B139" s="577" t="s">
        <v>180</v>
      </c>
      <c r="C139" s="579" t="s">
        <v>180</v>
      </c>
      <c r="D139" s="602" t="s">
        <v>180</v>
      </c>
      <c r="E139" s="579" t="s">
        <v>180</v>
      </c>
      <c r="F139" s="579" t="s">
        <v>180</v>
      </c>
      <c r="G139" s="580" t="s">
        <v>180</v>
      </c>
      <c r="H139" s="581"/>
    </row>
    <row r="140" spans="1:8" ht="14.25" customHeight="1">
      <c r="A140" s="382">
        <v>128</v>
      </c>
      <c r="B140" s="577" t="s">
        <v>180</v>
      </c>
      <c r="C140" s="579" t="s">
        <v>180</v>
      </c>
      <c r="D140" s="602" t="s">
        <v>180</v>
      </c>
      <c r="E140" s="579" t="s">
        <v>180</v>
      </c>
      <c r="F140" s="579" t="s">
        <v>180</v>
      </c>
      <c r="G140" s="580" t="s">
        <v>180</v>
      </c>
      <c r="H140" s="581"/>
    </row>
    <row r="141" spans="1:8" ht="14.25" customHeight="1">
      <c r="A141" s="522">
        <v>129</v>
      </c>
      <c r="B141" s="582" t="s">
        <v>180</v>
      </c>
      <c r="C141" s="584" t="s">
        <v>180</v>
      </c>
      <c r="D141" s="603" t="s">
        <v>180</v>
      </c>
      <c r="E141" s="584" t="s">
        <v>180</v>
      </c>
      <c r="F141" s="584" t="s">
        <v>180</v>
      </c>
      <c r="G141" s="585" t="s">
        <v>180</v>
      </c>
      <c r="H141" s="581"/>
    </row>
    <row r="142" spans="1:8" ht="14.25" customHeight="1">
      <c r="A142" s="382">
        <v>130</v>
      </c>
      <c r="B142" s="577" t="s">
        <v>180</v>
      </c>
      <c r="C142" s="579" t="s">
        <v>180</v>
      </c>
      <c r="D142" s="602" t="s">
        <v>180</v>
      </c>
      <c r="E142" s="579" t="s">
        <v>180</v>
      </c>
      <c r="F142" s="579" t="s">
        <v>180</v>
      </c>
      <c r="G142" s="580" t="s">
        <v>180</v>
      </c>
      <c r="H142" s="581"/>
    </row>
    <row r="143" spans="1:8" ht="14.25" customHeight="1">
      <c r="A143" s="382">
        <v>131</v>
      </c>
      <c r="B143" s="577" t="s">
        <v>180</v>
      </c>
      <c r="C143" s="579" t="s">
        <v>180</v>
      </c>
      <c r="D143" s="602" t="s">
        <v>180</v>
      </c>
      <c r="E143" s="579" t="s">
        <v>180</v>
      </c>
      <c r="F143" s="579" t="s">
        <v>180</v>
      </c>
      <c r="G143" s="580" t="s">
        <v>180</v>
      </c>
      <c r="H143" s="581"/>
    </row>
    <row r="144" spans="1:8" ht="14.25" customHeight="1">
      <c r="A144" s="533">
        <v>132</v>
      </c>
      <c r="B144" s="586" t="s">
        <v>180</v>
      </c>
      <c r="C144" s="588" t="s">
        <v>180</v>
      </c>
      <c r="D144" s="607" t="s">
        <v>180</v>
      </c>
      <c r="E144" s="588" t="s">
        <v>180</v>
      </c>
      <c r="F144" s="588" t="s">
        <v>180</v>
      </c>
      <c r="G144" s="589" t="s">
        <v>180</v>
      </c>
      <c r="H144" s="581"/>
    </row>
    <row r="145" spans="1:8" ht="14.25" customHeight="1">
      <c r="A145" s="382">
        <v>133</v>
      </c>
      <c r="B145" s="577" t="s">
        <v>180</v>
      </c>
      <c r="C145" s="579" t="s">
        <v>180</v>
      </c>
      <c r="D145" s="602" t="s">
        <v>180</v>
      </c>
      <c r="E145" s="579" t="s">
        <v>180</v>
      </c>
      <c r="F145" s="579" t="s">
        <v>180</v>
      </c>
      <c r="G145" s="580" t="s">
        <v>180</v>
      </c>
      <c r="H145" s="581"/>
    </row>
    <row r="146" spans="1:8" ht="14.25" customHeight="1">
      <c r="A146" s="382">
        <v>134</v>
      </c>
      <c r="B146" s="577" t="s">
        <v>180</v>
      </c>
      <c r="C146" s="579" t="s">
        <v>180</v>
      </c>
      <c r="D146" s="602" t="s">
        <v>180</v>
      </c>
      <c r="E146" s="579" t="s">
        <v>180</v>
      </c>
      <c r="F146" s="579" t="s">
        <v>180</v>
      </c>
      <c r="G146" s="580" t="s">
        <v>180</v>
      </c>
      <c r="H146" s="581"/>
    </row>
    <row r="147" spans="1:8" ht="14.25" customHeight="1">
      <c r="A147" s="382">
        <v>135</v>
      </c>
      <c r="B147" s="577" t="s">
        <v>180</v>
      </c>
      <c r="C147" s="579" t="s">
        <v>180</v>
      </c>
      <c r="D147" s="602" t="s">
        <v>180</v>
      </c>
      <c r="E147" s="579" t="s">
        <v>180</v>
      </c>
      <c r="F147" s="579" t="s">
        <v>180</v>
      </c>
      <c r="G147" s="580" t="s">
        <v>180</v>
      </c>
      <c r="H147" s="581"/>
    </row>
    <row r="148" spans="1:8" ht="14.25" customHeight="1">
      <c r="A148" s="382">
        <v>136</v>
      </c>
      <c r="B148" s="577" t="s">
        <v>180</v>
      </c>
      <c r="C148" s="579" t="s">
        <v>180</v>
      </c>
      <c r="D148" s="602" t="s">
        <v>180</v>
      </c>
      <c r="E148" s="579" t="s">
        <v>180</v>
      </c>
      <c r="F148" s="579" t="s">
        <v>180</v>
      </c>
      <c r="G148" s="580" t="s">
        <v>180</v>
      </c>
      <c r="H148" s="581"/>
    </row>
    <row r="149" spans="1:8" ht="14.25" customHeight="1">
      <c r="A149" s="522">
        <v>137</v>
      </c>
      <c r="B149" s="582" t="s">
        <v>180</v>
      </c>
      <c r="C149" s="584" t="s">
        <v>180</v>
      </c>
      <c r="D149" s="603" t="s">
        <v>180</v>
      </c>
      <c r="E149" s="584" t="s">
        <v>180</v>
      </c>
      <c r="F149" s="584" t="s">
        <v>180</v>
      </c>
      <c r="G149" s="585" t="s">
        <v>180</v>
      </c>
      <c r="H149" s="581"/>
    </row>
    <row r="150" spans="1:8" ht="14.25" customHeight="1">
      <c r="A150" s="382">
        <v>138</v>
      </c>
      <c r="B150" s="577" t="s">
        <v>180</v>
      </c>
      <c r="C150" s="579" t="s">
        <v>180</v>
      </c>
      <c r="D150" s="602" t="s">
        <v>180</v>
      </c>
      <c r="E150" s="579" t="s">
        <v>180</v>
      </c>
      <c r="F150" s="579" t="s">
        <v>180</v>
      </c>
      <c r="G150" s="580" t="s">
        <v>180</v>
      </c>
      <c r="H150" s="581"/>
    </row>
    <row r="151" spans="1:8" ht="14.25" customHeight="1">
      <c r="A151" s="382">
        <v>139</v>
      </c>
      <c r="B151" s="577" t="s">
        <v>180</v>
      </c>
      <c r="C151" s="579" t="s">
        <v>180</v>
      </c>
      <c r="D151" s="602" t="s">
        <v>180</v>
      </c>
      <c r="E151" s="579" t="s">
        <v>180</v>
      </c>
      <c r="F151" s="579" t="s">
        <v>180</v>
      </c>
      <c r="G151" s="580" t="s">
        <v>180</v>
      </c>
      <c r="H151" s="581"/>
    </row>
    <row r="152" spans="1:8" ht="14.25" customHeight="1">
      <c r="A152" s="533">
        <v>140</v>
      </c>
      <c r="B152" s="586" t="s">
        <v>180</v>
      </c>
      <c r="C152" s="588" t="s">
        <v>180</v>
      </c>
      <c r="D152" s="607" t="s">
        <v>180</v>
      </c>
      <c r="E152" s="588" t="s">
        <v>180</v>
      </c>
      <c r="F152" s="588" t="s">
        <v>180</v>
      </c>
      <c r="G152" s="589" t="s">
        <v>180</v>
      </c>
      <c r="H152" s="581"/>
    </row>
    <row r="153" spans="1:8" ht="14.25" customHeight="1">
      <c r="A153" s="382">
        <v>141</v>
      </c>
      <c r="B153" s="577" t="s">
        <v>180</v>
      </c>
      <c r="C153" s="579" t="s">
        <v>180</v>
      </c>
      <c r="D153" s="602" t="s">
        <v>180</v>
      </c>
      <c r="E153" s="579" t="s">
        <v>180</v>
      </c>
      <c r="F153" s="579" t="s">
        <v>180</v>
      </c>
      <c r="G153" s="580" t="s">
        <v>180</v>
      </c>
      <c r="H153" s="581"/>
    </row>
    <row r="154" spans="1:8" ht="14.25" customHeight="1">
      <c r="A154" s="382">
        <v>142</v>
      </c>
      <c r="B154" s="577" t="s">
        <v>180</v>
      </c>
      <c r="C154" s="579" t="s">
        <v>180</v>
      </c>
      <c r="D154" s="602" t="s">
        <v>180</v>
      </c>
      <c r="E154" s="579" t="s">
        <v>180</v>
      </c>
      <c r="F154" s="579" t="s">
        <v>180</v>
      </c>
      <c r="G154" s="580" t="s">
        <v>180</v>
      </c>
      <c r="H154" s="581"/>
    </row>
    <row r="155" spans="1:8" ht="14.25" customHeight="1">
      <c r="A155" s="382">
        <v>143</v>
      </c>
      <c r="B155" s="577" t="s">
        <v>180</v>
      </c>
      <c r="C155" s="579" t="s">
        <v>180</v>
      </c>
      <c r="D155" s="602" t="s">
        <v>180</v>
      </c>
      <c r="E155" s="579" t="s">
        <v>180</v>
      </c>
      <c r="F155" s="579" t="s">
        <v>180</v>
      </c>
      <c r="G155" s="580" t="s">
        <v>180</v>
      </c>
      <c r="H155" s="581"/>
    </row>
    <row r="156" spans="1:8" ht="14.25" customHeight="1">
      <c r="A156" s="382">
        <v>144</v>
      </c>
      <c r="B156" s="577" t="s">
        <v>180</v>
      </c>
      <c r="C156" s="579" t="s">
        <v>180</v>
      </c>
      <c r="D156" s="602" t="s">
        <v>180</v>
      </c>
      <c r="E156" s="579" t="s">
        <v>180</v>
      </c>
      <c r="F156" s="579" t="s">
        <v>180</v>
      </c>
      <c r="G156" s="580" t="s">
        <v>180</v>
      </c>
      <c r="H156" s="581"/>
    </row>
    <row r="157" spans="1:8" ht="14.25" customHeight="1">
      <c r="A157" s="522">
        <v>145</v>
      </c>
      <c r="B157" s="582" t="s">
        <v>180</v>
      </c>
      <c r="C157" s="584" t="s">
        <v>180</v>
      </c>
      <c r="D157" s="603" t="s">
        <v>180</v>
      </c>
      <c r="E157" s="584" t="s">
        <v>180</v>
      </c>
      <c r="F157" s="584" t="s">
        <v>180</v>
      </c>
      <c r="G157" s="585" t="s">
        <v>180</v>
      </c>
      <c r="H157" s="581"/>
    </row>
    <row r="158" spans="1:8" ht="14.25" customHeight="1">
      <c r="A158" s="382">
        <v>146</v>
      </c>
      <c r="B158" s="577" t="s">
        <v>180</v>
      </c>
      <c r="C158" s="579" t="s">
        <v>180</v>
      </c>
      <c r="D158" s="602" t="s">
        <v>180</v>
      </c>
      <c r="E158" s="579" t="s">
        <v>180</v>
      </c>
      <c r="F158" s="579" t="s">
        <v>180</v>
      </c>
      <c r="G158" s="580" t="s">
        <v>180</v>
      </c>
      <c r="H158" s="581"/>
    </row>
    <row r="159" spans="1:8" ht="14.25" customHeight="1">
      <c r="A159" s="382">
        <v>147</v>
      </c>
      <c r="B159" s="577" t="s">
        <v>180</v>
      </c>
      <c r="C159" s="579" t="s">
        <v>180</v>
      </c>
      <c r="D159" s="602" t="s">
        <v>180</v>
      </c>
      <c r="E159" s="579" t="s">
        <v>180</v>
      </c>
      <c r="F159" s="579" t="s">
        <v>180</v>
      </c>
      <c r="G159" s="580" t="s">
        <v>180</v>
      </c>
      <c r="H159" s="581"/>
    </row>
    <row r="160" spans="1:8" ht="14.25" customHeight="1">
      <c r="A160" s="533">
        <v>148</v>
      </c>
      <c r="B160" s="586" t="s">
        <v>180</v>
      </c>
      <c r="C160" s="588" t="s">
        <v>180</v>
      </c>
      <c r="D160" s="607" t="s">
        <v>180</v>
      </c>
      <c r="E160" s="588" t="s">
        <v>180</v>
      </c>
      <c r="F160" s="588" t="s">
        <v>180</v>
      </c>
      <c r="G160" s="589" t="s">
        <v>180</v>
      </c>
      <c r="H160" s="581"/>
    </row>
    <row r="161" spans="1:8" ht="14.25" customHeight="1">
      <c r="A161" s="382">
        <v>149</v>
      </c>
      <c r="B161" s="577" t="s">
        <v>180</v>
      </c>
      <c r="C161" s="579" t="s">
        <v>180</v>
      </c>
      <c r="D161" s="602" t="s">
        <v>180</v>
      </c>
      <c r="E161" s="579" t="s">
        <v>180</v>
      </c>
      <c r="F161" s="579" t="s">
        <v>180</v>
      </c>
      <c r="G161" s="580" t="s">
        <v>180</v>
      </c>
      <c r="H161" s="581"/>
    </row>
    <row r="162" spans="1:8" ht="14.25" customHeight="1">
      <c r="A162" s="382">
        <v>150</v>
      </c>
      <c r="B162" s="577" t="s">
        <v>180</v>
      </c>
      <c r="C162" s="579" t="s">
        <v>180</v>
      </c>
      <c r="D162" s="602" t="s">
        <v>180</v>
      </c>
      <c r="E162" s="579" t="s">
        <v>180</v>
      </c>
      <c r="F162" s="579" t="s">
        <v>180</v>
      </c>
      <c r="G162" s="580" t="s">
        <v>180</v>
      </c>
      <c r="H162" s="581"/>
    </row>
    <row r="163" spans="1:8" ht="14.25" customHeight="1">
      <c r="A163" s="382">
        <v>151</v>
      </c>
      <c r="B163" s="577" t="s">
        <v>180</v>
      </c>
      <c r="C163" s="579" t="s">
        <v>180</v>
      </c>
      <c r="D163" s="602" t="s">
        <v>180</v>
      </c>
      <c r="E163" s="579" t="s">
        <v>180</v>
      </c>
      <c r="F163" s="579" t="s">
        <v>180</v>
      </c>
      <c r="G163" s="580" t="s">
        <v>180</v>
      </c>
      <c r="H163" s="581"/>
    </row>
    <row r="164" spans="1:8" ht="14.25" customHeight="1">
      <c r="A164" s="382">
        <v>152</v>
      </c>
      <c r="B164" s="577" t="s">
        <v>180</v>
      </c>
      <c r="C164" s="579" t="s">
        <v>180</v>
      </c>
      <c r="D164" s="602" t="s">
        <v>180</v>
      </c>
      <c r="E164" s="579" t="s">
        <v>180</v>
      </c>
      <c r="F164" s="579" t="s">
        <v>180</v>
      </c>
      <c r="G164" s="580" t="s">
        <v>180</v>
      </c>
      <c r="H164" s="581"/>
    </row>
    <row r="165" spans="1:8" ht="14.25" customHeight="1" thickBot="1">
      <c r="A165" s="522">
        <v>153</v>
      </c>
      <c r="B165" s="582" t="s">
        <v>180</v>
      </c>
      <c r="C165" s="610" t="s">
        <v>180</v>
      </c>
      <c r="D165" s="603" t="s">
        <v>180</v>
      </c>
      <c r="E165" s="584" t="s">
        <v>180</v>
      </c>
      <c r="F165" s="584" t="s">
        <v>180</v>
      </c>
      <c r="G165" s="585" t="s">
        <v>180</v>
      </c>
      <c r="H165" s="581"/>
    </row>
    <row r="166" spans="1:8" ht="14.25" customHeight="1">
      <c r="A166" s="382">
        <v>154</v>
      </c>
      <c r="B166" s="577" t="s">
        <v>180</v>
      </c>
      <c r="C166" s="609" t="s">
        <v>180</v>
      </c>
      <c r="D166" s="579" t="s">
        <v>180</v>
      </c>
      <c r="E166" s="579" t="s">
        <v>180</v>
      </c>
      <c r="F166" s="579" t="s">
        <v>180</v>
      </c>
      <c r="G166" s="580" t="s">
        <v>180</v>
      </c>
      <c r="H166" s="581"/>
    </row>
    <row r="167" spans="1:8" ht="14.25" customHeight="1">
      <c r="A167" s="382">
        <v>155</v>
      </c>
      <c r="B167" s="577" t="s">
        <v>180</v>
      </c>
      <c r="C167" s="602" t="s">
        <v>180</v>
      </c>
      <c r="D167" s="579" t="s">
        <v>180</v>
      </c>
      <c r="E167" s="579" t="s">
        <v>180</v>
      </c>
      <c r="F167" s="579" t="s">
        <v>180</v>
      </c>
      <c r="G167" s="580" t="s">
        <v>180</v>
      </c>
      <c r="H167" s="581"/>
    </row>
    <row r="168" spans="1:8" ht="14.25" customHeight="1">
      <c r="A168" s="533">
        <v>156</v>
      </c>
      <c r="B168" s="586" t="s">
        <v>180</v>
      </c>
      <c r="C168" s="607" t="s">
        <v>180</v>
      </c>
      <c r="D168" s="588" t="s">
        <v>180</v>
      </c>
      <c r="E168" s="588" t="s">
        <v>180</v>
      </c>
      <c r="F168" s="588" t="s">
        <v>180</v>
      </c>
      <c r="G168" s="589" t="s">
        <v>180</v>
      </c>
      <c r="H168" s="581"/>
    </row>
    <row r="169" spans="1:8" ht="14.25" customHeight="1">
      <c r="A169" s="382">
        <v>157</v>
      </c>
      <c r="B169" s="577" t="s">
        <v>180</v>
      </c>
      <c r="C169" s="602" t="s">
        <v>180</v>
      </c>
      <c r="D169" s="579" t="s">
        <v>180</v>
      </c>
      <c r="E169" s="579" t="s">
        <v>180</v>
      </c>
      <c r="F169" s="579" t="s">
        <v>180</v>
      </c>
      <c r="G169" s="580" t="s">
        <v>180</v>
      </c>
      <c r="H169" s="581"/>
    </row>
    <row r="170" spans="1:8" ht="14.25" customHeight="1">
      <c r="A170" s="382">
        <v>158</v>
      </c>
      <c r="B170" s="577" t="s">
        <v>180</v>
      </c>
      <c r="C170" s="602" t="s">
        <v>180</v>
      </c>
      <c r="D170" s="579" t="s">
        <v>180</v>
      </c>
      <c r="E170" s="579" t="s">
        <v>180</v>
      </c>
      <c r="F170" s="579" t="s">
        <v>180</v>
      </c>
      <c r="G170" s="580" t="s">
        <v>180</v>
      </c>
      <c r="H170" s="581"/>
    </row>
    <row r="171" spans="1:8" ht="14.25" customHeight="1">
      <c r="A171" s="382">
        <v>159</v>
      </c>
      <c r="B171" s="577" t="s">
        <v>180</v>
      </c>
      <c r="C171" s="602" t="s">
        <v>180</v>
      </c>
      <c r="D171" s="579" t="s">
        <v>180</v>
      </c>
      <c r="E171" s="579" t="s">
        <v>180</v>
      </c>
      <c r="F171" s="579" t="s">
        <v>180</v>
      </c>
      <c r="G171" s="580" t="s">
        <v>180</v>
      </c>
      <c r="H171" s="581"/>
    </row>
    <row r="172" spans="1:8" ht="14.25" customHeight="1">
      <c r="A172" s="382">
        <v>160</v>
      </c>
      <c r="B172" s="577" t="s">
        <v>180</v>
      </c>
      <c r="C172" s="602" t="s">
        <v>180</v>
      </c>
      <c r="D172" s="579" t="s">
        <v>180</v>
      </c>
      <c r="E172" s="579" t="s">
        <v>180</v>
      </c>
      <c r="F172" s="579" t="s">
        <v>180</v>
      </c>
      <c r="G172" s="580" t="s">
        <v>180</v>
      </c>
      <c r="H172" s="581"/>
    </row>
    <row r="173" spans="1:8" ht="14.25" customHeight="1">
      <c r="A173" s="522">
        <v>161</v>
      </c>
      <c r="B173" s="582" t="s">
        <v>180</v>
      </c>
      <c r="C173" s="603" t="s">
        <v>180</v>
      </c>
      <c r="D173" s="584" t="s">
        <v>180</v>
      </c>
      <c r="E173" s="584" t="s">
        <v>180</v>
      </c>
      <c r="F173" s="584" t="s">
        <v>180</v>
      </c>
      <c r="G173" s="585" t="s">
        <v>180</v>
      </c>
      <c r="H173" s="581"/>
    </row>
    <row r="174" spans="1:8" ht="14.25" customHeight="1">
      <c r="A174" s="382">
        <v>162</v>
      </c>
      <c r="B174" s="577" t="s">
        <v>180</v>
      </c>
      <c r="C174" s="602" t="s">
        <v>180</v>
      </c>
      <c r="D174" s="579" t="s">
        <v>180</v>
      </c>
      <c r="E174" s="579" t="s">
        <v>180</v>
      </c>
      <c r="F174" s="579" t="s">
        <v>180</v>
      </c>
      <c r="G174" s="580" t="s">
        <v>180</v>
      </c>
      <c r="H174" s="581"/>
    </row>
    <row r="175" spans="1:8" ht="14.25" customHeight="1">
      <c r="A175" s="382">
        <v>163</v>
      </c>
      <c r="B175" s="577" t="s">
        <v>180</v>
      </c>
      <c r="C175" s="602" t="s">
        <v>180</v>
      </c>
      <c r="D175" s="579" t="s">
        <v>180</v>
      </c>
      <c r="E175" s="579" t="s">
        <v>180</v>
      </c>
      <c r="F175" s="579" t="s">
        <v>180</v>
      </c>
      <c r="G175" s="580" t="s">
        <v>180</v>
      </c>
      <c r="H175" s="581"/>
    </row>
    <row r="176" spans="1:8" ht="14.25" customHeight="1">
      <c r="A176" s="533">
        <v>164</v>
      </c>
      <c r="B176" s="586" t="s">
        <v>180</v>
      </c>
      <c r="C176" s="607" t="s">
        <v>180</v>
      </c>
      <c r="D176" s="588" t="s">
        <v>180</v>
      </c>
      <c r="E176" s="588" t="s">
        <v>180</v>
      </c>
      <c r="F176" s="588" t="s">
        <v>180</v>
      </c>
      <c r="G176" s="589" t="s">
        <v>180</v>
      </c>
      <c r="H176" s="581"/>
    </row>
    <row r="177" spans="1:8" ht="14.25" customHeight="1">
      <c r="A177" s="522">
        <v>165</v>
      </c>
      <c r="B177" s="582" t="s">
        <v>180</v>
      </c>
      <c r="C177" s="603" t="s">
        <v>180</v>
      </c>
      <c r="D177" s="584" t="s">
        <v>180</v>
      </c>
      <c r="E177" s="584" t="s">
        <v>180</v>
      </c>
      <c r="F177" s="584" t="s">
        <v>180</v>
      </c>
      <c r="G177" s="585" t="s">
        <v>180</v>
      </c>
      <c r="H177" s="581"/>
    </row>
    <row r="178" spans="1:8" ht="14.25" customHeight="1">
      <c r="A178" s="382">
        <v>166</v>
      </c>
      <c r="B178" s="577" t="s">
        <v>180</v>
      </c>
      <c r="C178" s="602" t="s">
        <v>180</v>
      </c>
      <c r="D178" s="579" t="s">
        <v>180</v>
      </c>
      <c r="E178" s="579" t="s">
        <v>180</v>
      </c>
      <c r="F178" s="579" t="s">
        <v>180</v>
      </c>
      <c r="G178" s="580" t="s">
        <v>180</v>
      </c>
      <c r="H178" s="581"/>
    </row>
    <row r="179" spans="1:8" ht="14.25" customHeight="1">
      <c r="A179" s="382">
        <v>167</v>
      </c>
      <c r="B179" s="577" t="s">
        <v>180</v>
      </c>
      <c r="C179" s="602" t="s">
        <v>180</v>
      </c>
      <c r="D179" s="579" t="s">
        <v>180</v>
      </c>
      <c r="E179" s="579" t="s">
        <v>180</v>
      </c>
      <c r="F179" s="579" t="s">
        <v>180</v>
      </c>
      <c r="G179" s="580" t="s">
        <v>180</v>
      </c>
      <c r="H179" s="581"/>
    </row>
    <row r="180" spans="1:8" ht="14.25" customHeight="1">
      <c r="A180" s="533">
        <v>168</v>
      </c>
      <c r="B180" s="586" t="s">
        <v>180</v>
      </c>
      <c r="C180" s="607" t="s">
        <v>180</v>
      </c>
      <c r="D180" s="588" t="s">
        <v>180</v>
      </c>
      <c r="E180" s="588" t="s">
        <v>180</v>
      </c>
      <c r="F180" s="588" t="s">
        <v>180</v>
      </c>
      <c r="G180" s="589" t="s">
        <v>180</v>
      </c>
      <c r="H180" s="581"/>
    </row>
    <row r="181" spans="1:8" ht="14.25" customHeight="1" thickBot="1">
      <c r="A181" s="611">
        <v>169</v>
      </c>
      <c r="B181" s="612" t="s">
        <v>180</v>
      </c>
      <c r="C181" s="613" t="s">
        <v>180</v>
      </c>
      <c r="D181" s="614" t="s">
        <v>180</v>
      </c>
      <c r="E181" s="614" t="s">
        <v>180</v>
      </c>
      <c r="F181" s="614" t="s">
        <v>180</v>
      </c>
      <c r="G181" s="615" t="s">
        <v>180</v>
      </c>
      <c r="H181" s="581"/>
    </row>
    <row r="182" spans="1:8" ht="16.149999999999999" customHeight="1">
      <c r="A182" s="558" t="s">
        <v>128</v>
      </c>
      <c r="B182" s="616">
        <f>SUM(B7:B90,B97:B181)</f>
        <v>0</v>
      </c>
      <c r="C182" s="617">
        <f t="shared" ref="C182:G182" si="0">SUM(C7:C90,C97:C181)</f>
        <v>8</v>
      </c>
      <c r="D182" s="617">
        <f t="shared" si="0"/>
        <v>7</v>
      </c>
      <c r="E182" s="617">
        <f t="shared" si="0"/>
        <v>29</v>
      </c>
      <c r="F182" s="617">
        <f t="shared" si="0"/>
        <v>6</v>
      </c>
      <c r="G182" s="618">
        <f t="shared" si="0"/>
        <v>1</v>
      </c>
      <c r="H182" s="581"/>
    </row>
    <row r="184" spans="1:8" ht="16.149999999999999" customHeight="1">
      <c r="F184" s="619" t="s">
        <v>177</v>
      </c>
      <c r="G184" s="620">
        <f>SUM(B182:G182)</f>
        <v>51</v>
      </c>
      <c r="H184" s="621"/>
    </row>
  </sheetData>
  <mergeCells count="12">
    <mergeCell ref="G94:G95"/>
    <mergeCell ref="B4:B5"/>
    <mergeCell ref="C4:C5"/>
    <mergeCell ref="D4:D5"/>
    <mergeCell ref="E4:E5"/>
    <mergeCell ref="F4:F5"/>
    <mergeCell ref="G4:G5"/>
    <mergeCell ref="B94:B95"/>
    <mergeCell ref="C94:C95"/>
    <mergeCell ref="D94:D95"/>
    <mergeCell ref="E94:E95"/>
    <mergeCell ref="F94:F95"/>
  </mergeCells>
  <phoneticPr fontId="3"/>
  <printOptions horizontalCentered="1"/>
  <pageMargins left="0.78740157480314965" right="0.98425196850393704" top="0.98425196850393704" bottom="0.74803149606299213" header="0.51181102362204722" footer="0.47244094488188981"/>
  <pageSetup paperSize="9" scale="59" firstPageNumber="14" fitToHeight="2" orientation="portrait" r:id="rId1"/>
  <headerFooter alignWithMargins="0"/>
  <rowBreaks count="1" manualBreakCount="1">
    <brk id="90" max="6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7"/>
  <sheetViews>
    <sheetView showGridLines="0" zoomScaleNormal="100" workbookViewId="0"/>
  </sheetViews>
  <sheetFormatPr defaultColWidth="8.875" defaultRowHeight="15"/>
  <cols>
    <col min="1" max="7" width="18.375" style="365" customWidth="1"/>
    <col min="8" max="8" width="6" style="365" customWidth="1"/>
    <col min="9" max="16384" width="8.875" style="365"/>
  </cols>
  <sheetData>
    <row r="1" spans="1:8" ht="6" customHeight="1"/>
    <row r="2" spans="1:8" ht="15.95" customHeight="1"/>
    <row r="3" spans="1:8" ht="15" customHeight="1">
      <c r="A3" s="319" t="s">
        <v>188</v>
      </c>
    </row>
    <row r="4" spans="1:8" ht="15.75">
      <c r="A4" s="497" t="s">
        <v>186</v>
      </c>
      <c r="B4" s="1231">
        <v>1</v>
      </c>
      <c r="C4" s="1241">
        <v>2</v>
      </c>
      <c r="D4" s="1241">
        <v>3</v>
      </c>
      <c r="E4" s="1241">
        <v>4</v>
      </c>
      <c r="F4" s="1246" t="s">
        <v>189</v>
      </c>
      <c r="G4" s="1238">
        <v>5</v>
      </c>
      <c r="H4" s="374"/>
    </row>
    <row r="5" spans="1:8" ht="15.75">
      <c r="A5" s="499" t="s">
        <v>187</v>
      </c>
      <c r="B5" s="1240"/>
      <c r="C5" s="1242"/>
      <c r="D5" s="1242"/>
      <c r="E5" s="1242"/>
      <c r="F5" s="1243"/>
      <c r="G5" s="1239"/>
      <c r="H5" s="374"/>
    </row>
    <row r="6" spans="1:8" ht="15" customHeight="1">
      <c r="A6" s="375"/>
      <c r="B6" s="376" t="s">
        <v>95</v>
      </c>
      <c r="C6" s="568" t="s">
        <v>95</v>
      </c>
      <c r="D6" s="568" t="s">
        <v>95</v>
      </c>
      <c r="E6" s="568" t="s">
        <v>95</v>
      </c>
      <c r="F6" s="569" t="s">
        <v>95</v>
      </c>
      <c r="G6" s="570" t="s">
        <v>95</v>
      </c>
      <c r="H6" s="381"/>
    </row>
    <row r="7" spans="1:8" ht="15.75">
      <c r="A7" s="382">
        <v>1</v>
      </c>
      <c r="B7" s="622" t="s">
        <v>180</v>
      </c>
      <c r="C7" s="623" t="s">
        <v>180</v>
      </c>
      <c r="D7" s="624" t="s">
        <v>180</v>
      </c>
      <c r="E7" s="624" t="s">
        <v>180</v>
      </c>
      <c r="F7" s="625" t="s">
        <v>180</v>
      </c>
      <c r="G7" s="626" t="s">
        <v>180</v>
      </c>
      <c r="H7" s="627"/>
    </row>
    <row r="8" spans="1:8" ht="16.149999999999999" customHeight="1">
      <c r="A8" s="382">
        <v>2</v>
      </c>
      <c r="B8" s="628" t="s">
        <v>180</v>
      </c>
      <c r="C8" s="624" t="s">
        <v>180</v>
      </c>
      <c r="D8" s="624" t="s">
        <v>180</v>
      </c>
      <c r="E8" s="624" t="s">
        <v>180</v>
      </c>
      <c r="F8" s="625" t="s">
        <v>180</v>
      </c>
      <c r="G8" s="626" t="s">
        <v>180</v>
      </c>
      <c r="H8" s="627"/>
    </row>
    <row r="9" spans="1:8" ht="16.149999999999999" customHeight="1">
      <c r="A9" s="382">
        <v>3</v>
      </c>
      <c r="B9" s="628" t="s">
        <v>180</v>
      </c>
      <c r="C9" s="624" t="s">
        <v>180</v>
      </c>
      <c r="D9" s="624" t="s">
        <v>180</v>
      </c>
      <c r="E9" s="624" t="s">
        <v>180</v>
      </c>
      <c r="F9" s="625" t="s">
        <v>180</v>
      </c>
      <c r="G9" s="626" t="s">
        <v>180</v>
      </c>
      <c r="H9" s="627"/>
    </row>
    <row r="10" spans="1:8" ht="16.149999999999999" customHeight="1">
      <c r="A10" s="382">
        <v>4</v>
      </c>
      <c r="B10" s="628" t="s">
        <v>180</v>
      </c>
      <c r="C10" s="624" t="s">
        <v>180</v>
      </c>
      <c r="D10" s="624" t="s">
        <v>180</v>
      </c>
      <c r="E10" s="624" t="s">
        <v>180</v>
      </c>
      <c r="F10" s="625" t="s">
        <v>180</v>
      </c>
      <c r="G10" s="626" t="s">
        <v>180</v>
      </c>
      <c r="H10" s="627"/>
    </row>
    <row r="11" spans="1:8" ht="16.149999999999999" customHeight="1">
      <c r="A11" s="522">
        <v>5</v>
      </c>
      <c r="B11" s="629" t="s">
        <v>180</v>
      </c>
      <c r="C11" s="630" t="s">
        <v>180</v>
      </c>
      <c r="D11" s="630" t="s">
        <v>180</v>
      </c>
      <c r="E11" s="630" t="s">
        <v>180</v>
      </c>
      <c r="F11" s="631" t="s">
        <v>180</v>
      </c>
      <c r="G11" s="632" t="s">
        <v>180</v>
      </c>
      <c r="H11" s="627"/>
    </row>
    <row r="12" spans="1:8" ht="16.149999999999999" customHeight="1">
      <c r="A12" s="382">
        <v>6</v>
      </c>
      <c r="B12" s="628" t="s">
        <v>180</v>
      </c>
      <c r="C12" s="624" t="s">
        <v>180</v>
      </c>
      <c r="D12" s="624" t="s">
        <v>180</v>
      </c>
      <c r="E12" s="624" t="s">
        <v>180</v>
      </c>
      <c r="F12" s="625">
        <v>1</v>
      </c>
      <c r="G12" s="626" t="s">
        <v>180</v>
      </c>
      <c r="H12" s="627"/>
    </row>
    <row r="13" spans="1:8" ht="16.149999999999999" customHeight="1">
      <c r="A13" s="382">
        <v>7</v>
      </c>
      <c r="B13" s="628" t="s">
        <v>180</v>
      </c>
      <c r="C13" s="624" t="s">
        <v>180</v>
      </c>
      <c r="D13" s="624" t="s">
        <v>180</v>
      </c>
      <c r="E13" s="624" t="s">
        <v>180</v>
      </c>
      <c r="F13" s="625" t="s">
        <v>180</v>
      </c>
      <c r="G13" s="626" t="s">
        <v>180</v>
      </c>
      <c r="H13" s="627"/>
    </row>
    <row r="14" spans="1:8" ht="16.149999999999999" customHeight="1">
      <c r="A14" s="533">
        <v>8</v>
      </c>
      <c r="B14" s="633" t="s">
        <v>180</v>
      </c>
      <c r="C14" s="634" t="s">
        <v>180</v>
      </c>
      <c r="D14" s="634" t="s">
        <v>180</v>
      </c>
      <c r="E14" s="634" t="s">
        <v>180</v>
      </c>
      <c r="F14" s="635">
        <v>2</v>
      </c>
      <c r="G14" s="636" t="s">
        <v>180</v>
      </c>
      <c r="H14" s="627"/>
    </row>
    <row r="15" spans="1:8" ht="16.149999999999999" customHeight="1">
      <c r="A15" s="382">
        <v>9</v>
      </c>
      <c r="B15" s="628" t="s">
        <v>180</v>
      </c>
      <c r="C15" s="624" t="s">
        <v>180</v>
      </c>
      <c r="D15" s="624" t="s">
        <v>180</v>
      </c>
      <c r="E15" s="624" t="s">
        <v>180</v>
      </c>
      <c r="F15" s="625">
        <v>3</v>
      </c>
      <c r="G15" s="626" t="s">
        <v>180</v>
      </c>
      <c r="H15" s="627"/>
    </row>
    <row r="16" spans="1:8" ht="16.149999999999999" customHeight="1">
      <c r="A16" s="382">
        <v>10</v>
      </c>
      <c r="B16" s="628" t="s">
        <v>180</v>
      </c>
      <c r="C16" s="624" t="s">
        <v>180</v>
      </c>
      <c r="D16" s="624" t="s">
        <v>180</v>
      </c>
      <c r="E16" s="624" t="s">
        <v>180</v>
      </c>
      <c r="F16" s="625">
        <v>2</v>
      </c>
      <c r="G16" s="626" t="s">
        <v>180</v>
      </c>
      <c r="H16" s="627"/>
    </row>
    <row r="17" spans="1:8" ht="16.149999999999999" customHeight="1">
      <c r="A17" s="382">
        <v>11</v>
      </c>
      <c r="B17" s="628" t="s">
        <v>180</v>
      </c>
      <c r="C17" s="624" t="s">
        <v>180</v>
      </c>
      <c r="D17" s="624" t="s">
        <v>180</v>
      </c>
      <c r="E17" s="624" t="s">
        <v>180</v>
      </c>
      <c r="F17" s="625">
        <v>1</v>
      </c>
      <c r="G17" s="626" t="s">
        <v>180</v>
      </c>
      <c r="H17" s="627"/>
    </row>
    <row r="18" spans="1:8" ht="16.149999999999999" customHeight="1">
      <c r="A18" s="382">
        <v>12</v>
      </c>
      <c r="B18" s="628" t="s">
        <v>180</v>
      </c>
      <c r="C18" s="624" t="s">
        <v>180</v>
      </c>
      <c r="D18" s="624" t="s">
        <v>180</v>
      </c>
      <c r="E18" s="624" t="s">
        <v>180</v>
      </c>
      <c r="F18" s="637">
        <v>2</v>
      </c>
      <c r="G18" s="626" t="s">
        <v>180</v>
      </c>
      <c r="H18" s="627"/>
    </row>
    <row r="19" spans="1:8" ht="16.149999999999999" customHeight="1">
      <c r="A19" s="522">
        <v>13</v>
      </c>
      <c r="B19" s="629" t="s">
        <v>180</v>
      </c>
      <c r="C19" s="630" t="s">
        <v>180</v>
      </c>
      <c r="D19" s="630" t="s">
        <v>180</v>
      </c>
      <c r="E19" s="630" t="s">
        <v>180</v>
      </c>
      <c r="F19" s="631">
        <v>5</v>
      </c>
      <c r="G19" s="632" t="s">
        <v>180</v>
      </c>
      <c r="H19" s="627"/>
    </row>
    <row r="20" spans="1:8" ht="16.149999999999999" customHeight="1">
      <c r="A20" s="382">
        <v>14</v>
      </c>
      <c r="B20" s="628" t="s">
        <v>180</v>
      </c>
      <c r="C20" s="624" t="s">
        <v>180</v>
      </c>
      <c r="D20" s="624" t="s">
        <v>180</v>
      </c>
      <c r="E20" s="624" t="s">
        <v>180</v>
      </c>
      <c r="F20" s="625">
        <v>3</v>
      </c>
      <c r="G20" s="626" t="s">
        <v>180</v>
      </c>
      <c r="H20" s="627"/>
    </row>
    <row r="21" spans="1:8" ht="16.149999999999999" customHeight="1">
      <c r="A21" s="382">
        <v>15</v>
      </c>
      <c r="B21" s="628" t="s">
        <v>180</v>
      </c>
      <c r="C21" s="624" t="s">
        <v>180</v>
      </c>
      <c r="D21" s="624" t="s">
        <v>180</v>
      </c>
      <c r="E21" s="624" t="s">
        <v>180</v>
      </c>
      <c r="F21" s="625">
        <v>6</v>
      </c>
      <c r="G21" s="626" t="s">
        <v>180</v>
      </c>
      <c r="H21" s="627"/>
    </row>
    <row r="22" spans="1:8" ht="16.149999999999999" customHeight="1">
      <c r="A22" s="533">
        <v>16</v>
      </c>
      <c r="B22" s="633" t="s">
        <v>180</v>
      </c>
      <c r="C22" s="634" t="s">
        <v>180</v>
      </c>
      <c r="D22" s="634" t="s">
        <v>180</v>
      </c>
      <c r="E22" s="634" t="s">
        <v>180</v>
      </c>
      <c r="F22" s="635">
        <v>1</v>
      </c>
      <c r="G22" s="636" t="s">
        <v>180</v>
      </c>
      <c r="H22" s="627"/>
    </row>
    <row r="23" spans="1:8" ht="16.149999999999999" customHeight="1">
      <c r="A23" s="382">
        <v>17</v>
      </c>
      <c r="B23" s="628" t="s">
        <v>180</v>
      </c>
      <c r="C23" s="630" t="s">
        <v>180</v>
      </c>
      <c r="D23" s="630" t="s">
        <v>180</v>
      </c>
      <c r="E23" s="630" t="s">
        <v>180</v>
      </c>
      <c r="F23" s="627">
        <v>4</v>
      </c>
      <c r="G23" s="626" t="s">
        <v>180</v>
      </c>
      <c r="H23" s="627"/>
    </row>
    <row r="24" spans="1:8" ht="16.149999999999999" customHeight="1">
      <c r="A24" s="382">
        <v>18</v>
      </c>
      <c r="B24" s="628" t="s">
        <v>180</v>
      </c>
      <c r="C24" s="624" t="s">
        <v>180</v>
      </c>
      <c r="D24" s="624" t="s">
        <v>180</v>
      </c>
      <c r="E24" s="624" t="s">
        <v>180</v>
      </c>
      <c r="F24" s="627">
        <v>3</v>
      </c>
      <c r="G24" s="626" t="s">
        <v>180</v>
      </c>
      <c r="H24" s="627"/>
    </row>
    <row r="25" spans="1:8" ht="16.149999999999999" customHeight="1">
      <c r="A25" s="382">
        <v>19</v>
      </c>
      <c r="B25" s="628" t="s">
        <v>180</v>
      </c>
      <c r="C25" s="624" t="s">
        <v>180</v>
      </c>
      <c r="D25" s="624" t="s">
        <v>180</v>
      </c>
      <c r="E25" s="624" t="s">
        <v>180</v>
      </c>
      <c r="F25" s="627">
        <v>4</v>
      </c>
      <c r="G25" s="626" t="s">
        <v>180</v>
      </c>
      <c r="H25" s="627"/>
    </row>
    <row r="26" spans="1:8" ht="16.149999999999999" customHeight="1">
      <c r="A26" s="382">
        <v>20</v>
      </c>
      <c r="B26" s="628" t="s">
        <v>180</v>
      </c>
      <c r="C26" s="634" t="s">
        <v>180</v>
      </c>
      <c r="D26" s="634" t="s">
        <v>180</v>
      </c>
      <c r="E26" s="634" t="s">
        <v>180</v>
      </c>
      <c r="F26" s="638">
        <v>4</v>
      </c>
      <c r="G26" s="626" t="s">
        <v>180</v>
      </c>
      <c r="H26" s="627"/>
    </row>
    <row r="27" spans="1:8" ht="16.149999999999999" customHeight="1">
      <c r="A27" s="522">
        <v>21</v>
      </c>
      <c r="B27" s="629" t="s">
        <v>180</v>
      </c>
      <c r="C27" s="630" t="s">
        <v>180</v>
      </c>
      <c r="D27" s="630" t="s">
        <v>180</v>
      </c>
      <c r="E27" s="630" t="s">
        <v>180</v>
      </c>
      <c r="F27" s="631" t="s">
        <v>180</v>
      </c>
      <c r="G27" s="632" t="s">
        <v>180</v>
      </c>
      <c r="H27" s="627"/>
    </row>
    <row r="28" spans="1:8" ht="16.149999999999999" customHeight="1">
      <c r="A28" s="382">
        <v>22</v>
      </c>
      <c r="B28" s="628" t="s">
        <v>180</v>
      </c>
      <c r="C28" s="624" t="s">
        <v>180</v>
      </c>
      <c r="D28" s="624" t="s">
        <v>180</v>
      </c>
      <c r="E28" s="624" t="s">
        <v>180</v>
      </c>
      <c r="F28" s="625">
        <v>2</v>
      </c>
      <c r="G28" s="626" t="s">
        <v>180</v>
      </c>
      <c r="H28" s="627"/>
    </row>
    <row r="29" spans="1:8" ht="16.149999999999999" customHeight="1">
      <c r="A29" s="382">
        <v>23</v>
      </c>
      <c r="B29" s="628" t="s">
        <v>180</v>
      </c>
      <c r="C29" s="624" t="s">
        <v>180</v>
      </c>
      <c r="D29" s="624">
        <v>1</v>
      </c>
      <c r="E29" s="624" t="s">
        <v>180</v>
      </c>
      <c r="F29" s="625">
        <v>1</v>
      </c>
      <c r="G29" s="626" t="s">
        <v>180</v>
      </c>
      <c r="H29" s="627"/>
    </row>
    <row r="30" spans="1:8" ht="16.149999999999999" customHeight="1">
      <c r="A30" s="533">
        <v>24</v>
      </c>
      <c r="B30" s="633" t="s">
        <v>180</v>
      </c>
      <c r="C30" s="634" t="s">
        <v>180</v>
      </c>
      <c r="D30" s="634" t="s">
        <v>180</v>
      </c>
      <c r="E30" s="634" t="s">
        <v>180</v>
      </c>
      <c r="F30" s="635" t="s">
        <v>180</v>
      </c>
      <c r="G30" s="636" t="s">
        <v>180</v>
      </c>
      <c r="H30" s="627"/>
    </row>
    <row r="31" spans="1:8" ht="16.149999999999999" customHeight="1">
      <c r="A31" s="382">
        <v>25</v>
      </c>
      <c r="B31" s="628" t="s">
        <v>180</v>
      </c>
      <c r="C31" s="624" t="s">
        <v>180</v>
      </c>
      <c r="D31" s="624" t="s">
        <v>180</v>
      </c>
      <c r="E31" s="624" t="s">
        <v>180</v>
      </c>
      <c r="F31" s="625">
        <v>3</v>
      </c>
      <c r="G31" s="626">
        <v>3</v>
      </c>
      <c r="H31" s="627"/>
    </row>
    <row r="32" spans="1:8" ht="16.149999999999999" customHeight="1">
      <c r="A32" s="382">
        <v>26</v>
      </c>
      <c r="B32" s="628" t="s">
        <v>180</v>
      </c>
      <c r="C32" s="624" t="s">
        <v>180</v>
      </c>
      <c r="D32" s="624" t="s">
        <v>180</v>
      </c>
      <c r="E32" s="624" t="s">
        <v>180</v>
      </c>
      <c r="F32" s="625" t="s">
        <v>180</v>
      </c>
      <c r="G32" s="626">
        <v>1</v>
      </c>
      <c r="H32" s="627"/>
    </row>
    <row r="33" spans="1:8" ht="16.149999999999999" customHeight="1">
      <c r="A33" s="382">
        <v>27</v>
      </c>
      <c r="B33" s="628" t="s">
        <v>180</v>
      </c>
      <c r="C33" s="624" t="s">
        <v>180</v>
      </c>
      <c r="D33" s="624">
        <v>1</v>
      </c>
      <c r="E33" s="624" t="s">
        <v>180</v>
      </c>
      <c r="F33" s="625" t="s">
        <v>180</v>
      </c>
      <c r="G33" s="626" t="s">
        <v>180</v>
      </c>
      <c r="H33" s="627"/>
    </row>
    <row r="34" spans="1:8" ht="16.149999999999999" customHeight="1">
      <c r="A34" s="382">
        <v>28</v>
      </c>
      <c r="B34" s="628" t="s">
        <v>180</v>
      </c>
      <c r="C34" s="624">
        <v>2</v>
      </c>
      <c r="D34" s="624" t="s">
        <v>180</v>
      </c>
      <c r="E34" s="624" t="s">
        <v>180</v>
      </c>
      <c r="F34" s="637" t="s">
        <v>180</v>
      </c>
      <c r="G34" s="626">
        <v>1</v>
      </c>
      <c r="H34" s="627"/>
    </row>
    <row r="35" spans="1:8" ht="16.149999999999999" customHeight="1">
      <c r="A35" s="522">
        <v>29</v>
      </c>
      <c r="B35" s="629">
        <v>2</v>
      </c>
      <c r="C35" s="630" t="s">
        <v>180</v>
      </c>
      <c r="D35" s="630" t="s">
        <v>180</v>
      </c>
      <c r="E35" s="630" t="s">
        <v>180</v>
      </c>
      <c r="F35" s="631" t="s">
        <v>180</v>
      </c>
      <c r="G35" s="632">
        <v>1</v>
      </c>
      <c r="H35" s="627"/>
    </row>
    <row r="36" spans="1:8" ht="16.149999999999999" customHeight="1">
      <c r="A36" s="382">
        <v>30</v>
      </c>
      <c r="B36" s="628" t="s">
        <v>180</v>
      </c>
      <c r="C36" s="624">
        <v>2</v>
      </c>
      <c r="D36" s="624" t="s">
        <v>180</v>
      </c>
      <c r="E36" s="624" t="s">
        <v>180</v>
      </c>
      <c r="F36" s="625" t="s">
        <v>180</v>
      </c>
      <c r="G36" s="626">
        <v>3</v>
      </c>
      <c r="H36" s="627"/>
    </row>
    <row r="37" spans="1:8" ht="16.149999999999999" customHeight="1">
      <c r="A37" s="382">
        <v>31</v>
      </c>
      <c r="B37" s="628" t="s">
        <v>180</v>
      </c>
      <c r="C37" s="624" t="s">
        <v>180</v>
      </c>
      <c r="D37" s="624">
        <v>1</v>
      </c>
      <c r="E37" s="624" t="s">
        <v>180</v>
      </c>
      <c r="F37" s="625" t="s">
        <v>180</v>
      </c>
      <c r="G37" s="626">
        <v>1</v>
      </c>
      <c r="H37" s="627"/>
    </row>
    <row r="38" spans="1:8" ht="16.149999999999999" customHeight="1">
      <c r="A38" s="533">
        <v>32</v>
      </c>
      <c r="B38" s="633" t="s">
        <v>180</v>
      </c>
      <c r="C38" s="634" t="s">
        <v>180</v>
      </c>
      <c r="D38" s="634" t="s">
        <v>180</v>
      </c>
      <c r="E38" s="634" t="s">
        <v>180</v>
      </c>
      <c r="F38" s="635" t="s">
        <v>180</v>
      </c>
      <c r="G38" s="636">
        <v>3</v>
      </c>
      <c r="H38" s="627"/>
    </row>
    <row r="39" spans="1:8" ht="16.149999999999999" customHeight="1">
      <c r="A39" s="522">
        <v>33</v>
      </c>
      <c r="B39" s="629" t="s">
        <v>180</v>
      </c>
      <c r="C39" s="630" t="s">
        <v>180</v>
      </c>
      <c r="D39" s="630">
        <v>2</v>
      </c>
      <c r="E39" s="630" t="s">
        <v>180</v>
      </c>
      <c r="F39" s="631" t="s">
        <v>180</v>
      </c>
      <c r="G39" s="632">
        <v>2</v>
      </c>
      <c r="H39" s="627"/>
    </row>
    <row r="40" spans="1:8" ht="16.149999999999999" customHeight="1">
      <c r="A40" s="382">
        <v>34</v>
      </c>
      <c r="B40" s="628" t="s">
        <v>180</v>
      </c>
      <c r="C40" s="624">
        <v>6</v>
      </c>
      <c r="D40" s="624" t="s">
        <v>180</v>
      </c>
      <c r="E40" s="624" t="s">
        <v>180</v>
      </c>
      <c r="F40" s="625" t="s">
        <v>180</v>
      </c>
      <c r="G40" s="626" t="s">
        <v>180</v>
      </c>
      <c r="H40" s="627"/>
    </row>
    <row r="41" spans="1:8" ht="16.149999999999999" customHeight="1">
      <c r="A41" s="382">
        <v>35</v>
      </c>
      <c r="B41" s="628" t="s">
        <v>180</v>
      </c>
      <c r="C41" s="624" t="s">
        <v>180</v>
      </c>
      <c r="D41" s="624" t="s">
        <v>180</v>
      </c>
      <c r="E41" s="624" t="s">
        <v>180</v>
      </c>
      <c r="F41" s="625" t="s">
        <v>180</v>
      </c>
      <c r="G41" s="626" t="s">
        <v>180</v>
      </c>
      <c r="H41" s="627"/>
    </row>
    <row r="42" spans="1:8" ht="16.149999999999999" customHeight="1">
      <c r="A42" s="533">
        <v>36</v>
      </c>
      <c r="B42" s="633" t="s">
        <v>180</v>
      </c>
      <c r="C42" s="634" t="s">
        <v>180</v>
      </c>
      <c r="D42" s="634" t="s">
        <v>180</v>
      </c>
      <c r="E42" s="634" t="s">
        <v>180</v>
      </c>
      <c r="F42" s="635" t="s">
        <v>180</v>
      </c>
      <c r="G42" s="636">
        <v>2</v>
      </c>
      <c r="H42" s="627"/>
    </row>
    <row r="43" spans="1:8" ht="16.149999999999999" customHeight="1">
      <c r="A43" s="382">
        <v>37</v>
      </c>
      <c r="B43" s="628">
        <v>5</v>
      </c>
      <c r="C43" s="624" t="s">
        <v>180</v>
      </c>
      <c r="D43" s="624">
        <v>1</v>
      </c>
      <c r="E43" s="624">
        <v>1</v>
      </c>
      <c r="F43" s="625" t="s">
        <v>180</v>
      </c>
      <c r="G43" s="626">
        <v>1</v>
      </c>
      <c r="H43" s="627"/>
    </row>
    <row r="44" spans="1:8" ht="16.149999999999999" customHeight="1">
      <c r="A44" s="382">
        <v>38</v>
      </c>
      <c r="B44" s="628" t="s">
        <v>180</v>
      </c>
      <c r="C44" s="624">
        <v>5</v>
      </c>
      <c r="D44" s="624" t="s">
        <v>180</v>
      </c>
      <c r="E44" s="624" t="s">
        <v>180</v>
      </c>
      <c r="F44" s="625" t="s">
        <v>180</v>
      </c>
      <c r="G44" s="626">
        <v>2</v>
      </c>
      <c r="H44" s="627"/>
    </row>
    <row r="45" spans="1:8" ht="16.149999999999999" customHeight="1">
      <c r="A45" s="382">
        <v>39</v>
      </c>
      <c r="B45" s="628" t="s">
        <v>180</v>
      </c>
      <c r="C45" s="624">
        <v>1</v>
      </c>
      <c r="D45" s="624">
        <v>2</v>
      </c>
      <c r="E45" s="624">
        <v>1</v>
      </c>
      <c r="F45" s="625" t="s">
        <v>180</v>
      </c>
      <c r="G45" s="626">
        <v>2</v>
      </c>
      <c r="H45" s="627"/>
    </row>
    <row r="46" spans="1:8" ht="16.149999999999999" customHeight="1">
      <c r="A46" s="382">
        <v>40</v>
      </c>
      <c r="B46" s="628" t="s">
        <v>180</v>
      </c>
      <c r="C46" s="624">
        <v>3</v>
      </c>
      <c r="D46" s="624">
        <v>1</v>
      </c>
      <c r="E46" s="624" t="s">
        <v>180</v>
      </c>
      <c r="F46" s="637" t="s">
        <v>180</v>
      </c>
      <c r="G46" s="626">
        <v>3</v>
      </c>
      <c r="H46" s="627"/>
    </row>
    <row r="47" spans="1:8" ht="16.149999999999999" customHeight="1">
      <c r="A47" s="522">
        <v>41</v>
      </c>
      <c r="B47" s="629" t="s">
        <v>180</v>
      </c>
      <c r="C47" s="630">
        <v>1</v>
      </c>
      <c r="D47" s="630">
        <v>2</v>
      </c>
      <c r="E47" s="630" t="s">
        <v>180</v>
      </c>
      <c r="F47" s="631" t="s">
        <v>180</v>
      </c>
      <c r="G47" s="632" t="s">
        <v>180</v>
      </c>
      <c r="H47" s="627"/>
    </row>
    <row r="48" spans="1:8" ht="16.149999999999999" customHeight="1">
      <c r="A48" s="382">
        <v>42</v>
      </c>
      <c r="B48" s="628" t="s">
        <v>180</v>
      </c>
      <c r="C48" s="624">
        <v>4</v>
      </c>
      <c r="D48" s="624">
        <v>3</v>
      </c>
      <c r="E48" s="624" t="s">
        <v>180</v>
      </c>
      <c r="F48" s="625" t="s">
        <v>180</v>
      </c>
      <c r="G48" s="626">
        <v>3</v>
      </c>
      <c r="H48" s="627"/>
    </row>
    <row r="49" spans="1:8" ht="16.149999999999999" customHeight="1">
      <c r="A49" s="382">
        <v>43</v>
      </c>
      <c r="B49" s="628">
        <v>1</v>
      </c>
      <c r="C49" s="624" t="s">
        <v>180</v>
      </c>
      <c r="D49" s="624">
        <v>1</v>
      </c>
      <c r="E49" s="624">
        <v>1</v>
      </c>
      <c r="F49" s="625" t="s">
        <v>180</v>
      </c>
      <c r="G49" s="626">
        <v>3</v>
      </c>
      <c r="H49" s="627"/>
    </row>
    <row r="50" spans="1:8" ht="16.149999999999999" customHeight="1">
      <c r="A50" s="533">
        <v>44</v>
      </c>
      <c r="B50" s="633" t="s">
        <v>180</v>
      </c>
      <c r="C50" s="634">
        <v>4</v>
      </c>
      <c r="D50" s="634">
        <v>1</v>
      </c>
      <c r="E50" s="634">
        <v>12</v>
      </c>
      <c r="F50" s="635" t="s">
        <v>180</v>
      </c>
      <c r="G50" s="636" t="s">
        <v>180</v>
      </c>
      <c r="H50" s="627"/>
    </row>
    <row r="51" spans="1:8" ht="16.149999999999999" customHeight="1">
      <c r="A51" s="395">
        <v>45</v>
      </c>
      <c r="B51" s="639">
        <v>1</v>
      </c>
      <c r="C51" s="630" t="s">
        <v>180</v>
      </c>
      <c r="D51" s="630">
        <v>1</v>
      </c>
      <c r="E51" s="640" t="s">
        <v>180</v>
      </c>
      <c r="F51" s="630" t="s">
        <v>180</v>
      </c>
      <c r="G51" s="641">
        <v>1</v>
      </c>
      <c r="H51" s="627"/>
    </row>
    <row r="52" spans="1:8" ht="16.149999999999999" customHeight="1">
      <c r="A52" s="382">
        <v>46</v>
      </c>
      <c r="B52" s="628" t="s">
        <v>180</v>
      </c>
      <c r="C52" s="624">
        <v>10</v>
      </c>
      <c r="D52" s="624">
        <v>2</v>
      </c>
      <c r="E52" s="627" t="s">
        <v>180</v>
      </c>
      <c r="F52" s="624" t="s">
        <v>180</v>
      </c>
      <c r="G52" s="626">
        <v>1</v>
      </c>
      <c r="H52" s="627"/>
    </row>
    <row r="53" spans="1:8" ht="16.149999999999999" customHeight="1">
      <c r="A53" s="382">
        <v>47</v>
      </c>
      <c r="B53" s="628" t="s">
        <v>180</v>
      </c>
      <c r="C53" s="624" t="s">
        <v>180</v>
      </c>
      <c r="D53" s="624">
        <v>1</v>
      </c>
      <c r="E53" s="627">
        <v>2</v>
      </c>
      <c r="F53" s="624" t="s">
        <v>180</v>
      </c>
      <c r="G53" s="626">
        <v>1</v>
      </c>
      <c r="H53" s="627"/>
    </row>
    <row r="54" spans="1:8" ht="16.149999999999999" customHeight="1">
      <c r="A54" s="403">
        <v>48</v>
      </c>
      <c r="B54" s="642" t="s">
        <v>180</v>
      </c>
      <c r="C54" s="634">
        <v>2</v>
      </c>
      <c r="D54" s="634">
        <v>3</v>
      </c>
      <c r="E54" s="638">
        <v>2</v>
      </c>
      <c r="F54" s="634" t="s">
        <v>180</v>
      </c>
      <c r="G54" s="643" t="s">
        <v>180</v>
      </c>
      <c r="H54" s="627"/>
    </row>
    <row r="55" spans="1:8" ht="16.149999999999999" customHeight="1">
      <c r="A55" s="522">
        <v>49</v>
      </c>
      <c r="B55" s="629">
        <v>1</v>
      </c>
      <c r="C55" s="630" t="s">
        <v>180</v>
      </c>
      <c r="D55" s="630">
        <v>3</v>
      </c>
      <c r="E55" s="630" t="s">
        <v>180</v>
      </c>
      <c r="F55" s="631" t="s">
        <v>180</v>
      </c>
      <c r="G55" s="632" t="s">
        <v>180</v>
      </c>
      <c r="H55" s="627"/>
    </row>
    <row r="56" spans="1:8" ht="16.149999999999999" customHeight="1">
      <c r="A56" s="382">
        <v>50</v>
      </c>
      <c r="B56" s="628" t="s">
        <v>180</v>
      </c>
      <c r="C56" s="624">
        <v>2</v>
      </c>
      <c r="D56" s="624">
        <v>4</v>
      </c>
      <c r="E56" s="624">
        <v>2</v>
      </c>
      <c r="F56" s="625" t="s">
        <v>180</v>
      </c>
      <c r="G56" s="626" t="s">
        <v>180</v>
      </c>
      <c r="H56" s="627"/>
    </row>
    <row r="57" spans="1:8" ht="16.149999999999999" customHeight="1">
      <c r="A57" s="382">
        <v>51</v>
      </c>
      <c r="B57" s="628" t="s">
        <v>180</v>
      </c>
      <c r="C57" s="624" t="s">
        <v>180</v>
      </c>
      <c r="D57" s="624" t="s">
        <v>180</v>
      </c>
      <c r="E57" s="624">
        <v>2</v>
      </c>
      <c r="F57" s="625" t="s">
        <v>180</v>
      </c>
      <c r="G57" s="626" t="s">
        <v>180</v>
      </c>
      <c r="H57" s="627"/>
    </row>
    <row r="58" spans="1:8" ht="16.149999999999999" customHeight="1">
      <c r="A58" s="533">
        <v>52</v>
      </c>
      <c r="B58" s="633" t="s">
        <v>180</v>
      </c>
      <c r="C58" s="634" t="s">
        <v>180</v>
      </c>
      <c r="D58" s="634">
        <v>2</v>
      </c>
      <c r="E58" s="634">
        <v>4</v>
      </c>
      <c r="F58" s="635" t="s">
        <v>180</v>
      </c>
      <c r="G58" s="636">
        <v>1</v>
      </c>
      <c r="H58" s="627"/>
    </row>
    <row r="59" spans="1:8" ht="16.149999999999999" customHeight="1">
      <c r="A59" s="382">
        <v>53</v>
      </c>
      <c r="B59" s="628" t="s">
        <v>180</v>
      </c>
      <c r="C59" s="624" t="s">
        <v>180</v>
      </c>
      <c r="D59" s="624">
        <v>5</v>
      </c>
      <c r="E59" s="624">
        <v>3</v>
      </c>
      <c r="F59" s="625" t="s">
        <v>180</v>
      </c>
      <c r="G59" s="626">
        <v>1</v>
      </c>
      <c r="H59" s="627"/>
    </row>
    <row r="60" spans="1:8" ht="16.149999999999999" customHeight="1">
      <c r="A60" s="382">
        <v>54</v>
      </c>
      <c r="B60" s="628" t="s">
        <v>180</v>
      </c>
      <c r="C60" s="624" t="s">
        <v>180</v>
      </c>
      <c r="D60" s="624">
        <v>1</v>
      </c>
      <c r="E60" s="624">
        <v>2</v>
      </c>
      <c r="F60" s="625" t="s">
        <v>180</v>
      </c>
      <c r="G60" s="626">
        <v>2</v>
      </c>
      <c r="H60" s="627"/>
    </row>
    <row r="61" spans="1:8" ht="16.149999999999999" customHeight="1">
      <c r="A61" s="382">
        <v>55</v>
      </c>
      <c r="B61" s="628" t="s">
        <v>180</v>
      </c>
      <c r="C61" s="624" t="s">
        <v>180</v>
      </c>
      <c r="D61" s="624">
        <v>3</v>
      </c>
      <c r="E61" s="624">
        <v>2</v>
      </c>
      <c r="F61" s="625" t="s">
        <v>180</v>
      </c>
      <c r="G61" s="626">
        <v>1</v>
      </c>
      <c r="H61" s="627"/>
    </row>
    <row r="62" spans="1:8" ht="16.149999999999999" customHeight="1">
      <c r="A62" s="382">
        <v>56</v>
      </c>
      <c r="B62" s="628" t="s">
        <v>180</v>
      </c>
      <c r="C62" s="624" t="s">
        <v>180</v>
      </c>
      <c r="D62" s="624">
        <v>2</v>
      </c>
      <c r="E62" s="624">
        <v>5</v>
      </c>
      <c r="F62" s="637" t="s">
        <v>180</v>
      </c>
      <c r="G62" s="626" t="s">
        <v>180</v>
      </c>
      <c r="H62" s="627"/>
    </row>
    <row r="63" spans="1:8" ht="16.149999999999999" customHeight="1">
      <c r="A63" s="522">
        <v>57</v>
      </c>
      <c r="B63" s="629">
        <v>1</v>
      </c>
      <c r="C63" s="630" t="s">
        <v>180</v>
      </c>
      <c r="D63" s="630">
        <v>3</v>
      </c>
      <c r="E63" s="630" t="s">
        <v>180</v>
      </c>
      <c r="F63" s="631" t="s">
        <v>180</v>
      </c>
      <c r="G63" s="632" t="s">
        <v>180</v>
      </c>
      <c r="H63" s="627"/>
    </row>
    <row r="64" spans="1:8" ht="16.149999999999999" customHeight="1">
      <c r="A64" s="382">
        <v>58</v>
      </c>
      <c r="B64" s="628" t="s">
        <v>180</v>
      </c>
      <c r="C64" s="624">
        <v>3</v>
      </c>
      <c r="D64" s="624" t="s">
        <v>180</v>
      </c>
      <c r="E64" s="624">
        <v>4</v>
      </c>
      <c r="F64" s="625" t="s">
        <v>180</v>
      </c>
      <c r="G64" s="626" t="s">
        <v>180</v>
      </c>
      <c r="H64" s="627"/>
    </row>
    <row r="65" spans="1:8" ht="16.149999999999999" customHeight="1">
      <c r="A65" s="382">
        <v>59</v>
      </c>
      <c r="B65" s="628" t="s">
        <v>180</v>
      </c>
      <c r="C65" s="624">
        <v>1</v>
      </c>
      <c r="D65" s="624">
        <v>4</v>
      </c>
      <c r="E65" s="624">
        <v>5</v>
      </c>
      <c r="F65" s="625" t="s">
        <v>180</v>
      </c>
      <c r="G65" s="626" t="s">
        <v>180</v>
      </c>
      <c r="H65" s="627"/>
    </row>
    <row r="66" spans="1:8" ht="16.149999999999999" customHeight="1">
      <c r="A66" s="533">
        <v>60</v>
      </c>
      <c r="B66" s="633" t="s">
        <v>180</v>
      </c>
      <c r="C66" s="634" t="s">
        <v>180</v>
      </c>
      <c r="D66" s="634">
        <v>3</v>
      </c>
      <c r="E66" s="634">
        <v>3</v>
      </c>
      <c r="F66" s="635" t="s">
        <v>180</v>
      </c>
      <c r="G66" s="636" t="s">
        <v>180</v>
      </c>
      <c r="H66" s="627"/>
    </row>
    <row r="67" spans="1:8" ht="16.149999999999999" customHeight="1">
      <c r="A67" s="382">
        <v>61</v>
      </c>
      <c r="B67" s="628" t="s">
        <v>180</v>
      </c>
      <c r="C67" s="624">
        <v>5</v>
      </c>
      <c r="D67" s="624">
        <v>1</v>
      </c>
      <c r="E67" s="624">
        <v>2</v>
      </c>
      <c r="F67" s="625" t="s">
        <v>180</v>
      </c>
      <c r="G67" s="626" t="s">
        <v>180</v>
      </c>
      <c r="H67" s="627"/>
    </row>
    <row r="68" spans="1:8" ht="16.149999999999999" customHeight="1">
      <c r="A68" s="382">
        <v>62</v>
      </c>
      <c r="B68" s="628" t="s">
        <v>180</v>
      </c>
      <c r="C68" s="624">
        <v>1</v>
      </c>
      <c r="D68" s="624">
        <v>1</v>
      </c>
      <c r="E68" s="624">
        <v>2</v>
      </c>
      <c r="F68" s="625" t="s">
        <v>180</v>
      </c>
      <c r="G68" s="626" t="s">
        <v>180</v>
      </c>
      <c r="H68" s="627"/>
    </row>
    <row r="69" spans="1:8" ht="16.149999999999999" customHeight="1">
      <c r="A69" s="382">
        <v>63</v>
      </c>
      <c r="B69" s="628" t="s">
        <v>180</v>
      </c>
      <c r="C69" s="624">
        <v>2</v>
      </c>
      <c r="D69" s="624" t="s">
        <v>180</v>
      </c>
      <c r="E69" s="624">
        <v>5</v>
      </c>
      <c r="F69" s="625" t="s">
        <v>180</v>
      </c>
      <c r="G69" s="626" t="s">
        <v>180</v>
      </c>
      <c r="H69" s="627"/>
    </row>
    <row r="70" spans="1:8" ht="16.149999999999999" customHeight="1">
      <c r="A70" s="382">
        <v>64</v>
      </c>
      <c r="B70" s="628" t="s">
        <v>180</v>
      </c>
      <c r="C70" s="624" t="s">
        <v>180</v>
      </c>
      <c r="D70" s="624" t="s">
        <v>180</v>
      </c>
      <c r="E70" s="624">
        <v>5</v>
      </c>
      <c r="F70" s="637" t="s">
        <v>180</v>
      </c>
      <c r="G70" s="626" t="s">
        <v>180</v>
      </c>
      <c r="H70" s="627"/>
    </row>
    <row r="71" spans="1:8" ht="16.149999999999999" customHeight="1">
      <c r="A71" s="522">
        <v>65</v>
      </c>
      <c r="B71" s="629">
        <v>1</v>
      </c>
      <c r="C71" s="630">
        <v>4</v>
      </c>
      <c r="D71" s="630">
        <v>1</v>
      </c>
      <c r="E71" s="630">
        <v>4</v>
      </c>
      <c r="F71" s="631" t="s">
        <v>180</v>
      </c>
      <c r="G71" s="632" t="s">
        <v>180</v>
      </c>
      <c r="H71" s="627"/>
    </row>
    <row r="72" spans="1:8" ht="16.149999999999999" customHeight="1">
      <c r="A72" s="382">
        <v>66</v>
      </c>
      <c r="B72" s="628" t="s">
        <v>180</v>
      </c>
      <c r="C72" s="624" t="s">
        <v>180</v>
      </c>
      <c r="D72" s="624" t="s">
        <v>180</v>
      </c>
      <c r="E72" s="624">
        <v>3</v>
      </c>
      <c r="F72" s="625" t="s">
        <v>180</v>
      </c>
      <c r="G72" s="626" t="s">
        <v>180</v>
      </c>
      <c r="H72" s="627"/>
    </row>
    <row r="73" spans="1:8" ht="16.149999999999999" customHeight="1">
      <c r="A73" s="382">
        <v>67</v>
      </c>
      <c r="B73" s="628" t="s">
        <v>180</v>
      </c>
      <c r="C73" s="624">
        <v>1</v>
      </c>
      <c r="D73" s="624" t="s">
        <v>180</v>
      </c>
      <c r="E73" s="624">
        <v>2</v>
      </c>
      <c r="F73" s="625" t="s">
        <v>180</v>
      </c>
      <c r="G73" s="626" t="s">
        <v>180</v>
      </c>
      <c r="H73" s="627"/>
    </row>
    <row r="74" spans="1:8" ht="16.149999999999999" customHeight="1">
      <c r="A74" s="533">
        <v>68</v>
      </c>
      <c r="B74" s="633" t="s">
        <v>180</v>
      </c>
      <c r="C74" s="634" t="s">
        <v>180</v>
      </c>
      <c r="D74" s="634" t="s">
        <v>180</v>
      </c>
      <c r="E74" s="634">
        <v>4</v>
      </c>
      <c r="F74" s="635" t="s">
        <v>180</v>
      </c>
      <c r="G74" s="636" t="s">
        <v>180</v>
      </c>
      <c r="H74" s="627"/>
    </row>
    <row r="75" spans="1:8" ht="6" customHeight="1"/>
    <row r="76" spans="1:8" ht="15.95" customHeight="1"/>
    <row r="77" spans="1:8" ht="15" customHeight="1">
      <c r="A77" s="319"/>
    </row>
    <row r="78" spans="1:8" ht="15.75">
      <c r="A78" s="497" t="s">
        <v>186</v>
      </c>
      <c r="B78" s="1231">
        <v>1</v>
      </c>
      <c r="C78" s="1241">
        <v>2</v>
      </c>
      <c r="D78" s="1236">
        <v>3</v>
      </c>
      <c r="E78" s="1241">
        <v>4</v>
      </c>
      <c r="F78" s="1248" t="s">
        <v>189</v>
      </c>
      <c r="G78" s="1244">
        <v>5</v>
      </c>
      <c r="H78" s="374"/>
    </row>
    <row r="79" spans="1:8" ht="15.75">
      <c r="A79" s="499" t="s">
        <v>187</v>
      </c>
      <c r="B79" s="1240"/>
      <c r="C79" s="1242"/>
      <c r="D79" s="1247"/>
      <c r="E79" s="1242"/>
      <c r="F79" s="1242"/>
      <c r="G79" s="1245"/>
      <c r="H79" s="374"/>
    </row>
    <row r="80" spans="1:8">
      <c r="A80" s="375"/>
      <c r="B80" s="376" t="s">
        <v>95</v>
      </c>
      <c r="C80" s="568" t="s">
        <v>95</v>
      </c>
      <c r="D80" s="378" t="s">
        <v>95</v>
      </c>
      <c r="E80" s="568" t="s">
        <v>95</v>
      </c>
      <c r="F80" s="568" t="s">
        <v>95</v>
      </c>
      <c r="G80" s="380" t="s">
        <v>95</v>
      </c>
      <c r="H80" s="381"/>
    </row>
    <row r="81" spans="1:8" ht="16.149999999999999" customHeight="1">
      <c r="A81" s="382">
        <v>69</v>
      </c>
      <c r="B81" s="628" t="s">
        <v>180</v>
      </c>
      <c r="C81" s="624">
        <v>4</v>
      </c>
      <c r="D81" s="627" t="s">
        <v>180</v>
      </c>
      <c r="E81" s="624">
        <v>4</v>
      </c>
      <c r="F81" s="624" t="s">
        <v>180</v>
      </c>
      <c r="G81" s="644" t="s">
        <v>180</v>
      </c>
      <c r="H81" s="627"/>
    </row>
    <row r="82" spans="1:8" ht="16.149999999999999" customHeight="1">
      <c r="A82" s="382">
        <v>70</v>
      </c>
      <c r="B82" s="628" t="s">
        <v>180</v>
      </c>
      <c r="C82" s="624">
        <v>1</v>
      </c>
      <c r="D82" s="627" t="s">
        <v>180</v>
      </c>
      <c r="E82" s="624">
        <v>1</v>
      </c>
      <c r="F82" s="624" t="s">
        <v>180</v>
      </c>
      <c r="G82" s="644" t="s">
        <v>180</v>
      </c>
      <c r="H82" s="627"/>
    </row>
    <row r="83" spans="1:8" ht="16.149999999999999" customHeight="1">
      <c r="A83" s="382">
        <v>71</v>
      </c>
      <c r="B83" s="628" t="s">
        <v>180</v>
      </c>
      <c r="C83" s="624">
        <v>1</v>
      </c>
      <c r="D83" s="627" t="s">
        <v>180</v>
      </c>
      <c r="E83" s="624">
        <v>6</v>
      </c>
      <c r="F83" s="624" t="s">
        <v>180</v>
      </c>
      <c r="G83" s="644" t="s">
        <v>180</v>
      </c>
      <c r="H83" s="627"/>
    </row>
    <row r="84" spans="1:8" ht="16.149999999999999" customHeight="1">
      <c r="A84" s="382">
        <v>72</v>
      </c>
      <c r="B84" s="628" t="s">
        <v>180</v>
      </c>
      <c r="C84" s="624">
        <v>1</v>
      </c>
      <c r="D84" s="627" t="s">
        <v>180</v>
      </c>
      <c r="E84" s="624">
        <v>10</v>
      </c>
      <c r="F84" s="624" t="s">
        <v>180</v>
      </c>
      <c r="G84" s="644" t="s">
        <v>180</v>
      </c>
      <c r="H84" s="627"/>
    </row>
    <row r="85" spans="1:8" ht="16.149999999999999" customHeight="1" thickBot="1">
      <c r="A85" s="522">
        <v>73</v>
      </c>
      <c r="B85" s="629" t="s">
        <v>180</v>
      </c>
      <c r="C85" s="630">
        <v>5</v>
      </c>
      <c r="D85" s="645" t="s">
        <v>180</v>
      </c>
      <c r="E85" s="630" t="s">
        <v>180</v>
      </c>
      <c r="F85" s="630" t="s">
        <v>180</v>
      </c>
      <c r="G85" s="646" t="s">
        <v>180</v>
      </c>
      <c r="H85" s="627"/>
    </row>
    <row r="86" spans="1:8" ht="16.149999999999999" customHeight="1">
      <c r="A86" s="382">
        <v>74</v>
      </c>
      <c r="B86" s="628" t="s">
        <v>180</v>
      </c>
      <c r="C86" s="624">
        <v>1</v>
      </c>
      <c r="D86" s="627" t="s">
        <v>180</v>
      </c>
      <c r="E86" s="624">
        <v>1</v>
      </c>
      <c r="F86" s="647" t="s">
        <v>180</v>
      </c>
      <c r="G86" s="644" t="s">
        <v>180</v>
      </c>
      <c r="H86" s="627"/>
    </row>
    <row r="87" spans="1:8" ht="16.149999999999999" customHeight="1">
      <c r="A87" s="382">
        <v>75</v>
      </c>
      <c r="B87" s="628" t="s">
        <v>180</v>
      </c>
      <c r="C87" s="624" t="s">
        <v>180</v>
      </c>
      <c r="D87" s="627" t="s">
        <v>180</v>
      </c>
      <c r="E87" s="624">
        <v>4</v>
      </c>
      <c r="F87" s="647" t="s">
        <v>180</v>
      </c>
      <c r="G87" s="644" t="s">
        <v>180</v>
      </c>
      <c r="H87" s="627"/>
    </row>
    <row r="88" spans="1:8" ht="16.149999999999999" customHeight="1">
      <c r="A88" s="533">
        <v>76</v>
      </c>
      <c r="B88" s="633" t="s">
        <v>180</v>
      </c>
      <c r="C88" s="634" t="s">
        <v>180</v>
      </c>
      <c r="D88" s="648" t="s">
        <v>180</v>
      </c>
      <c r="E88" s="634">
        <v>1</v>
      </c>
      <c r="F88" s="649" t="s">
        <v>180</v>
      </c>
      <c r="G88" s="650" t="s">
        <v>180</v>
      </c>
      <c r="H88" s="627"/>
    </row>
    <row r="89" spans="1:8" ht="16.149999999999999" customHeight="1">
      <c r="A89" s="382">
        <v>77</v>
      </c>
      <c r="B89" s="628" t="s">
        <v>180</v>
      </c>
      <c r="C89" s="624">
        <v>3</v>
      </c>
      <c r="D89" s="627" t="s">
        <v>180</v>
      </c>
      <c r="E89" s="624">
        <v>1</v>
      </c>
      <c r="F89" s="647">
        <v>1</v>
      </c>
      <c r="G89" s="644" t="s">
        <v>180</v>
      </c>
      <c r="H89" s="627"/>
    </row>
    <row r="90" spans="1:8" ht="16.149999999999999" customHeight="1">
      <c r="A90" s="382">
        <v>78</v>
      </c>
      <c r="B90" s="628" t="s">
        <v>180</v>
      </c>
      <c r="C90" s="624" t="s">
        <v>180</v>
      </c>
      <c r="D90" s="627" t="s">
        <v>180</v>
      </c>
      <c r="E90" s="624">
        <v>1</v>
      </c>
      <c r="F90" s="647" t="s">
        <v>180</v>
      </c>
      <c r="G90" s="644" t="s">
        <v>180</v>
      </c>
      <c r="H90" s="627"/>
    </row>
    <row r="91" spans="1:8" ht="16.149999999999999" customHeight="1">
      <c r="A91" s="382">
        <v>79</v>
      </c>
      <c r="B91" s="628" t="s">
        <v>180</v>
      </c>
      <c r="C91" s="624" t="s">
        <v>180</v>
      </c>
      <c r="D91" s="627" t="s">
        <v>180</v>
      </c>
      <c r="E91" s="624">
        <v>2</v>
      </c>
      <c r="F91" s="647" t="s">
        <v>180</v>
      </c>
      <c r="G91" s="644" t="s">
        <v>180</v>
      </c>
      <c r="H91" s="627"/>
    </row>
    <row r="92" spans="1:8" ht="16.149999999999999" customHeight="1">
      <c r="A92" s="382">
        <v>80</v>
      </c>
      <c r="B92" s="628" t="s">
        <v>180</v>
      </c>
      <c r="C92" s="624" t="s">
        <v>180</v>
      </c>
      <c r="D92" s="627" t="s">
        <v>180</v>
      </c>
      <c r="E92" s="624" t="s">
        <v>180</v>
      </c>
      <c r="F92" s="647" t="s">
        <v>180</v>
      </c>
      <c r="G92" s="644" t="s">
        <v>180</v>
      </c>
      <c r="H92" s="627"/>
    </row>
    <row r="93" spans="1:8" ht="16.149999999999999" customHeight="1">
      <c r="A93" s="522">
        <v>81</v>
      </c>
      <c r="B93" s="629" t="s">
        <v>180</v>
      </c>
      <c r="C93" s="630" t="s">
        <v>180</v>
      </c>
      <c r="D93" s="645" t="s">
        <v>180</v>
      </c>
      <c r="E93" s="630" t="s">
        <v>180</v>
      </c>
      <c r="F93" s="651">
        <v>1</v>
      </c>
      <c r="G93" s="652" t="s">
        <v>180</v>
      </c>
      <c r="H93" s="627"/>
    </row>
    <row r="94" spans="1:8" ht="16.149999999999999" customHeight="1">
      <c r="A94" s="382">
        <v>82</v>
      </c>
      <c r="B94" s="628" t="s">
        <v>180</v>
      </c>
      <c r="C94" s="624" t="s">
        <v>180</v>
      </c>
      <c r="D94" s="627" t="s">
        <v>180</v>
      </c>
      <c r="E94" s="624">
        <v>1</v>
      </c>
      <c r="F94" s="647" t="s">
        <v>180</v>
      </c>
      <c r="G94" s="644" t="s">
        <v>180</v>
      </c>
      <c r="H94" s="627"/>
    </row>
    <row r="95" spans="1:8" ht="16.149999999999999" customHeight="1">
      <c r="A95" s="382">
        <v>83</v>
      </c>
      <c r="B95" s="628" t="s">
        <v>180</v>
      </c>
      <c r="C95" s="624" t="s">
        <v>180</v>
      </c>
      <c r="D95" s="627" t="s">
        <v>180</v>
      </c>
      <c r="E95" s="624" t="s">
        <v>180</v>
      </c>
      <c r="F95" s="647" t="s">
        <v>180</v>
      </c>
      <c r="G95" s="644" t="s">
        <v>180</v>
      </c>
      <c r="H95" s="627"/>
    </row>
    <row r="96" spans="1:8" ht="16.149999999999999" customHeight="1">
      <c r="A96" s="533">
        <v>84</v>
      </c>
      <c r="B96" s="633" t="s">
        <v>180</v>
      </c>
      <c r="C96" s="634" t="s">
        <v>180</v>
      </c>
      <c r="D96" s="648" t="s">
        <v>180</v>
      </c>
      <c r="E96" s="634">
        <v>1</v>
      </c>
      <c r="F96" s="649" t="s">
        <v>180</v>
      </c>
      <c r="G96" s="650" t="s">
        <v>180</v>
      </c>
      <c r="H96" s="627"/>
    </row>
    <row r="97" spans="1:8" ht="16.149999999999999" customHeight="1">
      <c r="A97" s="382">
        <v>85</v>
      </c>
      <c r="B97" s="628" t="s">
        <v>180</v>
      </c>
      <c r="C97" s="624" t="s">
        <v>180</v>
      </c>
      <c r="D97" s="627" t="s">
        <v>180</v>
      </c>
      <c r="E97" s="624">
        <v>1</v>
      </c>
      <c r="F97" s="647">
        <v>2</v>
      </c>
      <c r="G97" s="644" t="s">
        <v>180</v>
      </c>
      <c r="H97" s="627"/>
    </row>
    <row r="98" spans="1:8" ht="16.149999999999999" customHeight="1">
      <c r="A98" s="382">
        <v>86</v>
      </c>
      <c r="B98" s="628" t="s">
        <v>180</v>
      </c>
      <c r="C98" s="624" t="s">
        <v>180</v>
      </c>
      <c r="D98" s="627" t="s">
        <v>180</v>
      </c>
      <c r="E98" s="624" t="s">
        <v>180</v>
      </c>
      <c r="F98" s="647" t="s">
        <v>180</v>
      </c>
      <c r="G98" s="644" t="s">
        <v>180</v>
      </c>
      <c r="H98" s="627"/>
    </row>
    <row r="99" spans="1:8" ht="16.149999999999999" customHeight="1">
      <c r="A99" s="382">
        <v>87</v>
      </c>
      <c r="B99" s="628" t="s">
        <v>180</v>
      </c>
      <c r="C99" s="624" t="s">
        <v>180</v>
      </c>
      <c r="D99" s="627" t="s">
        <v>180</v>
      </c>
      <c r="E99" s="624" t="s">
        <v>180</v>
      </c>
      <c r="F99" s="647">
        <v>3</v>
      </c>
      <c r="G99" s="644" t="s">
        <v>180</v>
      </c>
      <c r="H99" s="627"/>
    </row>
    <row r="100" spans="1:8" ht="16.149999999999999" customHeight="1">
      <c r="A100" s="382">
        <v>88</v>
      </c>
      <c r="B100" s="628" t="s">
        <v>180</v>
      </c>
      <c r="C100" s="624" t="s">
        <v>180</v>
      </c>
      <c r="D100" s="627" t="s">
        <v>180</v>
      </c>
      <c r="E100" s="624" t="s">
        <v>180</v>
      </c>
      <c r="F100" s="647" t="s">
        <v>180</v>
      </c>
      <c r="G100" s="644" t="s">
        <v>180</v>
      </c>
      <c r="H100" s="627"/>
    </row>
    <row r="101" spans="1:8" ht="16.149999999999999" customHeight="1" thickBot="1">
      <c r="A101" s="522">
        <v>89</v>
      </c>
      <c r="B101" s="629" t="s">
        <v>180</v>
      </c>
      <c r="C101" s="630" t="s">
        <v>180</v>
      </c>
      <c r="D101" s="653" t="s">
        <v>180</v>
      </c>
      <c r="E101" s="654" t="s">
        <v>180</v>
      </c>
      <c r="F101" s="651">
        <v>3</v>
      </c>
      <c r="G101" s="652" t="s">
        <v>180</v>
      </c>
      <c r="H101" s="627"/>
    </row>
    <row r="102" spans="1:8" ht="16.149999999999999" customHeight="1">
      <c r="A102" s="382">
        <v>90</v>
      </c>
      <c r="B102" s="628" t="s">
        <v>180</v>
      </c>
      <c r="C102" s="655" t="s">
        <v>180</v>
      </c>
      <c r="D102" s="656" t="s">
        <v>180</v>
      </c>
      <c r="E102" s="625" t="s">
        <v>180</v>
      </c>
      <c r="F102" s="657" t="s">
        <v>180</v>
      </c>
      <c r="G102" s="644" t="s">
        <v>180</v>
      </c>
      <c r="H102" s="627"/>
    </row>
    <row r="103" spans="1:8" ht="16.149999999999999" customHeight="1">
      <c r="A103" s="382">
        <v>91</v>
      </c>
      <c r="B103" s="628" t="s">
        <v>180</v>
      </c>
      <c r="C103" s="655" t="s">
        <v>180</v>
      </c>
      <c r="D103" s="658" t="s">
        <v>180</v>
      </c>
      <c r="E103" s="625" t="s">
        <v>180</v>
      </c>
      <c r="F103" s="657" t="s">
        <v>180</v>
      </c>
      <c r="G103" s="644" t="s">
        <v>180</v>
      </c>
      <c r="H103" s="627"/>
    </row>
    <row r="104" spans="1:8" ht="16.149999999999999" customHeight="1">
      <c r="A104" s="533">
        <v>92</v>
      </c>
      <c r="B104" s="633" t="s">
        <v>180</v>
      </c>
      <c r="C104" s="659">
        <v>1</v>
      </c>
      <c r="D104" s="660" t="s">
        <v>180</v>
      </c>
      <c r="E104" s="635" t="s">
        <v>180</v>
      </c>
      <c r="F104" s="661" t="s">
        <v>180</v>
      </c>
      <c r="G104" s="650" t="s">
        <v>180</v>
      </c>
      <c r="H104" s="627"/>
    </row>
    <row r="105" spans="1:8" ht="16.149999999999999" customHeight="1">
      <c r="A105" s="382">
        <v>93</v>
      </c>
      <c r="B105" s="628" t="s">
        <v>180</v>
      </c>
      <c r="C105" s="655" t="s">
        <v>180</v>
      </c>
      <c r="D105" s="658" t="s">
        <v>180</v>
      </c>
      <c r="E105" s="625" t="s">
        <v>180</v>
      </c>
      <c r="F105" s="657" t="s">
        <v>180</v>
      </c>
      <c r="G105" s="644" t="s">
        <v>180</v>
      </c>
      <c r="H105" s="627"/>
    </row>
    <row r="106" spans="1:8" ht="16.149999999999999" customHeight="1">
      <c r="A106" s="382">
        <v>94</v>
      </c>
      <c r="B106" s="628" t="s">
        <v>180</v>
      </c>
      <c r="C106" s="655">
        <v>1</v>
      </c>
      <c r="D106" s="658" t="s">
        <v>180</v>
      </c>
      <c r="E106" s="625" t="s">
        <v>180</v>
      </c>
      <c r="F106" s="657" t="s">
        <v>180</v>
      </c>
      <c r="G106" s="644" t="s">
        <v>180</v>
      </c>
      <c r="H106" s="627"/>
    </row>
    <row r="107" spans="1:8" ht="16.149999999999999" customHeight="1">
      <c r="A107" s="382">
        <v>95</v>
      </c>
      <c r="B107" s="628" t="s">
        <v>180</v>
      </c>
      <c r="C107" s="655" t="s">
        <v>180</v>
      </c>
      <c r="D107" s="658" t="s">
        <v>180</v>
      </c>
      <c r="E107" s="625" t="s">
        <v>180</v>
      </c>
      <c r="F107" s="657" t="s">
        <v>180</v>
      </c>
      <c r="G107" s="644" t="s">
        <v>180</v>
      </c>
      <c r="H107" s="627"/>
    </row>
    <row r="108" spans="1:8" ht="16.149999999999999" customHeight="1">
      <c r="A108" s="382">
        <v>96</v>
      </c>
      <c r="B108" s="628" t="s">
        <v>180</v>
      </c>
      <c r="C108" s="655" t="s">
        <v>180</v>
      </c>
      <c r="D108" s="658" t="s">
        <v>180</v>
      </c>
      <c r="E108" s="625" t="s">
        <v>180</v>
      </c>
      <c r="F108" s="657" t="s">
        <v>180</v>
      </c>
      <c r="G108" s="644" t="s">
        <v>180</v>
      </c>
      <c r="H108" s="627"/>
    </row>
    <row r="109" spans="1:8" ht="16.149999999999999" customHeight="1">
      <c r="A109" s="522">
        <v>97</v>
      </c>
      <c r="B109" s="629" t="s">
        <v>180</v>
      </c>
      <c r="C109" s="662" t="s">
        <v>180</v>
      </c>
      <c r="D109" s="663" t="s">
        <v>180</v>
      </c>
      <c r="E109" s="631" t="s">
        <v>180</v>
      </c>
      <c r="F109" s="664" t="s">
        <v>180</v>
      </c>
      <c r="G109" s="652" t="s">
        <v>180</v>
      </c>
      <c r="H109" s="627"/>
    </row>
    <row r="110" spans="1:8" ht="16.149999999999999" customHeight="1">
      <c r="A110" s="382">
        <v>98</v>
      </c>
      <c r="B110" s="628" t="s">
        <v>180</v>
      </c>
      <c r="C110" s="655" t="s">
        <v>180</v>
      </c>
      <c r="D110" s="658" t="s">
        <v>180</v>
      </c>
      <c r="E110" s="625" t="s">
        <v>180</v>
      </c>
      <c r="F110" s="657" t="s">
        <v>180</v>
      </c>
      <c r="G110" s="644" t="s">
        <v>180</v>
      </c>
      <c r="H110" s="627"/>
    </row>
    <row r="111" spans="1:8" ht="16.149999999999999" customHeight="1">
      <c r="A111" s="382">
        <v>99</v>
      </c>
      <c r="B111" s="628" t="s">
        <v>180</v>
      </c>
      <c r="C111" s="655" t="s">
        <v>180</v>
      </c>
      <c r="D111" s="658" t="s">
        <v>180</v>
      </c>
      <c r="E111" s="625" t="s">
        <v>180</v>
      </c>
      <c r="F111" s="657">
        <v>1</v>
      </c>
      <c r="G111" s="644" t="s">
        <v>180</v>
      </c>
      <c r="H111" s="627"/>
    </row>
    <row r="112" spans="1:8" ht="16.149999999999999" customHeight="1">
      <c r="A112" s="533">
        <v>100</v>
      </c>
      <c r="B112" s="633" t="s">
        <v>180</v>
      </c>
      <c r="C112" s="659" t="s">
        <v>180</v>
      </c>
      <c r="D112" s="660" t="s">
        <v>180</v>
      </c>
      <c r="E112" s="635" t="s">
        <v>180</v>
      </c>
      <c r="F112" s="661" t="s">
        <v>180</v>
      </c>
      <c r="G112" s="650" t="s">
        <v>180</v>
      </c>
      <c r="H112" s="627"/>
    </row>
    <row r="113" spans="1:8" ht="16.149999999999999" customHeight="1">
      <c r="A113" s="382">
        <v>101</v>
      </c>
      <c r="B113" s="628" t="s">
        <v>180</v>
      </c>
      <c r="C113" s="655" t="s">
        <v>180</v>
      </c>
      <c r="D113" s="658" t="s">
        <v>180</v>
      </c>
      <c r="E113" s="625" t="s">
        <v>180</v>
      </c>
      <c r="F113" s="657">
        <v>2</v>
      </c>
      <c r="G113" s="644" t="s">
        <v>180</v>
      </c>
      <c r="H113" s="627"/>
    </row>
    <row r="114" spans="1:8" ht="16.149999999999999" customHeight="1">
      <c r="A114" s="382">
        <v>102</v>
      </c>
      <c r="B114" s="628" t="s">
        <v>180</v>
      </c>
      <c r="C114" s="655" t="s">
        <v>180</v>
      </c>
      <c r="D114" s="658" t="s">
        <v>180</v>
      </c>
      <c r="E114" s="625" t="s">
        <v>180</v>
      </c>
      <c r="F114" s="657" t="s">
        <v>180</v>
      </c>
      <c r="G114" s="644" t="s">
        <v>180</v>
      </c>
      <c r="H114" s="627"/>
    </row>
    <row r="115" spans="1:8" ht="16.149999999999999" customHeight="1">
      <c r="A115" s="382">
        <v>103</v>
      </c>
      <c r="B115" s="628" t="s">
        <v>180</v>
      </c>
      <c r="C115" s="655" t="s">
        <v>180</v>
      </c>
      <c r="D115" s="658" t="s">
        <v>180</v>
      </c>
      <c r="E115" s="625" t="s">
        <v>180</v>
      </c>
      <c r="F115" s="657" t="s">
        <v>180</v>
      </c>
      <c r="G115" s="644" t="s">
        <v>180</v>
      </c>
      <c r="H115" s="627"/>
    </row>
    <row r="116" spans="1:8" ht="16.149999999999999" customHeight="1">
      <c r="A116" s="382">
        <v>104</v>
      </c>
      <c r="B116" s="628" t="s">
        <v>180</v>
      </c>
      <c r="C116" s="655" t="s">
        <v>180</v>
      </c>
      <c r="D116" s="658" t="s">
        <v>180</v>
      </c>
      <c r="E116" s="625" t="s">
        <v>180</v>
      </c>
      <c r="F116" s="657" t="s">
        <v>180</v>
      </c>
      <c r="G116" s="644" t="s">
        <v>180</v>
      </c>
      <c r="H116" s="627"/>
    </row>
    <row r="117" spans="1:8" ht="16.149999999999999" customHeight="1">
      <c r="A117" s="522">
        <v>105</v>
      </c>
      <c r="B117" s="629" t="s">
        <v>180</v>
      </c>
      <c r="C117" s="662" t="s">
        <v>180</v>
      </c>
      <c r="D117" s="663" t="s">
        <v>180</v>
      </c>
      <c r="E117" s="631" t="s">
        <v>180</v>
      </c>
      <c r="F117" s="664" t="s">
        <v>180</v>
      </c>
      <c r="G117" s="652" t="s">
        <v>180</v>
      </c>
      <c r="H117" s="627"/>
    </row>
    <row r="118" spans="1:8" ht="16.149999999999999" customHeight="1">
      <c r="A118" s="382">
        <v>106</v>
      </c>
      <c r="B118" s="628" t="s">
        <v>180</v>
      </c>
      <c r="C118" s="655" t="s">
        <v>180</v>
      </c>
      <c r="D118" s="658" t="s">
        <v>180</v>
      </c>
      <c r="E118" s="625" t="s">
        <v>180</v>
      </c>
      <c r="F118" s="657" t="s">
        <v>180</v>
      </c>
      <c r="G118" s="644" t="s">
        <v>180</v>
      </c>
      <c r="H118" s="627"/>
    </row>
    <row r="119" spans="1:8" ht="16.149999999999999" customHeight="1">
      <c r="A119" s="382">
        <v>107</v>
      </c>
      <c r="B119" s="628" t="s">
        <v>180</v>
      </c>
      <c r="C119" s="655" t="s">
        <v>180</v>
      </c>
      <c r="D119" s="658" t="s">
        <v>180</v>
      </c>
      <c r="E119" s="625" t="s">
        <v>180</v>
      </c>
      <c r="F119" s="657" t="s">
        <v>180</v>
      </c>
      <c r="G119" s="644" t="s">
        <v>180</v>
      </c>
      <c r="H119" s="627"/>
    </row>
    <row r="120" spans="1:8" ht="16.149999999999999" customHeight="1">
      <c r="A120" s="533">
        <v>108</v>
      </c>
      <c r="B120" s="633" t="s">
        <v>180</v>
      </c>
      <c r="C120" s="659" t="s">
        <v>180</v>
      </c>
      <c r="D120" s="660" t="s">
        <v>180</v>
      </c>
      <c r="E120" s="635" t="s">
        <v>180</v>
      </c>
      <c r="F120" s="661" t="s">
        <v>180</v>
      </c>
      <c r="G120" s="650" t="s">
        <v>180</v>
      </c>
      <c r="H120" s="627"/>
    </row>
    <row r="121" spans="1:8" ht="16.149999999999999" customHeight="1">
      <c r="A121" s="522">
        <v>109</v>
      </c>
      <c r="B121" s="629" t="s">
        <v>180</v>
      </c>
      <c r="C121" s="662" t="s">
        <v>180</v>
      </c>
      <c r="D121" s="663" t="s">
        <v>180</v>
      </c>
      <c r="E121" s="631" t="s">
        <v>180</v>
      </c>
      <c r="F121" s="664" t="s">
        <v>180</v>
      </c>
      <c r="G121" s="652" t="s">
        <v>180</v>
      </c>
      <c r="H121" s="627"/>
    </row>
    <row r="122" spans="1:8" ht="16.149999999999999" customHeight="1">
      <c r="A122" s="382">
        <v>110</v>
      </c>
      <c r="B122" s="628" t="s">
        <v>180</v>
      </c>
      <c r="C122" s="655" t="s">
        <v>180</v>
      </c>
      <c r="D122" s="658" t="s">
        <v>180</v>
      </c>
      <c r="E122" s="625" t="s">
        <v>180</v>
      </c>
      <c r="F122" s="657" t="s">
        <v>180</v>
      </c>
      <c r="G122" s="644" t="s">
        <v>180</v>
      </c>
      <c r="H122" s="627"/>
    </row>
    <row r="123" spans="1:8" ht="16.149999999999999" customHeight="1">
      <c r="A123" s="382">
        <v>111</v>
      </c>
      <c r="B123" s="628" t="s">
        <v>180</v>
      </c>
      <c r="C123" s="655" t="s">
        <v>180</v>
      </c>
      <c r="D123" s="658" t="s">
        <v>180</v>
      </c>
      <c r="E123" s="625" t="s">
        <v>180</v>
      </c>
      <c r="F123" s="657" t="s">
        <v>180</v>
      </c>
      <c r="G123" s="644" t="s">
        <v>180</v>
      </c>
      <c r="H123" s="627"/>
    </row>
    <row r="124" spans="1:8" ht="16.149999999999999" customHeight="1">
      <c r="A124" s="533">
        <v>112</v>
      </c>
      <c r="B124" s="633" t="s">
        <v>180</v>
      </c>
      <c r="C124" s="659" t="s">
        <v>180</v>
      </c>
      <c r="D124" s="660" t="s">
        <v>180</v>
      </c>
      <c r="E124" s="635" t="s">
        <v>180</v>
      </c>
      <c r="F124" s="661" t="s">
        <v>180</v>
      </c>
      <c r="G124" s="650" t="s">
        <v>180</v>
      </c>
      <c r="H124" s="627"/>
    </row>
    <row r="125" spans="1:8" ht="16.149999999999999" customHeight="1">
      <c r="A125" s="382">
        <v>113</v>
      </c>
      <c r="B125" s="628" t="s">
        <v>180</v>
      </c>
      <c r="C125" s="655" t="s">
        <v>180</v>
      </c>
      <c r="D125" s="658" t="s">
        <v>180</v>
      </c>
      <c r="E125" s="625" t="s">
        <v>180</v>
      </c>
      <c r="F125" s="657" t="s">
        <v>180</v>
      </c>
      <c r="G125" s="644" t="s">
        <v>180</v>
      </c>
      <c r="H125" s="627"/>
    </row>
    <row r="126" spans="1:8" ht="16.149999999999999" customHeight="1">
      <c r="A126" s="382">
        <v>114</v>
      </c>
      <c r="B126" s="628" t="s">
        <v>180</v>
      </c>
      <c r="C126" s="655" t="s">
        <v>180</v>
      </c>
      <c r="D126" s="658" t="s">
        <v>180</v>
      </c>
      <c r="E126" s="625" t="s">
        <v>180</v>
      </c>
      <c r="F126" s="657" t="s">
        <v>180</v>
      </c>
      <c r="G126" s="644" t="s">
        <v>180</v>
      </c>
      <c r="H126" s="627"/>
    </row>
    <row r="127" spans="1:8" ht="16.149999999999999" customHeight="1">
      <c r="A127" s="382">
        <v>115</v>
      </c>
      <c r="B127" s="628" t="s">
        <v>180</v>
      </c>
      <c r="C127" s="655" t="s">
        <v>180</v>
      </c>
      <c r="D127" s="658" t="s">
        <v>180</v>
      </c>
      <c r="E127" s="625" t="s">
        <v>180</v>
      </c>
      <c r="F127" s="657" t="s">
        <v>180</v>
      </c>
      <c r="G127" s="644" t="s">
        <v>180</v>
      </c>
      <c r="H127" s="627"/>
    </row>
    <row r="128" spans="1:8" ht="16.149999999999999" customHeight="1">
      <c r="A128" s="382">
        <v>116</v>
      </c>
      <c r="B128" s="628" t="s">
        <v>180</v>
      </c>
      <c r="C128" s="655" t="s">
        <v>180</v>
      </c>
      <c r="D128" s="658" t="s">
        <v>180</v>
      </c>
      <c r="E128" s="625" t="s">
        <v>180</v>
      </c>
      <c r="F128" s="657" t="s">
        <v>180</v>
      </c>
      <c r="G128" s="644" t="s">
        <v>180</v>
      </c>
      <c r="H128" s="627"/>
    </row>
    <row r="129" spans="1:8" ht="16.149999999999999" customHeight="1">
      <c r="A129" s="522">
        <v>117</v>
      </c>
      <c r="B129" s="629" t="s">
        <v>180</v>
      </c>
      <c r="C129" s="662" t="s">
        <v>180</v>
      </c>
      <c r="D129" s="663" t="s">
        <v>180</v>
      </c>
      <c r="E129" s="631" t="s">
        <v>180</v>
      </c>
      <c r="F129" s="664" t="s">
        <v>180</v>
      </c>
      <c r="G129" s="652" t="s">
        <v>180</v>
      </c>
      <c r="H129" s="627"/>
    </row>
    <row r="130" spans="1:8" ht="16.149999999999999" customHeight="1">
      <c r="A130" s="382">
        <v>118</v>
      </c>
      <c r="B130" s="628" t="s">
        <v>180</v>
      </c>
      <c r="C130" s="655" t="s">
        <v>180</v>
      </c>
      <c r="D130" s="658" t="s">
        <v>180</v>
      </c>
      <c r="E130" s="625" t="s">
        <v>180</v>
      </c>
      <c r="F130" s="657" t="s">
        <v>180</v>
      </c>
      <c r="G130" s="644" t="s">
        <v>180</v>
      </c>
      <c r="H130" s="627"/>
    </row>
    <row r="131" spans="1:8" ht="16.149999999999999" customHeight="1">
      <c r="A131" s="382">
        <v>119</v>
      </c>
      <c r="B131" s="628" t="s">
        <v>180</v>
      </c>
      <c r="C131" s="655" t="s">
        <v>180</v>
      </c>
      <c r="D131" s="658" t="s">
        <v>180</v>
      </c>
      <c r="E131" s="625" t="s">
        <v>180</v>
      </c>
      <c r="F131" s="657" t="s">
        <v>180</v>
      </c>
      <c r="G131" s="644" t="s">
        <v>180</v>
      </c>
      <c r="H131" s="627"/>
    </row>
    <row r="132" spans="1:8" ht="16.149999999999999" customHeight="1">
      <c r="A132" s="533">
        <v>120</v>
      </c>
      <c r="B132" s="633" t="s">
        <v>180</v>
      </c>
      <c r="C132" s="659" t="s">
        <v>180</v>
      </c>
      <c r="D132" s="660" t="s">
        <v>180</v>
      </c>
      <c r="E132" s="635" t="s">
        <v>180</v>
      </c>
      <c r="F132" s="661" t="s">
        <v>180</v>
      </c>
      <c r="G132" s="650" t="s">
        <v>180</v>
      </c>
      <c r="H132" s="627"/>
    </row>
    <row r="133" spans="1:8" ht="16.149999999999999" customHeight="1" thickBot="1">
      <c r="A133" s="395">
        <v>121</v>
      </c>
      <c r="B133" s="665" t="s">
        <v>180</v>
      </c>
      <c r="C133" s="666" t="s">
        <v>180</v>
      </c>
      <c r="D133" s="667" t="s">
        <v>180</v>
      </c>
      <c r="E133" s="668" t="s">
        <v>180</v>
      </c>
      <c r="F133" s="669" t="s">
        <v>180</v>
      </c>
      <c r="G133" s="670" t="s">
        <v>180</v>
      </c>
      <c r="H133" s="627"/>
    </row>
    <row r="134" spans="1:8" ht="16.149999999999999" customHeight="1">
      <c r="A134" s="382">
        <v>122</v>
      </c>
      <c r="B134" s="628"/>
      <c r="C134" s="671"/>
      <c r="D134" s="627"/>
      <c r="E134" s="625"/>
      <c r="F134" s="657" t="s">
        <v>180</v>
      </c>
      <c r="G134" s="644"/>
      <c r="H134" s="627"/>
    </row>
    <row r="135" spans="1:8" ht="16.149999999999999" customHeight="1">
      <c r="A135" s="382">
        <v>123</v>
      </c>
      <c r="B135" s="628"/>
      <c r="C135" s="624"/>
      <c r="D135" s="627"/>
      <c r="E135" s="625"/>
      <c r="F135" s="657" t="s">
        <v>180</v>
      </c>
      <c r="G135" s="644"/>
      <c r="H135" s="627"/>
    </row>
    <row r="136" spans="1:8" ht="16.149999999999999" customHeight="1">
      <c r="A136" s="382">
        <v>124</v>
      </c>
      <c r="B136" s="628"/>
      <c r="C136" s="624"/>
      <c r="D136" s="627"/>
      <c r="E136" s="625"/>
      <c r="F136" s="657" t="s">
        <v>180</v>
      </c>
      <c r="G136" s="644"/>
      <c r="H136" s="627"/>
    </row>
    <row r="137" spans="1:8" ht="16.149999999999999" customHeight="1">
      <c r="A137" s="522">
        <v>125</v>
      </c>
      <c r="B137" s="629"/>
      <c r="C137" s="630"/>
      <c r="D137" s="645"/>
      <c r="E137" s="631"/>
      <c r="F137" s="664" t="s">
        <v>180</v>
      </c>
      <c r="G137" s="652"/>
      <c r="H137" s="627"/>
    </row>
    <row r="138" spans="1:8" ht="16.149999999999999" customHeight="1">
      <c r="A138" s="382">
        <v>126</v>
      </c>
      <c r="B138" s="628"/>
      <c r="C138" s="624"/>
      <c r="D138" s="627"/>
      <c r="E138" s="625"/>
      <c r="F138" s="657" t="s">
        <v>180</v>
      </c>
      <c r="G138" s="644"/>
      <c r="H138" s="627"/>
    </row>
    <row r="139" spans="1:8" ht="16.149999999999999" customHeight="1">
      <c r="A139" s="382">
        <v>127</v>
      </c>
      <c r="B139" s="628"/>
      <c r="C139" s="624"/>
      <c r="D139" s="627"/>
      <c r="E139" s="625"/>
      <c r="F139" s="657" t="s">
        <v>180</v>
      </c>
      <c r="G139" s="644"/>
      <c r="H139" s="627"/>
    </row>
    <row r="140" spans="1:8" ht="16.149999999999999" customHeight="1">
      <c r="A140" s="533">
        <v>128</v>
      </c>
      <c r="B140" s="633"/>
      <c r="C140" s="634"/>
      <c r="D140" s="648"/>
      <c r="E140" s="635"/>
      <c r="F140" s="661" t="s">
        <v>180</v>
      </c>
      <c r="G140" s="650"/>
      <c r="H140" s="627"/>
    </row>
    <row r="141" spans="1:8" ht="16.149999999999999" customHeight="1" thickBot="1">
      <c r="A141" s="522">
        <v>129</v>
      </c>
      <c r="B141" s="629"/>
      <c r="C141" s="630"/>
      <c r="D141" s="645"/>
      <c r="E141" s="631"/>
      <c r="F141" s="672" t="s">
        <v>180</v>
      </c>
      <c r="G141" s="652"/>
      <c r="H141" s="627"/>
    </row>
    <row r="142" spans="1:8" ht="18" customHeight="1">
      <c r="A142" s="558" t="s">
        <v>128</v>
      </c>
      <c r="B142" s="673">
        <f>SUM(B7:B74,B81:B141)</f>
        <v>12</v>
      </c>
      <c r="C142" s="674">
        <f t="shared" ref="C142:G142" si="0">SUM(C7:C74,C81:C141)</f>
        <v>77</v>
      </c>
      <c r="D142" s="674">
        <f t="shared" si="0"/>
        <v>56</v>
      </c>
      <c r="E142" s="674">
        <f t="shared" si="0"/>
        <v>112</v>
      </c>
      <c r="F142" s="675">
        <f t="shared" si="0"/>
        <v>60</v>
      </c>
      <c r="G142" s="676">
        <f t="shared" si="0"/>
        <v>39</v>
      </c>
      <c r="H142" s="627"/>
    </row>
    <row r="144" spans="1:8" ht="18" customHeight="1">
      <c r="E144" s="678"/>
      <c r="F144" s="619" t="s">
        <v>177</v>
      </c>
      <c r="G144" s="620">
        <f>SUM(B142:G142)</f>
        <v>356</v>
      </c>
      <c r="H144" s="679"/>
    </row>
    <row r="147" spans="7:8">
      <c r="G147" s="677"/>
      <c r="H147" s="677"/>
    </row>
  </sheetData>
  <mergeCells count="12">
    <mergeCell ref="G78:G79"/>
    <mergeCell ref="B4:B5"/>
    <mergeCell ref="C4:C5"/>
    <mergeCell ref="D4:D5"/>
    <mergeCell ref="E4:E5"/>
    <mergeCell ref="F4:F5"/>
    <mergeCell ref="G4:G5"/>
    <mergeCell ref="B78:B79"/>
    <mergeCell ref="C78:C79"/>
    <mergeCell ref="D78:D79"/>
    <mergeCell ref="E78:E79"/>
    <mergeCell ref="F78:F79"/>
  </mergeCells>
  <phoneticPr fontId="3"/>
  <printOptions horizontalCentered="1"/>
  <pageMargins left="0.78740157480314965" right="0.98425196850393704" top="0.98425196850393704" bottom="0.6692913385826772" header="0.51181102362204722" footer="0.47244094488188981"/>
  <pageSetup paperSize="9" scale="64" firstPageNumber="16" fitToHeight="2" orientation="portrait" r:id="rId1"/>
  <headerFooter alignWithMargins="0"/>
  <rowBreaks count="1" manualBreakCount="1">
    <brk id="74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13</vt:i4>
      </vt:variant>
    </vt:vector>
  </HeadingPairs>
  <TitlesOfParts>
    <vt:vector size="27" baseType="lpstr">
      <vt:lpstr>第1表</vt:lpstr>
      <vt:lpstr>第2表</vt:lpstr>
      <vt:lpstr>第3表</vt:lpstr>
      <vt:lpstr>第4～6表</vt:lpstr>
      <vt:lpstr>第7～10表</vt:lpstr>
      <vt:lpstr>第11表・行政職</vt:lpstr>
      <vt:lpstr>医師職</vt:lpstr>
      <vt:lpstr>看護師職</vt:lpstr>
      <vt:lpstr>研究職</vt:lpstr>
      <vt:lpstr>特定獣医師職</vt:lpstr>
      <vt:lpstr>公安職</vt:lpstr>
      <vt:lpstr>教育職（二）</vt:lpstr>
      <vt:lpstr>教育職（三）</vt:lpstr>
      <vt:lpstr>任期付・再任用</vt:lpstr>
      <vt:lpstr>医師職!Print_Area</vt:lpstr>
      <vt:lpstr>看護師職!Print_Area</vt:lpstr>
      <vt:lpstr>'教育職（三）'!Print_Area</vt:lpstr>
      <vt:lpstr>'教育職（二）'!Print_Area</vt:lpstr>
      <vt:lpstr>研究職!Print_Area</vt:lpstr>
      <vt:lpstr>公安職!Print_Area</vt:lpstr>
      <vt:lpstr>第11表・行政職!Print_Area</vt:lpstr>
      <vt:lpstr>第1表!Print_Area</vt:lpstr>
      <vt:lpstr>第2表!Print_Area</vt:lpstr>
      <vt:lpstr>'第4～6表'!Print_Area</vt:lpstr>
      <vt:lpstr>'第7～10表'!Print_Area</vt:lpstr>
      <vt:lpstr>特定獣医師職!Print_Area</vt:lpstr>
      <vt:lpstr>任期付・再任用!Print_Area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2017-09-15T10:50:01Z</cp:lastPrinted>
  <dcterms:created xsi:type="dcterms:W3CDTF">2017-09-11T06:03:32Z</dcterms:created>
  <dcterms:modified xsi:type="dcterms:W3CDTF">2017-09-15T10:51:27Z</dcterms:modified>
</cp:coreProperties>
</file>