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106　農林統計係\農林共有バックアップ H29\12毎月勤労統計調査\01月報集計\01 データ保存\07 R2\07 ホームページ用\年平均\正\"/>
    </mc:Choice>
  </mc:AlternateContent>
  <bookViews>
    <workbookView xWindow="0" yWindow="0" windowWidth="20490" windowHeight="7920" tabRatio="878"/>
  </bookViews>
  <sheets>
    <sheet name="第１表（名目指数　現金給与総額）" sheetId="11" r:id="rId1"/>
    <sheet name="第２表（名目指数　定期給与）" sheetId="3" r:id="rId2"/>
    <sheet name="第３表（実質指数　現金給与総額）" sheetId="12" r:id="rId3"/>
    <sheet name="第４表（実質指数　定期給与）" sheetId="5" r:id="rId4"/>
    <sheet name="第５表（所定内給与）" sheetId="6" r:id="rId5"/>
    <sheet name="第６表（総実労働時間）" sheetId="7" r:id="rId6"/>
    <sheet name="第７表（所定内労働時間）" sheetId="8" r:id="rId7"/>
    <sheet name="第８表（所定外労働時間）" sheetId="9" r:id="rId8"/>
    <sheet name="第９表（雇用指数）" sheetId="10" r:id="rId9"/>
  </sheets>
  <externalReferences>
    <externalReference r:id="rId10"/>
  </externalReferences>
  <definedNames>
    <definedName name="_xlnm.Print_Area" localSheetId="0">'第１表（名目指数　現金給与総額）'!$A$1:$S$57</definedName>
    <definedName name="_xlnm.Print_Area" localSheetId="1">'第２表（名目指数　定期給与）'!$A$1:$S$57</definedName>
    <definedName name="_xlnm.Print_Area" localSheetId="2">'第３表（実質指数　現金給与総額）'!$A$1:$S$57</definedName>
    <definedName name="_xlnm.Print_Area" localSheetId="3">'第４表（実質指数　定期給与）'!$A$2:$S$57</definedName>
    <definedName name="_xlnm.Print_Area" localSheetId="4">'第５表（所定内給与）'!$A$1:$S$57</definedName>
    <definedName name="_xlnm.Print_Area" localSheetId="5">'第６表（総実労働時間）'!$A$1:$S$57</definedName>
    <definedName name="_xlnm.Print_Area" localSheetId="6">'第７表（所定内労働時間）'!$A$1:$S$57</definedName>
    <definedName name="_xlnm.Print_Area" localSheetId="7">'第８表（所定外労働時間）'!$A$1:$S$57</definedName>
    <definedName name="_xlnm.Print_Area" localSheetId="8">'第９表（雇用指数）'!$A$1:$S$57</definedName>
  </definedNames>
  <calcPr calcId="162913"/>
</workbook>
</file>

<file path=xl/calcChain.xml><?xml version="1.0" encoding="utf-8"?>
<calcChain xmlns="http://schemas.openxmlformats.org/spreadsheetml/2006/main">
  <c r="C29" i="12" l="1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E56" i="6" l="1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C56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C29" i="10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C56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C29" i="9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C56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C29" i="8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C56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C29" i="7"/>
  <c r="C56" i="6"/>
  <c r="C29" i="6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C56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C29" i="5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C56" i="12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C56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C29" i="3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C56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C29" i="11"/>
</calcChain>
</file>

<file path=xl/sharedStrings.xml><?xml version="1.0" encoding="utf-8"?>
<sst xmlns="http://schemas.openxmlformats.org/spreadsheetml/2006/main" count="1420" uniqueCount="137">
  <si>
    <t>　</t>
  </si>
  <si>
    <t>（事業所規模５人以上）</t>
  </si>
  <si>
    <t>産業別</t>
  </si>
  <si>
    <t>ＴＬ</t>
  </si>
  <si>
    <t/>
  </si>
  <si>
    <t>Ｅ</t>
  </si>
  <si>
    <t>Ｆ</t>
  </si>
  <si>
    <t>Ｇ</t>
  </si>
  <si>
    <t>前年比</t>
  </si>
  <si>
    <t>電気ｶﾞｽ</t>
  </si>
  <si>
    <t>建設業</t>
  </si>
  <si>
    <t>製造業</t>
  </si>
  <si>
    <t>年月</t>
  </si>
  <si>
    <t>（％）</t>
  </si>
  <si>
    <t>水道業</t>
  </si>
  <si>
    <t>前年比(%)</t>
  </si>
  <si>
    <t xml:space="preserve"> 情 報</t>
    <rPh sb="1" eb="2">
      <t>ジョウ</t>
    </rPh>
    <rPh sb="3" eb="4">
      <t>ホウ</t>
    </rPh>
    <phoneticPr fontId="1"/>
  </si>
  <si>
    <t>通信業</t>
    <rPh sb="0" eb="3">
      <t>ツウシンギョウ</t>
    </rPh>
    <phoneticPr fontId="1"/>
  </si>
  <si>
    <t>運輸業</t>
    <rPh sb="0" eb="3">
      <t>ウンユギョウ</t>
    </rPh>
    <phoneticPr fontId="1"/>
  </si>
  <si>
    <t>小売業</t>
    <rPh sb="0" eb="3">
      <t>コウリギョウ</t>
    </rPh>
    <phoneticPr fontId="1"/>
  </si>
  <si>
    <t>保険業</t>
    <rPh sb="0" eb="2">
      <t>ホケン</t>
    </rPh>
    <rPh sb="2" eb="3">
      <t>ギョウ</t>
    </rPh>
    <phoneticPr fontId="1"/>
  </si>
  <si>
    <t>第２表    産業別名目賃金指数（定期給与）</t>
    <rPh sb="17" eb="19">
      <t>テイキ</t>
    </rPh>
    <rPh sb="19" eb="21">
      <t>キュウヨ</t>
    </rPh>
    <phoneticPr fontId="1"/>
  </si>
  <si>
    <t>　　　　統　　　計　　　表</t>
    <rPh sb="4" eb="5">
      <t>オサム</t>
    </rPh>
    <rPh sb="8" eb="9">
      <t>ケイ</t>
    </rPh>
    <rPh sb="12" eb="13">
      <t>ヒョウ</t>
    </rPh>
    <phoneticPr fontId="1"/>
  </si>
  <si>
    <t>第３表    産業別実質賃金指数（現金給与総額）</t>
  </si>
  <si>
    <t>第４表    産業別実質賃金指数（定期給与）</t>
  </si>
  <si>
    <t>第５表    産業別所定内給与指数</t>
  </si>
  <si>
    <t>第７表    産業別所定内労働時間指数</t>
    <rPh sb="10" eb="13">
      <t>ショテイナイ</t>
    </rPh>
    <rPh sb="13" eb="15">
      <t>ロウドウ</t>
    </rPh>
    <phoneticPr fontId="1"/>
  </si>
  <si>
    <t>※　実質指数は消費者物価指数による調整をしてある指数です。</t>
    <rPh sb="2" eb="4">
      <t>ジッシツ</t>
    </rPh>
    <rPh sb="4" eb="6">
      <t>シスウ</t>
    </rPh>
    <rPh sb="7" eb="10">
      <t>ショウヒシャ</t>
    </rPh>
    <rPh sb="10" eb="12">
      <t>ブッカ</t>
    </rPh>
    <rPh sb="12" eb="14">
      <t>シスウ</t>
    </rPh>
    <rPh sb="17" eb="19">
      <t>チョウセイ</t>
    </rPh>
    <rPh sb="24" eb="26">
      <t>シスウ</t>
    </rPh>
    <phoneticPr fontId="1"/>
  </si>
  <si>
    <t>Ｎ</t>
  </si>
  <si>
    <t>M</t>
  </si>
  <si>
    <t>Ｌ</t>
  </si>
  <si>
    <t>Ｋ</t>
  </si>
  <si>
    <t>Ｊ</t>
  </si>
  <si>
    <t>Ｉ</t>
  </si>
  <si>
    <t>Ｈ</t>
  </si>
  <si>
    <t>Ｄ</t>
  </si>
  <si>
    <t>Ｐ</t>
  </si>
  <si>
    <t>Ｑ</t>
  </si>
  <si>
    <t>Ｒ</t>
  </si>
  <si>
    <t>不動産業，物品賃貸業</t>
    <rPh sb="0" eb="1">
      <t>フ</t>
    </rPh>
    <rPh sb="1" eb="2">
      <t>ドウ</t>
    </rPh>
    <rPh sb="2" eb="4">
      <t>サンギョウ</t>
    </rPh>
    <rPh sb="5" eb="7">
      <t>ブッピン</t>
    </rPh>
    <rPh sb="7" eb="10">
      <t>チンタイギョウ</t>
    </rPh>
    <phoneticPr fontId="1"/>
  </si>
  <si>
    <t>Ｏ</t>
  </si>
  <si>
    <t>郵便業</t>
    <rPh sb="0" eb="2">
      <t>ユウビン</t>
    </rPh>
    <rPh sb="2" eb="3">
      <t>ギョウ</t>
    </rPh>
    <phoneticPr fontId="1"/>
  </si>
  <si>
    <t>卸売業</t>
    <rPh sb="0" eb="2">
      <t>オロシウ</t>
    </rPh>
    <rPh sb="2" eb="3">
      <t>ギョウ</t>
    </rPh>
    <phoneticPr fontId="1"/>
  </si>
  <si>
    <t>金融業</t>
    <rPh sb="0" eb="2">
      <t>キンユウ</t>
    </rPh>
    <rPh sb="2" eb="3">
      <t>ギョウ</t>
    </rPh>
    <phoneticPr fontId="1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</si>
  <si>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</si>
  <si>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</si>
  <si>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調　査産業計</t>
    <rPh sb="3" eb="5">
      <t>サンギョウ</t>
    </rPh>
    <rPh sb="5" eb="6">
      <t>ケイ</t>
    </rPh>
    <phoneticPr fontId="1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</si>
  <si>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</si>
  <si>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>－</t>
  </si>
  <si>
    <t>複合
ｻｰﾋﾞｽ
事業</t>
    <rPh sb="0" eb="2">
      <t>フクゴウ</t>
    </rPh>
    <rPh sb="9" eb="11">
      <t>ジギョウ</t>
    </rPh>
    <phoneticPr fontId="1"/>
  </si>
  <si>
    <t>宿泊業飲食ｻｰﾋﾞｽ業</t>
    <rPh sb="0" eb="2">
      <t>シュクハク</t>
    </rPh>
    <rPh sb="2" eb="3">
      <t>ギョウ</t>
    </rPh>
    <rPh sb="3" eb="5">
      <t>インショク</t>
    </rPh>
    <rPh sb="10" eb="11">
      <t>ギョウ</t>
    </rPh>
    <phoneticPr fontId="1"/>
  </si>
  <si>
    <t>医療
福祉</t>
    <rPh sb="0" eb="2">
      <t>イリョウ</t>
    </rPh>
    <rPh sb="3" eb="5">
      <t>フクシ</t>
    </rPh>
    <phoneticPr fontId="1"/>
  </si>
  <si>
    <r>
      <t>その他</t>
    </r>
    <r>
      <rPr>
        <sz val="9.4"/>
        <color indexed="0"/>
        <rFont val="ＭＳ Ｐゴシック"/>
        <family val="3"/>
        <charset val="128"/>
        <scheme val="minor"/>
      </rPr>
      <t>のｻｰﾋﾞｽ業</t>
    </r>
    <rPh sb="2" eb="3">
      <t>タ</t>
    </rPh>
    <rPh sb="9" eb="10">
      <t>ギョウ</t>
    </rPh>
    <phoneticPr fontId="1"/>
  </si>
  <si>
    <t>Ｏ</t>
    <phoneticPr fontId="1"/>
  </si>
  <si>
    <t>Ｒ</t>
    <phoneticPr fontId="1"/>
  </si>
  <si>
    <r>
      <t>その他</t>
    </r>
    <r>
      <rPr>
        <sz val="9.4"/>
        <color indexed="0"/>
        <rFont val="ＭＳ Ｐゴシック"/>
        <family val="3"/>
        <charset val="128"/>
        <scheme val="major"/>
      </rPr>
      <t>のｻｰﾋﾞｽ業</t>
    </r>
    <rPh sb="2" eb="3">
      <t>タ</t>
    </rPh>
    <rPh sb="9" eb="10">
      <t>ギョウ</t>
    </rPh>
    <phoneticPr fontId="1"/>
  </si>
  <si>
    <t>熱供給</t>
    <phoneticPr fontId="1"/>
  </si>
  <si>
    <t>（事業所規模３０人以上）</t>
    <phoneticPr fontId="1"/>
  </si>
  <si>
    <t>Ｄ</t>
    <phoneticPr fontId="1"/>
  </si>
  <si>
    <t>Ｎ</t>
    <phoneticPr fontId="1"/>
  </si>
  <si>
    <t>Ｏ</t>
    <phoneticPr fontId="1"/>
  </si>
  <si>
    <t>Ｒ</t>
    <phoneticPr fontId="1"/>
  </si>
  <si>
    <t>熱供給</t>
    <phoneticPr fontId="1"/>
  </si>
  <si>
    <t>（事業所規模３０人以上）</t>
    <phoneticPr fontId="1"/>
  </si>
  <si>
    <t>（事業所規模３０人以上）</t>
    <phoneticPr fontId="1"/>
  </si>
  <si>
    <t>平成26年平均</t>
    <rPh sb="0" eb="2">
      <t>ヘイセイ</t>
    </rPh>
    <rPh sb="4" eb="5">
      <t>ネン</t>
    </rPh>
    <rPh sb="5" eb="7">
      <t>ヘイキン</t>
    </rPh>
    <phoneticPr fontId="1"/>
  </si>
  <si>
    <t>平成27年平均</t>
    <rPh sb="0" eb="2">
      <t>ヘイセイ</t>
    </rPh>
    <rPh sb="4" eb="5">
      <t>ネン</t>
    </rPh>
    <rPh sb="5" eb="7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</si>
  <si>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</si>
  <si>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（平成２７年＝１００）</t>
    <phoneticPr fontId="1"/>
  </si>
  <si>
    <t>（平成２７年＝１００）</t>
    <phoneticPr fontId="1"/>
  </si>
  <si>
    <t>（平成２７年＝１００）</t>
    <phoneticPr fontId="1"/>
  </si>
  <si>
    <t>（平成２７年＝１００）</t>
    <phoneticPr fontId="1"/>
  </si>
  <si>
    <t>（平成２７年＝１００）</t>
    <phoneticPr fontId="1"/>
  </si>
  <si>
    <t>▲ 1.7</t>
  </si>
  <si>
    <t>※　平成２７年の平均を100.0とした指数表です。</t>
    <rPh sb="2" eb="4">
      <t>ヘイセイ</t>
    </rPh>
    <rPh sb="6" eb="7">
      <t>ネン</t>
    </rPh>
    <rPh sb="8" eb="10">
      <t>ヘイキン</t>
    </rPh>
    <rPh sb="19" eb="21">
      <t>シスウ</t>
    </rPh>
    <rPh sb="21" eb="22">
      <t>ヒョウ</t>
    </rPh>
    <phoneticPr fontId="1"/>
  </si>
  <si>
    <t>4月</t>
    <rPh sb="1" eb="2">
      <t>ガツ</t>
    </rPh>
    <phoneticPr fontId="1"/>
  </si>
  <si>
    <t>▲ 1.1</t>
  </si>
  <si>
    <t>▲ 0.1</t>
  </si>
  <si>
    <t>▲ 0.9</t>
  </si>
  <si>
    <t>▲ 1.4</t>
  </si>
  <si>
    <t>▲ 0.2</t>
  </si>
  <si>
    <t>▲ 1.0</t>
  </si>
  <si>
    <t>▲ 0.3</t>
  </si>
  <si>
    <t>▲ 0.6</t>
  </si>
  <si>
    <t>▲ 1.2</t>
  </si>
  <si>
    <t>▲ 1.5</t>
  </si>
  <si>
    <t>▲ 2.0</t>
  </si>
  <si>
    <t>▲ 1.6</t>
  </si>
  <si>
    <t>平成29年平均</t>
    <rPh sb="0" eb="2">
      <t>ヘイセイ</t>
    </rPh>
    <rPh sb="4" eb="5">
      <t>ネン</t>
    </rPh>
    <rPh sb="5" eb="7">
      <t>ヘイキン</t>
    </rPh>
    <phoneticPr fontId="1"/>
  </si>
  <si>
    <t>▲ 2.5</t>
  </si>
  <si>
    <t>▲ 0.5</t>
  </si>
  <si>
    <t>▲ 0.4</t>
  </si>
  <si>
    <t>▲ 3.1</t>
  </si>
  <si>
    <t>▲ 4.2</t>
  </si>
  <si>
    <t>▲ 0.7</t>
  </si>
  <si>
    <t>平成30年平均</t>
    <rPh sb="0" eb="2">
      <t>ヘイセイ</t>
    </rPh>
    <rPh sb="4" eb="5">
      <t>ネン</t>
    </rPh>
    <rPh sb="5" eb="7">
      <t>ヘイキン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</si>
  <si>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</si>
  <si>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</si>
  <si>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</si>
  <si>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</si>
  <si>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製造業</t>
    <phoneticPr fontId="1"/>
  </si>
  <si>
    <t>9月</t>
    <rPh sb="1" eb="2">
      <t>ガツ</t>
    </rPh>
    <phoneticPr fontId="1"/>
  </si>
  <si>
    <t>Ｄ</t>
    <phoneticPr fontId="1"/>
  </si>
  <si>
    <t>Ｄ</t>
    <phoneticPr fontId="1"/>
  </si>
  <si>
    <t>Ｎ</t>
    <phoneticPr fontId="1"/>
  </si>
  <si>
    <t>Ｏ</t>
    <phoneticPr fontId="1"/>
  </si>
  <si>
    <t>Ｒ</t>
    <phoneticPr fontId="1"/>
  </si>
  <si>
    <t>（事業所規模３０人以上）</t>
    <phoneticPr fontId="1"/>
  </si>
  <si>
    <t>Ｒ</t>
    <phoneticPr fontId="1"/>
  </si>
  <si>
    <t>熱供給</t>
    <phoneticPr fontId="1"/>
  </si>
  <si>
    <t>Ｄ</t>
    <phoneticPr fontId="1"/>
  </si>
  <si>
    <t>Ｒ</t>
    <phoneticPr fontId="1"/>
  </si>
  <si>
    <t>第１表　産業別名目賃金指数（現金給与総額）</t>
    <rPh sb="0" eb="1">
      <t>ダイ</t>
    </rPh>
    <rPh sb="2" eb="3">
      <t>ヒョウ</t>
    </rPh>
    <phoneticPr fontId="1"/>
  </si>
  <si>
    <t>第６表　産業別総実労働時間指数</t>
    <rPh sb="0" eb="1">
      <t>ダイ</t>
    </rPh>
    <rPh sb="2" eb="3">
      <t>ヒョウ</t>
    </rPh>
    <phoneticPr fontId="1"/>
  </si>
  <si>
    <t>第８表　産業別所定外労働時間指数</t>
    <rPh sb="0" eb="1">
      <t>ダイ</t>
    </rPh>
    <rPh sb="2" eb="3">
      <t>ヒョウ</t>
    </rPh>
    <phoneticPr fontId="1"/>
  </si>
  <si>
    <t>第９表　産業別雇用指数</t>
    <rPh sb="0" eb="1">
      <t>ダイ</t>
    </rPh>
    <rPh sb="2" eb="3">
      <t>ヒョウ</t>
    </rPh>
    <rPh sb="7" eb="9">
      <t>コヨウ</t>
    </rPh>
    <rPh sb="9" eb="11">
      <t>シスウ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</si>
  <si>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</si>
  <si>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</si>
  <si>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</si>
  <si>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平成26年平均</t>
  </si>
  <si>
    <t>平成27年平均</t>
  </si>
  <si>
    <t>平成28年平均</t>
  </si>
  <si>
    <t>平成29年平均</t>
  </si>
  <si>
    <t>平成30年平均</t>
  </si>
  <si>
    <t>－</t>
    <phoneticPr fontId="1"/>
  </si>
  <si>
    <t>－</t>
    <phoneticPr fontId="1"/>
  </si>
  <si>
    <t>－</t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</si>
  <si>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</si>
  <si>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令和２年平均</t>
    <rPh sb="0" eb="2">
      <t>レイワ</t>
    </rPh>
    <rPh sb="3" eb="4">
      <t>ネン</t>
    </rPh>
    <rPh sb="4" eb="6">
      <t>ヘイキン</t>
    </rPh>
    <phoneticPr fontId="1"/>
  </si>
  <si>
    <t>令和2年1月</t>
    <rPh sb="0" eb="2">
      <t>レイワ</t>
    </rPh>
    <rPh sb="3" eb="4">
      <t>ネン</t>
    </rPh>
    <rPh sb="5" eb="6">
      <t>ガツ</t>
    </rPh>
    <phoneticPr fontId="1"/>
  </si>
  <si>
    <t>5月</t>
    <rPh sb="1" eb="2">
      <t>ガツ</t>
    </rPh>
    <phoneticPr fontId="1"/>
  </si>
  <si>
    <t>8月</t>
    <rPh sb="1" eb="2">
      <t>ガツ</t>
    </rPh>
    <phoneticPr fontId="1"/>
  </si>
  <si>
    <t>▲ 1.8</t>
  </si>
  <si>
    <t>▲ 12.8</t>
  </si>
  <si>
    <t>▲ 4.8</t>
  </si>
  <si>
    <t>▲ 0.8</t>
  </si>
  <si>
    <t>▲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</si>
</sst>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;&quot;▲ &quot;0.0"/>
    <numFmt numFmtId="177" formatCode="0.0_ "/>
    <numFmt numFmtId="178" formatCode="#,##0.0;&quot;▲ &quot;#,##0.0"/>
    <numFmt numFmtId="179" formatCode="0.0"/>
    <numFmt numFmtId="180" formatCode="0.0000;&quot;▲ &quot;0.0000"/>
  </numFmts>
  <fonts count="37" x14ac:knownFonts="1">
    <font>
      <sz val="9.4"/>
      <name val="標準ゴシック"/>
      <family val="3"/>
      <charset val="128"/>
    </font>
    <font>
      <sz val="6"/>
      <name val="標準ゴシック"/>
      <family val="3"/>
      <charset val="128"/>
    </font>
    <font>
      <sz val="9.4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9.4"/>
      <color indexed="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  <scheme val="minor"/>
    </font>
    <font>
      <sz val="9"/>
      <color indexed="0"/>
      <name val="ＭＳ Ｐゴシック"/>
      <family val="3"/>
      <charset val="128"/>
      <scheme val="minor"/>
    </font>
    <font>
      <sz val="7"/>
      <color indexed="0"/>
      <name val="ＭＳ Ｐゴシック"/>
      <family val="3"/>
      <charset val="128"/>
      <scheme val="minor"/>
    </font>
    <font>
      <sz val="8"/>
      <color indexed="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9.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0"/>
      <name val="ＭＳ Ｐゴシック"/>
      <family val="3"/>
      <charset val="128"/>
      <scheme val="minor"/>
    </font>
    <font>
      <sz val="9.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9.4"/>
      <color indexed="0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9.5"/>
      <color indexed="8"/>
      <name val="ＭＳ Ｐゴシック"/>
      <family val="3"/>
      <charset val="128"/>
      <scheme val="major"/>
    </font>
    <font>
      <sz val="9"/>
      <color indexed="0"/>
      <name val="ＭＳ Ｐゴシック"/>
      <family val="3"/>
      <charset val="128"/>
      <scheme val="major"/>
    </font>
    <font>
      <sz val="7"/>
      <color indexed="0"/>
      <name val="ＭＳ Ｐゴシック"/>
      <family val="3"/>
      <charset val="128"/>
      <scheme val="major"/>
    </font>
    <font>
      <sz val="8"/>
      <color indexed="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indexed="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176" fontId="20" fillId="0" borderId="0" xfId="0" applyNumberFormat="1" applyFont="1" applyFill="1" applyAlignment="1">
      <alignment vertical="top"/>
    </xf>
    <xf numFmtId="176" fontId="22" fillId="0" borderId="0" xfId="0" applyNumberFormat="1" applyFont="1" applyFill="1" applyBorder="1" applyAlignment="1" applyProtection="1"/>
    <xf numFmtId="176" fontId="23" fillId="0" borderId="0" xfId="0" applyNumberFormat="1" applyFont="1" applyFill="1" applyBorder="1" applyAlignment="1" applyProtection="1"/>
    <xf numFmtId="176" fontId="23" fillId="0" borderId="1" xfId="0" applyNumberFormat="1" applyFont="1" applyFill="1" applyBorder="1" applyAlignment="1" applyProtection="1">
      <alignment horizontal="right" vertical="center"/>
    </xf>
    <xf numFmtId="176" fontId="23" fillId="0" borderId="2" xfId="0" applyNumberFormat="1" applyFont="1" applyFill="1" applyBorder="1" applyAlignment="1" applyProtection="1">
      <alignment horizontal="center" vertical="center"/>
    </xf>
    <xf numFmtId="176" fontId="23" fillId="0" borderId="3" xfId="0" quotePrefix="1" applyNumberFormat="1" applyFont="1" applyFill="1" applyBorder="1" applyAlignment="1" applyProtection="1">
      <alignment horizontal="center" vertical="center"/>
    </xf>
    <xf numFmtId="176" fontId="23" fillId="0" borderId="4" xfId="0" applyNumberFormat="1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horizontal="center" vertical="center"/>
    </xf>
    <xf numFmtId="176" fontId="23" fillId="0" borderId="5" xfId="0" quotePrefix="1" applyNumberFormat="1" applyFont="1" applyFill="1" applyBorder="1" applyAlignment="1" applyProtection="1">
      <alignment vertical="center"/>
    </xf>
    <xf numFmtId="176" fontId="23" fillId="0" borderId="6" xfId="0" applyNumberFormat="1" applyFont="1" applyFill="1" applyBorder="1" applyAlignment="1" applyProtection="1">
      <alignment horizontal="center" vertical="center"/>
    </xf>
    <xf numFmtId="176" fontId="23" fillId="0" borderId="6" xfId="0" quotePrefix="1" applyNumberFormat="1" applyFont="1" applyFill="1" applyBorder="1" applyAlignment="1" applyProtection="1">
      <alignment vertical="center"/>
    </xf>
    <xf numFmtId="176" fontId="24" fillId="0" borderId="6" xfId="0" applyNumberFormat="1" applyFont="1" applyFill="1" applyBorder="1" applyAlignment="1" applyProtection="1">
      <alignment horizontal="center" vertical="center"/>
    </xf>
    <xf numFmtId="176" fontId="25" fillId="0" borderId="6" xfId="0" applyNumberFormat="1" applyFont="1" applyFill="1" applyBorder="1" applyAlignment="1" applyProtection="1">
      <alignment horizontal="center" vertical="center"/>
    </xf>
    <xf numFmtId="176" fontId="29" fillId="0" borderId="6" xfId="0" applyNumberFormat="1" applyFont="1" applyFill="1" applyBorder="1" applyAlignment="1" applyProtection="1">
      <alignment horizontal="center" vertical="center"/>
    </xf>
    <xf numFmtId="176" fontId="23" fillId="0" borderId="8" xfId="0" applyNumberFormat="1" applyFont="1" applyFill="1" applyBorder="1" applyAlignment="1" applyProtection="1">
      <alignment horizontal="center" vertical="center"/>
    </xf>
    <xf numFmtId="176" fontId="23" fillId="0" borderId="8" xfId="0" quotePrefix="1" applyNumberFormat="1" applyFont="1" applyFill="1" applyBorder="1" applyAlignment="1" applyProtection="1">
      <alignment vertical="center"/>
    </xf>
    <xf numFmtId="176" fontId="29" fillId="0" borderId="8" xfId="0" applyNumberFormat="1" applyFont="1" applyFill="1" applyBorder="1" applyAlignment="1" applyProtection="1">
      <alignment horizontal="center" vertical="center"/>
    </xf>
    <xf numFmtId="176" fontId="23" fillId="0" borderId="8" xfId="0" applyNumberFormat="1" applyFont="1" applyFill="1" applyBorder="1" applyAlignment="1" applyProtection="1">
      <alignment vertical="center"/>
    </xf>
    <xf numFmtId="176" fontId="23" fillId="0" borderId="6" xfId="0" applyNumberFormat="1" applyFont="1" applyFill="1" applyBorder="1" applyAlignment="1" applyProtection="1"/>
    <xf numFmtId="176" fontId="23" fillId="0" borderId="0" xfId="0" applyNumberFormat="1" applyFont="1" applyFill="1" applyBorder="1" applyAlignment="1" applyProtection="1">
      <alignment horizontal="right"/>
    </xf>
    <xf numFmtId="176" fontId="29" fillId="0" borderId="5" xfId="0" applyNumberFormat="1" applyFont="1" applyFill="1" applyBorder="1" applyAlignment="1" applyProtection="1">
      <alignment horizontal="center"/>
    </xf>
    <xf numFmtId="176" fontId="29" fillId="0" borderId="9" xfId="0" applyNumberFormat="1" applyFont="1" applyFill="1" applyBorder="1" applyAlignment="1" applyProtection="1">
      <alignment horizontal="center"/>
    </xf>
    <xf numFmtId="176" fontId="29" fillId="0" borderId="5" xfId="0" applyNumberFormat="1" applyFont="1" applyFill="1" applyBorder="1" applyAlignment="1" applyProtection="1">
      <alignment horizontal="right"/>
    </xf>
    <xf numFmtId="176" fontId="23" fillId="0" borderId="0" xfId="0" quotePrefix="1" applyNumberFormat="1" applyFont="1" applyFill="1" applyBorder="1" applyAlignment="1" applyProtection="1"/>
    <xf numFmtId="176" fontId="2" fillId="0" borderId="0" xfId="0" applyNumberFormat="1" applyFont="1" applyFill="1" applyAlignment="1">
      <alignment vertical="top"/>
    </xf>
    <xf numFmtId="176" fontId="3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3" xfId="0" quotePrefix="1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5" xfId="0" quotePrefix="1" applyNumberFormat="1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6" xfId="0" quotePrefix="1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10" fillId="0" borderId="6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8" xfId="0" quotePrefix="1" applyNumberFormat="1" applyFont="1" applyFill="1" applyBorder="1" applyAlignment="1" applyProtection="1">
      <alignment vertical="center"/>
    </xf>
    <xf numFmtId="176" fontId="10" fillId="0" borderId="8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0" xfId="0" quotePrefix="1" applyNumberFormat="1" applyFont="1" applyFill="1" applyBorder="1" applyAlignment="1" applyProtection="1"/>
    <xf numFmtId="176" fontId="19" fillId="0" borderId="6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Border="1" applyAlignment="1">
      <alignment vertical="top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quotePrefix="1" applyNumberFormat="1" applyFont="1" applyFill="1" applyBorder="1" applyAlignment="1" applyProtection="1">
      <alignment vertical="center"/>
    </xf>
    <xf numFmtId="176" fontId="4" fillId="0" borderId="6" xfId="0" quotePrefix="1" applyNumberFormat="1" applyFont="1" applyFill="1" applyBorder="1" applyAlignment="1" applyProtection="1"/>
    <xf numFmtId="176" fontId="4" fillId="0" borderId="6" xfId="0" applyNumberFormat="1" applyFont="1" applyFill="1" applyBorder="1" applyAlignment="1" applyProtection="1">
      <alignment horizontal="right"/>
    </xf>
    <xf numFmtId="176" fontId="14" fillId="0" borderId="0" xfId="0" applyNumberFormat="1" applyFont="1" applyFill="1" applyBorder="1"/>
    <xf numFmtId="176" fontId="2" fillId="0" borderId="0" xfId="0" applyNumberFormat="1" applyFont="1" applyFill="1"/>
    <xf numFmtId="176" fontId="2" fillId="0" borderId="0" xfId="0" applyNumberFormat="1" applyFont="1" applyFill="1" applyBorder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right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vertical="center"/>
    </xf>
    <xf numFmtId="176" fontId="19" fillId="0" borderId="6" xfId="0" applyNumberFormat="1" applyFont="1" applyFill="1" applyBorder="1" applyAlignment="1" applyProtection="1">
      <alignment horizontal="right" shrinkToFit="1"/>
    </xf>
    <xf numFmtId="176" fontId="19" fillId="0" borderId="9" xfId="0" applyNumberFormat="1" applyFont="1" applyFill="1" applyBorder="1" applyAlignment="1" applyProtection="1">
      <alignment horizontal="right" shrinkToFit="1"/>
    </xf>
    <xf numFmtId="176" fontId="19" fillId="0" borderId="8" xfId="0" quotePrefix="1" applyNumberFormat="1" applyFont="1" applyFill="1" applyBorder="1" applyAlignment="1" applyProtection="1">
      <alignment horizontal="right"/>
    </xf>
    <xf numFmtId="176" fontId="35" fillId="0" borderId="5" xfId="0" applyNumberFormat="1" applyFont="1" applyFill="1" applyBorder="1" applyAlignment="1">
      <alignment horizontal="right"/>
    </xf>
    <xf numFmtId="176" fontId="19" fillId="0" borderId="0" xfId="0" applyNumberFormat="1" applyFont="1" applyFill="1" applyBorder="1" applyAlignment="1" applyProtection="1"/>
    <xf numFmtId="176" fontId="19" fillId="0" borderId="0" xfId="0" applyNumberFormat="1" applyFont="1" applyFill="1" applyBorder="1" applyAlignment="1" applyProtection="1">
      <alignment horizontal="right"/>
    </xf>
    <xf numFmtId="176" fontId="19" fillId="0" borderId="0" xfId="0" quotePrefix="1" applyNumberFormat="1" applyFont="1" applyFill="1" applyBorder="1" applyAlignment="1" applyProtection="1"/>
    <xf numFmtId="176" fontId="18" fillId="0" borderId="0" xfId="0" applyNumberFormat="1" applyFont="1" applyFill="1" applyBorder="1"/>
    <xf numFmtId="176" fontId="18" fillId="0" borderId="0" xfId="0" applyNumberFormat="1" applyFont="1" applyFill="1"/>
    <xf numFmtId="176" fontId="4" fillId="0" borderId="10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19" fillId="0" borderId="10" xfId="0" quotePrefix="1" applyNumberFormat="1" applyFont="1" applyFill="1" applyBorder="1" applyAlignment="1" applyProtection="1">
      <alignment horizontal="right"/>
    </xf>
    <xf numFmtId="176" fontId="19" fillId="0" borderId="12" xfId="0" quotePrefix="1" applyNumberFormat="1" applyFont="1" applyFill="1" applyBorder="1" applyAlignment="1" applyProtection="1">
      <alignment horizontal="right"/>
    </xf>
    <xf numFmtId="176" fontId="4" fillId="0" borderId="12" xfId="0" quotePrefix="1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0" xfId="0" quotePrefix="1" applyNumberFormat="1" applyFont="1" applyFill="1" applyBorder="1" applyAlignment="1" applyProtection="1">
      <alignment vertical="center"/>
    </xf>
    <xf numFmtId="176" fontId="19" fillId="0" borderId="5" xfId="0" applyNumberFormat="1" applyFont="1" applyFill="1" applyBorder="1" applyAlignment="1" applyProtection="1">
      <alignment horizontal="right" shrinkToFit="1"/>
    </xf>
    <xf numFmtId="176" fontId="34" fillId="0" borderId="10" xfId="0" applyNumberFormat="1" applyFont="1" applyFill="1" applyBorder="1" applyAlignment="1">
      <alignment horizont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176" fontId="19" fillId="0" borderId="13" xfId="0" quotePrefix="1" applyNumberFormat="1" applyFont="1" applyFill="1" applyBorder="1" applyAlignment="1" applyProtection="1">
      <alignment horizontal="right"/>
    </xf>
    <xf numFmtId="176" fontId="18" fillId="0" borderId="0" xfId="0" applyNumberFormat="1" applyFont="1" applyFill="1" applyBorder="1" applyAlignment="1">
      <alignment horizontal="right"/>
    </xf>
    <xf numFmtId="176" fontId="19" fillId="0" borderId="5" xfId="0" quotePrefix="1" applyNumberFormat="1" applyFont="1" applyFill="1" applyBorder="1" applyAlignment="1" applyProtection="1">
      <alignment horizontal="right"/>
    </xf>
    <xf numFmtId="176" fontId="19" fillId="0" borderId="0" xfId="0" quotePrefix="1" applyNumberFormat="1" applyFont="1" applyFill="1" applyBorder="1" applyAlignment="1" applyProtection="1">
      <alignment horizontal="right"/>
    </xf>
    <xf numFmtId="176" fontId="19" fillId="0" borderId="5" xfId="0" applyNumberFormat="1" applyFont="1" applyFill="1" applyBorder="1" applyAlignment="1" applyProtection="1">
      <alignment horizontal="right"/>
    </xf>
    <xf numFmtId="176" fontId="18" fillId="0" borderId="11" xfId="0" applyNumberFormat="1" applyFont="1" applyFill="1" applyBorder="1" applyAlignment="1">
      <alignment horizontal="right"/>
    </xf>
    <xf numFmtId="176" fontId="19" fillId="0" borderId="11" xfId="0" applyNumberFormat="1" applyFont="1" applyFill="1" applyBorder="1" applyAlignment="1" applyProtection="1">
      <alignment horizontal="right"/>
    </xf>
    <xf numFmtId="176" fontId="18" fillId="0" borderId="6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176" fontId="10" fillId="0" borderId="12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vertical="center"/>
    </xf>
    <xf numFmtId="176" fontId="4" fillId="0" borderId="15" xfId="0" quotePrefix="1" applyNumberFormat="1" applyFont="1" applyFill="1" applyBorder="1" applyAlignment="1" applyProtection="1">
      <alignment horizontal="center" vertical="center"/>
    </xf>
    <xf numFmtId="176" fontId="19" fillId="0" borderId="11" xfId="0" quotePrefix="1" applyNumberFormat="1" applyFont="1" applyFill="1" applyBorder="1" applyAlignment="1" applyProtection="1">
      <alignment horizontal="right"/>
    </xf>
    <xf numFmtId="176" fontId="5" fillId="0" borderId="5" xfId="0" applyNumberFormat="1" applyFont="1" applyFill="1" applyBorder="1" applyAlignment="1" applyProtection="1">
      <alignment horizontal="center" vertical="center"/>
    </xf>
    <xf numFmtId="176" fontId="10" fillId="0" borderId="10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13" xfId="0" applyNumberFormat="1" applyFont="1" applyFill="1" applyBorder="1" applyAlignment="1" applyProtection="1">
      <alignment horizontal="center" vertical="center"/>
    </xf>
    <xf numFmtId="176" fontId="16" fillId="0" borderId="0" xfId="0" quotePrefix="1" applyNumberFormat="1" applyFont="1" applyFill="1" applyAlignment="1">
      <alignment vertical="top"/>
    </xf>
    <xf numFmtId="176" fontId="18" fillId="0" borderId="0" xfId="0" applyNumberFormat="1" applyFont="1" applyFill="1" applyBorder="1" applyAlignment="1">
      <alignment vertical="center"/>
    </xf>
    <xf numFmtId="176" fontId="18" fillId="0" borderId="5" xfId="0" applyNumberFormat="1" applyFont="1" applyFill="1" applyBorder="1" applyAlignment="1">
      <alignment vertical="center"/>
    </xf>
    <xf numFmtId="176" fontId="18" fillId="0" borderId="6" xfId="0" applyNumberFormat="1" applyFont="1" applyFill="1" applyBorder="1" applyAlignment="1">
      <alignment vertical="center"/>
    </xf>
    <xf numFmtId="176" fontId="17" fillId="0" borderId="0" xfId="0" applyNumberFormat="1" applyFont="1" applyFill="1"/>
    <xf numFmtId="177" fontId="0" fillId="0" borderId="0" xfId="0" applyNumberForma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176" fontId="21" fillId="0" borderId="0" xfId="0" quotePrefix="1" applyNumberFormat="1" applyFont="1" applyFill="1" applyAlignment="1">
      <alignment vertical="top"/>
    </xf>
    <xf numFmtId="176" fontId="20" fillId="0" borderId="0" xfId="0" applyNumberFormat="1" applyFont="1" applyFill="1"/>
    <xf numFmtId="176" fontId="20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30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/>
    <xf numFmtId="176" fontId="30" fillId="0" borderId="0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Border="1" applyAlignment="1">
      <alignment vertical="center"/>
    </xf>
    <xf numFmtId="176" fontId="18" fillId="0" borderId="5" xfId="0" applyNumberFormat="1" applyFont="1" applyBorder="1" applyAlignment="1">
      <alignment vertical="center"/>
    </xf>
    <xf numFmtId="176" fontId="18" fillId="0" borderId="11" xfId="0" applyNumberFormat="1" applyFont="1" applyBorder="1" applyAlignment="1">
      <alignment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11" xfId="0" quotePrefix="1" applyNumberFormat="1" applyFont="1" applyFill="1" applyBorder="1" applyAlignment="1" applyProtection="1">
      <alignment vertical="center"/>
    </xf>
    <xf numFmtId="176" fontId="4" fillId="0" borderId="13" xfId="0" quotePrefix="1" applyNumberFormat="1" applyFont="1" applyFill="1" applyBorder="1" applyAlignment="1" applyProtection="1">
      <alignment vertical="center"/>
    </xf>
    <xf numFmtId="176" fontId="18" fillId="0" borderId="9" xfId="0" applyNumberFormat="1" applyFont="1" applyFill="1" applyBorder="1" applyAlignment="1">
      <alignment horizontal="right"/>
    </xf>
    <xf numFmtId="176" fontId="36" fillId="0" borderId="5" xfId="0" applyNumberFormat="1" applyFont="1" applyFill="1" applyBorder="1" applyAlignment="1" applyProtection="1">
      <alignment horizontal="right"/>
    </xf>
    <xf numFmtId="176" fontId="36" fillId="0" borderId="6" xfId="0" applyNumberFormat="1" applyFont="1" applyFill="1" applyBorder="1" applyAlignment="1" applyProtection="1">
      <alignment horizontal="right" shrinkToFit="1"/>
    </xf>
    <xf numFmtId="176" fontId="36" fillId="0" borderId="5" xfId="0" quotePrefix="1" applyNumberFormat="1" applyFont="1" applyFill="1" applyBorder="1" applyAlignment="1" applyProtection="1">
      <alignment horizontal="right"/>
    </xf>
    <xf numFmtId="176" fontId="36" fillId="0" borderId="8" xfId="0" quotePrefix="1" applyNumberFormat="1" applyFont="1" applyFill="1" applyBorder="1" applyAlignment="1" applyProtection="1">
      <alignment horizontal="right"/>
    </xf>
    <xf numFmtId="176" fontId="18" fillId="0" borderId="6" xfId="0" applyNumberFormat="1" applyFont="1" applyBorder="1" applyAlignment="1">
      <alignment vertical="center"/>
    </xf>
    <xf numFmtId="176" fontId="19" fillId="0" borderId="6" xfId="0" quotePrefix="1" applyNumberFormat="1" applyFont="1" applyFill="1" applyBorder="1" applyAlignment="1" applyProtection="1">
      <alignment horizontal="right"/>
    </xf>
    <xf numFmtId="176" fontId="36" fillId="0" borderId="5" xfId="0" applyNumberFormat="1" applyFont="1" applyFill="1" applyBorder="1" applyAlignment="1" applyProtection="1">
      <alignment horizontal="right" shrinkToFit="1"/>
    </xf>
    <xf numFmtId="176" fontId="18" fillId="0" borderId="11" xfId="0" applyNumberFormat="1" applyFont="1" applyFill="1" applyBorder="1" applyAlignment="1">
      <alignment vertical="center"/>
    </xf>
    <xf numFmtId="176" fontId="23" fillId="0" borderId="6" xfId="0" quotePrefix="1" applyNumberFormat="1" applyFont="1" applyFill="1" applyBorder="1" applyAlignment="1" applyProtection="1">
      <alignment horizontal="center" vertical="center"/>
    </xf>
    <xf numFmtId="176" fontId="23" fillId="0" borderId="8" xfId="0" quotePrefix="1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Border="1"/>
    <xf numFmtId="0" fontId="18" fillId="0" borderId="5" xfId="0" applyFont="1" applyBorder="1"/>
    <xf numFmtId="176" fontId="35" fillId="0" borderId="5" xfId="0" applyNumberFormat="1" applyFont="1" applyBorder="1"/>
    <xf numFmtId="176" fontId="29" fillId="0" borderId="11" xfId="0" applyNumberFormat="1" applyFont="1" applyFill="1" applyBorder="1" applyAlignment="1" applyProtection="1">
      <alignment horizontal="right"/>
    </xf>
    <xf numFmtId="176" fontId="18" fillId="0" borderId="5" xfId="0" applyNumberFormat="1" applyFont="1" applyFill="1" applyBorder="1" applyAlignment="1">
      <alignment horizontal="right" vertical="center"/>
    </xf>
    <xf numFmtId="178" fontId="35" fillId="0" borderId="5" xfId="0" applyNumberFormat="1" applyFont="1" applyBorder="1"/>
    <xf numFmtId="178" fontId="18" fillId="0" borderId="5" xfId="0" applyNumberFormat="1" applyFont="1" applyBorder="1"/>
    <xf numFmtId="0" fontId="35" fillId="0" borderId="5" xfId="0" applyFont="1" applyBorder="1"/>
    <xf numFmtId="179" fontId="35" fillId="0" borderId="5" xfId="0" applyNumberFormat="1" applyFont="1" applyBorder="1"/>
    <xf numFmtId="176" fontId="18" fillId="0" borderId="5" xfId="0" applyNumberFormat="1" applyFont="1" applyBorder="1" applyAlignment="1">
      <alignment horizontal="right" vertical="center"/>
    </xf>
    <xf numFmtId="180" fontId="2" fillId="0" borderId="0" xfId="0" applyNumberFormat="1" applyFont="1" applyFill="1"/>
    <xf numFmtId="0" fontId="0" fillId="0" borderId="5" xfId="0" applyBorder="1"/>
    <xf numFmtId="176" fontId="18" fillId="0" borderId="16" xfId="0" applyNumberFormat="1" applyFont="1" applyBorder="1"/>
    <xf numFmtId="176" fontId="18" fillId="0" borderId="6" xfId="0" applyNumberFormat="1" applyFont="1" applyBorder="1"/>
    <xf numFmtId="176" fontId="18" fillId="0" borderId="12" xfId="0" applyNumberFormat="1" applyFont="1" applyBorder="1"/>
    <xf numFmtId="176" fontId="18" fillId="0" borderId="8" xfId="0" applyNumberFormat="1" applyFont="1" applyBorder="1"/>
    <xf numFmtId="176" fontId="19" fillId="0" borderId="6" xfId="0" applyNumberFormat="1" applyFont="1" applyFill="1" applyBorder="1" applyAlignment="1" applyProtection="1"/>
    <xf numFmtId="176" fontId="19" fillId="0" borderId="16" xfId="0" quotePrefix="1" applyNumberFormat="1" applyFont="1" applyFill="1" applyBorder="1" applyAlignment="1" applyProtection="1">
      <alignment horizontal="right"/>
    </xf>
    <xf numFmtId="179" fontId="18" fillId="0" borderId="5" xfId="0" applyNumberFormat="1" applyFont="1" applyBorder="1"/>
    <xf numFmtId="0" fontId="18" fillId="0" borderId="6" xfId="0" applyFont="1" applyBorder="1"/>
    <xf numFmtId="176" fontId="29" fillId="0" borderId="16" xfId="0" applyNumberFormat="1" applyFont="1" applyFill="1" applyBorder="1" applyAlignment="1" applyProtection="1">
      <alignment horizontal="right"/>
    </xf>
    <xf numFmtId="176" fontId="23" fillId="0" borderId="16" xfId="0" applyNumberFormat="1" applyFont="1" applyFill="1" applyBorder="1" applyAlignment="1" applyProtection="1">
      <alignment vertical="center"/>
    </xf>
    <xf numFmtId="179" fontId="18" fillId="0" borderId="16" xfId="0" applyNumberFormat="1" applyFont="1" applyBorder="1"/>
    <xf numFmtId="176" fontId="23" fillId="0" borderId="16" xfId="0" applyNumberFormat="1" applyFont="1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4" fillId="0" borderId="16" xfId="0" applyNumberFormat="1" applyFont="1" applyFill="1" applyBorder="1" applyAlignment="1" applyProtection="1">
      <alignment horizontal="center" vertical="center"/>
    </xf>
    <xf numFmtId="176" fontId="4" fillId="0" borderId="16" xfId="0" quotePrefix="1" applyNumberFormat="1" applyFont="1" applyFill="1" applyBorder="1" applyAlignment="1" applyProtection="1">
      <alignment vertical="center"/>
    </xf>
    <xf numFmtId="176" fontId="10" fillId="0" borderId="16" xfId="0" applyNumberFormat="1" applyFont="1" applyFill="1" applyBorder="1" applyAlignment="1" applyProtection="1">
      <alignment horizontal="center" vertical="center"/>
    </xf>
    <xf numFmtId="176" fontId="18" fillId="2" borderId="9" xfId="0" applyNumberFormat="1" applyFont="1" applyFill="1" applyBorder="1" applyAlignment="1">
      <alignment horizontal="right"/>
    </xf>
    <xf numFmtId="176" fontId="19" fillId="2" borderId="9" xfId="0" applyNumberFormat="1" applyFont="1" applyFill="1" applyBorder="1" applyAlignment="1" applyProtection="1">
      <alignment horizontal="right" shrinkToFit="1"/>
    </xf>
    <xf numFmtId="176" fontId="19" fillId="2" borderId="13" xfId="0" quotePrefix="1" applyNumberFormat="1" applyFont="1" applyFill="1" applyBorder="1" applyAlignment="1" applyProtection="1">
      <alignment horizontal="right"/>
    </xf>
    <xf numFmtId="176" fontId="36" fillId="0" borderId="8" xfId="0" quotePrefix="1" applyNumberFormat="1" applyFont="1" applyFill="1" applyBorder="1" applyAlignment="1" applyProtection="1">
      <alignment horizontal="center"/>
    </xf>
    <xf numFmtId="176" fontId="19" fillId="0" borderId="8" xfId="0" quotePrefix="1" applyNumberFormat="1" applyFont="1" applyFill="1" applyBorder="1" applyAlignment="1" applyProtection="1">
      <alignment horizontal="center"/>
    </xf>
    <xf numFmtId="176" fontId="19" fillId="0" borderId="13" xfId="0" quotePrefix="1" applyNumberFormat="1" applyFont="1" applyFill="1" applyBorder="1" applyAlignment="1" applyProtection="1">
      <alignment horizontal="center"/>
    </xf>
    <xf numFmtId="176" fontId="19" fillId="2" borderId="13" xfId="0" quotePrefix="1" applyNumberFormat="1" applyFont="1" applyFill="1" applyBorder="1" applyAlignment="1" applyProtection="1">
      <alignment horizontal="center"/>
    </xf>
    <xf numFmtId="176" fontId="19" fillId="0" borderId="17" xfId="0" quotePrefix="1" applyNumberFormat="1" applyFont="1" applyFill="1" applyBorder="1" applyAlignment="1" applyProtection="1">
      <alignment horizontal="right"/>
    </xf>
    <xf numFmtId="176" fontId="19" fillId="2" borderId="17" xfId="0" quotePrefix="1" applyNumberFormat="1" applyFont="1" applyFill="1" applyBorder="1" applyAlignment="1" applyProtection="1">
      <alignment horizontal="right"/>
    </xf>
    <xf numFmtId="176" fontId="29" fillId="0" borderId="5" xfId="0" applyNumberFormat="1" applyFont="1" applyFill="1" applyBorder="1" applyAlignment="1" applyProtection="1">
      <alignment horizontal="center" vertical="distributed" wrapText="1"/>
    </xf>
    <xf numFmtId="176" fontId="31" fillId="0" borderId="5" xfId="0" applyNumberFormat="1" applyFont="1" applyFill="1" applyBorder="1" applyAlignment="1">
      <alignment horizontal="center" vertical="distributed" wrapText="1"/>
    </xf>
    <xf numFmtId="176" fontId="31" fillId="0" borderId="16" xfId="0" applyNumberFormat="1" applyFont="1" applyFill="1" applyBorder="1" applyAlignment="1">
      <alignment horizontal="center" vertical="distributed" wrapText="1"/>
    </xf>
    <xf numFmtId="176" fontId="29" fillId="0" borderId="5" xfId="0" applyNumberFormat="1" applyFont="1" applyFill="1" applyBorder="1" applyAlignment="1" applyProtection="1">
      <alignment vertical="distributed" wrapText="1"/>
    </xf>
    <xf numFmtId="176" fontId="20" fillId="0" borderId="5" xfId="0" applyNumberFormat="1" applyFont="1" applyFill="1" applyBorder="1" applyAlignment="1">
      <alignment vertical="distributed" wrapText="1"/>
    </xf>
    <xf numFmtId="176" fontId="20" fillId="0" borderId="16" xfId="0" applyNumberFormat="1" applyFont="1" applyFill="1" applyBorder="1" applyAlignment="1">
      <alignment vertical="distributed" wrapText="1"/>
    </xf>
    <xf numFmtId="176" fontId="24" fillId="0" borderId="5" xfId="0" applyNumberFormat="1" applyFont="1" applyFill="1" applyBorder="1" applyAlignment="1" applyProtection="1">
      <alignment horizontal="center" vertical="distributed" wrapText="1"/>
    </xf>
    <xf numFmtId="176" fontId="24" fillId="0" borderId="16" xfId="0" applyNumberFormat="1" applyFont="1" applyFill="1" applyBorder="1" applyAlignment="1" applyProtection="1">
      <alignment horizontal="center" vertical="distributed" wrapText="1"/>
    </xf>
    <xf numFmtId="176" fontId="23" fillId="0" borderId="5" xfId="0" applyNumberFormat="1" applyFont="1" applyFill="1" applyBorder="1" applyAlignment="1" applyProtection="1">
      <alignment horizontal="center" vertical="center" wrapText="1"/>
    </xf>
    <xf numFmtId="176" fontId="20" fillId="0" borderId="5" xfId="0" applyNumberFormat="1" applyFont="1" applyFill="1" applyBorder="1" applyAlignment="1">
      <alignment vertical="center" wrapText="1"/>
    </xf>
    <xf numFmtId="176" fontId="20" fillId="0" borderId="16" xfId="0" applyNumberFormat="1" applyFont="1" applyFill="1" applyBorder="1" applyAlignment="1">
      <alignment vertical="center" wrapText="1"/>
    </xf>
    <xf numFmtId="176" fontId="26" fillId="0" borderId="5" xfId="0" applyNumberFormat="1" applyFont="1" applyFill="1" applyBorder="1" applyAlignment="1" applyProtection="1">
      <alignment vertical="center" wrapText="1"/>
    </xf>
    <xf numFmtId="176" fontId="31" fillId="0" borderId="5" xfId="0" applyNumberFormat="1" applyFont="1" applyFill="1" applyBorder="1" applyAlignment="1">
      <alignment vertical="center" wrapText="1"/>
    </xf>
    <xf numFmtId="176" fontId="31" fillId="0" borderId="16" xfId="0" applyNumberFormat="1" applyFont="1" applyFill="1" applyBorder="1" applyAlignment="1">
      <alignment vertical="center" wrapText="1"/>
    </xf>
    <xf numFmtId="176" fontId="27" fillId="0" borderId="5" xfId="0" applyNumberFormat="1" applyFont="1" applyFill="1" applyBorder="1" applyAlignment="1" applyProtection="1">
      <alignment vertical="distributed" wrapText="1"/>
    </xf>
    <xf numFmtId="176" fontId="32" fillId="0" borderId="5" xfId="0" applyNumberFormat="1" applyFont="1" applyFill="1" applyBorder="1" applyAlignment="1">
      <alignment vertical="distributed" wrapText="1"/>
    </xf>
    <xf numFmtId="176" fontId="32" fillId="0" borderId="16" xfId="0" applyNumberFormat="1" applyFont="1" applyFill="1" applyBorder="1" applyAlignment="1">
      <alignment vertical="distributed" wrapText="1"/>
    </xf>
    <xf numFmtId="176" fontId="28" fillId="0" borderId="5" xfId="0" applyNumberFormat="1" applyFont="1" applyFill="1" applyBorder="1" applyAlignment="1" applyProtection="1">
      <alignment vertical="distributed" wrapText="1"/>
    </xf>
    <xf numFmtId="176" fontId="33" fillId="0" borderId="5" xfId="0" applyNumberFormat="1" applyFont="1" applyFill="1" applyBorder="1" applyAlignment="1">
      <alignment vertical="distributed" wrapText="1"/>
    </xf>
    <xf numFmtId="176" fontId="33" fillId="0" borderId="16" xfId="0" applyNumberFormat="1" applyFont="1" applyFill="1" applyBorder="1" applyAlignment="1">
      <alignment vertical="distributed" wrapText="1"/>
    </xf>
    <xf numFmtId="176" fontId="23" fillId="0" borderId="16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76" fontId="2" fillId="0" borderId="11" xfId="0" applyNumberFormat="1" applyFont="1" applyFill="1" applyBorder="1" applyAlignment="1">
      <alignment vertical="center" wrapText="1"/>
    </xf>
    <xf numFmtId="176" fontId="2" fillId="0" borderId="13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 applyProtection="1">
      <alignment vertical="center" wrapText="1"/>
    </xf>
    <xf numFmtId="176" fontId="11" fillId="0" borderId="0" xfId="0" applyNumberFormat="1" applyFont="1" applyFill="1" applyBorder="1" applyAlignment="1">
      <alignment vertical="center" wrapText="1"/>
    </xf>
    <xf numFmtId="176" fontId="11" fillId="0" borderId="12" xfId="0" applyNumberFormat="1" applyFont="1" applyFill="1" applyBorder="1" applyAlignment="1">
      <alignment vertical="center" wrapText="1"/>
    </xf>
    <xf numFmtId="176" fontId="8" fillId="0" borderId="5" xfId="0" applyNumberFormat="1" applyFont="1" applyFill="1" applyBorder="1" applyAlignment="1" applyProtection="1">
      <alignment vertical="distributed" wrapText="1"/>
    </xf>
    <xf numFmtId="176" fontId="12" fillId="0" borderId="5" xfId="0" applyNumberFormat="1" applyFont="1" applyFill="1" applyBorder="1" applyAlignment="1">
      <alignment vertical="distributed" wrapText="1"/>
    </xf>
    <xf numFmtId="176" fontId="12" fillId="0" borderId="10" xfId="0" applyNumberFormat="1" applyFont="1" applyFill="1" applyBorder="1" applyAlignment="1">
      <alignment vertical="distributed" wrapText="1"/>
    </xf>
    <xf numFmtId="176" fontId="9" fillId="0" borderId="0" xfId="0" applyNumberFormat="1" applyFont="1" applyFill="1" applyBorder="1" applyAlignment="1" applyProtection="1">
      <alignment vertical="distributed" wrapText="1"/>
    </xf>
    <xf numFmtId="176" fontId="13" fillId="0" borderId="0" xfId="0" applyNumberFormat="1" applyFont="1" applyFill="1" applyBorder="1" applyAlignment="1">
      <alignment vertical="distributed" wrapText="1"/>
    </xf>
    <xf numFmtId="176" fontId="13" fillId="0" borderId="12" xfId="0" applyNumberFormat="1" applyFont="1" applyFill="1" applyBorder="1" applyAlignment="1">
      <alignment vertical="distributed" wrapText="1"/>
    </xf>
    <xf numFmtId="176" fontId="10" fillId="0" borderId="5" xfId="0" applyNumberFormat="1" applyFont="1" applyFill="1" applyBorder="1" applyAlignment="1" applyProtection="1">
      <alignment vertical="distributed" wrapText="1"/>
    </xf>
    <xf numFmtId="176" fontId="2" fillId="0" borderId="5" xfId="0" applyNumberFormat="1" applyFont="1" applyFill="1" applyBorder="1" applyAlignment="1">
      <alignment vertical="distributed" wrapText="1"/>
    </xf>
    <xf numFmtId="176" fontId="2" fillId="0" borderId="10" xfId="0" applyNumberFormat="1" applyFont="1" applyFill="1" applyBorder="1" applyAlignment="1">
      <alignment vertical="distributed" wrapText="1"/>
    </xf>
    <xf numFmtId="176" fontId="9" fillId="0" borderId="5" xfId="0" applyNumberFormat="1" applyFont="1" applyFill="1" applyBorder="1" applyAlignment="1" applyProtection="1">
      <alignment vertical="distributed" wrapText="1"/>
    </xf>
    <xf numFmtId="176" fontId="13" fillId="0" borderId="5" xfId="0" applyNumberFormat="1" applyFont="1" applyFill="1" applyBorder="1" applyAlignment="1">
      <alignment vertical="distributed" wrapText="1"/>
    </xf>
    <xf numFmtId="176" fontId="13" fillId="0" borderId="10" xfId="0" applyNumberFormat="1" applyFont="1" applyFill="1" applyBorder="1" applyAlignment="1">
      <alignment vertical="distributed" wrapText="1"/>
    </xf>
    <xf numFmtId="176" fontId="5" fillId="0" borderId="0" xfId="0" applyNumberFormat="1" applyFont="1" applyFill="1" applyBorder="1" applyAlignment="1" applyProtection="1">
      <alignment horizontal="center" vertical="distributed" wrapText="1"/>
    </xf>
    <xf numFmtId="176" fontId="5" fillId="0" borderId="12" xfId="0" applyNumberFormat="1" applyFont="1" applyFill="1" applyBorder="1" applyAlignment="1" applyProtection="1">
      <alignment horizontal="center" vertical="distributed" wrapText="1"/>
    </xf>
    <xf numFmtId="176" fontId="10" fillId="0" borderId="5" xfId="0" applyNumberFormat="1" applyFont="1" applyFill="1" applyBorder="1" applyAlignment="1" applyProtection="1">
      <alignment horizontal="center" vertical="distributed" wrapText="1"/>
    </xf>
    <xf numFmtId="176" fontId="11" fillId="0" borderId="5" xfId="0" applyNumberFormat="1" applyFont="1" applyFill="1" applyBorder="1" applyAlignment="1">
      <alignment horizontal="center" vertical="distributed" wrapText="1"/>
    </xf>
    <xf numFmtId="176" fontId="11" fillId="0" borderId="10" xfId="0" applyNumberFormat="1" applyFont="1" applyFill="1" applyBorder="1" applyAlignment="1">
      <alignment horizontal="center" vertical="distributed" wrapText="1"/>
    </xf>
    <xf numFmtId="176" fontId="10" fillId="0" borderId="0" xfId="0" applyNumberFormat="1" applyFont="1" applyFill="1" applyBorder="1" applyAlignment="1" applyProtection="1">
      <alignment horizontal="center" vertical="distributed" wrapText="1"/>
    </xf>
    <xf numFmtId="176" fontId="11" fillId="0" borderId="0" xfId="0" applyNumberFormat="1" applyFont="1" applyFill="1" applyBorder="1" applyAlignment="1">
      <alignment horizontal="center" vertical="distributed" wrapText="1"/>
    </xf>
    <xf numFmtId="176" fontId="11" fillId="0" borderId="12" xfId="0" applyNumberFormat="1" applyFont="1" applyFill="1" applyBorder="1" applyAlignment="1">
      <alignment horizontal="center" vertical="distributed" wrapText="1"/>
    </xf>
    <xf numFmtId="176" fontId="2" fillId="0" borderId="16" xfId="0" applyNumberFormat="1" applyFont="1" applyFill="1" applyBorder="1" applyAlignment="1">
      <alignment vertical="distributed" wrapText="1"/>
    </xf>
    <xf numFmtId="176" fontId="11" fillId="0" borderId="16" xfId="0" applyNumberFormat="1" applyFont="1" applyFill="1" applyBorder="1" applyAlignment="1">
      <alignment horizontal="center" vertical="distributed" wrapText="1"/>
    </xf>
    <xf numFmtId="176" fontId="12" fillId="0" borderId="16" xfId="0" applyNumberFormat="1" applyFont="1" applyFill="1" applyBorder="1" applyAlignment="1">
      <alignment vertical="distributed" wrapText="1"/>
    </xf>
    <xf numFmtId="176" fontId="13" fillId="0" borderId="16" xfId="0" applyNumberFormat="1" applyFont="1" applyFill="1" applyBorder="1" applyAlignment="1">
      <alignment vertical="distributed" wrapText="1"/>
    </xf>
    <xf numFmtId="176" fontId="7" fillId="0" borderId="5" xfId="0" applyNumberFormat="1" applyFont="1" applyFill="1" applyBorder="1" applyAlignment="1" applyProtection="1">
      <alignment vertical="center" wrapText="1"/>
    </xf>
    <xf numFmtId="176" fontId="11" fillId="0" borderId="5" xfId="0" applyNumberFormat="1" applyFont="1" applyFill="1" applyBorder="1" applyAlignment="1">
      <alignment vertical="center" wrapText="1"/>
    </xf>
    <xf numFmtId="176" fontId="11" fillId="0" borderId="1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 applyProtection="1">
      <alignment vertical="distributed" wrapText="1"/>
    </xf>
    <xf numFmtId="176" fontId="12" fillId="0" borderId="0" xfId="0" applyNumberFormat="1" applyFont="1" applyFill="1" applyBorder="1" applyAlignment="1">
      <alignment vertical="distributed" wrapText="1"/>
    </xf>
    <xf numFmtId="176" fontId="12" fillId="0" borderId="12" xfId="0" applyNumberFormat="1" applyFont="1" applyFill="1" applyBorder="1" applyAlignment="1">
      <alignment vertical="distributed" wrapText="1"/>
    </xf>
    <xf numFmtId="176" fontId="9" fillId="0" borderId="11" xfId="0" applyNumberFormat="1" applyFont="1" applyFill="1" applyBorder="1" applyAlignment="1" applyProtection="1">
      <alignment vertical="distributed" wrapText="1"/>
    </xf>
    <xf numFmtId="176" fontId="13" fillId="0" borderId="11" xfId="0" applyNumberFormat="1" applyFont="1" applyFill="1" applyBorder="1" applyAlignment="1">
      <alignment vertical="distributed" wrapText="1"/>
    </xf>
    <xf numFmtId="176" fontId="13" fillId="0" borderId="13" xfId="0" applyNumberFormat="1" applyFont="1" applyFill="1" applyBorder="1" applyAlignment="1">
      <alignment vertical="distributed" wrapText="1"/>
    </xf>
    <xf numFmtId="176" fontId="5" fillId="0" borderId="5" xfId="0" applyNumberFormat="1" applyFont="1" applyFill="1" applyBorder="1" applyAlignment="1" applyProtection="1">
      <alignment horizontal="center" vertical="distributed" wrapText="1"/>
    </xf>
    <xf numFmtId="176" fontId="5" fillId="0" borderId="10" xfId="0" applyNumberFormat="1" applyFont="1" applyFill="1" applyBorder="1" applyAlignment="1" applyProtection="1">
      <alignment horizontal="center" vertical="distributed" wrapText="1"/>
    </xf>
    <xf numFmtId="176" fontId="10" fillId="0" borderId="6" xfId="0" applyNumberFormat="1" applyFont="1" applyFill="1" applyBorder="1" applyAlignment="1" applyProtection="1">
      <alignment horizontal="center" vertical="distributed" wrapText="1"/>
    </xf>
    <xf numFmtId="176" fontId="11" fillId="0" borderId="6" xfId="0" applyNumberFormat="1" applyFont="1" applyFill="1" applyBorder="1" applyAlignment="1">
      <alignment horizontal="center" vertical="distributed" wrapText="1"/>
    </xf>
    <xf numFmtId="176" fontId="11" fillId="0" borderId="8" xfId="0" applyNumberFormat="1" applyFont="1" applyFill="1" applyBorder="1" applyAlignment="1">
      <alignment horizontal="center" vertical="distributed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7" xfId="0" applyNumberFormat="1" applyFont="1" applyFill="1" applyBorder="1" applyAlignment="1">
      <alignment vertical="center" wrapText="1"/>
    </xf>
    <xf numFmtId="176" fontId="7" fillId="0" borderId="6" xfId="0" applyNumberFormat="1" applyFont="1" applyFill="1" applyBorder="1" applyAlignment="1" applyProtection="1">
      <alignment vertical="center" wrapText="1"/>
    </xf>
    <xf numFmtId="176" fontId="11" fillId="0" borderId="6" xfId="0" applyNumberFormat="1" applyFont="1" applyFill="1" applyBorder="1" applyAlignment="1">
      <alignment vertical="center" wrapText="1"/>
    </xf>
    <xf numFmtId="176" fontId="11" fillId="0" borderId="8" xfId="0" applyNumberFormat="1" applyFont="1" applyFill="1" applyBorder="1" applyAlignment="1">
      <alignment vertical="center" wrapText="1"/>
    </xf>
    <xf numFmtId="176" fontId="10" fillId="0" borderId="6" xfId="0" applyNumberFormat="1" applyFont="1" applyFill="1" applyBorder="1" applyAlignment="1" applyProtection="1">
      <alignment vertical="distributed" wrapText="1"/>
    </xf>
    <xf numFmtId="176" fontId="2" fillId="0" borderId="6" xfId="0" applyNumberFormat="1" applyFont="1" applyFill="1" applyBorder="1" applyAlignment="1">
      <alignment vertical="distributed" wrapText="1"/>
    </xf>
    <xf numFmtId="176" fontId="2" fillId="0" borderId="8" xfId="0" applyNumberFormat="1" applyFont="1" applyFill="1" applyBorder="1" applyAlignment="1">
      <alignment vertical="distributed" wrapText="1"/>
    </xf>
  </cellXfs>
  <cellStyles count="1">
    <cellStyle name="標準" xfId="0" builtinId="0"/>
  </cellStyles>
  <dxfs count="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6225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</xdr:row>
      <xdr:rowOff>9525</xdr:rowOff>
    </xdr:from>
    <xdr:to>
      <xdr:col>19</xdr:col>
      <xdr:colOff>0</xdr:colOff>
      <xdr:row>8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334500" y="103822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19050</xdr:rowOff>
    </xdr:from>
    <xdr:to>
      <xdr:col>1</xdr:col>
      <xdr:colOff>847725</xdr:colOff>
      <xdr:row>35</xdr:row>
      <xdr:rowOff>200025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6225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9525</xdr:rowOff>
    </xdr:from>
    <xdr:to>
      <xdr:col>19</xdr:col>
      <xdr:colOff>0</xdr:colOff>
      <xdr:row>35</xdr:row>
      <xdr:rowOff>200025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334500" y="68389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838200</xdr:colOff>
      <xdr:row>8</xdr:row>
      <xdr:rowOff>200025</xdr:rowOff>
    </xdr:to>
    <xdr:sp macro="" textlink="">
      <xdr:nvSpPr>
        <xdr:cNvPr id="4104" name="Line 2"/>
        <xdr:cNvSpPr>
          <a:spLocks noChangeShapeType="1"/>
        </xdr:cNvSpPr>
      </xdr:nvSpPr>
      <xdr:spPr bwMode="auto">
        <a:xfrm>
          <a:off x="266700" y="1038225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9525</xdr:rowOff>
    </xdr:from>
    <xdr:to>
      <xdr:col>1</xdr:col>
      <xdr:colOff>838200</xdr:colOff>
      <xdr:row>35</xdr:row>
      <xdr:rowOff>200025</xdr:rowOff>
    </xdr:to>
    <xdr:sp macro="" textlink="">
      <xdr:nvSpPr>
        <xdr:cNvPr id="4106" name="Line 4"/>
        <xdr:cNvSpPr>
          <a:spLocks noChangeShapeType="1"/>
        </xdr:cNvSpPr>
      </xdr:nvSpPr>
      <xdr:spPr bwMode="auto">
        <a:xfrm>
          <a:off x="266700" y="6838950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4107" name="Line 5"/>
        <xdr:cNvSpPr>
          <a:spLocks noChangeShapeType="1"/>
        </xdr:cNvSpPr>
      </xdr:nvSpPr>
      <xdr:spPr bwMode="auto">
        <a:xfrm>
          <a:off x="276225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19050</xdr:rowOff>
    </xdr:from>
    <xdr:to>
      <xdr:col>1</xdr:col>
      <xdr:colOff>847725</xdr:colOff>
      <xdr:row>35</xdr:row>
      <xdr:rowOff>200025</xdr:rowOff>
    </xdr:to>
    <xdr:sp macro="" textlink="">
      <xdr:nvSpPr>
        <xdr:cNvPr id="4108" name="Line 6"/>
        <xdr:cNvSpPr>
          <a:spLocks noChangeShapeType="1"/>
        </xdr:cNvSpPr>
      </xdr:nvSpPr>
      <xdr:spPr bwMode="auto">
        <a:xfrm>
          <a:off x="276225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480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</xdr:row>
      <xdr:rowOff>9525</xdr:rowOff>
    </xdr:from>
    <xdr:to>
      <xdr:col>19</xdr:col>
      <xdr:colOff>0</xdr:colOff>
      <xdr:row>8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391650" y="103822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19050</xdr:rowOff>
    </xdr:from>
    <xdr:to>
      <xdr:col>1</xdr:col>
      <xdr:colOff>847725</xdr:colOff>
      <xdr:row>35</xdr:row>
      <xdr:rowOff>200025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0480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9525</xdr:rowOff>
    </xdr:from>
    <xdr:to>
      <xdr:col>19</xdr:col>
      <xdr:colOff>0</xdr:colOff>
      <xdr:row>35</xdr:row>
      <xdr:rowOff>200025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391650" y="68389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838200</xdr:colOff>
      <xdr:row>8</xdr:row>
      <xdr:rowOff>200025</xdr:rowOff>
    </xdr:to>
    <xdr:sp macro="" textlink="">
      <xdr:nvSpPr>
        <xdr:cNvPr id="6152" name="Line 2"/>
        <xdr:cNvSpPr>
          <a:spLocks noChangeShapeType="1"/>
        </xdr:cNvSpPr>
      </xdr:nvSpPr>
      <xdr:spPr bwMode="auto">
        <a:xfrm>
          <a:off x="314325" y="885825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9525</xdr:rowOff>
    </xdr:from>
    <xdr:to>
      <xdr:col>1</xdr:col>
      <xdr:colOff>838200</xdr:colOff>
      <xdr:row>35</xdr:row>
      <xdr:rowOff>200025</xdr:rowOff>
    </xdr:to>
    <xdr:sp macro="" textlink="">
      <xdr:nvSpPr>
        <xdr:cNvPr id="6154" name="Line 4"/>
        <xdr:cNvSpPr>
          <a:spLocks noChangeShapeType="1"/>
        </xdr:cNvSpPr>
      </xdr:nvSpPr>
      <xdr:spPr bwMode="auto">
        <a:xfrm>
          <a:off x="314325" y="6686550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6155" name="Line 5"/>
        <xdr:cNvSpPr>
          <a:spLocks noChangeShapeType="1"/>
        </xdr:cNvSpPr>
      </xdr:nvSpPr>
      <xdr:spPr bwMode="auto">
        <a:xfrm>
          <a:off x="323850" y="8953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19050</xdr:rowOff>
    </xdr:from>
    <xdr:to>
      <xdr:col>1</xdr:col>
      <xdr:colOff>847725</xdr:colOff>
      <xdr:row>35</xdr:row>
      <xdr:rowOff>200025</xdr:rowOff>
    </xdr:to>
    <xdr:sp macro="" textlink="">
      <xdr:nvSpPr>
        <xdr:cNvPr id="6156" name="Line 6"/>
        <xdr:cNvSpPr>
          <a:spLocks noChangeShapeType="1"/>
        </xdr:cNvSpPr>
      </xdr:nvSpPr>
      <xdr:spPr bwMode="auto">
        <a:xfrm>
          <a:off x="323850" y="66960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7175" name="Line 1"/>
        <xdr:cNvSpPr>
          <a:spLocks noChangeShapeType="1"/>
        </xdr:cNvSpPr>
      </xdr:nvSpPr>
      <xdr:spPr bwMode="auto">
        <a:xfrm>
          <a:off x="30480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</xdr:row>
      <xdr:rowOff>9525</xdr:rowOff>
    </xdr:from>
    <xdr:to>
      <xdr:col>19</xdr:col>
      <xdr:colOff>0</xdr:colOff>
      <xdr:row>8</xdr:row>
      <xdr:rowOff>200025</xdr:rowOff>
    </xdr:to>
    <xdr:sp macro="" textlink="">
      <xdr:nvSpPr>
        <xdr:cNvPr id="7176" name="Line 2"/>
        <xdr:cNvSpPr>
          <a:spLocks noChangeShapeType="1"/>
        </xdr:cNvSpPr>
      </xdr:nvSpPr>
      <xdr:spPr bwMode="auto">
        <a:xfrm>
          <a:off x="8562975" y="103822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19050</xdr:rowOff>
    </xdr:from>
    <xdr:to>
      <xdr:col>1</xdr:col>
      <xdr:colOff>847725</xdr:colOff>
      <xdr:row>35</xdr:row>
      <xdr:rowOff>200025</xdr:rowOff>
    </xdr:to>
    <xdr:sp macro="" textlink="">
      <xdr:nvSpPr>
        <xdr:cNvPr id="7177" name="Line 3"/>
        <xdr:cNvSpPr>
          <a:spLocks noChangeShapeType="1"/>
        </xdr:cNvSpPr>
      </xdr:nvSpPr>
      <xdr:spPr bwMode="auto">
        <a:xfrm>
          <a:off x="30480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9525</xdr:rowOff>
    </xdr:from>
    <xdr:to>
      <xdr:col>19</xdr:col>
      <xdr:colOff>0</xdr:colOff>
      <xdr:row>35</xdr:row>
      <xdr:rowOff>200025</xdr:rowOff>
    </xdr:to>
    <xdr:sp macro="" textlink="">
      <xdr:nvSpPr>
        <xdr:cNvPr id="7178" name="Line 4"/>
        <xdr:cNvSpPr>
          <a:spLocks noChangeShapeType="1"/>
        </xdr:cNvSpPr>
      </xdr:nvSpPr>
      <xdr:spPr bwMode="auto">
        <a:xfrm>
          <a:off x="8562975" y="68389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</xdr:col>
      <xdr:colOff>190500</xdr:colOff>
      <xdr:row>50</xdr:row>
      <xdr:rowOff>180975</xdr:rowOff>
    </xdr:from>
    <xdr:ext cx="200025" cy="0"/>
    <xdr:sp macro="" textlink="">
      <xdr:nvSpPr>
        <xdr:cNvPr id="7179" name="Text Box 5"/>
        <xdr:cNvSpPr txBox="1">
          <a:spLocks noChangeArrowheads="1"/>
        </xdr:cNvSpPr>
      </xdr:nvSpPr>
      <xdr:spPr bwMode="auto">
        <a:xfrm>
          <a:off x="1304925" y="114109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1304925" y="114109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1304925" y="114109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304925" y="112014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1304925" y="109918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1304925" y="107823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1304925" y="107823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1304925" y="107823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46</xdr:row>
      <xdr:rowOff>180975</xdr:rowOff>
    </xdr:from>
    <xdr:ext cx="200025" cy="0"/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49</xdr:row>
      <xdr:rowOff>180975</xdr:rowOff>
    </xdr:from>
    <xdr:ext cx="200025" cy="0"/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1304925" y="107823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46</xdr:row>
      <xdr:rowOff>180975</xdr:rowOff>
    </xdr:from>
    <xdr:ext cx="200025" cy="0"/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48</xdr:row>
      <xdr:rowOff>180975</xdr:rowOff>
    </xdr:from>
    <xdr:ext cx="200025" cy="0"/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1304925" y="105727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46</xdr:row>
      <xdr:rowOff>180975</xdr:rowOff>
    </xdr:from>
    <xdr:ext cx="200025" cy="0"/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47</xdr:row>
      <xdr:rowOff>180975</xdr:rowOff>
    </xdr:from>
    <xdr:ext cx="200025" cy="0"/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1304925" y="103632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46</xdr:row>
      <xdr:rowOff>180975</xdr:rowOff>
    </xdr:from>
    <xdr:ext cx="200025" cy="0"/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46</xdr:row>
      <xdr:rowOff>180975</xdr:rowOff>
    </xdr:from>
    <xdr:ext cx="200025" cy="0"/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1304925" y="1015365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45</xdr:row>
      <xdr:rowOff>180975</xdr:rowOff>
    </xdr:from>
    <xdr:ext cx="200025" cy="0"/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1304925" y="9944100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838200</xdr:colOff>
      <xdr:row>8</xdr:row>
      <xdr:rowOff>200025</xdr:rowOff>
    </xdr:to>
    <xdr:sp macro="" textlink="">
      <xdr:nvSpPr>
        <xdr:cNvPr id="8200" name="Line 2"/>
        <xdr:cNvSpPr>
          <a:spLocks noChangeShapeType="1"/>
        </xdr:cNvSpPr>
      </xdr:nvSpPr>
      <xdr:spPr bwMode="auto">
        <a:xfrm>
          <a:off x="314325" y="1038225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9525</xdr:rowOff>
    </xdr:from>
    <xdr:to>
      <xdr:col>1</xdr:col>
      <xdr:colOff>838200</xdr:colOff>
      <xdr:row>35</xdr:row>
      <xdr:rowOff>200025</xdr:rowOff>
    </xdr:to>
    <xdr:sp macro="" textlink="">
      <xdr:nvSpPr>
        <xdr:cNvPr id="8202" name="Line 4"/>
        <xdr:cNvSpPr>
          <a:spLocks noChangeShapeType="1"/>
        </xdr:cNvSpPr>
      </xdr:nvSpPr>
      <xdr:spPr bwMode="auto">
        <a:xfrm>
          <a:off x="314325" y="6838950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8203" name="Line 5"/>
        <xdr:cNvSpPr>
          <a:spLocks noChangeShapeType="1"/>
        </xdr:cNvSpPr>
      </xdr:nvSpPr>
      <xdr:spPr bwMode="auto">
        <a:xfrm>
          <a:off x="32385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19050</xdr:rowOff>
    </xdr:from>
    <xdr:to>
      <xdr:col>1</xdr:col>
      <xdr:colOff>847725</xdr:colOff>
      <xdr:row>35</xdr:row>
      <xdr:rowOff>200025</xdr:rowOff>
    </xdr:to>
    <xdr:sp macro="" textlink="">
      <xdr:nvSpPr>
        <xdr:cNvPr id="8204" name="Line 6"/>
        <xdr:cNvSpPr>
          <a:spLocks noChangeShapeType="1"/>
        </xdr:cNvSpPr>
      </xdr:nvSpPr>
      <xdr:spPr bwMode="auto">
        <a:xfrm>
          <a:off x="32385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9222" name="Line 1"/>
        <xdr:cNvSpPr>
          <a:spLocks noChangeShapeType="1"/>
        </xdr:cNvSpPr>
      </xdr:nvSpPr>
      <xdr:spPr bwMode="auto">
        <a:xfrm>
          <a:off x="30480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</xdr:row>
      <xdr:rowOff>9525</xdr:rowOff>
    </xdr:from>
    <xdr:to>
      <xdr:col>19</xdr:col>
      <xdr:colOff>0</xdr:colOff>
      <xdr:row>8</xdr:row>
      <xdr:rowOff>200025</xdr:rowOff>
    </xdr:to>
    <xdr:sp macro="" textlink="">
      <xdr:nvSpPr>
        <xdr:cNvPr id="9223" name="Line 2"/>
        <xdr:cNvSpPr>
          <a:spLocks noChangeShapeType="1"/>
        </xdr:cNvSpPr>
      </xdr:nvSpPr>
      <xdr:spPr bwMode="auto">
        <a:xfrm>
          <a:off x="8562975" y="103822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19050</xdr:rowOff>
    </xdr:from>
    <xdr:to>
      <xdr:col>1</xdr:col>
      <xdr:colOff>847725</xdr:colOff>
      <xdr:row>35</xdr:row>
      <xdr:rowOff>200025</xdr:rowOff>
    </xdr:to>
    <xdr:sp macro="" textlink="">
      <xdr:nvSpPr>
        <xdr:cNvPr id="9224" name="Line 3"/>
        <xdr:cNvSpPr>
          <a:spLocks noChangeShapeType="1"/>
        </xdr:cNvSpPr>
      </xdr:nvSpPr>
      <xdr:spPr bwMode="auto">
        <a:xfrm>
          <a:off x="30480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9525</xdr:rowOff>
    </xdr:from>
    <xdr:to>
      <xdr:col>19</xdr:col>
      <xdr:colOff>0</xdr:colOff>
      <xdr:row>35</xdr:row>
      <xdr:rowOff>200025</xdr:rowOff>
    </xdr:to>
    <xdr:sp macro="" textlink="">
      <xdr:nvSpPr>
        <xdr:cNvPr id="9225" name="Line 4"/>
        <xdr:cNvSpPr>
          <a:spLocks noChangeShapeType="1"/>
        </xdr:cNvSpPr>
      </xdr:nvSpPr>
      <xdr:spPr bwMode="auto">
        <a:xfrm>
          <a:off x="8562975" y="68389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838200</xdr:colOff>
      <xdr:row>8</xdr:row>
      <xdr:rowOff>200025</xdr:rowOff>
    </xdr:to>
    <xdr:sp macro="" textlink="">
      <xdr:nvSpPr>
        <xdr:cNvPr id="10248" name="Line 2"/>
        <xdr:cNvSpPr>
          <a:spLocks noChangeShapeType="1"/>
        </xdr:cNvSpPr>
      </xdr:nvSpPr>
      <xdr:spPr bwMode="auto">
        <a:xfrm>
          <a:off x="314325" y="1038225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9525</xdr:rowOff>
    </xdr:from>
    <xdr:to>
      <xdr:col>1</xdr:col>
      <xdr:colOff>838200</xdr:colOff>
      <xdr:row>35</xdr:row>
      <xdr:rowOff>200025</xdr:rowOff>
    </xdr:to>
    <xdr:sp macro="" textlink="">
      <xdr:nvSpPr>
        <xdr:cNvPr id="10250" name="Line 4"/>
        <xdr:cNvSpPr>
          <a:spLocks noChangeShapeType="1"/>
        </xdr:cNvSpPr>
      </xdr:nvSpPr>
      <xdr:spPr bwMode="auto">
        <a:xfrm>
          <a:off x="314325" y="6838950"/>
          <a:ext cx="819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10251" name="Line 5"/>
        <xdr:cNvSpPr>
          <a:spLocks noChangeShapeType="1"/>
        </xdr:cNvSpPr>
      </xdr:nvSpPr>
      <xdr:spPr bwMode="auto">
        <a:xfrm>
          <a:off x="32385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19050</xdr:rowOff>
    </xdr:from>
    <xdr:to>
      <xdr:col>1</xdr:col>
      <xdr:colOff>847725</xdr:colOff>
      <xdr:row>35</xdr:row>
      <xdr:rowOff>200025</xdr:rowOff>
    </xdr:to>
    <xdr:sp macro="" textlink="">
      <xdr:nvSpPr>
        <xdr:cNvPr id="10252" name="Line 6"/>
        <xdr:cNvSpPr>
          <a:spLocks noChangeShapeType="1"/>
        </xdr:cNvSpPr>
      </xdr:nvSpPr>
      <xdr:spPr bwMode="auto">
        <a:xfrm>
          <a:off x="32385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19050</xdr:rowOff>
    </xdr:from>
    <xdr:to>
      <xdr:col>1</xdr:col>
      <xdr:colOff>847725</xdr:colOff>
      <xdr:row>8</xdr:row>
      <xdr:rowOff>200025</xdr:rowOff>
    </xdr:to>
    <xdr:sp macro="" textlink="">
      <xdr:nvSpPr>
        <xdr:cNvPr id="11269" name="Line 1"/>
        <xdr:cNvSpPr>
          <a:spLocks noChangeShapeType="1"/>
        </xdr:cNvSpPr>
      </xdr:nvSpPr>
      <xdr:spPr bwMode="auto">
        <a:xfrm>
          <a:off x="304800" y="1047750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</xdr:row>
      <xdr:rowOff>9525</xdr:rowOff>
    </xdr:from>
    <xdr:to>
      <xdr:col>19</xdr:col>
      <xdr:colOff>0</xdr:colOff>
      <xdr:row>8</xdr:row>
      <xdr:rowOff>200025</xdr:rowOff>
    </xdr:to>
    <xdr:sp macro="" textlink="">
      <xdr:nvSpPr>
        <xdr:cNvPr id="11270" name="Line 2"/>
        <xdr:cNvSpPr>
          <a:spLocks noChangeShapeType="1"/>
        </xdr:cNvSpPr>
      </xdr:nvSpPr>
      <xdr:spPr bwMode="auto">
        <a:xfrm>
          <a:off x="8572500" y="1038225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19050</xdr:rowOff>
    </xdr:from>
    <xdr:to>
      <xdr:col>1</xdr:col>
      <xdr:colOff>847725</xdr:colOff>
      <xdr:row>35</xdr:row>
      <xdr:rowOff>200025</xdr:rowOff>
    </xdr:to>
    <xdr:sp macro="" textlink="">
      <xdr:nvSpPr>
        <xdr:cNvPr id="11271" name="Line 3"/>
        <xdr:cNvSpPr>
          <a:spLocks noChangeShapeType="1"/>
        </xdr:cNvSpPr>
      </xdr:nvSpPr>
      <xdr:spPr bwMode="auto">
        <a:xfrm>
          <a:off x="304800" y="6848475"/>
          <a:ext cx="80962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9525</xdr:rowOff>
    </xdr:from>
    <xdr:to>
      <xdr:col>19</xdr:col>
      <xdr:colOff>0</xdr:colOff>
      <xdr:row>35</xdr:row>
      <xdr:rowOff>200025</xdr:rowOff>
    </xdr:to>
    <xdr:sp macro="" textlink="">
      <xdr:nvSpPr>
        <xdr:cNvPr id="11272" name="Line 4"/>
        <xdr:cNvSpPr>
          <a:spLocks noChangeShapeType="1"/>
        </xdr:cNvSpPr>
      </xdr:nvSpPr>
      <xdr:spPr bwMode="auto">
        <a:xfrm>
          <a:off x="8572500" y="68389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50\share\&#32113;&#35336;&#35506;\5&#65294;&#36786;&#26519;&#32113;&#35336;&#20418;\&#36786;&#26519;&#20849;&#26377;&#12496;&#12483;&#12463;&#12450;&#12483;&#12503;%20H29\12&#27598;&#26376;&#21220;&#21172;&#32113;&#35336;&#35519;&#26619;\01&#26376;&#22577;&#38598;&#35336;\01%20&#12487;&#12540;&#12479;&#20445;&#23384;\06%20R1(H31)\08&#20844;&#34920;&#12487;&#12540;&#12479;&#20445;&#23384;&#31665;\&#65304;&#26376;&#20877;&#38598;&#35336;\&#25351;&#25968;\R1(H31)\&#27096;&#24335;&#12539;&#25351;&#25968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第１表 (2)"/>
      <sheetName val="第２表"/>
      <sheetName val="第３表"/>
      <sheetName val="第３表 (2)"/>
      <sheetName val="第４表"/>
      <sheetName val="第５表"/>
      <sheetName val="第６表"/>
      <sheetName val="第７表"/>
      <sheetName val="第８表"/>
      <sheetName val="第９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view="pageBreakPreview" zoomScaleNormal="100" zoomScaleSheetLayoutView="100" workbookViewId="0"/>
  </sheetViews>
  <sheetFormatPr defaultRowHeight="12" x14ac:dyDescent="0.15"/>
  <cols>
    <col min="1" max="1" width="4" style="110" customWidth="1"/>
    <col min="2" max="2" width="12.28515625" style="110" customWidth="1"/>
    <col min="3" max="3" width="7.28515625" style="110" customWidth="1"/>
    <col min="4" max="4" width="7.140625" style="110" customWidth="1"/>
    <col min="5" max="19" width="7.28515625" style="110" customWidth="1"/>
    <col min="20" max="20" width="6.7109375" style="110" customWidth="1"/>
    <col min="21" max="16384" width="9.140625" style="110"/>
  </cols>
  <sheetData>
    <row r="1" spans="1:21" s="1" customFormat="1" ht="23.1" customHeight="1" x14ac:dyDescent="0.15">
      <c r="E1" s="109"/>
      <c r="G1" s="109" t="s">
        <v>22</v>
      </c>
      <c r="U1" s="109"/>
    </row>
    <row r="3" spans="1:21" ht="17.100000000000001" customHeight="1" x14ac:dyDescent="0.15">
      <c r="B3" s="2" t="s">
        <v>112</v>
      </c>
    </row>
    <row r="4" spans="1:21" ht="13.5" customHeight="1" x14ac:dyDescent="0.15">
      <c r="S4" s="111" t="s">
        <v>68</v>
      </c>
    </row>
    <row r="5" spans="1:21" ht="16.5" customHeight="1" x14ac:dyDescent="0.15">
      <c r="A5" s="3" t="s">
        <v>0</v>
      </c>
      <c r="B5" s="112" t="s">
        <v>1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</row>
    <row r="6" spans="1:21" ht="16.5" customHeight="1" x14ac:dyDescent="0.15">
      <c r="A6" s="3"/>
      <c r="B6" s="4" t="s">
        <v>2</v>
      </c>
      <c r="C6" s="5" t="s">
        <v>3</v>
      </c>
      <c r="D6" s="6" t="s">
        <v>4</v>
      </c>
      <c r="E6" s="7" t="s">
        <v>103</v>
      </c>
      <c r="F6" s="7" t="s">
        <v>5</v>
      </c>
      <c r="G6" s="7" t="s">
        <v>6</v>
      </c>
      <c r="H6" s="7" t="s">
        <v>7</v>
      </c>
      <c r="I6" s="7" t="s">
        <v>34</v>
      </c>
      <c r="J6" s="7" t="s">
        <v>33</v>
      </c>
      <c r="K6" s="7" t="s">
        <v>32</v>
      </c>
      <c r="L6" s="7" t="s">
        <v>31</v>
      </c>
      <c r="M6" s="7" t="s">
        <v>30</v>
      </c>
      <c r="N6" s="7" t="s">
        <v>29</v>
      </c>
      <c r="O6" s="7" t="s">
        <v>104</v>
      </c>
      <c r="P6" s="7" t="s">
        <v>105</v>
      </c>
      <c r="Q6" s="7" t="s">
        <v>36</v>
      </c>
      <c r="R6" s="7" t="s">
        <v>37</v>
      </c>
      <c r="S6" s="7" t="s">
        <v>106</v>
      </c>
      <c r="T6" s="113"/>
      <c r="U6" s="8"/>
    </row>
    <row r="7" spans="1:21" ht="16.5" customHeight="1" x14ac:dyDescent="0.15">
      <c r="A7" s="3"/>
      <c r="B7" s="9" t="s">
        <v>4</v>
      </c>
      <c r="C7" s="179" t="s">
        <v>46</v>
      </c>
      <c r="D7" s="10" t="s">
        <v>8</v>
      </c>
      <c r="E7" s="11" t="s">
        <v>4</v>
      </c>
      <c r="F7" s="11" t="s">
        <v>4</v>
      </c>
      <c r="G7" s="12" t="s">
        <v>9</v>
      </c>
      <c r="H7" s="11" t="s">
        <v>16</v>
      </c>
      <c r="I7" s="13" t="s">
        <v>18</v>
      </c>
      <c r="J7" s="132" t="s">
        <v>42</v>
      </c>
      <c r="K7" s="11" t="s">
        <v>43</v>
      </c>
      <c r="L7" s="182" t="s">
        <v>39</v>
      </c>
      <c r="M7" s="185" t="s">
        <v>44</v>
      </c>
      <c r="N7" s="188" t="s">
        <v>50</v>
      </c>
      <c r="O7" s="188" t="s">
        <v>47</v>
      </c>
      <c r="P7" s="177" t="s">
        <v>45</v>
      </c>
      <c r="Q7" s="171" t="s">
        <v>51</v>
      </c>
      <c r="R7" s="171" t="s">
        <v>49</v>
      </c>
      <c r="S7" s="174" t="s">
        <v>55</v>
      </c>
      <c r="T7" s="114"/>
    </row>
    <row r="8" spans="1:21" ht="16.5" customHeight="1" x14ac:dyDescent="0.15">
      <c r="A8" s="3"/>
      <c r="B8" s="9" t="s">
        <v>4</v>
      </c>
      <c r="C8" s="180"/>
      <c r="D8" s="11" t="s">
        <v>4</v>
      </c>
      <c r="E8" s="10" t="s">
        <v>10</v>
      </c>
      <c r="F8" s="10" t="s">
        <v>11</v>
      </c>
      <c r="G8" s="14" t="s">
        <v>56</v>
      </c>
      <c r="H8" s="10"/>
      <c r="I8" s="14"/>
      <c r="J8" s="10"/>
      <c r="K8" s="10"/>
      <c r="L8" s="183"/>
      <c r="M8" s="186"/>
      <c r="N8" s="189"/>
      <c r="O8" s="189"/>
      <c r="P8" s="177"/>
      <c r="Q8" s="172"/>
      <c r="R8" s="172"/>
      <c r="S8" s="175"/>
      <c r="T8" s="114"/>
    </row>
    <row r="9" spans="1:21" ht="16.5" customHeight="1" x14ac:dyDescent="0.15">
      <c r="A9" s="3"/>
      <c r="B9" s="155" t="s">
        <v>12</v>
      </c>
      <c r="C9" s="181"/>
      <c r="D9" s="15" t="s">
        <v>13</v>
      </c>
      <c r="E9" s="16" t="s">
        <v>4</v>
      </c>
      <c r="F9" s="16" t="s">
        <v>4</v>
      </c>
      <c r="G9" s="17" t="s">
        <v>14</v>
      </c>
      <c r="H9" s="16" t="s">
        <v>17</v>
      </c>
      <c r="I9" s="18" t="s">
        <v>41</v>
      </c>
      <c r="J9" s="133" t="s">
        <v>19</v>
      </c>
      <c r="K9" s="16" t="s">
        <v>20</v>
      </c>
      <c r="L9" s="184"/>
      <c r="M9" s="187"/>
      <c r="N9" s="190"/>
      <c r="O9" s="190"/>
      <c r="P9" s="178"/>
      <c r="Q9" s="173"/>
      <c r="R9" s="173"/>
      <c r="S9" s="176"/>
      <c r="T9" s="114"/>
    </row>
    <row r="10" spans="1:21" ht="16.5" customHeight="1" x14ac:dyDescent="0.15">
      <c r="A10" s="3"/>
      <c r="B10" s="21" t="s">
        <v>65</v>
      </c>
      <c r="C10" s="124">
        <v>99.2</v>
      </c>
      <c r="D10" s="77">
        <v>2.2999999999999998</v>
      </c>
      <c r="E10" s="124">
        <v>96.8</v>
      </c>
      <c r="F10" s="124">
        <v>100.4</v>
      </c>
      <c r="G10" s="124">
        <v>97.1</v>
      </c>
      <c r="H10" s="124">
        <v>101.8</v>
      </c>
      <c r="I10" s="124">
        <v>94.4</v>
      </c>
      <c r="J10" s="124">
        <v>106.4</v>
      </c>
      <c r="K10" s="124">
        <v>92.8</v>
      </c>
      <c r="L10" s="124">
        <v>90</v>
      </c>
      <c r="M10" s="124">
        <v>92.6</v>
      </c>
      <c r="N10" s="124">
        <v>98.5</v>
      </c>
      <c r="O10" s="124">
        <v>104.5</v>
      </c>
      <c r="P10" s="124">
        <v>92.3</v>
      </c>
      <c r="Q10" s="124">
        <v>101.4</v>
      </c>
      <c r="R10" s="124">
        <v>102.1</v>
      </c>
      <c r="S10" s="124">
        <v>101</v>
      </c>
      <c r="T10" s="114"/>
    </row>
    <row r="11" spans="1:21" ht="16.5" customHeight="1" x14ac:dyDescent="0.15">
      <c r="A11" s="19"/>
      <c r="B11" s="21" t="s">
        <v>66</v>
      </c>
      <c r="C11" s="124">
        <v>100</v>
      </c>
      <c r="D11" s="125">
        <v>0.8</v>
      </c>
      <c r="E11" s="126">
        <v>100</v>
      </c>
      <c r="F11" s="126">
        <v>100</v>
      </c>
      <c r="G11" s="126">
        <v>100</v>
      </c>
      <c r="H11" s="126">
        <v>100</v>
      </c>
      <c r="I11" s="126">
        <v>100</v>
      </c>
      <c r="J11" s="126">
        <v>100</v>
      </c>
      <c r="K11" s="126">
        <v>100</v>
      </c>
      <c r="L11" s="64">
        <v>100</v>
      </c>
      <c r="M11" s="64">
        <v>100</v>
      </c>
      <c r="N11" s="64">
        <v>100</v>
      </c>
      <c r="O11" s="64">
        <v>100</v>
      </c>
      <c r="P11" s="126">
        <v>100</v>
      </c>
      <c r="Q11" s="126">
        <v>100</v>
      </c>
      <c r="R11" s="126">
        <v>100</v>
      </c>
      <c r="S11" s="64">
        <v>100</v>
      </c>
      <c r="T11" s="20"/>
    </row>
    <row r="12" spans="1:21" ht="16.5" customHeight="1" x14ac:dyDescent="0.15">
      <c r="A12" s="19"/>
      <c r="B12" s="21" t="s">
        <v>67</v>
      </c>
      <c r="C12" s="124">
        <v>101.5</v>
      </c>
      <c r="D12" s="77">
        <v>1.6</v>
      </c>
      <c r="E12" s="124">
        <v>106.3</v>
      </c>
      <c r="F12" s="124">
        <v>104.3</v>
      </c>
      <c r="G12" s="124">
        <v>105.3</v>
      </c>
      <c r="H12" s="124">
        <v>88.9</v>
      </c>
      <c r="I12" s="124">
        <v>104.3</v>
      </c>
      <c r="J12" s="124">
        <v>97.5</v>
      </c>
      <c r="K12" s="124">
        <v>93.4</v>
      </c>
      <c r="L12" s="124">
        <v>88.4</v>
      </c>
      <c r="M12" s="124">
        <v>102.8</v>
      </c>
      <c r="N12" s="124">
        <v>113.5</v>
      </c>
      <c r="O12" s="124">
        <v>101.5</v>
      </c>
      <c r="P12" s="124">
        <v>98.8</v>
      </c>
      <c r="Q12" s="124">
        <v>103.4</v>
      </c>
      <c r="R12" s="124">
        <v>94.4</v>
      </c>
      <c r="S12" s="124">
        <v>98.2</v>
      </c>
      <c r="T12" s="20"/>
    </row>
    <row r="13" spans="1:21" s="115" customFormat="1" ht="16.5" customHeight="1" x14ac:dyDescent="0.15">
      <c r="A13" s="19"/>
      <c r="B13" s="21" t="s">
        <v>88</v>
      </c>
      <c r="C13" s="124">
        <v>101.5</v>
      </c>
      <c r="D13" s="77">
        <v>0</v>
      </c>
      <c r="E13" s="124">
        <v>106.2</v>
      </c>
      <c r="F13" s="124">
        <v>107.3</v>
      </c>
      <c r="G13" s="124">
        <v>109.8</v>
      </c>
      <c r="H13" s="124">
        <v>93.3</v>
      </c>
      <c r="I13" s="124">
        <v>99</v>
      </c>
      <c r="J13" s="124">
        <v>98</v>
      </c>
      <c r="K13" s="124">
        <v>93.5</v>
      </c>
      <c r="L13" s="124">
        <v>78.5</v>
      </c>
      <c r="M13" s="124">
        <v>97.3</v>
      </c>
      <c r="N13" s="124">
        <v>107.1</v>
      </c>
      <c r="O13" s="124">
        <v>102.6</v>
      </c>
      <c r="P13" s="124">
        <v>94</v>
      </c>
      <c r="Q13" s="124">
        <v>105.9</v>
      </c>
      <c r="R13" s="124">
        <v>95.4</v>
      </c>
      <c r="S13" s="124">
        <v>104</v>
      </c>
      <c r="T13" s="20"/>
    </row>
    <row r="14" spans="1:21" s="115" customFormat="1" ht="16.5" customHeight="1" x14ac:dyDescent="0.15">
      <c r="A14" s="3"/>
      <c r="B14" s="21" t="s">
        <v>95</v>
      </c>
      <c r="C14" s="124">
        <v>101.7</v>
      </c>
      <c r="D14" s="125">
        <v>0.2</v>
      </c>
      <c r="E14" s="124">
        <v>114.6</v>
      </c>
      <c r="F14" s="124">
        <v>102.8</v>
      </c>
      <c r="G14" s="124">
        <v>115.5</v>
      </c>
      <c r="H14" s="124">
        <v>107.1</v>
      </c>
      <c r="I14" s="124">
        <v>96</v>
      </c>
      <c r="J14" s="124">
        <v>107.9</v>
      </c>
      <c r="K14" s="124">
        <v>103.3</v>
      </c>
      <c r="L14" s="124">
        <v>87.7</v>
      </c>
      <c r="M14" s="124">
        <v>92.2</v>
      </c>
      <c r="N14" s="124">
        <v>94.6</v>
      </c>
      <c r="O14" s="124">
        <v>114.5</v>
      </c>
      <c r="P14" s="124">
        <v>86.8</v>
      </c>
      <c r="Q14" s="124">
        <v>108.3</v>
      </c>
      <c r="R14" s="124">
        <v>89.1</v>
      </c>
      <c r="S14" s="124">
        <v>103.6</v>
      </c>
      <c r="T14" s="20"/>
    </row>
    <row r="15" spans="1:21" s="115" customFormat="1" ht="16.5" customHeight="1" x14ac:dyDescent="0.15">
      <c r="A15" s="3"/>
      <c r="B15" s="21" t="s">
        <v>127</v>
      </c>
      <c r="C15" s="64">
        <v>100.1</v>
      </c>
      <c r="D15" s="130">
        <v>-1.6</v>
      </c>
      <c r="E15" s="64">
        <v>105</v>
      </c>
      <c r="F15" s="64">
        <v>101</v>
      </c>
      <c r="G15" s="64">
        <v>124.4</v>
      </c>
      <c r="H15" s="64">
        <v>101.4</v>
      </c>
      <c r="I15" s="64">
        <v>104.8</v>
      </c>
      <c r="J15" s="64">
        <v>93.7</v>
      </c>
      <c r="K15" s="64">
        <v>88.5</v>
      </c>
      <c r="L15" s="64">
        <v>85.2</v>
      </c>
      <c r="M15" s="64">
        <v>93.5</v>
      </c>
      <c r="N15" s="64">
        <v>106.5</v>
      </c>
      <c r="O15" s="64">
        <v>126.1</v>
      </c>
      <c r="P15" s="64">
        <v>106.9</v>
      </c>
      <c r="Q15" s="64">
        <v>105.3</v>
      </c>
      <c r="R15" s="64">
        <v>95.7</v>
      </c>
      <c r="S15" s="64">
        <v>92.7</v>
      </c>
      <c r="T15" s="20"/>
    </row>
    <row r="16" spans="1:21" ht="16.5" customHeight="1" x14ac:dyDescent="0.15">
      <c r="A16" s="3"/>
      <c r="B16" s="22" t="s">
        <v>128</v>
      </c>
      <c r="C16" s="123">
        <v>102.5</v>
      </c>
      <c r="D16" s="62">
        <v>2.4</v>
      </c>
      <c r="E16" s="123">
        <v>107.5</v>
      </c>
      <c r="F16" s="123">
        <v>99.1</v>
      </c>
      <c r="G16" s="123">
        <v>109.5</v>
      </c>
      <c r="H16" s="123">
        <v>108.6</v>
      </c>
      <c r="I16" s="123">
        <v>98.2</v>
      </c>
      <c r="J16" s="123">
        <v>104.7</v>
      </c>
      <c r="K16" s="123">
        <v>99.8</v>
      </c>
      <c r="L16" s="123">
        <v>84.4</v>
      </c>
      <c r="M16" s="123">
        <v>92</v>
      </c>
      <c r="N16" s="123">
        <v>101.4</v>
      </c>
      <c r="O16" s="123">
        <v>126.5</v>
      </c>
      <c r="P16" s="123">
        <v>102.5</v>
      </c>
      <c r="Q16" s="123">
        <v>107.5</v>
      </c>
      <c r="R16" s="123">
        <v>92.3</v>
      </c>
      <c r="S16" s="123">
        <v>96.1</v>
      </c>
      <c r="T16" s="20"/>
    </row>
    <row r="17" spans="1:21" ht="16.5" customHeight="1" x14ac:dyDescent="0.15">
      <c r="A17" s="3"/>
      <c r="B17" s="23" t="s">
        <v>129</v>
      </c>
      <c r="C17" s="134">
        <v>88</v>
      </c>
      <c r="D17" s="134">
        <v>1.7</v>
      </c>
      <c r="E17" s="134">
        <v>100.3</v>
      </c>
      <c r="F17" s="134">
        <v>86.7</v>
      </c>
      <c r="G17" s="134">
        <v>81.2</v>
      </c>
      <c r="H17" s="134">
        <v>85.8</v>
      </c>
      <c r="I17" s="134">
        <v>90.2</v>
      </c>
      <c r="J17" s="134">
        <v>86.7</v>
      </c>
      <c r="K17" s="134">
        <v>86.6</v>
      </c>
      <c r="L17" s="134">
        <v>79.400000000000006</v>
      </c>
      <c r="M17" s="134">
        <v>80.7</v>
      </c>
      <c r="N17" s="134">
        <v>96.7</v>
      </c>
      <c r="O17" s="134">
        <v>128</v>
      </c>
      <c r="P17" s="134">
        <v>80.400000000000006</v>
      </c>
      <c r="Q17" s="134">
        <v>92.6</v>
      </c>
      <c r="R17" s="134">
        <v>74.599999999999994</v>
      </c>
      <c r="S17" s="134">
        <v>79.2</v>
      </c>
      <c r="T17" s="20"/>
    </row>
    <row r="18" spans="1:21" ht="16.5" customHeight="1" x14ac:dyDescent="0.15">
      <c r="A18" s="3"/>
      <c r="B18" s="23" t="s">
        <v>96</v>
      </c>
      <c r="C18" s="134">
        <v>87.7</v>
      </c>
      <c r="D18" s="134">
        <v>3.4</v>
      </c>
      <c r="E18" s="134">
        <v>96.6</v>
      </c>
      <c r="F18" s="134">
        <v>85.7</v>
      </c>
      <c r="G18" s="134">
        <v>81</v>
      </c>
      <c r="H18" s="134">
        <v>84.7</v>
      </c>
      <c r="I18" s="134">
        <v>86</v>
      </c>
      <c r="J18" s="134">
        <v>87.5</v>
      </c>
      <c r="K18" s="134">
        <v>77.900000000000006</v>
      </c>
      <c r="L18" s="134">
        <v>79.2</v>
      </c>
      <c r="M18" s="134">
        <v>78.5</v>
      </c>
      <c r="N18" s="134">
        <v>98.1</v>
      </c>
      <c r="O18" s="134">
        <v>128.6</v>
      </c>
      <c r="P18" s="134">
        <v>83.3</v>
      </c>
      <c r="Q18" s="134">
        <v>93.3</v>
      </c>
      <c r="R18" s="134">
        <v>78.599999999999994</v>
      </c>
      <c r="S18" s="134">
        <v>79.400000000000006</v>
      </c>
      <c r="T18" s="20"/>
    </row>
    <row r="19" spans="1:21" ht="16.5" customHeight="1" x14ac:dyDescent="0.15">
      <c r="A19" s="3"/>
      <c r="B19" s="23" t="s">
        <v>97</v>
      </c>
      <c r="C19" s="140">
        <v>90.5</v>
      </c>
      <c r="D19" s="140">
        <v>0.3</v>
      </c>
      <c r="E19" s="140">
        <v>99.4</v>
      </c>
      <c r="F19" s="140">
        <v>86.2</v>
      </c>
      <c r="G19" s="140">
        <v>80.2</v>
      </c>
      <c r="H19" s="140">
        <v>84.7</v>
      </c>
      <c r="I19" s="140">
        <v>89.1</v>
      </c>
      <c r="J19" s="140">
        <v>87.7</v>
      </c>
      <c r="K19" s="140">
        <v>92.8</v>
      </c>
      <c r="L19" s="140">
        <v>68.7</v>
      </c>
      <c r="M19" s="140">
        <v>80.7</v>
      </c>
      <c r="N19" s="140">
        <v>98.1</v>
      </c>
      <c r="O19" s="140">
        <v>117</v>
      </c>
      <c r="P19" s="140">
        <v>80.5</v>
      </c>
      <c r="Q19" s="140">
        <v>103.2</v>
      </c>
      <c r="R19" s="140">
        <v>75.7</v>
      </c>
      <c r="S19" s="140">
        <v>82.6</v>
      </c>
      <c r="T19" s="20"/>
    </row>
    <row r="20" spans="1:21" ht="16.5" customHeight="1" x14ac:dyDescent="0.15">
      <c r="A20" s="3"/>
      <c r="B20" s="23" t="s">
        <v>75</v>
      </c>
      <c r="C20" s="140">
        <v>88.2</v>
      </c>
      <c r="D20" s="140">
        <v>0.6</v>
      </c>
      <c r="E20" s="140">
        <v>94.8</v>
      </c>
      <c r="F20" s="140">
        <v>90.3</v>
      </c>
      <c r="G20" s="140">
        <v>87</v>
      </c>
      <c r="H20" s="140">
        <v>85.5</v>
      </c>
      <c r="I20" s="140">
        <v>82.9</v>
      </c>
      <c r="J20" s="140">
        <v>91.9</v>
      </c>
      <c r="K20" s="140">
        <v>76.3</v>
      </c>
      <c r="L20" s="140">
        <v>76.599999999999994</v>
      </c>
      <c r="M20" s="140">
        <v>79.900000000000006</v>
      </c>
      <c r="N20" s="140">
        <v>91.4</v>
      </c>
      <c r="O20" s="140">
        <v>115.5</v>
      </c>
      <c r="P20" s="140">
        <v>80.7</v>
      </c>
      <c r="Q20" s="140">
        <v>92.4</v>
      </c>
      <c r="R20" s="140">
        <v>72.7</v>
      </c>
      <c r="S20" s="140">
        <v>86.4</v>
      </c>
      <c r="T20" s="20"/>
    </row>
    <row r="21" spans="1:21" ht="16.5" customHeight="1" x14ac:dyDescent="0.15">
      <c r="A21" s="3"/>
      <c r="B21" s="23" t="s">
        <v>130</v>
      </c>
      <c r="C21" s="140">
        <v>88.3</v>
      </c>
      <c r="D21" s="140">
        <v>-0.8</v>
      </c>
      <c r="E21" s="140">
        <v>103.3</v>
      </c>
      <c r="F21" s="140">
        <v>83.2</v>
      </c>
      <c r="G21" s="140">
        <v>84.5</v>
      </c>
      <c r="H21" s="140">
        <v>82.8</v>
      </c>
      <c r="I21" s="140">
        <v>83.3</v>
      </c>
      <c r="J21" s="140">
        <v>86.4</v>
      </c>
      <c r="K21" s="140">
        <v>128.5</v>
      </c>
      <c r="L21" s="140">
        <v>71.5</v>
      </c>
      <c r="M21" s="140">
        <v>82.6</v>
      </c>
      <c r="N21" s="140">
        <v>95.1</v>
      </c>
      <c r="O21" s="140">
        <v>115.7</v>
      </c>
      <c r="P21" s="140">
        <v>81.900000000000006</v>
      </c>
      <c r="Q21" s="140">
        <v>89.8</v>
      </c>
      <c r="R21" s="140">
        <v>71.599999999999994</v>
      </c>
      <c r="S21" s="140">
        <v>82.8</v>
      </c>
      <c r="T21" s="20"/>
    </row>
    <row r="22" spans="1:21" ht="16.5" customHeight="1" x14ac:dyDescent="0.15">
      <c r="A22" s="3"/>
      <c r="B22" s="23" t="s">
        <v>98</v>
      </c>
      <c r="C22" s="140">
        <v>136.19999999999999</v>
      </c>
      <c r="D22" s="140">
        <v>2.9</v>
      </c>
      <c r="E22" s="140">
        <v>110.8</v>
      </c>
      <c r="F22" s="140">
        <v>141.69999999999999</v>
      </c>
      <c r="G22" s="140">
        <v>243.9</v>
      </c>
      <c r="H22" s="140">
        <v>182</v>
      </c>
      <c r="I22" s="140">
        <v>122.3</v>
      </c>
      <c r="J22" s="140">
        <v>98.2</v>
      </c>
      <c r="K22" s="140">
        <v>127.6</v>
      </c>
      <c r="L22" s="140">
        <v>95.5</v>
      </c>
      <c r="M22" s="140">
        <v>140.69999999999999</v>
      </c>
      <c r="N22" s="140">
        <v>100.2</v>
      </c>
      <c r="O22" s="140">
        <v>147.1</v>
      </c>
      <c r="P22" s="140">
        <v>225.7</v>
      </c>
      <c r="Q22" s="140">
        <v>129.5</v>
      </c>
      <c r="R22" s="140">
        <v>129.5</v>
      </c>
      <c r="S22" s="140">
        <v>125.8</v>
      </c>
      <c r="T22" s="20"/>
    </row>
    <row r="23" spans="1:21" ht="16.5" customHeight="1" x14ac:dyDescent="0.15">
      <c r="A23" s="3"/>
      <c r="B23" s="23" t="s">
        <v>99</v>
      </c>
      <c r="C23" s="140">
        <v>114.9</v>
      </c>
      <c r="D23" s="140">
        <v>6.8</v>
      </c>
      <c r="E23" s="140">
        <v>103.9</v>
      </c>
      <c r="F23" s="140">
        <v>106.2</v>
      </c>
      <c r="G23" s="140">
        <v>87</v>
      </c>
      <c r="H23" s="140">
        <v>111.9</v>
      </c>
      <c r="I23" s="140">
        <v>101.7</v>
      </c>
      <c r="J23" s="140">
        <v>151.80000000000001</v>
      </c>
      <c r="K23" s="140">
        <v>93.5</v>
      </c>
      <c r="L23" s="140">
        <v>119.1</v>
      </c>
      <c r="M23" s="140">
        <v>91.1</v>
      </c>
      <c r="N23" s="140">
        <v>98.8</v>
      </c>
      <c r="O23" s="140">
        <v>129.69999999999999</v>
      </c>
      <c r="P23" s="140">
        <v>79.3</v>
      </c>
      <c r="Q23" s="140">
        <v>136.1</v>
      </c>
      <c r="R23" s="140">
        <v>123.1</v>
      </c>
      <c r="S23" s="140">
        <v>89.9</v>
      </c>
      <c r="T23" s="20"/>
    </row>
    <row r="24" spans="1:21" ht="16.5" customHeight="1" x14ac:dyDescent="0.15">
      <c r="A24" s="3"/>
      <c r="B24" s="23" t="s">
        <v>131</v>
      </c>
      <c r="C24" s="140">
        <v>96.1</v>
      </c>
      <c r="D24" s="140">
        <v>6</v>
      </c>
      <c r="E24" s="140">
        <v>135.30000000000001</v>
      </c>
      <c r="F24" s="140">
        <v>89.7</v>
      </c>
      <c r="G24" s="140">
        <v>84.2</v>
      </c>
      <c r="H24" s="140">
        <v>88.8</v>
      </c>
      <c r="I24" s="140">
        <v>104.8</v>
      </c>
      <c r="J24" s="140">
        <v>105.3</v>
      </c>
      <c r="K24" s="140">
        <v>79.599999999999994</v>
      </c>
      <c r="L24" s="140">
        <v>83.4</v>
      </c>
      <c r="M24" s="140">
        <v>81.5</v>
      </c>
      <c r="N24" s="140">
        <v>115.9</v>
      </c>
      <c r="O24" s="140">
        <v>124.1</v>
      </c>
      <c r="P24" s="140">
        <v>74.5</v>
      </c>
      <c r="Q24" s="140">
        <v>92.9</v>
      </c>
      <c r="R24" s="140">
        <v>74</v>
      </c>
      <c r="S24" s="140">
        <v>110.3</v>
      </c>
      <c r="T24" s="20"/>
    </row>
    <row r="25" spans="1:21" ht="16.5" customHeight="1" x14ac:dyDescent="0.15">
      <c r="A25" s="3"/>
      <c r="B25" s="23" t="s">
        <v>101</v>
      </c>
      <c r="C25" s="140">
        <v>87.3</v>
      </c>
      <c r="D25" s="140">
        <v>2.6</v>
      </c>
      <c r="E25" s="140">
        <v>93</v>
      </c>
      <c r="F25" s="140">
        <v>81.400000000000006</v>
      </c>
      <c r="G25" s="140">
        <v>85.2</v>
      </c>
      <c r="H25" s="140">
        <v>84.9</v>
      </c>
      <c r="I25" s="140">
        <v>85.3</v>
      </c>
      <c r="J25" s="140">
        <v>96.8</v>
      </c>
      <c r="K25" s="140">
        <v>79.599999999999994</v>
      </c>
      <c r="L25" s="140">
        <v>68.599999999999994</v>
      </c>
      <c r="M25" s="140">
        <v>70.8</v>
      </c>
      <c r="N25" s="140">
        <v>96.7</v>
      </c>
      <c r="O25" s="140">
        <v>123.4</v>
      </c>
      <c r="P25" s="140">
        <v>76</v>
      </c>
      <c r="Q25" s="140">
        <v>91.6</v>
      </c>
      <c r="R25" s="140">
        <v>73</v>
      </c>
      <c r="S25" s="140">
        <v>88.9</v>
      </c>
      <c r="T25" s="20"/>
    </row>
    <row r="26" spans="1:21" ht="16.5" customHeight="1" x14ac:dyDescent="0.15">
      <c r="A26" s="3"/>
      <c r="B26" s="23" t="s">
        <v>116</v>
      </c>
      <c r="C26" s="140">
        <v>88.3</v>
      </c>
      <c r="D26" s="140">
        <v>2.2000000000000002</v>
      </c>
      <c r="E26" s="140">
        <v>95.7</v>
      </c>
      <c r="F26" s="140">
        <v>84.6</v>
      </c>
      <c r="G26" s="140">
        <v>85.9</v>
      </c>
      <c r="H26" s="140">
        <v>88.5</v>
      </c>
      <c r="I26" s="140">
        <v>85.4</v>
      </c>
      <c r="J26" s="140">
        <v>96.7</v>
      </c>
      <c r="K26" s="140">
        <v>80.599999999999994</v>
      </c>
      <c r="L26" s="140">
        <v>67.8</v>
      </c>
      <c r="M26" s="140">
        <v>70.5</v>
      </c>
      <c r="N26" s="140">
        <v>96.2</v>
      </c>
      <c r="O26" s="140">
        <v>116.7</v>
      </c>
      <c r="P26" s="140">
        <v>76.7</v>
      </c>
      <c r="Q26" s="140">
        <v>93.1</v>
      </c>
      <c r="R26" s="140">
        <v>73.900000000000006</v>
      </c>
      <c r="S26" s="140">
        <v>90.6</v>
      </c>
      <c r="T26" s="20"/>
    </row>
    <row r="27" spans="1:21" ht="16.5" customHeight="1" x14ac:dyDescent="0.15">
      <c r="A27" s="3"/>
      <c r="B27" s="137" t="s">
        <v>117</v>
      </c>
      <c r="C27" s="152">
        <v>91.1</v>
      </c>
      <c r="D27" s="140">
        <v>0.7</v>
      </c>
      <c r="E27" s="135">
        <v>94.2</v>
      </c>
      <c r="F27" s="152">
        <v>87.5</v>
      </c>
      <c r="G27" s="135">
        <v>85.6</v>
      </c>
      <c r="H27" s="152">
        <v>96</v>
      </c>
      <c r="I27" s="135">
        <v>96.2</v>
      </c>
      <c r="J27" s="135">
        <v>98.6</v>
      </c>
      <c r="K27" s="135">
        <v>104.8</v>
      </c>
      <c r="L27" s="152">
        <v>69.7</v>
      </c>
      <c r="M27" s="152">
        <v>77.099999999999994</v>
      </c>
      <c r="N27" s="135">
        <v>103.5</v>
      </c>
      <c r="O27" s="135">
        <v>113.5</v>
      </c>
      <c r="P27" s="135">
        <v>76.2</v>
      </c>
      <c r="Q27" s="135">
        <v>93.5</v>
      </c>
      <c r="R27" s="152">
        <v>73.8</v>
      </c>
      <c r="S27" s="152">
        <v>99.3</v>
      </c>
      <c r="T27" s="20"/>
    </row>
    <row r="28" spans="1:21" s="69" customFormat="1" ht="16.5" customHeight="1" x14ac:dyDescent="0.15">
      <c r="A28" s="65"/>
      <c r="B28" s="154" t="s">
        <v>118</v>
      </c>
      <c r="C28" s="156">
        <v>172.8</v>
      </c>
      <c r="D28" s="63">
        <v>1.6</v>
      </c>
      <c r="E28" s="146">
        <v>162.9</v>
      </c>
      <c r="F28" s="146">
        <v>166.4</v>
      </c>
      <c r="G28" s="146">
        <v>228.6</v>
      </c>
      <c r="H28" s="146">
        <v>228.1</v>
      </c>
      <c r="I28" s="146">
        <v>150.9</v>
      </c>
      <c r="J28" s="146">
        <v>168.7</v>
      </c>
      <c r="K28" s="146">
        <v>169.9</v>
      </c>
      <c r="L28" s="146">
        <v>132.9</v>
      </c>
      <c r="M28" s="146">
        <v>169.4</v>
      </c>
      <c r="N28" s="146">
        <v>125.8</v>
      </c>
      <c r="O28" s="146">
        <v>158.4</v>
      </c>
      <c r="P28" s="146">
        <v>214.4</v>
      </c>
      <c r="Q28" s="146">
        <v>181.6</v>
      </c>
      <c r="R28" s="146">
        <v>187.4</v>
      </c>
      <c r="S28" s="146">
        <v>138.30000000000001</v>
      </c>
      <c r="T28" s="66"/>
    </row>
    <row r="29" spans="1:21" ht="16.5" customHeight="1" x14ac:dyDescent="0.15">
      <c r="A29" s="3"/>
      <c r="B29" s="157" t="s">
        <v>15</v>
      </c>
      <c r="C29" s="127">
        <f>(C16/C15-1)*100</f>
        <v>2.3976023976024052</v>
      </c>
      <c r="D29" s="165" t="s">
        <v>124</v>
      </c>
      <c r="E29" s="127">
        <f t="shared" ref="E29:S29" si="0">(E16/E15-1)*100</f>
        <v>2.3809523809523725</v>
      </c>
      <c r="F29" s="127">
        <f t="shared" si="0"/>
        <v>-1.8811881188118829</v>
      </c>
      <c r="G29" s="127">
        <f t="shared" si="0"/>
        <v>-11.977491961414799</v>
      </c>
      <c r="H29" s="127">
        <f t="shared" si="0"/>
        <v>7.1005917159763232</v>
      </c>
      <c r="I29" s="127">
        <f t="shared" si="0"/>
        <v>-6.2977099236641187</v>
      </c>
      <c r="J29" s="127">
        <f t="shared" si="0"/>
        <v>11.739594450373536</v>
      </c>
      <c r="K29" s="127">
        <f t="shared" si="0"/>
        <v>12.768361581920896</v>
      </c>
      <c r="L29" s="127">
        <f t="shared" si="0"/>
        <v>-0.93896713615022609</v>
      </c>
      <c r="M29" s="127">
        <f t="shared" si="0"/>
        <v>-1.6042780748663055</v>
      </c>
      <c r="N29" s="127">
        <f t="shared" si="0"/>
        <v>-4.7887323943661908</v>
      </c>
      <c r="O29" s="127">
        <f t="shared" si="0"/>
        <v>0.31720856463124392</v>
      </c>
      <c r="P29" s="127">
        <f t="shared" si="0"/>
        <v>-4.1159962581852287</v>
      </c>
      <c r="Q29" s="127">
        <f t="shared" si="0"/>
        <v>2.089268755935425</v>
      </c>
      <c r="R29" s="127">
        <f t="shared" si="0"/>
        <v>-3.5527690700104531</v>
      </c>
      <c r="S29" s="127">
        <f t="shared" si="0"/>
        <v>3.6677454153182243</v>
      </c>
      <c r="T29" s="24"/>
    </row>
    <row r="30" spans="1:21" ht="11.25" customHeight="1" x14ac:dyDescent="0.15">
      <c r="A30" s="24" t="s">
        <v>4</v>
      </c>
      <c r="B30" s="24" t="s">
        <v>4</v>
      </c>
      <c r="C30" s="24"/>
      <c r="D30" s="24" t="s">
        <v>4</v>
      </c>
      <c r="E30" s="24" t="s">
        <v>4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 t="s">
        <v>4</v>
      </c>
      <c r="S30" s="24" t="s">
        <v>4</v>
      </c>
    </row>
    <row r="31" spans="1:21" ht="16.5" customHeight="1" x14ac:dyDescent="0.15">
      <c r="A31" s="3"/>
      <c r="B31" s="2"/>
      <c r="T31" s="113"/>
      <c r="U31" s="115"/>
    </row>
    <row r="32" spans="1:21" ht="16.5" customHeight="1" x14ac:dyDescent="0.15">
      <c r="A32" s="3"/>
      <c r="B32" s="112" t="s">
        <v>107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6"/>
      <c r="U32" s="115"/>
    </row>
    <row r="33" spans="1:21" ht="16.5" customHeight="1" x14ac:dyDescent="0.15">
      <c r="A33" s="3"/>
      <c r="B33" s="4" t="s">
        <v>2</v>
      </c>
      <c r="C33" s="5" t="s">
        <v>3</v>
      </c>
      <c r="D33" s="6" t="s">
        <v>4</v>
      </c>
      <c r="E33" s="7" t="s">
        <v>103</v>
      </c>
      <c r="F33" s="7" t="s">
        <v>5</v>
      </c>
      <c r="G33" s="7" t="s">
        <v>6</v>
      </c>
      <c r="H33" s="7" t="s">
        <v>7</v>
      </c>
      <c r="I33" s="7" t="s">
        <v>34</v>
      </c>
      <c r="J33" s="7" t="s">
        <v>33</v>
      </c>
      <c r="K33" s="7" t="s">
        <v>32</v>
      </c>
      <c r="L33" s="7" t="s">
        <v>31</v>
      </c>
      <c r="M33" s="7" t="s">
        <v>30</v>
      </c>
      <c r="N33" s="7" t="s">
        <v>29</v>
      </c>
      <c r="O33" s="7" t="s">
        <v>104</v>
      </c>
      <c r="P33" s="7" t="s">
        <v>53</v>
      </c>
      <c r="Q33" s="7" t="s">
        <v>36</v>
      </c>
      <c r="R33" s="7" t="s">
        <v>37</v>
      </c>
      <c r="S33" s="7" t="s">
        <v>108</v>
      </c>
      <c r="T33" s="116"/>
      <c r="U33" s="115"/>
    </row>
    <row r="34" spans="1:21" ht="16.5" customHeight="1" x14ac:dyDescent="0.15">
      <c r="A34" s="3"/>
      <c r="B34" s="9" t="s">
        <v>4</v>
      </c>
      <c r="C34" s="179" t="s">
        <v>46</v>
      </c>
      <c r="D34" s="10" t="s">
        <v>8</v>
      </c>
      <c r="E34" s="11" t="s">
        <v>4</v>
      </c>
      <c r="F34" s="11" t="s">
        <v>4</v>
      </c>
      <c r="G34" s="12" t="s">
        <v>9</v>
      </c>
      <c r="H34" s="11" t="s">
        <v>16</v>
      </c>
      <c r="I34" s="13" t="s">
        <v>18</v>
      </c>
      <c r="J34" s="11" t="s">
        <v>42</v>
      </c>
      <c r="K34" s="11" t="s">
        <v>43</v>
      </c>
      <c r="L34" s="182" t="s">
        <v>39</v>
      </c>
      <c r="M34" s="185" t="s">
        <v>44</v>
      </c>
      <c r="N34" s="188" t="s">
        <v>50</v>
      </c>
      <c r="O34" s="188" t="s">
        <v>47</v>
      </c>
      <c r="P34" s="177" t="s">
        <v>45</v>
      </c>
      <c r="Q34" s="171" t="s">
        <v>51</v>
      </c>
      <c r="R34" s="171" t="s">
        <v>49</v>
      </c>
      <c r="S34" s="174" t="s">
        <v>55</v>
      </c>
      <c r="T34" s="116"/>
      <c r="U34" s="115"/>
    </row>
    <row r="35" spans="1:21" ht="16.5" customHeight="1" x14ac:dyDescent="0.15">
      <c r="A35" s="3"/>
      <c r="B35" s="9" t="s">
        <v>4</v>
      </c>
      <c r="C35" s="179"/>
      <c r="D35" s="11" t="s">
        <v>4</v>
      </c>
      <c r="E35" s="10" t="s">
        <v>10</v>
      </c>
      <c r="F35" s="10" t="s">
        <v>11</v>
      </c>
      <c r="G35" s="14" t="s">
        <v>109</v>
      </c>
      <c r="H35" s="10"/>
      <c r="I35" s="14"/>
      <c r="J35" s="10"/>
      <c r="K35" s="10"/>
      <c r="L35" s="183"/>
      <c r="M35" s="186"/>
      <c r="N35" s="189"/>
      <c r="O35" s="189"/>
      <c r="P35" s="177"/>
      <c r="Q35" s="172"/>
      <c r="R35" s="172"/>
      <c r="S35" s="175"/>
      <c r="T35" s="115"/>
      <c r="U35" s="115"/>
    </row>
    <row r="36" spans="1:21" ht="16.5" customHeight="1" x14ac:dyDescent="0.15">
      <c r="A36" s="3"/>
      <c r="B36" s="155" t="s">
        <v>12</v>
      </c>
      <c r="C36" s="191"/>
      <c r="D36" s="15" t="s">
        <v>13</v>
      </c>
      <c r="E36" s="16" t="s">
        <v>4</v>
      </c>
      <c r="F36" s="16" t="s">
        <v>4</v>
      </c>
      <c r="G36" s="17" t="s">
        <v>14</v>
      </c>
      <c r="H36" s="16" t="s">
        <v>17</v>
      </c>
      <c r="I36" s="18" t="s">
        <v>41</v>
      </c>
      <c r="J36" s="16" t="s">
        <v>19</v>
      </c>
      <c r="K36" s="16" t="s">
        <v>20</v>
      </c>
      <c r="L36" s="184"/>
      <c r="M36" s="187"/>
      <c r="N36" s="190"/>
      <c r="O36" s="190"/>
      <c r="P36" s="178"/>
      <c r="Q36" s="173"/>
      <c r="R36" s="173"/>
      <c r="S36" s="176"/>
      <c r="T36" s="115"/>
      <c r="U36" s="115"/>
    </row>
    <row r="37" spans="1:21" ht="16.5" customHeight="1" x14ac:dyDescent="0.15">
      <c r="A37" s="3"/>
      <c r="B37" s="21" t="s">
        <v>65</v>
      </c>
      <c r="C37" s="85">
        <v>98.9</v>
      </c>
      <c r="D37" s="77" t="s">
        <v>90</v>
      </c>
      <c r="E37" s="85">
        <v>87.2</v>
      </c>
      <c r="F37" s="85">
        <v>96.7</v>
      </c>
      <c r="G37" s="85">
        <v>98.2</v>
      </c>
      <c r="H37" s="85">
        <v>106.2</v>
      </c>
      <c r="I37" s="85">
        <v>104.2</v>
      </c>
      <c r="J37" s="85">
        <v>101.2</v>
      </c>
      <c r="K37" s="85">
        <v>98.5</v>
      </c>
      <c r="L37" s="85">
        <v>105.8</v>
      </c>
      <c r="M37" s="85">
        <v>94.6</v>
      </c>
      <c r="N37" s="85">
        <v>105.8</v>
      </c>
      <c r="O37" s="85">
        <v>94.4</v>
      </c>
      <c r="P37" s="85">
        <v>100.3</v>
      </c>
      <c r="Q37" s="85">
        <v>100.1</v>
      </c>
      <c r="R37" s="85">
        <v>98.7</v>
      </c>
      <c r="S37" s="85">
        <v>97.9</v>
      </c>
      <c r="T37" s="115"/>
      <c r="U37" s="115"/>
    </row>
    <row r="38" spans="1:21" ht="16.5" customHeight="1" x14ac:dyDescent="0.15">
      <c r="A38" s="3"/>
      <c r="B38" s="21" t="s">
        <v>66</v>
      </c>
      <c r="C38" s="85">
        <v>100</v>
      </c>
      <c r="D38" s="61">
        <v>1.2</v>
      </c>
      <c r="E38" s="83">
        <v>100</v>
      </c>
      <c r="F38" s="83">
        <v>100</v>
      </c>
      <c r="G38" s="83">
        <v>100</v>
      </c>
      <c r="H38" s="83">
        <v>100</v>
      </c>
      <c r="I38" s="83">
        <v>100</v>
      </c>
      <c r="J38" s="83">
        <v>100</v>
      </c>
      <c r="K38" s="83">
        <v>100</v>
      </c>
      <c r="L38" s="57">
        <v>100</v>
      </c>
      <c r="M38" s="57">
        <v>100</v>
      </c>
      <c r="N38" s="57">
        <v>100</v>
      </c>
      <c r="O38" s="57">
        <v>100</v>
      </c>
      <c r="P38" s="83">
        <v>100</v>
      </c>
      <c r="Q38" s="83">
        <v>100</v>
      </c>
      <c r="R38" s="83">
        <v>100</v>
      </c>
      <c r="S38" s="57">
        <v>100</v>
      </c>
      <c r="T38" s="115"/>
      <c r="U38" s="115"/>
    </row>
    <row r="39" spans="1:21" ht="16.5" customHeight="1" x14ac:dyDescent="0.15">
      <c r="A39" s="3"/>
      <c r="B39" s="21" t="s">
        <v>67</v>
      </c>
      <c r="C39" s="85">
        <v>101.2</v>
      </c>
      <c r="D39" s="77">
        <v>1.2</v>
      </c>
      <c r="E39" s="85">
        <v>104.9</v>
      </c>
      <c r="F39" s="85">
        <v>101.6</v>
      </c>
      <c r="G39" s="85">
        <v>104.1</v>
      </c>
      <c r="H39" s="85">
        <v>100.8</v>
      </c>
      <c r="I39" s="85">
        <v>103.3</v>
      </c>
      <c r="J39" s="85">
        <v>104.2</v>
      </c>
      <c r="K39" s="85">
        <v>95.6</v>
      </c>
      <c r="L39" s="85">
        <v>106.6</v>
      </c>
      <c r="M39" s="85">
        <v>100.4</v>
      </c>
      <c r="N39" s="85">
        <v>98</v>
      </c>
      <c r="O39" s="85">
        <v>103.7</v>
      </c>
      <c r="P39" s="85">
        <v>98.2</v>
      </c>
      <c r="Q39" s="85">
        <v>101.4</v>
      </c>
      <c r="R39" s="85">
        <v>99.4</v>
      </c>
      <c r="S39" s="85">
        <v>96.9</v>
      </c>
      <c r="T39" s="115"/>
      <c r="U39" s="115"/>
    </row>
    <row r="40" spans="1:21" s="115" customFormat="1" ht="16.5" customHeight="1" x14ac:dyDescent="0.15">
      <c r="A40" s="3"/>
      <c r="B40" s="21" t="s">
        <v>88</v>
      </c>
      <c r="C40" s="85">
        <v>102.5</v>
      </c>
      <c r="D40" s="77">
        <v>1.3</v>
      </c>
      <c r="E40" s="85">
        <v>104.5</v>
      </c>
      <c r="F40" s="85">
        <v>104.7</v>
      </c>
      <c r="G40" s="85">
        <v>102.2</v>
      </c>
      <c r="H40" s="85">
        <v>99.6</v>
      </c>
      <c r="I40" s="85">
        <v>105.4</v>
      </c>
      <c r="J40" s="85">
        <v>102.6</v>
      </c>
      <c r="K40" s="85">
        <v>101.2</v>
      </c>
      <c r="L40" s="85">
        <v>107</v>
      </c>
      <c r="M40" s="85">
        <v>99.4</v>
      </c>
      <c r="N40" s="85">
        <v>98.3</v>
      </c>
      <c r="O40" s="85">
        <v>102.4</v>
      </c>
      <c r="P40" s="85">
        <v>97.7</v>
      </c>
      <c r="Q40" s="85">
        <v>104.1</v>
      </c>
      <c r="R40" s="85">
        <v>102.1</v>
      </c>
      <c r="S40" s="85">
        <v>97.4</v>
      </c>
    </row>
    <row r="41" spans="1:21" s="115" customFormat="1" ht="16.5" customHeight="1" x14ac:dyDescent="0.15">
      <c r="A41" s="3"/>
      <c r="B41" s="21" t="s">
        <v>95</v>
      </c>
      <c r="C41" s="85">
        <v>102.6</v>
      </c>
      <c r="D41" s="77">
        <v>0.1</v>
      </c>
      <c r="E41" s="85">
        <v>103.1</v>
      </c>
      <c r="F41" s="85">
        <v>98.6</v>
      </c>
      <c r="G41" s="85">
        <v>104.5</v>
      </c>
      <c r="H41" s="85">
        <v>94.3</v>
      </c>
      <c r="I41" s="85">
        <v>101.6</v>
      </c>
      <c r="J41" s="85">
        <v>107.9</v>
      </c>
      <c r="K41" s="85">
        <v>99</v>
      </c>
      <c r="L41" s="85">
        <v>121</v>
      </c>
      <c r="M41" s="85">
        <v>88.9</v>
      </c>
      <c r="N41" s="85">
        <v>91.3</v>
      </c>
      <c r="O41" s="85">
        <v>99.5</v>
      </c>
      <c r="P41" s="85">
        <v>96.7</v>
      </c>
      <c r="Q41" s="85">
        <v>106.5</v>
      </c>
      <c r="R41" s="85">
        <v>97.8</v>
      </c>
      <c r="S41" s="85">
        <v>100.5</v>
      </c>
    </row>
    <row r="42" spans="1:21" s="115" customFormat="1" ht="16.5" customHeight="1" x14ac:dyDescent="0.15">
      <c r="A42" s="3"/>
      <c r="B42" s="21" t="s">
        <v>127</v>
      </c>
      <c r="C42" s="57">
        <v>102.1</v>
      </c>
      <c r="D42" s="77">
        <v>-0.5</v>
      </c>
      <c r="E42" s="57">
        <v>104.6</v>
      </c>
      <c r="F42" s="57">
        <v>95.9</v>
      </c>
      <c r="G42" s="57">
        <v>126.8</v>
      </c>
      <c r="H42" s="57">
        <v>101.7</v>
      </c>
      <c r="I42" s="57">
        <v>108.5</v>
      </c>
      <c r="J42" s="57">
        <v>101.8</v>
      </c>
      <c r="K42" s="57">
        <v>86.8</v>
      </c>
      <c r="L42" s="57">
        <v>112.3</v>
      </c>
      <c r="M42" s="57">
        <v>79.8</v>
      </c>
      <c r="N42" s="57">
        <v>89.8</v>
      </c>
      <c r="O42" s="57">
        <v>96.7</v>
      </c>
      <c r="P42" s="57">
        <v>117</v>
      </c>
      <c r="Q42" s="57">
        <v>102.4</v>
      </c>
      <c r="R42" s="57">
        <v>111</v>
      </c>
      <c r="S42" s="57">
        <v>91.7</v>
      </c>
    </row>
    <row r="43" spans="1:21" ht="16.5" customHeight="1" x14ac:dyDescent="0.15">
      <c r="A43" s="3"/>
      <c r="B43" s="22" t="s">
        <v>128</v>
      </c>
      <c r="C43" s="123">
        <v>107.4</v>
      </c>
      <c r="D43" s="62">
        <v>5.2</v>
      </c>
      <c r="E43" s="123">
        <v>115</v>
      </c>
      <c r="F43" s="123">
        <v>97.2</v>
      </c>
      <c r="G43" s="123">
        <v>118.8</v>
      </c>
      <c r="H43" s="123">
        <v>106.6</v>
      </c>
      <c r="I43" s="123">
        <v>107</v>
      </c>
      <c r="J43" s="123">
        <v>108</v>
      </c>
      <c r="K43" s="123">
        <v>101.6</v>
      </c>
      <c r="L43" s="123">
        <v>121.5</v>
      </c>
      <c r="M43" s="123">
        <v>108.6</v>
      </c>
      <c r="N43" s="123">
        <v>89.7</v>
      </c>
      <c r="O43" s="123">
        <v>78.099999999999994</v>
      </c>
      <c r="P43" s="123">
        <v>121</v>
      </c>
      <c r="Q43" s="123">
        <v>110</v>
      </c>
      <c r="R43" s="123">
        <v>108</v>
      </c>
      <c r="S43" s="123">
        <v>91.5</v>
      </c>
      <c r="T43" s="24"/>
      <c r="U43" s="115"/>
    </row>
    <row r="44" spans="1:21" ht="16.5" customHeight="1" x14ac:dyDescent="0.15">
      <c r="A44" s="3"/>
      <c r="B44" s="23" t="s">
        <v>129</v>
      </c>
      <c r="C44" s="134">
        <v>92.2</v>
      </c>
      <c r="D44" s="134">
        <v>8.3000000000000007</v>
      </c>
      <c r="E44" s="134">
        <v>108.8</v>
      </c>
      <c r="F44" s="134">
        <v>84.1</v>
      </c>
      <c r="G44" s="134">
        <v>84.1</v>
      </c>
      <c r="H44" s="134">
        <v>84.6</v>
      </c>
      <c r="I44" s="134">
        <v>97.7</v>
      </c>
      <c r="J44" s="134">
        <v>97.7</v>
      </c>
      <c r="K44" s="134">
        <v>92.3</v>
      </c>
      <c r="L44" s="134">
        <v>108.3</v>
      </c>
      <c r="M44" s="134">
        <v>87.4</v>
      </c>
      <c r="N44" s="134">
        <v>88.1</v>
      </c>
      <c r="O44" s="134">
        <v>75.900000000000006</v>
      </c>
      <c r="P44" s="134">
        <v>91</v>
      </c>
      <c r="Q44" s="134">
        <v>95.9</v>
      </c>
      <c r="R44" s="134">
        <v>88.3</v>
      </c>
      <c r="S44" s="134">
        <v>80.7</v>
      </c>
      <c r="T44" s="24"/>
      <c r="U44" s="115"/>
    </row>
    <row r="45" spans="1:21" ht="16.5" customHeight="1" x14ac:dyDescent="0.15">
      <c r="A45" s="3"/>
      <c r="B45" s="23" t="s">
        <v>96</v>
      </c>
      <c r="C45" s="134">
        <v>90.7</v>
      </c>
      <c r="D45" s="134">
        <v>6.5</v>
      </c>
      <c r="E45" s="134">
        <v>100.4</v>
      </c>
      <c r="F45" s="134">
        <v>82</v>
      </c>
      <c r="G45" s="134">
        <v>84.5</v>
      </c>
      <c r="H45" s="134">
        <v>83</v>
      </c>
      <c r="I45" s="134">
        <v>92.2</v>
      </c>
      <c r="J45" s="134">
        <v>94.2</v>
      </c>
      <c r="K45" s="134">
        <v>76.400000000000006</v>
      </c>
      <c r="L45" s="134">
        <v>110.6</v>
      </c>
      <c r="M45" s="134">
        <v>88</v>
      </c>
      <c r="N45" s="134">
        <v>85.9</v>
      </c>
      <c r="O45" s="134">
        <v>79.900000000000006</v>
      </c>
      <c r="P45" s="134">
        <v>92.6</v>
      </c>
      <c r="Q45" s="134">
        <v>96.1</v>
      </c>
      <c r="R45" s="134">
        <v>93.8</v>
      </c>
      <c r="S45" s="134">
        <v>79.400000000000006</v>
      </c>
      <c r="T45" s="24"/>
      <c r="U45" s="115"/>
    </row>
    <row r="46" spans="1:21" ht="16.5" customHeight="1" x14ac:dyDescent="0.15">
      <c r="A46" s="3"/>
      <c r="B46" s="23" t="s">
        <v>97</v>
      </c>
      <c r="C46" s="140">
        <v>93.8</v>
      </c>
      <c r="D46" s="140">
        <v>4.5999999999999996</v>
      </c>
      <c r="E46" s="140">
        <v>111</v>
      </c>
      <c r="F46" s="140">
        <v>82.2</v>
      </c>
      <c r="G46" s="140">
        <v>84.7</v>
      </c>
      <c r="H46" s="140">
        <v>80.8</v>
      </c>
      <c r="I46" s="140">
        <v>95.9</v>
      </c>
      <c r="J46" s="140">
        <v>96.1</v>
      </c>
      <c r="K46" s="140">
        <v>83.4</v>
      </c>
      <c r="L46" s="140">
        <v>99.6</v>
      </c>
      <c r="M46" s="140">
        <v>89.6</v>
      </c>
      <c r="N46" s="140">
        <v>80.2</v>
      </c>
      <c r="O46" s="140">
        <v>74.599999999999994</v>
      </c>
      <c r="P46" s="140">
        <v>90.5</v>
      </c>
      <c r="Q46" s="140">
        <v>104.2</v>
      </c>
      <c r="R46" s="140">
        <v>89.9</v>
      </c>
      <c r="S46" s="140">
        <v>82.6</v>
      </c>
      <c r="T46" s="24"/>
      <c r="U46" s="115"/>
    </row>
    <row r="47" spans="1:21" ht="16.5" customHeight="1" x14ac:dyDescent="0.15">
      <c r="A47" s="3"/>
      <c r="B47" s="23" t="s">
        <v>75</v>
      </c>
      <c r="C47" s="140">
        <v>90.8</v>
      </c>
      <c r="D47" s="140">
        <v>4.5</v>
      </c>
      <c r="E47" s="140">
        <v>97</v>
      </c>
      <c r="F47" s="140">
        <v>85.4</v>
      </c>
      <c r="G47" s="140">
        <v>96.8</v>
      </c>
      <c r="H47" s="140">
        <v>83.7</v>
      </c>
      <c r="I47" s="140">
        <v>90.1</v>
      </c>
      <c r="J47" s="140">
        <v>97.6</v>
      </c>
      <c r="K47" s="140">
        <v>78.599999999999994</v>
      </c>
      <c r="L47" s="140">
        <v>129.80000000000001</v>
      </c>
      <c r="M47" s="140">
        <v>89</v>
      </c>
      <c r="N47" s="140">
        <v>83.3</v>
      </c>
      <c r="O47" s="140">
        <v>70.2</v>
      </c>
      <c r="P47" s="140">
        <v>90.2</v>
      </c>
      <c r="Q47" s="140">
        <v>94.6</v>
      </c>
      <c r="R47" s="140">
        <v>85.5</v>
      </c>
      <c r="S47" s="140">
        <v>78.8</v>
      </c>
      <c r="T47" s="24"/>
      <c r="U47" s="115"/>
    </row>
    <row r="48" spans="1:21" ht="16.5" customHeight="1" x14ac:dyDescent="0.15">
      <c r="A48" s="3"/>
      <c r="B48" s="23" t="s">
        <v>130</v>
      </c>
      <c r="C48" s="140">
        <v>92.5</v>
      </c>
      <c r="D48" s="140">
        <v>5.0999999999999996</v>
      </c>
      <c r="E48" s="140">
        <v>136.30000000000001</v>
      </c>
      <c r="F48" s="140">
        <v>78.400000000000006</v>
      </c>
      <c r="G48" s="140">
        <v>91.7</v>
      </c>
      <c r="H48" s="140">
        <v>81.599999999999994</v>
      </c>
      <c r="I48" s="140">
        <v>90.6</v>
      </c>
      <c r="J48" s="140">
        <v>92.7</v>
      </c>
      <c r="K48" s="140">
        <v>185.6</v>
      </c>
      <c r="L48" s="140">
        <v>99.7</v>
      </c>
      <c r="M48" s="140">
        <v>99.4</v>
      </c>
      <c r="N48" s="140">
        <v>85.7</v>
      </c>
      <c r="O48" s="140">
        <v>73.7</v>
      </c>
      <c r="P48" s="140">
        <v>92.1</v>
      </c>
      <c r="Q48" s="140">
        <v>89.2</v>
      </c>
      <c r="R48" s="140">
        <v>84.5</v>
      </c>
      <c r="S48" s="140">
        <v>82.8</v>
      </c>
      <c r="T48" s="24"/>
      <c r="U48" s="115"/>
    </row>
    <row r="49" spans="1:21" ht="16.5" customHeight="1" x14ac:dyDescent="0.15">
      <c r="A49" s="3"/>
      <c r="B49" s="23" t="s">
        <v>98</v>
      </c>
      <c r="C49" s="140">
        <v>154.19999999999999</v>
      </c>
      <c r="D49" s="140">
        <v>8.9</v>
      </c>
      <c r="E49" s="140">
        <v>124.8</v>
      </c>
      <c r="F49" s="140">
        <v>149.1</v>
      </c>
      <c r="G49" s="140">
        <v>257.10000000000002</v>
      </c>
      <c r="H49" s="140">
        <v>201.5</v>
      </c>
      <c r="I49" s="140">
        <v>148.5</v>
      </c>
      <c r="J49" s="140">
        <v>115</v>
      </c>
      <c r="K49" s="140">
        <v>98.6</v>
      </c>
      <c r="L49" s="140">
        <v>143.69999999999999</v>
      </c>
      <c r="M49" s="140">
        <v>161.6</v>
      </c>
      <c r="N49" s="140">
        <v>92</v>
      </c>
      <c r="O49" s="140">
        <v>88.8</v>
      </c>
      <c r="P49" s="140">
        <v>268.5</v>
      </c>
      <c r="Q49" s="140">
        <v>136.9</v>
      </c>
      <c r="R49" s="140">
        <v>162.30000000000001</v>
      </c>
      <c r="S49" s="140">
        <v>104.4</v>
      </c>
      <c r="T49" s="24"/>
      <c r="U49" s="115"/>
    </row>
    <row r="50" spans="1:21" ht="16.5" customHeight="1" x14ac:dyDescent="0.15">
      <c r="A50" s="3"/>
      <c r="B50" s="23" t="s">
        <v>99</v>
      </c>
      <c r="C50" s="140">
        <v>115.8</v>
      </c>
      <c r="D50" s="140">
        <v>9.1</v>
      </c>
      <c r="E50" s="140">
        <v>117.9</v>
      </c>
      <c r="F50" s="140">
        <v>102.9</v>
      </c>
      <c r="G50" s="140">
        <v>95.8</v>
      </c>
      <c r="H50" s="140">
        <v>89.1</v>
      </c>
      <c r="I50" s="140">
        <v>116</v>
      </c>
      <c r="J50" s="140">
        <v>125.4</v>
      </c>
      <c r="K50" s="140">
        <v>105.4</v>
      </c>
      <c r="L50" s="140">
        <v>171.7</v>
      </c>
      <c r="M50" s="140">
        <v>87</v>
      </c>
      <c r="N50" s="140">
        <v>89.2</v>
      </c>
      <c r="O50" s="140">
        <v>71.099999999999994</v>
      </c>
      <c r="P50" s="140">
        <v>90.4</v>
      </c>
      <c r="Q50" s="140">
        <v>140.1</v>
      </c>
      <c r="R50" s="140">
        <v>137.69999999999999</v>
      </c>
      <c r="S50" s="140">
        <v>90.2</v>
      </c>
      <c r="T50" s="24"/>
      <c r="U50" s="115"/>
    </row>
    <row r="51" spans="1:21" ht="16.5" customHeight="1" x14ac:dyDescent="0.15">
      <c r="A51" s="3"/>
      <c r="B51" s="23" t="s">
        <v>131</v>
      </c>
      <c r="C51" s="140">
        <v>94.5</v>
      </c>
      <c r="D51" s="140">
        <v>4.0999999999999996</v>
      </c>
      <c r="E51" s="140">
        <v>120.6</v>
      </c>
      <c r="F51" s="140">
        <v>86.4</v>
      </c>
      <c r="G51" s="140">
        <v>91</v>
      </c>
      <c r="H51" s="140">
        <v>85.4</v>
      </c>
      <c r="I51" s="140">
        <v>94.9</v>
      </c>
      <c r="J51" s="140">
        <v>116</v>
      </c>
      <c r="K51" s="140">
        <v>77.599999999999994</v>
      </c>
      <c r="L51" s="140">
        <v>107.6</v>
      </c>
      <c r="M51" s="140">
        <v>88</v>
      </c>
      <c r="N51" s="140">
        <v>92.8</v>
      </c>
      <c r="O51" s="140">
        <v>81</v>
      </c>
      <c r="P51" s="140">
        <v>89.4</v>
      </c>
      <c r="Q51" s="140">
        <v>92.5</v>
      </c>
      <c r="R51" s="140">
        <v>85.6</v>
      </c>
      <c r="S51" s="140">
        <v>98.5</v>
      </c>
      <c r="T51" s="24"/>
      <c r="U51" s="115"/>
    </row>
    <row r="52" spans="1:21" ht="16.5" customHeight="1" x14ac:dyDescent="0.15">
      <c r="A52" s="3"/>
      <c r="B52" s="23" t="s">
        <v>101</v>
      </c>
      <c r="C52" s="140">
        <v>89.2</v>
      </c>
      <c r="D52" s="140">
        <v>3.6</v>
      </c>
      <c r="E52" s="140">
        <v>96.6</v>
      </c>
      <c r="F52" s="140">
        <v>78.2</v>
      </c>
      <c r="G52" s="140">
        <v>92.7</v>
      </c>
      <c r="H52" s="140">
        <v>81.3</v>
      </c>
      <c r="I52" s="140">
        <v>92.8</v>
      </c>
      <c r="J52" s="140">
        <v>95.3</v>
      </c>
      <c r="K52" s="140">
        <v>82.6</v>
      </c>
      <c r="L52" s="140">
        <v>98.7</v>
      </c>
      <c r="M52" s="140">
        <v>85.6</v>
      </c>
      <c r="N52" s="140">
        <v>83.5</v>
      </c>
      <c r="O52" s="140">
        <v>72.3</v>
      </c>
      <c r="P52" s="140">
        <v>89.7</v>
      </c>
      <c r="Q52" s="140">
        <v>92.9</v>
      </c>
      <c r="R52" s="140">
        <v>83.8</v>
      </c>
      <c r="S52" s="140">
        <v>88.7</v>
      </c>
      <c r="T52" s="24"/>
      <c r="U52" s="115"/>
    </row>
    <row r="53" spans="1:21" ht="16.5" customHeight="1" x14ac:dyDescent="0.15">
      <c r="A53" s="3"/>
      <c r="B53" s="23" t="s">
        <v>116</v>
      </c>
      <c r="C53" s="141">
        <v>90.1</v>
      </c>
      <c r="D53" s="139">
        <v>3.1</v>
      </c>
      <c r="E53" s="142">
        <v>98.2</v>
      </c>
      <c r="F53" s="142">
        <v>80.900000000000006</v>
      </c>
      <c r="G53" s="142">
        <v>92</v>
      </c>
      <c r="H53" s="142">
        <v>85.2</v>
      </c>
      <c r="I53" s="142">
        <v>91.5</v>
      </c>
      <c r="J53" s="142">
        <v>96.8</v>
      </c>
      <c r="K53" s="142">
        <v>77.2</v>
      </c>
      <c r="L53" s="142">
        <v>101.1</v>
      </c>
      <c r="M53" s="142">
        <v>88.4</v>
      </c>
      <c r="N53" s="142">
        <v>82.9</v>
      </c>
      <c r="O53" s="142">
        <v>72.8</v>
      </c>
      <c r="P53" s="142">
        <v>91.9</v>
      </c>
      <c r="Q53" s="142">
        <v>92.2</v>
      </c>
      <c r="R53" s="142">
        <v>86.2</v>
      </c>
      <c r="S53" s="142">
        <v>94.6</v>
      </c>
      <c r="T53" s="24"/>
      <c r="U53" s="115"/>
    </row>
    <row r="54" spans="1:21" ht="16.5" customHeight="1" x14ac:dyDescent="0.15">
      <c r="A54" s="3"/>
      <c r="B54" s="137" t="s">
        <v>117</v>
      </c>
      <c r="C54" s="135">
        <v>94.5</v>
      </c>
      <c r="D54" s="83">
        <v>0.9</v>
      </c>
      <c r="E54" s="153">
        <v>97.5</v>
      </c>
      <c r="F54" s="152">
        <v>83.8</v>
      </c>
      <c r="G54" s="135">
        <v>92.5</v>
      </c>
      <c r="H54" s="152">
        <v>95.1</v>
      </c>
      <c r="I54" s="152">
        <v>107</v>
      </c>
      <c r="J54" s="135">
        <v>101.4</v>
      </c>
      <c r="K54" s="135">
        <v>132.80000000000001</v>
      </c>
      <c r="L54" s="152">
        <v>97.6</v>
      </c>
      <c r="M54" s="135">
        <v>86.6</v>
      </c>
      <c r="N54" s="135">
        <v>97.4</v>
      </c>
      <c r="O54" s="135">
        <v>75.7</v>
      </c>
      <c r="P54" s="135">
        <v>92.5</v>
      </c>
      <c r="Q54" s="152">
        <v>92.8</v>
      </c>
      <c r="R54" s="152">
        <v>85.9</v>
      </c>
      <c r="S54" s="135">
        <v>100.3</v>
      </c>
      <c r="T54" s="24"/>
      <c r="U54" s="115"/>
    </row>
    <row r="55" spans="1:21" s="69" customFormat="1" ht="16.5" customHeight="1" x14ac:dyDescent="0.15">
      <c r="A55" s="65"/>
      <c r="B55" s="154" t="s">
        <v>118</v>
      </c>
      <c r="C55" s="146">
        <v>190.2</v>
      </c>
      <c r="D55" s="63">
        <v>3.1</v>
      </c>
      <c r="E55" s="146">
        <v>171.4</v>
      </c>
      <c r="F55" s="146">
        <v>173.4</v>
      </c>
      <c r="G55" s="146">
        <v>263</v>
      </c>
      <c r="H55" s="146">
        <v>228.1</v>
      </c>
      <c r="I55" s="146">
        <v>166.4</v>
      </c>
      <c r="J55" s="146">
        <v>167.2</v>
      </c>
      <c r="K55" s="146">
        <v>129.1</v>
      </c>
      <c r="L55" s="146">
        <v>189.6</v>
      </c>
      <c r="M55" s="146">
        <v>252.4</v>
      </c>
      <c r="N55" s="146">
        <v>114.8</v>
      </c>
      <c r="O55" s="146">
        <v>100.9</v>
      </c>
      <c r="P55" s="146">
        <v>272.89999999999998</v>
      </c>
      <c r="Q55" s="146">
        <v>192.2</v>
      </c>
      <c r="R55" s="146">
        <v>212.7</v>
      </c>
      <c r="S55" s="146">
        <v>116.5</v>
      </c>
      <c r="T55" s="67"/>
      <c r="U55" s="68"/>
    </row>
    <row r="56" spans="1:21" ht="16.5" customHeight="1" x14ac:dyDescent="0.15">
      <c r="A56" s="24"/>
      <c r="B56" s="157" t="s">
        <v>15</v>
      </c>
      <c r="C56" s="63">
        <f>(C43/C42-1)*100</f>
        <v>5.1909892262487878</v>
      </c>
      <c r="D56" s="166" t="s">
        <v>124</v>
      </c>
      <c r="E56" s="63">
        <f t="shared" ref="E56:S56" si="1">(E43/E42-1)*100</f>
        <v>9.9426386233269604</v>
      </c>
      <c r="F56" s="63">
        <f t="shared" si="1"/>
        <v>1.3555787278414888</v>
      </c>
      <c r="G56" s="63">
        <f t="shared" si="1"/>
        <v>-6.3091482649842323</v>
      </c>
      <c r="H56" s="63">
        <f t="shared" si="1"/>
        <v>4.8180924287118954</v>
      </c>
      <c r="I56" s="63">
        <f t="shared" si="1"/>
        <v>-1.3824884792626779</v>
      </c>
      <c r="J56" s="63">
        <f t="shared" si="1"/>
        <v>6.0903732809430178</v>
      </c>
      <c r="K56" s="63">
        <f t="shared" si="1"/>
        <v>17.050691244239637</v>
      </c>
      <c r="L56" s="63">
        <f t="shared" si="1"/>
        <v>8.1923419412288645</v>
      </c>
      <c r="M56" s="63">
        <f t="shared" si="1"/>
        <v>36.090225563909769</v>
      </c>
      <c r="N56" s="63">
        <f t="shared" si="1"/>
        <v>-0.11135857461024301</v>
      </c>
      <c r="O56" s="63">
        <f t="shared" si="1"/>
        <v>-19.234746639089973</v>
      </c>
      <c r="P56" s="63">
        <f t="shared" si="1"/>
        <v>3.4188034188034289</v>
      </c>
      <c r="Q56" s="63">
        <f t="shared" si="1"/>
        <v>7.421875</v>
      </c>
      <c r="R56" s="63">
        <f t="shared" si="1"/>
        <v>-2.7027027027026973</v>
      </c>
      <c r="S56" s="63">
        <f t="shared" si="1"/>
        <v>-0.21810250817885235</v>
      </c>
    </row>
    <row r="57" spans="1:21" ht="15.75" customHeight="1" x14ac:dyDescent="0.15">
      <c r="B57" s="110" t="s">
        <v>74</v>
      </c>
    </row>
  </sheetData>
  <mergeCells count="18">
    <mergeCell ref="P34:P36"/>
    <mergeCell ref="Q34:Q36"/>
    <mergeCell ref="C7:C9"/>
    <mergeCell ref="L7:L9"/>
    <mergeCell ref="M7:M9"/>
    <mergeCell ref="N7:N9"/>
    <mergeCell ref="O7:O9"/>
    <mergeCell ref="P7:P9"/>
    <mergeCell ref="C34:C36"/>
    <mergeCell ref="L34:L36"/>
    <mergeCell ref="M34:M36"/>
    <mergeCell ref="N34:N36"/>
    <mergeCell ref="O34:O36"/>
    <mergeCell ref="R34:R36"/>
    <mergeCell ref="S34:S36"/>
    <mergeCell ref="Q7:Q9"/>
    <mergeCell ref="R7:R9"/>
    <mergeCell ref="S7:S9"/>
  </mergeCells>
  <phoneticPr fontId="1"/>
  <pageMargins left="0.35433070866141736" right="0.70866141732283472" top="1.2598425196850394" bottom="0" header="0" footer="0.39370078740157483"/>
  <pageSetup paperSize="9" scale="78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51A5274-3CB4-4ED2-B865-9D52508B6E36}">
            <xm:f>C11&lt;&gt;'\\10.7.1.50\share\統計課\5．農林統計係\農林共有バックアップ H29\12毎月勤労統計調査\01月報集計\01 データ保存\06 R1(H31)\08公表データ保存箱\８月再集計\指数\R1(H31)\[様式・指数表.xlsx]第１表'!#REF!</xm:f>
            <x14:dxf>
              <fill>
                <patternFill>
                  <bgColor theme="3" tint="0.59996337778862885"/>
                </patternFill>
              </fill>
            </x14:dxf>
          </x14:cfRule>
          <xm:sqref>C11:S29</xm:sqref>
        </x14:conditionalFormatting>
        <x14:conditionalFormatting xmlns:xm="http://schemas.microsoft.com/office/excel/2006/main">
          <x14:cfRule type="expression" priority="1" id="{F92F6CF9-0159-409E-8BBA-7B44CD874CC3}">
            <xm:f>C38&lt;&gt;'\\10.7.1.50\share\統計課\5．農林統計係\農林共有バックアップ H29\12毎月勤労統計調査\01月報集計\01 データ保存\06 R1(H31)\08公表データ保存箱\８月再集計\指数\R1(H31)\[様式・指数表.xlsx]第１表'!#REF!</xm:f>
            <x14:dxf>
              <fill>
                <patternFill>
                  <bgColor theme="3" tint="0.59996337778862885"/>
                </patternFill>
              </fill>
            </x14:dxf>
          </x14:cfRule>
          <xm:sqref>C38:S56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57"/>
  <sheetViews>
    <sheetView view="pageBreakPreview" zoomScaleNormal="100" zoomScaleSheetLayoutView="100" workbookViewId="0">
      <pane xSplit="2" ySplit="9" topLeftCell="C10" activePane="bottomRight" state="frozen"/>
      <selection activeCell="C17" sqref="C17:S28"/>
      <selection pane="topRight" activeCell="C17" sqref="C17:S28"/>
      <selection pane="bottomLeft" activeCell="C17" sqref="C17:S28"/>
      <selection pane="bottomRight"/>
    </sheetView>
  </sheetViews>
  <sheetFormatPr defaultRowHeight="12" x14ac:dyDescent="0.15"/>
  <cols>
    <col min="1" max="1" width="4" style="52" customWidth="1"/>
    <col min="2" max="2" width="12.28515625" style="52" customWidth="1"/>
    <col min="3" max="3" width="7.28515625" style="52" customWidth="1"/>
    <col min="4" max="4" width="7.7109375" style="52" bestFit="1" customWidth="1"/>
    <col min="5" max="19" width="7.28515625" style="52" customWidth="1"/>
    <col min="20" max="21" width="6.7109375" style="52" customWidth="1"/>
    <col min="22" max="16384" width="9.140625" style="52"/>
  </cols>
  <sheetData>
    <row r="1" spans="1:21" s="25" customFormat="1" ht="22.5" customHeight="1" x14ac:dyDescent="0.15"/>
    <row r="3" spans="1:21" ht="17.100000000000001" customHeight="1" x14ac:dyDescent="0.15">
      <c r="B3" s="26" t="s">
        <v>21</v>
      </c>
      <c r="T3" s="53"/>
    </row>
    <row r="4" spans="1:21" ht="13.5" customHeight="1" x14ac:dyDescent="0.15">
      <c r="S4" s="54" t="s">
        <v>71</v>
      </c>
      <c r="T4" s="53"/>
    </row>
    <row r="5" spans="1:21" ht="16.5" customHeight="1" x14ac:dyDescent="0.15">
      <c r="A5" s="55"/>
      <c r="B5" s="55" t="s"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1" ht="16.5" customHeight="1" x14ac:dyDescent="0.15">
      <c r="A6" s="47"/>
      <c r="B6" s="28" t="s">
        <v>2</v>
      </c>
      <c r="C6" s="29" t="s">
        <v>3</v>
      </c>
      <c r="D6" s="30" t="s">
        <v>4</v>
      </c>
      <c r="E6" s="29" t="s">
        <v>35</v>
      </c>
      <c r="F6" s="75" t="s">
        <v>5</v>
      </c>
      <c r="G6" s="29" t="s">
        <v>6</v>
      </c>
      <c r="H6" s="120" t="s">
        <v>7</v>
      </c>
      <c r="I6" s="75" t="s">
        <v>34</v>
      </c>
      <c r="J6" s="29" t="s">
        <v>33</v>
      </c>
      <c r="K6" s="75" t="s">
        <v>32</v>
      </c>
      <c r="L6" s="29" t="s">
        <v>31</v>
      </c>
      <c r="M6" s="75" t="s">
        <v>30</v>
      </c>
      <c r="N6" s="29" t="s">
        <v>29</v>
      </c>
      <c r="O6" s="75" t="s">
        <v>28</v>
      </c>
      <c r="P6" s="29" t="s">
        <v>40</v>
      </c>
      <c r="Q6" s="75" t="s">
        <v>36</v>
      </c>
      <c r="R6" s="29" t="s">
        <v>37</v>
      </c>
      <c r="S6" s="75" t="s">
        <v>38</v>
      </c>
      <c r="T6" s="56"/>
      <c r="U6" s="56"/>
    </row>
    <row r="7" spans="1:21" ht="16.5" customHeight="1" x14ac:dyDescent="0.15">
      <c r="A7" s="47"/>
      <c r="B7" s="32" t="s">
        <v>4</v>
      </c>
      <c r="C7" s="192" t="s">
        <v>46</v>
      </c>
      <c r="D7" s="75" t="s">
        <v>8</v>
      </c>
      <c r="E7" s="48" t="s">
        <v>4</v>
      </c>
      <c r="F7" s="32" t="s">
        <v>4</v>
      </c>
      <c r="G7" s="89" t="s">
        <v>9</v>
      </c>
      <c r="H7" s="121" t="s">
        <v>16</v>
      </c>
      <c r="I7" s="79" t="s">
        <v>18</v>
      </c>
      <c r="J7" s="48" t="s">
        <v>42</v>
      </c>
      <c r="K7" s="32" t="s">
        <v>43</v>
      </c>
      <c r="L7" s="195" t="s">
        <v>39</v>
      </c>
      <c r="M7" s="198" t="s">
        <v>44</v>
      </c>
      <c r="N7" s="201" t="s">
        <v>50</v>
      </c>
      <c r="O7" s="207" t="s">
        <v>47</v>
      </c>
      <c r="P7" s="210" t="s">
        <v>45</v>
      </c>
      <c r="Q7" s="212" t="s">
        <v>51</v>
      </c>
      <c r="R7" s="215" t="s">
        <v>49</v>
      </c>
      <c r="S7" s="204" t="s">
        <v>52</v>
      </c>
      <c r="T7" s="107"/>
      <c r="U7" s="108"/>
    </row>
    <row r="8" spans="1:21" ht="16.5" customHeight="1" x14ac:dyDescent="0.15">
      <c r="A8" s="48"/>
      <c r="B8" s="32" t="s">
        <v>4</v>
      </c>
      <c r="C8" s="193"/>
      <c r="D8" s="32" t="s">
        <v>4</v>
      </c>
      <c r="E8" s="47" t="s">
        <v>10</v>
      </c>
      <c r="F8" s="42" t="s">
        <v>11</v>
      </c>
      <c r="G8" s="90" t="s">
        <v>56</v>
      </c>
      <c r="H8" s="98"/>
      <c r="I8" s="80"/>
      <c r="J8" s="47"/>
      <c r="K8" s="42"/>
      <c r="L8" s="196"/>
      <c r="M8" s="199"/>
      <c r="N8" s="202"/>
      <c r="O8" s="208"/>
      <c r="P8" s="210"/>
      <c r="Q8" s="213"/>
      <c r="R8" s="216"/>
      <c r="S8" s="205"/>
      <c r="T8" s="107"/>
      <c r="U8" s="108"/>
    </row>
    <row r="9" spans="1:21" ht="16.5" customHeight="1" x14ac:dyDescent="0.15">
      <c r="A9" s="47"/>
      <c r="B9" s="70" t="s">
        <v>12</v>
      </c>
      <c r="C9" s="194"/>
      <c r="D9" s="71" t="s">
        <v>13</v>
      </c>
      <c r="E9" s="74" t="s">
        <v>4</v>
      </c>
      <c r="F9" s="76" t="s">
        <v>4</v>
      </c>
      <c r="G9" s="91" t="s">
        <v>14</v>
      </c>
      <c r="H9" s="122" t="s">
        <v>17</v>
      </c>
      <c r="I9" s="70" t="s">
        <v>41</v>
      </c>
      <c r="J9" s="74" t="s">
        <v>19</v>
      </c>
      <c r="K9" s="76" t="s">
        <v>20</v>
      </c>
      <c r="L9" s="197"/>
      <c r="M9" s="200"/>
      <c r="N9" s="203"/>
      <c r="O9" s="209"/>
      <c r="P9" s="211"/>
      <c r="Q9" s="214"/>
      <c r="R9" s="217"/>
      <c r="S9" s="206"/>
      <c r="T9" s="107"/>
      <c r="U9" s="108"/>
    </row>
    <row r="10" spans="1:21" ht="16.5" customHeight="1" x14ac:dyDescent="0.15">
      <c r="A10" s="47"/>
      <c r="B10" s="21" t="s">
        <v>65</v>
      </c>
      <c r="C10" s="117">
        <v>99.7</v>
      </c>
      <c r="D10" s="77">
        <v>1.6</v>
      </c>
      <c r="E10" s="117">
        <v>99.7</v>
      </c>
      <c r="F10" s="118">
        <v>101.3</v>
      </c>
      <c r="G10" s="117">
        <v>106.9</v>
      </c>
      <c r="H10" s="119">
        <v>99.4</v>
      </c>
      <c r="I10" s="118">
        <v>94</v>
      </c>
      <c r="J10" s="117">
        <v>105.3</v>
      </c>
      <c r="K10" s="118">
        <v>97.5</v>
      </c>
      <c r="L10" s="117">
        <v>91.8</v>
      </c>
      <c r="M10" s="118">
        <v>96.6</v>
      </c>
      <c r="N10" s="117">
        <v>97.7</v>
      </c>
      <c r="O10" s="118">
        <v>105.3</v>
      </c>
      <c r="P10" s="117">
        <v>91.2</v>
      </c>
      <c r="Q10" s="118">
        <v>102</v>
      </c>
      <c r="R10" s="117">
        <v>105.3</v>
      </c>
      <c r="S10" s="118">
        <v>96.6</v>
      </c>
      <c r="T10" s="107"/>
      <c r="U10" s="108"/>
    </row>
    <row r="11" spans="1:21" ht="16.5" customHeight="1" x14ac:dyDescent="0.15">
      <c r="A11" s="41"/>
      <c r="B11" s="21" t="s">
        <v>66</v>
      </c>
      <c r="C11" s="87">
        <v>100</v>
      </c>
      <c r="D11" s="77">
        <v>0.3</v>
      </c>
      <c r="E11" s="84">
        <v>100</v>
      </c>
      <c r="F11" s="83">
        <v>100</v>
      </c>
      <c r="G11" s="84">
        <v>100</v>
      </c>
      <c r="H11" s="95">
        <v>100</v>
      </c>
      <c r="I11" s="83">
        <v>100</v>
      </c>
      <c r="J11" s="84">
        <v>100</v>
      </c>
      <c r="K11" s="83">
        <v>100</v>
      </c>
      <c r="L11" s="82">
        <v>100</v>
      </c>
      <c r="M11" s="57">
        <v>100</v>
      </c>
      <c r="N11" s="82">
        <v>100</v>
      </c>
      <c r="O11" s="57">
        <v>100</v>
      </c>
      <c r="P11" s="84">
        <v>100</v>
      </c>
      <c r="Q11" s="83">
        <v>100</v>
      </c>
      <c r="R11" s="84">
        <v>100</v>
      </c>
      <c r="S11" s="57">
        <v>100</v>
      </c>
      <c r="T11" s="41"/>
      <c r="U11" s="41"/>
    </row>
    <row r="12" spans="1:21" ht="16.5" customHeight="1" x14ac:dyDescent="0.15">
      <c r="A12" s="41"/>
      <c r="B12" s="21" t="s">
        <v>67</v>
      </c>
      <c r="C12" s="87">
        <v>101</v>
      </c>
      <c r="D12" s="77">
        <v>1</v>
      </c>
      <c r="E12" s="66">
        <v>102.3</v>
      </c>
      <c r="F12" s="85">
        <v>102.5</v>
      </c>
      <c r="G12" s="66">
        <v>101.8</v>
      </c>
      <c r="H12" s="87">
        <v>90.4</v>
      </c>
      <c r="I12" s="85">
        <v>103.2</v>
      </c>
      <c r="J12" s="66">
        <v>98.3</v>
      </c>
      <c r="K12" s="85">
        <v>98.6</v>
      </c>
      <c r="L12" s="66">
        <v>91.6</v>
      </c>
      <c r="M12" s="85">
        <v>106</v>
      </c>
      <c r="N12" s="66">
        <v>109</v>
      </c>
      <c r="O12" s="85">
        <v>102.7</v>
      </c>
      <c r="P12" s="66">
        <v>97</v>
      </c>
      <c r="Q12" s="85">
        <v>103.2</v>
      </c>
      <c r="R12" s="66">
        <v>94.4</v>
      </c>
      <c r="S12" s="85">
        <v>98.8</v>
      </c>
      <c r="T12" s="41"/>
      <c r="U12" s="41"/>
    </row>
    <row r="13" spans="1:21" s="53" customFormat="1" ht="16.5" customHeight="1" x14ac:dyDescent="0.15">
      <c r="A13" s="41"/>
      <c r="B13" s="21" t="s">
        <v>88</v>
      </c>
      <c r="C13" s="117">
        <v>101.2</v>
      </c>
      <c r="D13" s="77">
        <v>0.2</v>
      </c>
      <c r="E13" s="117">
        <v>103.5</v>
      </c>
      <c r="F13" s="118">
        <v>103.8</v>
      </c>
      <c r="G13" s="117">
        <v>106.7</v>
      </c>
      <c r="H13" s="119">
        <v>91</v>
      </c>
      <c r="I13" s="118">
        <v>98.6</v>
      </c>
      <c r="J13" s="117">
        <v>99.9</v>
      </c>
      <c r="K13" s="118">
        <v>97.2</v>
      </c>
      <c r="L13" s="117">
        <v>83.7</v>
      </c>
      <c r="M13" s="118">
        <v>102.4</v>
      </c>
      <c r="N13" s="117">
        <v>103.7</v>
      </c>
      <c r="O13" s="118">
        <v>103.2</v>
      </c>
      <c r="P13" s="117">
        <v>93.1</v>
      </c>
      <c r="Q13" s="118">
        <v>106.5</v>
      </c>
      <c r="R13" s="117">
        <v>95</v>
      </c>
      <c r="S13" s="118">
        <v>102.3</v>
      </c>
      <c r="T13" s="41"/>
      <c r="U13" s="41"/>
    </row>
    <row r="14" spans="1:21" s="53" customFormat="1" ht="16.5" customHeight="1" x14ac:dyDescent="0.15">
      <c r="A14" s="41"/>
      <c r="B14" s="21" t="s">
        <v>95</v>
      </c>
      <c r="C14" s="117">
        <v>100.8</v>
      </c>
      <c r="D14" s="118">
        <v>-0.4</v>
      </c>
      <c r="E14" s="117">
        <v>110.2</v>
      </c>
      <c r="F14" s="118">
        <v>101.1</v>
      </c>
      <c r="G14" s="117">
        <v>113.4</v>
      </c>
      <c r="H14" s="119">
        <v>101.5</v>
      </c>
      <c r="I14" s="118">
        <v>92.1</v>
      </c>
      <c r="J14" s="117">
        <v>110.2</v>
      </c>
      <c r="K14" s="118">
        <v>102.8</v>
      </c>
      <c r="L14" s="117">
        <v>95.3</v>
      </c>
      <c r="M14" s="118">
        <v>99.1</v>
      </c>
      <c r="N14" s="117">
        <v>93.8</v>
      </c>
      <c r="O14" s="118">
        <v>112.6</v>
      </c>
      <c r="P14" s="117">
        <v>86.4</v>
      </c>
      <c r="Q14" s="118">
        <v>105.4</v>
      </c>
      <c r="R14" s="117">
        <v>93</v>
      </c>
      <c r="S14" s="118">
        <v>102.3</v>
      </c>
      <c r="T14" s="41"/>
      <c r="U14" s="41"/>
    </row>
    <row r="15" spans="1:21" s="53" customFormat="1" ht="16.5" customHeight="1" x14ac:dyDescent="0.15">
      <c r="A15" s="41"/>
      <c r="B15" s="21" t="s">
        <v>127</v>
      </c>
      <c r="C15" s="119">
        <v>101</v>
      </c>
      <c r="D15" s="118">
        <v>0.2</v>
      </c>
      <c r="E15" s="117">
        <v>103.4</v>
      </c>
      <c r="F15" s="118">
        <v>102.3</v>
      </c>
      <c r="G15" s="117">
        <v>125.9</v>
      </c>
      <c r="H15" s="119">
        <v>96.7</v>
      </c>
      <c r="I15" s="118">
        <v>99.2</v>
      </c>
      <c r="J15" s="117">
        <v>97.1</v>
      </c>
      <c r="K15" s="118">
        <v>96.9</v>
      </c>
      <c r="L15" s="117">
        <v>95.2</v>
      </c>
      <c r="M15" s="118">
        <v>98.3</v>
      </c>
      <c r="N15" s="117">
        <v>103.1</v>
      </c>
      <c r="O15" s="118">
        <v>122.7</v>
      </c>
      <c r="P15" s="117">
        <v>103.2</v>
      </c>
      <c r="Q15" s="118">
        <v>108</v>
      </c>
      <c r="R15" s="117">
        <v>98</v>
      </c>
      <c r="S15" s="118">
        <v>93.3</v>
      </c>
      <c r="T15" s="41"/>
      <c r="U15" s="41"/>
    </row>
    <row r="16" spans="1:21" ht="16.5" customHeight="1" x14ac:dyDescent="0.15">
      <c r="A16" s="41"/>
      <c r="B16" s="22" t="s">
        <v>128</v>
      </c>
      <c r="C16" s="123">
        <v>102.5</v>
      </c>
      <c r="D16" s="62">
        <v>1.5</v>
      </c>
      <c r="E16" s="123">
        <v>104.3</v>
      </c>
      <c r="F16" s="123">
        <v>100</v>
      </c>
      <c r="G16" s="123">
        <v>106.7</v>
      </c>
      <c r="H16" s="123">
        <v>103</v>
      </c>
      <c r="I16" s="123">
        <v>95.5</v>
      </c>
      <c r="J16" s="123">
        <v>107</v>
      </c>
      <c r="K16" s="123">
        <v>106.8</v>
      </c>
      <c r="L16" s="123">
        <v>86.6</v>
      </c>
      <c r="M16" s="123">
        <v>96.1</v>
      </c>
      <c r="N16" s="123">
        <v>100</v>
      </c>
      <c r="O16" s="123">
        <v>125.3</v>
      </c>
      <c r="P16" s="123">
        <v>99.9</v>
      </c>
      <c r="Q16" s="123">
        <v>107.6</v>
      </c>
      <c r="R16" s="123">
        <v>95.4</v>
      </c>
      <c r="S16" s="123">
        <v>94.5</v>
      </c>
      <c r="T16" s="41"/>
      <c r="U16" s="41"/>
    </row>
    <row r="17" spans="1:22" ht="16.5" customHeight="1" x14ac:dyDescent="0.15">
      <c r="A17" s="41"/>
      <c r="B17" s="23" t="s">
        <v>129</v>
      </c>
      <c r="C17" s="136">
        <v>102.2</v>
      </c>
      <c r="D17" s="136">
        <v>2.9</v>
      </c>
      <c r="E17" s="136">
        <v>104.8</v>
      </c>
      <c r="F17" s="136">
        <v>101.1</v>
      </c>
      <c r="G17" s="136">
        <v>101.8</v>
      </c>
      <c r="H17" s="136">
        <v>103</v>
      </c>
      <c r="I17" s="136">
        <v>100</v>
      </c>
      <c r="J17" s="136">
        <v>99.7</v>
      </c>
      <c r="K17" s="136">
        <v>117</v>
      </c>
      <c r="L17" s="136">
        <v>89.6</v>
      </c>
      <c r="M17" s="136">
        <v>100.7</v>
      </c>
      <c r="N17" s="136">
        <v>100</v>
      </c>
      <c r="O17" s="136">
        <v>134.19999999999999</v>
      </c>
      <c r="P17" s="136">
        <v>102.4</v>
      </c>
      <c r="Q17" s="136">
        <v>108.1</v>
      </c>
      <c r="R17" s="136">
        <v>96.1</v>
      </c>
      <c r="S17" s="136">
        <v>88.4</v>
      </c>
      <c r="T17" s="41"/>
      <c r="U17" s="41"/>
    </row>
    <row r="18" spans="1:22" ht="16.5" customHeight="1" x14ac:dyDescent="0.15">
      <c r="A18" s="41"/>
      <c r="B18" s="23" t="s">
        <v>96</v>
      </c>
      <c r="C18" s="136">
        <v>102.8</v>
      </c>
      <c r="D18" s="136">
        <v>3.1</v>
      </c>
      <c r="E18" s="136">
        <v>107.8</v>
      </c>
      <c r="F18" s="136">
        <v>102.6</v>
      </c>
      <c r="G18" s="136">
        <v>102.8</v>
      </c>
      <c r="H18" s="136">
        <v>101.9</v>
      </c>
      <c r="I18" s="136">
        <v>95.4</v>
      </c>
      <c r="J18" s="136">
        <v>101.9</v>
      </c>
      <c r="K18" s="136">
        <v>104.8</v>
      </c>
      <c r="L18" s="136">
        <v>88.5</v>
      </c>
      <c r="M18" s="136">
        <v>101.1</v>
      </c>
      <c r="N18" s="136">
        <v>100.9</v>
      </c>
      <c r="O18" s="136">
        <v>133.30000000000001</v>
      </c>
      <c r="P18" s="136">
        <v>104.9</v>
      </c>
      <c r="Q18" s="136">
        <v>108.6</v>
      </c>
      <c r="R18" s="136">
        <v>98.2</v>
      </c>
      <c r="S18" s="136">
        <v>89.1</v>
      </c>
      <c r="T18" s="41"/>
      <c r="U18" s="41"/>
    </row>
    <row r="19" spans="1:22" ht="16.5" customHeight="1" x14ac:dyDescent="0.15">
      <c r="A19" s="41"/>
      <c r="B19" s="23" t="s">
        <v>97</v>
      </c>
      <c r="C19" s="134">
        <v>102.5</v>
      </c>
      <c r="D19" s="134">
        <v>0.9</v>
      </c>
      <c r="E19" s="134">
        <v>107.2</v>
      </c>
      <c r="F19" s="134">
        <v>101.4</v>
      </c>
      <c r="G19" s="134">
        <v>100.9</v>
      </c>
      <c r="H19" s="134">
        <v>100.1</v>
      </c>
      <c r="I19" s="134">
        <v>96.9</v>
      </c>
      <c r="J19" s="134">
        <v>101.8</v>
      </c>
      <c r="K19" s="134">
        <v>105.5</v>
      </c>
      <c r="L19" s="134">
        <v>85.1</v>
      </c>
      <c r="M19" s="134">
        <v>104.2</v>
      </c>
      <c r="N19" s="134">
        <v>101.5</v>
      </c>
      <c r="O19" s="134">
        <v>126.6</v>
      </c>
      <c r="P19" s="134">
        <v>102.5</v>
      </c>
      <c r="Q19" s="134">
        <v>108.7</v>
      </c>
      <c r="R19" s="134">
        <v>95.7</v>
      </c>
      <c r="S19" s="134">
        <v>91.7</v>
      </c>
      <c r="T19" s="41"/>
      <c r="U19" s="41"/>
    </row>
    <row r="20" spans="1:22" ht="16.5" customHeight="1" x14ac:dyDescent="0.15">
      <c r="A20" s="41"/>
      <c r="B20" s="23" t="s">
        <v>75</v>
      </c>
      <c r="C20" s="140">
        <v>101.9</v>
      </c>
      <c r="D20" s="140" t="s">
        <v>80</v>
      </c>
      <c r="E20" s="140">
        <v>103.9</v>
      </c>
      <c r="F20" s="140">
        <v>102.2</v>
      </c>
      <c r="G20" s="140">
        <v>110.4</v>
      </c>
      <c r="H20" s="140">
        <v>102.9</v>
      </c>
      <c r="I20" s="140">
        <v>92.2</v>
      </c>
      <c r="J20" s="140">
        <v>104.6</v>
      </c>
      <c r="K20" s="140">
        <v>103</v>
      </c>
      <c r="L20" s="140">
        <v>86.9</v>
      </c>
      <c r="M20" s="140">
        <v>100.3</v>
      </c>
      <c r="N20" s="140">
        <v>92.8</v>
      </c>
      <c r="O20" s="140">
        <v>124.1</v>
      </c>
      <c r="P20" s="140">
        <v>102.4</v>
      </c>
      <c r="Q20" s="140">
        <v>107.3</v>
      </c>
      <c r="R20" s="140">
        <v>93</v>
      </c>
      <c r="S20" s="140">
        <v>91.4</v>
      </c>
      <c r="T20" s="41"/>
      <c r="U20" s="41"/>
    </row>
    <row r="21" spans="1:22" ht="16.5" customHeight="1" x14ac:dyDescent="0.15">
      <c r="A21" s="41"/>
      <c r="B21" s="23" t="s">
        <v>130</v>
      </c>
      <c r="C21" s="140">
        <v>100.1</v>
      </c>
      <c r="D21" s="140">
        <v>-0.9</v>
      </c>
      <c r="E21" s="140">
        <v>102.3</v>
      </c>
      <c r="F21" s="140">
        <v>97.5</v>
      </c>
      <c r="G21" s="140">
        <v>107.2</v>
      </c>
      <c r="H21" s="140">
        <v>99.5</v>
      </c>
      <c r="I21" s="140">
        <v>92.3</v>
      </c>
      <c r="J21" s="140">
        <v>100</v>
      </c>
      <c r="K21" s="140">
        <v>108.9</v>
      </c>
      <c r="L21" s="140">
        <v>81.400000000000006</v>
      </c>
      <c r="M21" s="140">
        <v>98.3</v>
      </c>
      <c r="N21" s="140">
        <v>97.6</v>
      </c>
      <c r="O21" s="140">
        <v>123.5</v>
      </c>
      <c r="P21" s="140">
        <v>104.3</v>
      </c>
      <c r="Q21" s="140">
        <v>103.5</v>
      </c>
      <c r="R21" s="140">
        <v>92.6</v>
      </c>
      <c r="S21" s="140">
        <v>92.9</v>
      </c>
      <c r="T21" s="41"/>
      <c r="U21" s="41"/>
      <c r="V21" s="53"/>
    </row>
    <row r="22" spans="1:22" ht="16.5" customHeight="1" x14ac:dyDescent="0.15">
      <c r="A22" s="41"/>
      <c r="B22" s="23" t="s">
        <v>98</v>
      </c>
      <c r="C22" s="140">
        <v>102.2</v>
      </c>
      <c r="D22" s="140">
        <v>-0.4</v>
      </c>
      <c r="E22" s="140">
        <v>104.7</v>
      </c>
      <c r="F22" s="140">
        <v>98.9</v>
      </c>
      <c r="G22" s="140">
        <v>107.5</v>
      </c>
      <c r="H22" s="140">
        <v>99.1</v>
      </c>
      <c r="I22" s="140">
        <v>93.3</v>
      </c>
      <c r="J22" s="140">
        <v>103.1</v>
      </c>
      <c r="K22" s="140">
        <v>100.5</v>
      </c>
      <c r="L22" s="140">
        <v>85.5</v>
      </c>
      <c r="M22" s="140">
        <v>100.6</v>
      </c>
      <c r="N22" s="140">
        <v>100</v>
      </c>
      <c r="O22" s="140">
        <v>123</v>
      </c>
      <c r="P22" s="140">
        <v>103.5</v>
      </c>
      <c r="Q22" s="140">
        <v>108.3</v>
      </c>
      <c r="R22" s="140">
        <v>95</v>
      </c>
      <c r="S22" s="140">
        <v>93.9</v>
      </c>
      <c r="T22" s="41"/>
      <c r="U22" s="41"/>
    </row>
    <row r="23" spans="1:22" ht="16.5" customHeight="1" x14ac:dyDescent="0.15">
      <c r="A23" s="41"/>
      <c r="B23" s="23" t="s">
        <v>99</v>
      </c>
      <c r="C23" s="140">
        <v>102.6</v>
      </c>
      <c r="D23" s="140">
        <v>1.5</v>
      </c>
      <c r="E23" s="140">
        <v>102.4</v>
      </c>
      <c r="F23" s="140">
        <v>97.5</v>
      </c>
      <c r="G23" s="140">
        <v>110.3</v>
      </c>
      <c r="H23" s="140">
        <v>102.6</v>
      </c>
      <c r="I23" s="140">
        <v>96</v>
      </c>
      <c r="J23" s="140">
        <v>110.9</v>
      </c>
      <c r="K23" s="140">
        <v>107.5</v>
      </c>
      <c r="L23" s="140">
        <v>87.9</v>
      </c>
      <c r="M23" s="140">
        <v>91.8</v>
      </c>
      <c r="N23" s="140">
        <v>97.1</v>
      </c>
      <c r="O23" s="140">
        <v>122.7</v>
      </c>
      <c r="P23" s="140">
        <v>97.6</v>
      </c>
      <c r="Q23" s="140">
        <v>109.1</v>
      </c>
      <c r="R23" s="140">
        <v>96</v>
      </c>
      <c r="S23" s="140">
        <v>94</v>
      </c>
      <c r="T23" s="41"/>
      <c r="U23" s="41"/>
    </row>
    <row r="24" spans="1:22" ht="16.5" customHeight="1" x14ac:dyDescent="0.15">
      <c r="A24" s="41"/>
      <c r="B24" s="23" t="s">
        <v>131</v>
      </c>
      <c r="C24" s="152">
        <v>102.7</v>
      </c>
      <c r="D24" s="140">
        <v>2.7</v>
      </c>
      <c r="E24" s="140">
        <v>102.3</v>
      </c>
      <c r="F24" s="140">
        <v>97.5</v>
      </c>
      <c r="G24" s="140">
        <v>106.9</v>
      </c>
      <c r="H24" s="140">
        <v>106.9</v>
      </c>
      <c r="I24" s="140">
        <v>96.2</v>
      </c>
      <c r="J24" s="140">
        <v>111.6</v>
      </c>
      <c r="K24" s="140">
        <v>106.9</v>
      </c>
      <c r="L24" s="140">
        <v>91.5</v>
      </c>
      <c r="M24" s="140">
        <v>92.8</v>
      </c>
      <c r="N24" s="140">
        <v>106.1</v>
      </c>
      <c r="O24" s="140">
        <v>125.2</v>
      </c>
      <c r="P24" s="140">
        <v>94</v>
      </c>
      <c r="Q24" s="140">
        <v>108.2</v>
      </c>
      <c r="R24" s="140">
        <v>95.9</v>
      </c>
      <c r="S24" s="140">
        <v>97.6</v>
      </c>
      <c r="T24" s="41"/>
      <c r="U24" s="41"/>
    </row>
    <row r="25" spans="1:22" ht="16.5" customHeight="1" x14ac:dyDescent="0.15">
      <c r="A25" s="41"/>
      <c r="B25" s="23" t="s">
        <v>101</v>
      </c>
      <c r="C25" s="140">
        <v>102.5</v>
      </c>
      <c r="D25" s="140">
        <v>2.5</v>
      </c>
      <c r="E25" s="140">
        <v>103.9</v>
      </c>
      <c r="F25" s="140">
        <v>97.9</v>
      </c>
      <c r="G25" s="140">
        <v>108.1</v>
      </c>
      <c r="H25" s="140">
        <v>102.1</v>
      </c>
      <c r="I25" s="140">
        <v>94.8</v>
      </c>
      <c r="J25" s="140">
        <v>110.7</v>
      </c>
      <c r="K25" s="140">
        <v>104.9</v>
      </c>
      <c r="L25" s="140">
        <v>84.9</v>
      </c>
      <c r="M25" s="140">
        <v>90.2</v>
      </c>
      <c r="N25" s="140">
        <v>99.9</v>
      </c>
      <c r="O25" s="140">
        <v>126.6</v>
      </c>
      <c r="P25" s="140">
        <v>96.7</v>
      </c>
      <c r="Q25" s="140">
        <v>108</v>
      </c>
      <c r="R25" s="140">
        <v>94.6</v>
      </c>
      <c r="S25" s="140">
        <v>97.9</v>
      </c>
      <c r="T25" s="41"/>
      <c r="U25" s="41"/>
    </row>
    <row r="26" spans="1:22" ht="16.5" customHeight="1" x14ac:dyDescent="0.15">
      <c r="A26" s="41"/>
      <c r="B26" s="23" t="s">
        <v>116</v>
      </c>
      <c r="C26" s="140">
        <v>104</v>
      </c>
      <c r="D26" s="140">
        <v>2.8</v>
      </c>
      <c r="E26" s="140">
        <v>106.9</v>
      </c>
      <c r="F26" s="140">
        <v>100.5</v>
      </c>
      <c r="G26" s="140">
        <v>108.9</v>
      </c>
      <c r="H26" s="140">
        <v>106.5</v>
      </c>
      <c r="I26" s="140">
        <v>95</v>
      </c>
      <c r="J26" s="140">
        <v>112.5</v>
      </c>
      <c r="K26" s="140">
        <v>109.2</v>
      </c>
      <c r="L26" s="140">
        <v>84</v>
      </c>
      <c r="M26" s="140">
        <v>90.7</v>
      </c>
      <c r="N26" s="140">
        <v>99.4</v>
      </c>
      <c r="O26" s="140">
        <v>126.2</v>
      </c>
      <c r="P26" s="140">
        <v>97.7</v>
      </c>
      <c r="Q26" s="140">
        <v>108.4</v>
      </c>
      <c r="R26" s="140">
        <v>95.1</v>
      </c>
      <c r="S26" s="140">
        <v>101.7</v>
      </c>
      <c r="T26" s="41"/>
      <c r="U26" s="41"/>
    </row>
    <row r="27" spans="1:22" ht="16.5" customHeight="1" x14ac:dyDescent="0.15">
      <c r="A27" s="41"/>
      <c r="B27" s="137" t="s">
        <v>117</v>
      </c>
      <c r="C27" s="152">
        <v>103.3</v>
      </c>
      <c r="D27" s="140">
        <v>1.4</v>
      </c>
      <c r="E27" s="152">
        <v>105.1</v>
      </c>
      <c r="F27" s="135">
        <v>99</v>
      </c>
      <c r="G27" s="152">
        <v>108.5</v>
      </c>
      <c r="H27" s="135">
        <v>105.1</v>
      </c>
      <c r="I27" s="152">
        <v>94.8</v>
      </c>
      <c r="J27" s="135">
        <v>112.4</v>
      </c>
      <c r="K27" s="135">
        <v>107.9</v>
      </c>
      <c r="L27" s="135">
        <v>86.1</v>
      </c>
      <c r="M27" s="135">
        <v>90.7</v>
      </c>
      <c r="N27" s="152">
        <v>102.7</v>
      </c>
      <c r="O27" s="140">
        <v>121.5</v>
      </c>
      <c r="P27" s="135">
        <v>97</v>
      </c>
      <c r="Q27" s="135">
        <v>108.6</v>
      </c>
      <c r="R27" s="135">
        <v>95.5</v>
      </c>
      <c r="S27" s="135">
        <v>98.2</v>
      </c>
      <c r="T27" s="41"/>
      <c r="U27" s="41"/>
    </row>
    <row r="28" spans="1:22" s="69" customFormat="1" ht="16.5" customHeight="1" x14ac:dyDescent="0.15">
      <c r="A28" s="66"/>
      <c r="B28" s="154" t="s">
        <v>118</v>
      </c>
      <c r="C28" s="146">
        <v>102.8</v>
      </c>
      <c r="D28" s="146">
        <v>1.3</v>
      </c>
      <c r="E28" s="146">
        <v>99.7</v>
      </c>
      <c r="F28" s="146">
        <v>103.7</v>
      </c>
      <c r="G28" s="146">
        <v>106.9</v>
      </c>
      <c r="H28" s="146">
        <v>106.2</v>
      </c>
      <c r="I28" s="146">
        <v>98.9</v>
      </c>
      <c r="J28" s="146">
        <v>114.2</v>
      </c>
      <c r="K28" s="146">
        <v>105.9</v>
      </c>
      <c r="L28" s="146">
        <v>87.3</v>
      </c>
      <c r="M28" s="146">
        <v>91.2</v>
      </c>
      <c r="N28" s="146">
        <v>102</v>
      </c>
      <c r="O28" s="146">
        <v>116.7</v>
      </c>
      <c r="P28" s="146">
        <v>96</v>
      </c>
      <c r="Q28" s="146">
        <v>104.9</v>
      </c>
      <c r="R28" s="146">
        <v>97.2</v>
      </c>
      <c r="S28" s="146">
        <v>97.3</v>
      </c>
      <c r="T28" s="66"/>
      <c r="U28" s="66"/>
    </row>
    <row r="29" spans="1:22" ht="16.5" customHeight="1" x14ac:dyDescent="0.15">
      <c r="A29" s="44"/>
      <c r="B29" s="71" t="s">
        <v>15</v>
      </c>
      <c r="C29" s="81">
        <f>(C16/C15-1)*100</f>
        <v>1.4851485148514865</v>
      </c>
      <c r="D29" s="167" t="s">
        <v>125</v>
      </c>
      <c r="E29" s="81">
        <f t="shared" ref="E29:S29" si="0">(E16/E15-1)*100</f>
        <v>0.87040618955511739</v>
      </c>
      <c r="F29" s="81">
        <f t="shared" si="0"/>
        <v>-2.2482893450635366</v>
      </c>
      <c r="G29" s="81">
        <f t="shared" si="0"/>
        <v>-15.250198570293882</v>
      </c>
      <c r="H29" s="81">
        <f t="shared" si="0"/>
        <v>6.5149948293691695</v>
      </c>
      <c r="I29" s="81">
        <f t="shared" si="0"/>
        <v>-3.7298387096774244</v>
      </c>
      <c r="J29" s="81">
        <f t="shared" si="0"/>
        <v>10.1956745623069</v>
      </c>
      <c r="K29" s="81">
        <f t="shared" si="0"/>
        <v>10.216718266253855</v>
      </c>
      <c r="L29" s="81">
        <f t="shared" si="0"/>
        <v>-9.0336134453781636</v>
      </c>
      <c r="M29" s="81">
        <f t="shared" si="0"/>
        <v>-2.238046795523907</v>
      </c>
      <c r="N29" s="81">
        <f t="shared" si="0"/>
        <v>-3.0067895247332665</v>
      </c>
      <c r="O29" s="81">
        <f t="shared" si="0"/>
        <v>2.1189894050529734</v>
      </c>
      <c r="P29" s="81">
        <f t="shared" si="0"/>
        <v>-3.1976744186046457</v>
      </c>
      <c r="Q29" s="81">
        <f t="shared" si="0"/>
        <v>-0.37037037037037646</v>
      </c>
      <c r="R29" s="81">
        <f t="shared" si="0"/>
        <v>-2.6530612244897944</v>
      </c>
      <c r="S29" s="169">
        <f t="shared" si="0"/>
        <v>1.2861736334405238</v>
      </c>
      <c r="T29" s="44"/>
      <c r="U29" s="44"/>
    </row>
    <row r="30" spans="1:22" ht="11.25" customHeight="1" x14ac:dyDescent="0.15">
      <c r="A30" s="44" t="s">
        <v>4</v>
      </c>
      <c r="B30" s="44" t="s">
        <v>4</v>
      </c>
      <c r="C30" s="44"/>
      <c r="D30" s="44" t="s">
        <v>4</v>
      </c>
      <c r="E30" s="44" t="s">
        <v>4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 t="s">
        <v>4</v>
      </c>
      <c r="S30" s="44" t="s">
        <v>4</v>
      </c>
    </row>
    <row r="31" spans="1:22" ht="16.5" customHeight="1" x14ac:dyDescent="0.15">
      <c r="A31" s="47"/>
      <c r="B31" s="26"/>
      <c r="T31" s="54"/>
      <c r="U31" s="56"/>
      <c r="V31" s="53"/>
    </row>
    <row r="32" spans="1:22" ht="16.5" customHeight="1" x14ac:dyDescent="0.15">
      <c r="A32" s="47"/>
      <c r="B32" s="55" t="s">
        <v>57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8"/>
      <c r="U32" s="59"/>
      <c r="V32" s="53"/>
    </row>
    <row r="33" spans="1:22" ht="16.5" customHeight="1" x14ac:dyDescent="0.15">
      <c r="A33" s="48"/>
      <c r="B33" s="28" t="s">
        <v>2</v>
      </c>
      <c r="C33" s="29" t="s">
        <v>3</v>
      </c>
      <c r="D33" s="30" t="s">
        <v>4</v>
      </c>
      <c r="E33" s="75" t="s">
        <v>35</v>
      </c>
      <c r="F33" s="29" t="s">
        <v>5</v>
      </c>
      <c r="G33" s="75" t="s">
        <v>6</v>
      </c>
      <c r="H33" s="29" t="s">
        <v>7</v>
      </c>
      <c r="I33" s="75" t="s">
        <v>34</v>
      </c>
      <c r="J33" s="29" t="s">
        <v>33</v>
      </c>
      <c r="K33" s="75" t="s">
        <v>32</v>
      </c>
      <c r="L33" s="29" t="s">
        <v>31</v>
      </c>
      <c r="M33" s="75" t="s">
        <v>30</v>
      </c>
      <c r="N33" s="29" t="s">
        <v>29</v>
      </c>
      <c r="O33" s="75" t="s">
        <v>28</v>
      </c>
      <c r="P33" s="29" t="s">
        <v>40</v>
      </c>
      <c r="Q33" s="75" t="s">
        <v>36</v>
      </c>
      <c r="R33" s="29" t="s">
        <v>37</v>
      </c>
      <c r="S33" s="75" t="s">
        <v>38</v>
      </c>
      <c r="T33" s="58"/>
      <c r="U33" s="59"/>
      <c r="V33" s="53"/>
    </row>
    <row r="34" spans="1:22" ht="16.5" customHeight="1" x14ac:dyDescent="0.15">
      <c r="A34" s="47"/>
      <c r="B34" s="32" t="s">
        <v>4</v>
      </c>
      <c r="C34" s="192" t="s">
        <v>46</v>
      </c>
      <c r="D34" s="75" t="s">
        <v>8</v>
      </c>
      <c r="E34" s="32" t="s">
        <v>4</v>
      </c>
      <c r="F34" s="48" t="s">
        <v>4</v>
      </c>
      <c r="G34" s="96" t="s">
        <v>9</v>
      </c>
      <c r="H34" s="48" t="s">
        <v>16</v>
      </c>
      <c r="I34" s="79" t="s">
        <v>18</v>
      </c>
      <c r="J34" s="48" t="s">
        <v>42</v>
      </c>
      <c r="K34" s="32" t="s">
        <v>43</v>
      </c>
      <c r="L34" s="195" t="s">
        <v>39</v>
      </c>
      <c r="M34" s="198" t="s">
        <v>44</v>
      </c>
      <c r="N34" s="201" t="s">
        <v>50</v>
      </c>
      <c r="O34" s="207" t="s">
        <v>47</v>
      </c>
      <c r="P34" s="210" t="s">
        <v>45</v>
      </c>
      <c r="Q34" s="212" t="s">
        <v>51</v>
      </c>
      <c r="R34" s="215" t="s">
        <v>49</v>
      </c>
      <c r="S34" s="204" t="s">
        <v>52</v>
      </c>
      <c r="T34" s="58"/>
      <c r="U34" s="59"/>
      <c r="V34" s="53"/>
    </row>
    <row r="35" spans="1:22" ht="16.5" customHeight="1" x14ac:dyDescent="0.15">
      <c r="A35" s="44"/>
      <c r="B35" s="32" t="s">
        <v>4</v>
      </c>
      <c r="C35" s="193"/>
      <c r="D35" s="32" t="s">
        <v>4</v>
      </c>
      <c r="E35" s="42" t="s">
        <v>10</v>
      </c>
      <c r="F35" s="47" t="s">
        <v>11</v>
      </c>
      <c r="G35" s="80" t="s">
        <v>56</v>
      </c>
      <c r="H35" s="47"/>
      <c r="I35" s="80"/>
      <c r="J35" s="47"/>
      <c r="K35" s="42"/>
      <c r="L35" s="196"/>
      <c r="M35" s="199"/>
      <c r="N35" s="202"/>
      <c r="O35" s="208"/>
      <c r="P35" s="210"/>
      <c r="Q35" s="213"/>
      <c r="R35" s="216"/>
      <c r="S35" s="205"/>
      <c r="T35" s="53"/>
      <c r="U35" s="53"/>
      <c r="V35" s="53"/>
    </row>
    <row r="36" spans="1:22" ht="16.5" customHeight="1" x14ac:dyDescent="0.15">
      <c r="A36" s="44"/>
      <c r="B36" s="70" t="s">
        <v>12</v>
      </c>
      <c r="C36" s="194"/>
      <c r="D36" s="71" t="s">
        <v>13</v>
      </c>
      <c r="E36" s="76" t="s">
        <v>4</v>
      </c>
      <c r="F36" s="74" t="s">
        <v>4</v>
      </c>
      <c r="G36" s="97" t="s">
        <v>14</v>
      </c>
      <c r="H36" s="74" t="s">
        <v>17</v>
      </c>
      <c r="I36" s="70" t="s">
        <v>41</v>
      </c>
      <c r="J36" s="74" t="s">
        <v>19</v>
      </c>
      <c r="K36" s="76" t="s">
        <v>20</v>
      </c>
      <c r="L36" s="197"/>
      <c r="M36" s="200"/>
      <c r="N36" s="203"/>
      <c r="O36" s="209"/>
      <c r="P36" s="211"/>
      <c r="Q36" s="214"/>
      <c r="R36" s="217"/>
      <c r="S36" s="206"/>
      <c r="T36" s="53"/>
      <c r="U36" s="53"/>
      <c r="V36" s="53"/>
    </row>
    <row r="37" spans="1:22" ht="16.5" customHeight="1" x14ac:dyDescent="0.15">
      <c r="A37" s="44"/>
      <c r="B37" s="21" t="s">
        <v>65</v>
      </c>
      <c r="C37" s="117">
        <v>99.3</v>
      </c>
      <c r="D37" s="77" t="s">
        <v>87</v>
      </c>
      <c r="E37" s="118">
        <v>95.8</v>
      </c>
      <c r="F37" s="117">
        <v>98.5</v>
      </c>
      <c r="G37" s="118">
        <v>110.1</v>
      </c>
      <c r="H37" s="117">
        <v>100.7</v>
      </c>
      <c r="I37" s="118">
        <v>99.6</v>
      </c>
      <c r="J37" s="117">
        <v>100.4</v>
      </c>
      <c r="K37" s="118">
        <v>100.6</v>
      </c>
      <c r="L37" s="117">
        <v>103.3</v>
      </c>
      <c r="M37" s="118">
        <v>97.5</v>
      </c>
      <c r="N37" s="117">
        <v>104.9</v>
      </c>
      <c r="O37" s="118">
        <v>93.5</v>
      </c>
      <c r="P37" s="117">
        <v>100.5</v>
      </c>
      <c r="Q37" s="118">
        <v>99.8</v>
      </c>
      <c r="R37" s="117">
        <v>101.6</v>
      </c>
      <c r="S37" s="118">
        <v>95.6</v>
      </c>
      <c r="T37" s="53"/>
      <c r="U37" s="53"/>
      <c r="V37" s="53"/>
    </row>
    <row r="38" spans="1:22" ht="16.5" customHeight="1" x14ac:dyDescent="0.15">
      <c r="A38" s="44"/>
      <c r="B38" s="21" t="s">
        <v>66</v>
      </c>
      <c r="C38" s="87">
        <v>100</v>
      </c>
      <c r="D38" s="77">
        <v>0.7</v>
      </c>
      <c r="E38" s="83">
        <v>100</v>
      </c>
      <c r="F38" s="84">
        <v>100</v>
      </c>
      <c r="G38" s="83">
        <v>100</v>
      </c>
      <c r="H38" s="84">
        <v>100</v>
      </c>
      <c r="I38" s="83">
        <v>100</v>
      </c>
      <c r="J38" s="84">
        <v>100</v>
      </c>
      <c r="K38" s="83">
        <v>100</v>
      </c>
      <c r="L38" s="82">
        <v>100</v>
      </c>
      <c r="M38" s="57">
        <v>100</v>
      </c>
      <c r="N38" s="82">
        <v>100</v>
      </c>
      <c r="O38" s="57">
        <v>100</v>
      </c>
      <c r="P38" s="84">
        <v>100</v>
      </c>
      <c r="Q38" s="83">
        <v>100</v>
      </c>
      <c r="R38" s="84">
        <v>100</v>
      </c>
      <c r="S38" s="57">
        <v>100</v>
      </c>
      <c r="T38" s="53"/>
      <c r="U38" s="53"/>
    </row>
    <row r="39" spans="1:22" ht="16.5" customHeight="1" x14ac:dyDescent="0.15">
      <c r="A39" s="44"/>
      <c r="B39" s="21" t="s">
        <v>67</v>
      </c>
      <c r="C39" s="87">
        <v>100.7</v>
      </c>
      <c r="D39" s="77">
        <v>0.6</v>
      </c>
      <c r="E39" s="85">
        <v>103.2</v>
      </c>
      <c r="F39" s="66">
        <v>100.7</v>
      </c>
      <c r="G39" s="85">
        <v>99.5</v>
      </c>
      <c r="H39" s="66">
        <v>99.8</v>
      </c>
      <c r="I39" s="85">
        <v>100</v>
      </c>
      <c r="J39" s="66">
        <v>103.6</v>
      </c>
      <c r="K39" s="85">
        <v>98.2</v>
      </c>
      <c r="L39" s="66">
        <v>105.9</v>
      </c>
      <c r="M39" s="85">
        <v>101.1</v>
      </c>
      <c r="N39" s="66">
        <v>97.8</v>
      </c>
      <c r="O39" s="85">
        <v>104.5</v>
      </c>
      <c r="P39" s="66">
        <v>97.2</v>
      </c>
      <c r="Q39" s="85">
        <v>101.5</v>
      </c>
      <c r="R39" s="66">
        <v>100.4</v>
      </c>
      <c r="S39" s="85">
        <v>97.2</v>
      </c>
      <c r="T39" s="53"/>
      <c r="U39" s="53"/>
    </row>
    <row r="40" spans="1:22" s="53" customFormat="1" ht="16.5" customHeight="1" x14ac:dyDescent="0.15">
      <c r="A40" s="44"/>
      <c r="B40" s="21" t="s">
        <v>88</v>
      </c>
      <c r="C40" s="117">
        <v>101.7</v>
      </c>
      <c r="D40" s="77">
        <v>1</v>
      </c>
      <c r="E40" s="118">
        <v>106.8</v>
      </c>
      <c r="F40" s="117">
        <v>102.8</v>
      </c>
      <c r="G40" s="118">
        <v>97</v>
      </c>
      <c r="H40" s="117">
        <v>97.7</v>
      </c>
      <c r="I40" s="118">
        <v>101.2</v>
      </c>
      <c r="J40" s="117">
        <v>103.2</v>
      </c>
      <c r="K40" s="118">
        <v>100.1</v>
      </c>
      <c r="L40" s="117">
        <v>107.3</v>
      </c>
      <c r="M40" s="118">
        <v>101.6</v>
      </c>
      <c r="N40" s="117">
        <v>97.7</v>
      </c>
      <c r="O40" s="118">
        <v>102.6</v>
      </c>
      <c r="P40" s="117">
        <v>96</v>
      </c>
      <c r="Q40" s="118">
        <v>104</v>
      </c>
      <c r="R40" s="117">
        <v>101</v>
      </c>
      <c r="S40" s="118">
        <v>97.6</v>
      </c>
    </row>
    <row r="41" spans="1:22" s="53" customFormat="1" ht="16.5" customHeight="1" x14ac:dyDescent="0.15">
      <c r="A41" s="44"/>
      <c r="B41" s="21" t="s">
        <v>95</v>
      </c>
      <c r="C41" s="117">
        <v>101.2</v>
      </c>
      <c r="D41" s="77">
        <v>-0.5</v>
      </c>
      <c r="E41" s="118">
        <v>103.1</v>
      </c>
      <c r="F41" s="117">
        <v>98</v>
      </c>
      <c r="G41" s="118">
        <v>102.4</v>
      </c>
      <c r="H41" s="117">
        <v>94.1</v>
      </c>
      <c r="I41" s="118">
        <v>92.5</v>
      </c>
      <c r="J41" s="117">
        <v>109.8</v>
      </c>
      <c r="K41" s="118">
        <v>99.3</v>
      </c>
      <c r="L41" s="117">
        <v>121</v>
      </c>
      <c r="M41" s="118">
        <v>89</v>
      </c>
      <c r="N41" s="117">
        <v>90.3</v>
      </c>
      <c r="O41" s="118">
        <v>95.4</v>
      </c>
      <c r="P41" s="117">
        <v>96.3</v>
      </c>
      <c r="Q41" s="118">
        <v>103.6</v>
      </c>
      <c r="R41" s="117">
        <v>103.7</v>
      </c>
      <c r="S41" s="118">
        <v>102.6</v>
      </c>
    </row>
    <row r="42" spans="1:22" s="53" customFormat="1" ht="16.5" customHeight="1" x14ac:dyDescent="0.15">
      <c r="A42" s="44"/>
      <c r="B42" s="21" t="s">
        <v>127</v>
      </c>
      <c r="C42" s="64">
        <v>102.8</v>
      </c>
      <c r="D42" s="77">
        <v>1.6</v>
      </c>
      <c r="E42" s="64">
        <v>106.5</v>
      </c>
      <c r="F42" s="64">
        <v>98.5</v>
      </c>
      <c r="G42" s="64">
        <v>127</v>
      </c>
      <c r="H42" s="64">
        <v>96.8</v>
      </c>
      <c r="I42" s="64">
        <v>97.8</v>
      </c>
      <c r="J42" s="64">
        <v>104.6</v>
      </c>
      <c r="K42" s="64">
        <v>95.8</v>
      </c>
      <c r="L42" s="64">
        <v>109.6</v>
      </c>
      <c r="M42" s="64">
        <v>81.8</v>
      </c>
      <c r="N42" s="64">
        <v>88.9</v>
      </c>
      <c r="O42" s="64">
        <v>94.4</v>
      </c>
      <c r="P42" s="64">
        <v>111.9</v>
      </c>
      <c r="Q42" s="64">
        <v>105.4</v>
      </c>
      <c r="R42" s="64">
        <v>115.1</v>
      </c>
      <c r="S42" s="64">
        <v>94.2</v>
      </c>
    </row>
    <row r="43" spans="1:22" ht="16.5" customHeight="1" x14ac:dyDescent="0.15">
      <c r="A43" s="44"/>
      <c r="B43" s="22" t="s">
        <v>128</v>
      </c>
      <c r="C43" s="123">
        <v>107</v>
      </c>
      <c r="D43" s="62">
        <v>4.0999999999999996</v>
      </c>
      <c r="E43" s="123">
        <v>116.7</v>
      </c>
      <c r="F43" s="123">
        <v>99</v>
      </c>
      <c r="G43" s="123">
        <v>115.5</v>
      </c>
      <c r="H43" s="123">
        <v>103.4</v>
      </c>
      <c r="I43" s="123">
        <v>100.9</v>
      </c>
      <c r="J43" s="123">
        <v>110.7</v>
      </c>
      <c r="K43" s="123">
        <v>106.9</v>
      </c>
      <c r="L43" s="123">
        <v>121.1</v>
      </c>
      <c r="M43" s="123">
        <v>109.6</v>
      </c>
      <c r="N43" s="123">
        <v>88.8</v>
      </c>
      <c r="O43" s="123">
        <v>77.599999999999994</v>
      </c>
      <c r="P43" s="123">
        <v>116.6</v>
      </c>
      <c r="Q43" s="123">
        <v>109.8</v>
      </c>
      <c r="R43" s="123">
        <v>112.3</v>
      </c>
      <c r="S43" s="123">
        <v>94.4</v>
      </c>
      <c r="T43" s="44"/>
      <c r="U43" s="44"/>
    </row>
    <row r="44" spans="1:22" ht="16.5" customHeight="1" x14ac:dyDescent="0.15">
      <c r="A44" s="44"/>
      <c r="B44" s="23" t="s">
        <v>129</v>
      </c>
      <c r="C44" s="136">
        <v>108.4</v>
      </c>
      <c r="D44" s="136">
        <v>8.3000000000000007</v>
      </c>
      <c r="E44" s="136">
        <v>118.5</v>
      </c>
      <c r="F44" s="136">
        <v>100.6</v>
      </c>
      <c r="G44" s="136">
        <v>107.2</v>
      </c>
      <c r="H44" s="136">
        <v>105.3</v>
      </c>
      <c r="I44" s="136">
        <v>106.2</v>
      </c>
      <c r="J44" s="136">
        <v>109</v>
      </c>
      <c r="K44" s="136">
        <v>124.4</v>
      </c>
      <c r="L44" s="136">
        <v>127.6</v>
      </c>
      <c r="M44" s="136">
        <v>109.5</v>
      </c>
      <c r="N44" s="136">
        <v>93.4</v>
      </c>
      <c r="O44" s="136">
        <v>81.7</v>
      </c>
      <c r="P44" s="136">
        <v>116.5</v>
      </c>
      <c r="Q44" s="136">
        <v>112.1</v>
      </c>
      <c r="R44" s="136">
        <v>114.2</v>
      </c>
      <c r="S44" s="136">
        <v>89.9</v>
      </c>
      <c r="T44" s="44"/>
      <c r="U44" s="44"/>
    </row>
    <row r="45" spans="1:22" ht="16.5" customHeight="1" x14ac:dyDescent="0.15">
      <c r="A45" s="44"/>
      <c r="B45" s="23" t="s">
        <v>96</v>
      </c>
      <c r="C45" s="134">
        <v>108.1</v>
      </c>
      <c r="D45" s="134">
        <v>6.5</v>
      </c>
      <c r="E45" s="134">
        <v>119.4</v>
      </c>
      <c r="F45" s="134">
        <v>101.3</v>
      </c>
      <c r="G45" s="134">
        <v>107.6</v>
      </c>
      <c r="H45" s="134">
        <v>103.5</v>
      </c>
      <c r="I45" s="134">
        <v>100.2</v>
      </c>
      <c r="J45" s="134">
        <v>109.6</v>
      </c>
      <c r="K45" s="134">
        <v>103.3</v>
      </c>
      <c r="L45" s="134">
        <v>130.30000000000001</v>
      </c>
      <c r="M45" s="134">
        <v>110.2</v>
      </c>
      <c r="N45" s="134">
        <v>89.9</v>
      </c>
      <c r="O45" s="134">
        <v>84.3</v>
      </c>
      <c r="P45" s="134">
        <v>118.5</v>
      </c>
      <c r="Q45" s="134">
        <v>112.6</v>
      </c>
      <c r="R45" s="134">
        <v>120.6</v>
      </c>
      <c r="S45" s="134">
        <v>88.7</v>
      </c>
      <c r="T45" s="44"/>
      <c r="U45" s="44"/>
    </row>
    <row r="46" spans="1:22" ht="16.5" customHeight="1" x14ac:dyDescent="0.15">
      <c r="A46" s="44"/>
      <c r="B46" s="23" t="s">
        <v>97</v>
      </c>
      <c r="C46" s="134">
        <v>107.6</v>
      </c>
      <c r="D46" s="134">
        <v>4.8</v>
      </c>
      <c r="E46" s="134">
        <v>119.3</v>
      </c>
      <c r="F46" s="134">
        <v>100</v>
      </c>
      <c r="G46" s="134">
        <v>107.9</v>
      </c>
      <c r="H46" s="134">
        <v>100.8</v>
      </c>
      <c r="I46" s="134">
        <v>104.3</v>
      </c>
      <c r="J46" s="134">
        <v>110.4</v>
      </c>
      <c r="K46" s="134">
        <v>106.5</v>
      </c>
      <c r="L46" s="134">
        <v>117.8</v>
      </c>
      <c r="M46" s="134">
        <v>112.2</v>
      </c>
      <c r="N46" s="134">
        <v>85</v>
      </c>
      <c r="O46" s="134">
        <v>80.099999999999994</v>
      </c>
      <c r="P46" s="134">
        <v>115.8</v>
      </c>
      <c r="Q46" s="134">
        <v>111.9</v>
      </c>
      <c r="R46" s="134">
        <v>114.4</v>
      </c>
      <c r="S46" s="134">
        <v>90.9</v>
      </c>
      <c r="T46" s="44"/>
      <c r="U46" s="44"/>
    </row>
    <row r="47" spans="1:22" ht="16.5" customHeight="1" x14ac:dyDescent="0.15">
      <c r="A47" s="44"/>
      <c r="B47" s="23" t="s">
        <v>75</v>
      </c>
      <c r="C47" s="140">
        <v>106.7</v>
      </c>
      <c r="D47" s="140">
        <v>3.6</v>
      </c>
      <c r="E47" s="140">
        <v>115.4</v>
      </c>
      <c r="F47" s="140">
        <v>100.5</v>
      </c>
      <c r="G47" s="140">
        <v>123.3</v>
      </c>
      <c r="H47" s="140">
        <v>104.5</v>
      </c>
      <c r="I47" s="140">
        <v>98.1</v>
      </c>
      <c r="J47" s="140">
        <v>112.4</v>
      </c>
      <c r="K47" s="140">
        <v>105.8</v>
      </c>
      <c r="L47" s="140">
        <v>135.19999999999999</v>
      </c>
      <c r="M47" s="140">
        <v>111.1</v>
      </c>
      <c r="N47" s="140">
        <v>84.3</v>
      </c>
      <c r="O47" s="140">
        <v>75.3</v>
      </c>
      <c r="P47" s="140">
        <v>115.5</v>
      </c>
      <c r="Q47" s="140">
        <v>109.8</v>
      </c>
      <c r="R47" s="140">
        <v>109.5</v>
      </c>
      <c r="S47" s="140">
        <v>88.1</v>
      </c>
      <c r="T47" s="44"/>
      <c r="U47" s="44"/>
    </row>
    <row r="48" spans="1:22" ht="16.5" customHeight="1" x14ac:dyDescent="0.15">
      <c r="A48" s="44"/>
      <c r="B48" s="23" t="s">
        <v>130</v>
      </c>
      <c r="C48" s="140">
        <v>104.5</v>
      </c>
      <c r="D48" s="140">
        <v>2.2999999999999998</v>
      </c>
      <c r="E48" s="140">
        <v>117.4</v>
      </c>
      <c r="F48" s="140">
        <v>96.2</v>
      </c>
      <c r="G48" s="140">
        <v>116.8</v>
      </c>
      <c r="H48" s="140">
        <v>101.7</v>
      </c>
      <c r="I48" s="140">
        <v>98.2</v>
      </c>
      <c r="J48" s="140">
        <v>105</v>
      </c>
      <c r="K48" s="140">
        <v>107.9</v>
      </c>
      <c r="L48" s="140">
        <v>116.9</v>
      </c>
      <c r="M48" s="140">
        <v>108</v>
      </c>
      <c r="N48" s="140">
        <v>89</v>
      </c>
      <c r="O48" s="140">
        <v>75</v>
      </c>
      <c r="P48" s="140">
        <v>117.8</v>
      </c>
      <c r="Q48" s="140">
        <v>105.6</v>
      </c>
      <c r="R48" s="140">
        <v>109.4</v>
      </c>
      <c r="S48" s="140">
        <v>92.5</v>
      </c>
      <c r="T48" s="44"/>
      <c r="U48" s="44"/>
    </row>
    <row r="49" spans="1:21" ht="16.5" customHeight="1" x14ac:dyDescent="0.15">
      <c r="A49" s="44"/>
      <c r="B49" s="23" t="s">
        <v>98</v>
      </c>
      <c r="C49" s="140">
        <v>106.9</v>
      </c>
      <c r="D49" s="140">
        <v>2.1</v>
      </c>
      <c r="E49" s="140">
        <v>118.4</v>
      </c>
      <c r="F49" s="140">
        <v>97.3</v>
      </c>
      <c r="G49" s="140">
        <v>114.8</v>
      </c>
      <c r="H49" s="140">
        <v>100.3</v>
      </c>
      <c r="I49" s="140">
        <v>95.4</v>
      </c>
      <c r="J49" s="140">
        <v>110.9</v>
      </c>
      <c r="K49" s="140">
        <v>104.9</v>
      </c>
      <c r="L49" s="140">
        <v>123.5</v>
      </c>
      <c r="M49" s="140">
        <v>109.7</v>
      </c>
      <c r="N49" s="140">
        <v>89.3</v>
      </c>
      <c r="O49" s="140">
        <v>74.5</v>
      </c>
      <c r="P49" s="140">
        <v>117.4</v>
      </c>
      <c r="Q49" s="140">
        <v>111</v>
      </c>
      <c r="R49" s="140">
        <v>112.4</v>
      </c>
      <c r="S49" s="140">
        <v>94.5</v>
      </c>
      <c r="T49" s="44"/>
      <c r="U49" s="44"/>
    </row>
    <row r="50" spans="1:21" ht="16.5" customHeight="1" x14ac:dyDescent="0.15">
      <c r="A50" s="44"/>
      <c r="B50" s="23" t="s">
        <v>99</v>
      </c>
      <c r="C50" s="140">
        <v>106.9</v>
      </c>
      <c r="D50" s="140">
        <v>5</v>
      </c>
      <c r="E50" s="140">
        <v>119.4</v>
      </c>
      <c r="F50" s="140">
        <v>96.2</v>
      </c>
      <c r="G50" s="140">
        <v>122</v>
      </c>
      <c r="H50" s="140">
        <v>100.5</v>
      </c>
      <c r="I50" s="140">
        <v>102.5</v>
      </c>
      <c r="J50" s="140">
        <v>111.4</v>
      </c>
      <c r="K50" s="140">
        <v>104.7</v>
      </c>
      <c r="L50" s="140">
        <v>118.9</v>
      </c>
      <c r="M50" s="140">
        <v>109</v>
      </c>
      <c r="N50" s="140">
        <v>85.3</v>
      </c>
      <c r="O50" s="140">
        <v>73.2</v>
      </c>
      <c r="P50" s="140">
        <v>115.5</v>
      </c>
      <c r="Q50" s="140">
        <v>111</v>
      </c>
      <c r="R50" s="140">
        <v>112.5</v>
      </c>
      <c r="S50" s="140">
        <v>93.1</v>
      </c>
      <c r="T50" s="44"/>
      <c r="U50" s="44"/>
    </row>
    <row r="51" spans="1:21" ht="16.5" customHeight="1" x14ac:dyDescent="0.15">
      <c r="A51" s="44"/>
      <c r="B51" s="23" t="s">
        <v>131</v>
      </c>
      <c r="C51" s="152">
        <v>106.4</v>
      </c>
      <c r="D51" s="134">
        <v>4.3</v>
      </c>
      <c r="E51" s="135">
        <v>109.9</v>
      </c>
      <c r="F51" s="135">
        <v>96.7</v>
      </c>
      <c r="G51" s="135">
        <v>115.9</v>
      </c>
      <c r="H51" s="135">
        <v>106.6</v>
      </c>
      <c r="I51" s="135">
        <v>102.8</v>
      </c>
      <c r="J51" s="140">
        <v>111.7</v>
      </c>
      <c r="K51" s="135">
        <v>105</v>
      </c>
      <c r="L51" s="135">
        <v>116.8</v>
      </c>
      <c r="M51" s="135">
        <v>110.2</v>
      </c>
      <c r="N51" s="135">
        <v>88.5</v>
      </c>
      <c r="O51" s="135">
        <v>75.900000000000006</v>
      </c>
      <c r="P51" s="135">
        <v>114.4</v>
      </c>
      <c r="Q51" s="135">
        <v>109.5</v>
      </c>
      <c r="R51" s="152">
        <v>111</v>
      </c>
      <c r="S51" s="135">
        <v>96.5</v>
      </c>
      <c r="T51" s="44"/>
      <c r="U51" s="44"/>
    </row>
    <row r="52" spans="1:21" ht="16.5" customHeight="1" x14ac:dyDescent="0.15">
      <c r="A52" s="44"/>
      <c r="B52" s="23" t="s">
        <v>101</v>
      </c>
      <c r="C52" s="140">
        <v>106.6</v>
      </c>
      <c r="D52" s="140">
        <v>4.2</v>
      </c>
      <c r="E52" s="140">
        <v>114.9</v>
      </c>
      <c r="F52" s="140">
        <v>97.3</v>
      </c>
      <c r="G52" s="140">
        <v>118.1</v>
      </c>
      <c r="H52" s="140">
        <v>101.4</v>
      </c>
      <c r="I52" s="140">
        <v>101</v>
      </c>
      <c r="J52" s="140">
        <v>110</v>
      </c>
      <c r="K52" s="140">
        <v>105.3</v>
      </c>
      <c r="L52" s="140">
        <v>116.2</v>
      </c>
      <c r="M52" s="140">
        <v>107.2</v>
      </c>
      <c r="N52" s="140">
        <v>88</v>
      </c>
      <c r="O52" s="140">
        <v>77.5</v>
      </c>
      <c r="P52" s="140">
        <v>114.8</v>
      </c>
      <c r="Q52" s="140">
        <v>110</v>
      </c>
      <c r="R52" s="140">
        <v>108.7</v>
      </c>
      <c r="S52" s="140">
        <v>99.1</v>
      </c>
      <c r="T52" s="44"/>
      <c r="U52" s="44"/>
    </row>
    <row r="53" spans="1:21" ht="16.5" customHeight="1" x14ac:dyDescent="0.15">
      <c r="A53" s="44"/>
      <c r="B53" s="23" t="s">
        <v>116</v>
      </c>
      <c r="C53" s="140">
        <v>107.8</v>
      </c>
      <c r="D53" s="140">
        <v>4.4000000000000004</v>
      </c>
      <c r="E53" s="140">
        <v>116.9</v>
      </c>
      <c r="F53" s="140">
        <v>100.6</v>
      </c>
      <c r="G53" s="140">
        <v>117.2</v>
      </c>
      <c r="H53" s="140">
        <v>106.2</v>
      </c>
      <c r="I53" s="140">
        <v>99.6</v>
      </c>
      <c r="J53" s="140">
        <v>111.4</v>
      </c>
      <c r="K53" s="140">
        <v>104.4</v>
      </c>
      <c r="L53" s="140">
        <v>119.2</v>
      </c>
      <c r="M53" s="140">
        <v>110.2</v>
      </c>
      <c r="N53" s="140">
        <v>87.7</v>
      </c>
      <c r="O53" s="140">
        <v>78.099999999999994</v>
      </c>
      <c r="P53" s="140">
        <v>117.7</v>
      </c>
      <c r="Q53" s="140">
        <v>109.2</v>
      </c>
      <c r="R53" s="140">
        <v>110.7</v>
      </c>
      <c r="S53" s="140">
        <v>105.6</v>
      </c>
      <c r="T53" s="44"/>
      <c r="U53" s="44"/>
    </row>
    <row r="54" spans="1:21" ht="16.5" customHeight="1" x14ac:dyDescent="0.15">
      <c r="A54" s="44"/>
      <c r="B54" s="137" t="s">
        <v>117</v>
      </c>
      <c r="C54" s="152">
        <v>107.4</v>
      </c>
      <c r="D54" s="140">
        <v>1.9</v>
      </c>
      <c r="E54" s="140">
        <v>116</v>
      </c>
      <c r="F54" s="140">
        <v>98.8</v>
      </c>
      <c r="G54" s="140">
        <v>117.9</v>
      </c>
      <c r="H54" s="140">
        <v>104.4</v>
      </c>
      <c r="I54" s="140">
        <v>98.2</v>
      </c>
      <c r="J54" s="140">
        <v>111.7</v>
      </c>
      <c r="K54" s="140">
        <v>104.5</v>
      </c>
      <c r="L54" s="140">
        <v>114.4</v>
      </c>
      <c r="M54" s="140">
        <v>108.4</v>
      </c>
      <c r="N54" s="140">
        <v>93.4</v>
      </c>
      <c r="O54" s="140">
        <v>78.8</v>
      </c>
      <c r="P54" s="140">
        <v>118.4</v>
      </c>
      <c r="Q54" s="140">
        <v>109.9</v>
      </c>
      <c r="R54" s="140">
        <v>111</v>
      </c>
      <c r="S54" s="140">
        <v>96.9</v>
      </c>
      <c r="T54" s="44"/>
      <c r="U54" s="44"/>
    </row>
    <row r="55" spans="1:21" s="69" customFormat="1" ht="16.5" customHeight="1" x14ac:dyDescent="0.15">
      <c r="A55" s="67"/>
      <c r="B55" s="154" t="s">
        <v>118</v>
      </c>
      <c r="C55" s="146">
        <v>106.9</v>
      </c>
      <c r="D55" s="81">
        <v>2.8</v>
      </c>
      <c r="E55" s="146">
        <v>114.4</v>
      </c>
      <c r="F55" s="146">
        <v>102.6</v>
      </c>
      <c r="G55" s="146">
        <v>117.2</v>
      </c>
      <c r="H55" s="146">
        <v>105.6</v>
      </c>
      <c r="I55" s="146">
        <v>104</v>
      </c>
      <c r="J55" s="146">
        <v>114.5</v>
      </c>
      <c r="K55" s="146">
        <v>105.5</v>
      </c>
      <c r="L55" s="146">
        <v>116.7</v>
      </c>
      <c r="M55" s="146">
        <v>108.9</v>
      </c>
      <c r="N55" s="146">
        <v>91.3</v>
      </c>
      <c r="O55" s="146">
        <v>77</v>
      </c>
      <c r="P55" s="146">
        <v>116.3</v>
      </c>
      <c r="Q55" s="146">
        <v>105.1</v>
      </c>
      <c r="R55" s="146">
        <v>113.1</v>
      </c>
      <c r="S55" s="146">
        <v>97</v>
      </c>
      <c r="T55" s="67"/>
      <c r="U55" s="67"/>
    </row>
    <row r="56" spans="1:21" ht="16.5" customHeight="1" x14ac:dyDescent="0.15">
      <c r="B56" s="71" t="s">
        <v>15</v>
      </c>
      <c r="C56" s="81">
        <f>(C43/C42-1)*100</f>
        <v>4.0856031128404746</v>
      </c>
      <c r="D56" s="167" t="s">
        <v>125</v>
      </c>
      <c r="E56" s="81">
        <f t="shared" ref="E56:S56" si="1">(E43/E42-1)*100</f>
        <v>9.5774647887324029</v>
      </c>
      <c r="F56" s="81">
        <f t="shared" si="1"/>
        <v>0.50761421319795996</v>
      </c>
      <c r="G56" s="81">
        <f t="shared" si="1"/>
        <v>-9.055118110236215</v>
      </c>
      <c r="H56" s="81">
        <f t="shared" si="1"/>
        <v>6.8181818181818343</v>
      </c>
      <c r="I56" s="81">
        <f t="shared" si="1"/>
        <v>3.1697341513292621</v>
      </c>
      <c r="J56" s="81">
        <f t="shared" si="1"/>
        <v>5.831739961759097</v>
      </c>
      <c r="K56" s="81">
        <f t="shared" si="1"/>
        <v>11.586638830897723</v>
      </c>
      <c r="L56" s="81">
        <f t="shared" si="1"/>
        <v>10.492700729927007</v>
      </c>
      <c r="M56" s="81">
        <f t="shared" si="1"/>
        <v>33.98533007334963</v>
      </c>
      <c r="N56" s="81">
        <f t="shared" si="1"/>
        <v>-0.11248593925760053</v>
      </c>
      <c r="O56" s="81">
        <f t="shared" si="1"/>
        <v>-17.796610169491533</v>
      </c>
      <c r="P56" s="81">
        <f t="shared" si="1"/>
        <v>4.2001787310098182</v>
      </c>
      <c r="Q56" s="81">
        <f t="shared" si="1"/>
        <v>4.1745730550284632</v>
      </c>
      <c r="R56" s="81">
        <f t="shared" si="1"/>
        <v>-2.4326672458731546</v>
      </c>
      <c r="S56" s="169">
        <f t="shared" si="1"/>
        <v>0.21231422505307851</v>
      </c>
    </row>
    <row r="57" spans="1:21" ht="15.75" customHeight="1" x14ac:dyDescent="0.15"/>
  </sheetData>
  <mergeCells count="18">
    <mergeCell ref="P34:P36"/>
    <mergeCell ref="Q34:Q36"/>
    <mergeCell ref="R34:R36"/>
    <mergeCell ref="S34:S36"/>
    <mergeCell ref="O7:O9"/>
    <mergeCell ref="P7:P9"/>
    <mergeCell ref="Q7:Q9"/>
    <mergeCell ref="R7:R9"/>
    <mergeCell ref="C34:C36"/>
    <mergeCell ref="L34:L36"/>
    <mergeCell ref="M34:M36"/>
    <mergeCell ref="N34:N36"/>
    <mergeCell ref="O34:O36"/>
    <mergeCell ref="C7:C9"/>
    <mergeCell ref="L7:L9"/>
    <mergeCell ref="M7:M9"/>
    <mergeCell ref="N7:N9"/>
    <mergeCell ref="S7:S9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RowHeight="12" x14ac:dyDescent="0.15"/>
  <cols>
    <col min="1" max="1" width="4.42578125" style="52" customWidth="1"/>
    <col min="2" max="2" width="12.28515625" style="52" customWidth="1"/>
    <col min="3" max="3" width="7.28515625" style="52" customWidth="1"/>
    <col min="4" max="4" width="7.5703125" style="52" bestFit="1" customWidth="1"/>
    <col min="5" max="19" width="7.28515625" style="52" customWidth="1"/>
    <col min="20" max="20" width="6.7109375" style="52" customWidth="1"/>
    <col min="21" max="16384" width="9.140625" style="52"/>
  </cols>
  <sheetData>
    <row r="1" spans="1:20" ht="22.5" customHeight="1" x14ac:dyDescent="0.15"/>
    <row r="2" spans="1:20" s="25" customFormat="1" ht="12" customHeight="1" x14ac:dyDescent="0.15">
      <c r="E2" s="100"/>
    </row>
    <row r="3" spans="1:20" ht="17.100000000000001" customHeight="1" x14ac:dyDescent="0.15">
      <c r="B3" s="26" t="s">
        <v>23</v>
      </c>
    </row>
    <row r="4" spans="1:20" ht="13.5" customHeight="1" x14ac:dyDescent="0.15">
      <c r="S4" s="54" t="s">
        <v>68</v>
      </c>
    </row>
    <row r="5" spans="1:20" ht="16.5" customHeight="1" x14ac:dyDescent="0.15">
      <c r="A5" s="27" t="s">
        <v>0</v>
      </c>
      <c r="B5" s="55" t="s"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0" ht="16.5" customHeight="1" x14ac:dyDescent="0.15">
      <c r="A6" s="27"/>
      <c r="B6" s="28" t="s">
        <v>2</v>
      </c>
      <c r="C6" s="29" t="s">
        <v>3</v>
      </c>
      <c r="D6" s="30" t="s">
        <v>4</v>
      </c>
      <c r="E6" s="29" t="s">
        <v>102</v>
      </c>
      <c r="F6" s="75" t="s">
        <v>5</v>
      </c>
      <c r="G6" s="29" t="s">
        <v>6</v>
      </c>
      <c r="H6" s="120" t="s">
        <v>7</v>
      </c>
      <c r="I6" s="75" t="s">
        <v>34</v>
      </c>
      <c r="J6" s="29" t="s">
        <v>33</v>
      </c>
      <c r="K6" s="75" t="s">
        <v>32</v>
      </c>
      <c r="L6" s="29" t="s">
        <v>31</v>
      </c>
      <c r="M6" s="75" t="s">
        <v>30</v>
      </c>
      <c r="N6" s="29" t="s">
        <v>29</v>
      </c>
      <c r="O6" s="75" t="s">
        <v>59</v>
      </c>
      <c r="P6" s="29" t="s">
        <v>53</v>
      </c>
      <c r="Q6" s="75" t="s">
        <v>36</v>
      </c>
      <c r="R6" s="29" t="s">
        <v>37</v>
      </c>
      <c r="S6" s="75" t="s">
        <v>54</v>
      </c>
      <c r="T6" s="56"/>
    </row>
    <row r="7" spans="1:20" ht="16.5" customHeight="1" x14ac:dyDescent="0.15">
      <c r="A7" s="27"/>
      <c r="B7" s="32" t="s">
        <v>4</v>
      </c>
      <c r="C7" s="192" t="s">
        <v>46</v>
      </c>
      <c r="D7" s="75" t="s">
        <v>8</v>
      </c>
      <c r="E7" s="48" t="s">
        <v>4</v>
      </c>
      <c r="F7" s="32" t="s">
        <v>4</v>
      </c>
      <c r="G7" s="89" t="s">
        <v>9</v>
      </c>
      <c r="H7" s="121" t="s">
        <v>16</v>
      </c>
      <c r="I7" s="79" t="s">
        <v>18</v>
      </c>
      <c r="J7" s="48" t="s">
        <v>42</v>
      </c>
      <c r="K7" s="32" t="s">
        <v>43</v>
      </c>
      <c r="L7" s="195" t="s">
        <v>39</v>
      </c>
      <c r="M7" s="198" t="s">
        <v>44</v>
      </c>
      <c r="N7" s="201" t="s">
        <v>50</v>
      </c>
      <c r="O7" s="207" t="s">
        <v>47</v>
      </c>
      <c r="P7" s="210" t="s">
        <v>45</v>
      </c>
      <c r="Q7" s="212" t="s">
        <v>51</v>
      </c>
      <c r="R7" s="215" t="s">
        <v>49</v>
      </c>
      <c r="S7" s="204" t="s">
        <v>52</v>
      </c>
    </row>
    <row r="8" spans="1:20" ht="16.5" customHeight="1" x14ac:dyDescent="0.15">
      <c r="A8" s="27"/>
      <c r="B8" s="32" t="s">
        <v>4</v>
      </c>
      <c r="C8" s="193"/>
      <c r="D8" s="32" t="s">
        <v>4</v>
      </c>
      <c r="E8" s="47" t="s">
        <v>10</v>
      </c>
      <c r="F8" s="42" t="s">
        <v>11</v>
      </c>
      <c r="G8" s="90" t="s">
        <v>56</v>
      </c>
      <c r="H8" s="98"/>
      <c r="I8" s="80"/>
      <c r="J8" s="47"/>
      <c r="K8" s="42"/>
      <c r="L8" s="196"/>
      <c r="M8" s="199"/>
      <c r="N8" s="202"/>
      <c r="O8" s="208"/>
      <c r="P8" s="210"/>
      <c r="Q8" s="213"/>
      <c r="R8" s="216"/>
      <c r="S8" s="205"/>
    </row>
    <row r="9" spans="1:20" ht="16.5" customHeight="1" x14ac:dyDescent="0.15">
      <c r="A9" s="27"/>
      <c r="B9" s="158" t="s">
        <v>12</v>
      </c>
      <c r="C9" s="194"/>
      <c r="D9" s="159" t="s">
        <v>13</v>
      </c>
      <c r="E9" s="74" t="s">
        <v>4</v>
      </c>
      <c r="F9" s="160" t="s">
        <v>4</v>
      </c>
      <c r="G9" s="91" t="s">
        <v>14</v>
      </c>
      <c r="H9" s="122" t="s">
        <v>17</v>
      </c>
      <c r="I9" s="158" t="s">
        <v>41</v>
      </c>
      <c r="J9" s="74" t="s">
        <v>19</v>
      </c>
      <c r="K9" s="160" t="s">
        <v>20</v>
      </c>
      <c r="L9" s="197"/>
      <c r="M9" s="220"/>
      <c r="N9" s="203"/>
      <c r="O9" s="221"/>
      <c r="P9" s="211"/>
      <c r="Q9" s="219"/>
      <c r="R9" s="217"/>
      <c r="S9" s="218"/>
    </row>
    <row r="10" spans="1:20" ht="16.5" customHeight="1" x14ac:dyDescent="0.15">
      <c r="A10" s="27"/>
      <c r="B10" s="21" t="s">
        <v>65</v>
      </c>
      <c r="C10" s="117">
        <v>100.6</v>
      </c>
      <c r="D10" s="77" t="s">
        <v>91</v>
      </c>
      <c r="E10" s="117">
        <v>98.2</v>
      </c>
      <c r="F10" s="118">
        <v>101.8</v>
      </c>
      <c r="G10" s="117">
        <v>98.5</v>
      </c>
      <c r="H10" s="119">
        <v>103.2</v>
      </c>
      <c r="I10" s="118">
        <v>95.7</v>
      </c>
      <c r="J10" s="117">
        <v>107.9</v>
      </c>
      <c r="K10" s="118">
        <v>94.1</v>
      </c>
      <c r="L10" s="117">
        <v>91.3</v>
      </c>
      <c r="M10" s="118">
        <v>93.9</v>
      </c>
      <c r="N10" s="117">
        <v>99.9</v>
      </c>
      <c r="O10" s="118">
        <v>106</v>
      </c>
      <c r="P10" s="117">
        <v>93.6</v>
      </c>
      <c r="Q10" s="118">
        <v>102.8</v>
      </c>
      <c r="R10" s="117">
        <v>103.5</v>
      </c>
      <c r="S10" s="118">
        <v>102.4</v>
      </c>
    </row>
    <row r="11" spans="1:20" ht="16.5" customHeight="1" x14ac:dyDescent="0.15">
      <c r="A11" s="27"/>
      <c r="B11" s="21" t="s">
        <v>66</v>
      </c>
      <c r="C11" s="87">
        <v>100</v>
      </c>
      <c r="D11" s="77" t="s">
        <v>90</v>
      </c>
      <c r="E11" s="84">
        <v>100</v>
      </c>
      <c r="F11" s="83">
        <v>100</v>
      </c>
      <c r="G11" s="84">
        <v>100</v>
      </c>
      <c r="H11" s="95">
        <v>100</v>
      </c>
      <c r="I11" s="83">
        <v>100</v>
      </c>
      <c r="J11" s="84">
        <v>100</v>
      </c>
      <c r="K11" s="83">
        <v>100</v>
      </c>
      <c r="L11" s="82">
        <v>100</v>
      </c>
      <c r="M11" s="57">
        <v>100</v>
      </c>
      <c r="N11" s="82">
        <v>100</v>
      </c>
      <c r="O11" s="57">
        <v>100</v>
      </c>
      <c r="P11" s="84">
        <v>100</v>
      </c>
      <c r="Q11" s="83">
        <v>100</v>
      </c>
      <c r="R11" s="84">
        <v>100</v>
      </c>
      <c r="S11" s="57">
        <v>100</v>
      </c>
      <c r="T11" s="41"/>
    </row>
    <row r="12" spans="1:20" ht="16.5" customHeight="1" x14ac:dyDescent="0.15">
      <c r="A12" s="27"/>
      <c r="B12" s="21" t="s">
        <v>67</v>
      </c>
      <c r="C12" s="117">
        <v>101.4</v>
      </c>
      <c r="D12" s="77">
        <v>1.6</v>
      </c>
      <c r="E12" s="117">
        <v>106.2</v>
      </c>
      <c r="F12" s="118">
        <v>104.2</v>
      </c>
      <c r="G12" s="117">
        <v>105.2</v>
      </c>
      <c r="H12" s="119">
        <v>88.8</v>
      </c>
      <c r="I12" s="118">
        <v>104.2</v>
      </c>
      <c r="J12" s="117">
        <v>97.4</v>
      </c>
      <c r="K12" s="118">
        <v>93.3</v>
      </c>
      <c r="L12" s="117">
        <v>88.3</v>
      </c>
      <c r="M12" s="118">
        <v>102.7</v>
      </c>
      <c r="N12" s="117">
        <v>113.4</v>
      </c>
      <c r="O12" s="118">
        <v>101.4</v>
      </c>
      <c r="P12" s="117">
        <v>98.7</v>
      </c>
      <c r="Q12" s="118">
        <v>103.3</v>
      </c>
      <c r="R12" s="117">
        <v>94.3</v>
      </c>
      <c r="S12" s="118">
        <v>98.1</v>
      </c>
      <c r="T12" s="41"/>
    </row>
    <row r="13" spans="1:20" s="53" customFormat="1" ht="16.5" customHeight="1" x14ac:dyDescent="0.15">
      <c r="A13" s="27"/>
      <c r="B13" s="21" t="s">
        <v>88</v>
      </c>
      <c r="C13" s="117">
        <v>100.9</v>
      </c>
      <c r="D13" s="77" t="s">
        <v>90</v>
      </c>
      <c r="E13" s="117">
        <v>105.6</v>
      </c>
      <c r="F13" s="118">
        <v>106.7</v>
      </c>
      <c r="G13" s="117">
        <v>109.1</v>
      </c>
      <c r="H13" s="119">
        <v>92.7</v>
      </c>
      <c r="I13" s="118">
        <v>98.4</v>
      </c>
      <c r="J13" s="117">
        <v>97.4</v>
      </c>
      <c r="K13" s="118">
        <v>92.9</v>
      </c>
      <c r="L13" s="117">
        <v>78</v>
      </c>
      <c r="M13" s="118">
        <v>96.7</v>
      </c>
      <c r="N13" s="117">
        <v>106.5</v>
      </c>
      <c r="O13" s="118">
        <v>102</v>
      </c>
      <c r="P13" s="117">
        <v>93.4</v>
      </c>
      <c r="Q13" s="118">
        <v>105.3</v>
      </c>
      <c r="R13" s="117">
        <v>94.8</v>
      </c>
      <c r="S13" s="118">
        <v>103.4</v>
      </c>
      <c r="T13" s="41"/>
    </row>
    <row r="14" spans="1:20" s="53" customFormat="1" ht="16.5" customHeight="1" x14ac:dyDescent="0.15">
      <c r="A14" s="27"/>
      <c r="B14" s="21" t="s">
        <v>95</v>
      </c>
      <c r="C14" s="117">
        <v>100.3</v>
      </c>
      <c r="D14" s="77">
        <v>-0.6</v>
      </c>
      <c r="E14" s="117">
        <v>113</v>
      </c>
      <c r="F14" s="118">
        <v>101.4</v>
      </c>
      <c r="G14" s="117">
        <v>113.9</v>
      </c>
      <c r="H14" s="119">
        <v>105.6</v>
      </c>
      <c r="I14" s="118">
        <v>94.7</v>
      </c>
      <c r="J14" s="117">
        <v>106.4</v>
      </c>
      <c r="K14" s="118">
        <v>101.9</v>
      </c>
      <c r="L14" s="117">
        <v>86.5</v>
      </c>
      <c r="M14" s="118">
        <v>90.9</v>
      </c>
      <c r="N14" s="117">
        <v>93.3</v>
      </c>
      <c r="O14" s="118">
        <v>112.9</v>
      </c>
      <c r="P14" s="117">
        <v>85.6</v>
      </c>
      <c r="Q14" s="118">
        <v>106.8</v>
      </c>
      <c r="R14" s="117">
        <v>87.9</v>
      </c>
      <c r="S14" s="118">
        <v>102.2</v>
      </c>
      <c r="T14" s="41"/>
    </row>
    <row r="15" spans="1:20" s="53" customFormat="1" ht="16.5" customHeight="1" x14ac:dyDescent="0.15">
      <c r="A15" s="27"/>
      <c r="B15" s="21" t="s">
        <v>127</v>
      </c>
      <c r="C15" s="119">
        <v>98.4</v>
      </c>
      <c r="D15" s="77">
        <v>-1.9</v>
      </c>
      <c r="E15" s="117">
        <v>103.2</v>
      </c>
      <c r="F15" s="118">
        <v>99.3</v>
      </c>
      <c r="G15" s="117">
        <v>122.3</v>
      </c>
      <c r="H15" s="119">
        <v>99.7</v>
      </c>
      <c r="I15" s="118">
        <v>103</v>
      </c>
      <c r="J15" s="117">
        <v>92.1</v>
      </c>
      <c r="K15" s="118">
        <v>87</v>
      </c>
      <c r="L15" s="117">
        <v>83.8</v>
      </c>
      <c r="M15" s="118">
        <v>91.9</v>
      </c>
      <c r="N15" s="117">
        <v>104.7</v>
      </c>
      <c r="O15" s="118">
        <v>124</v>
      </c>
      <c r="P15" s="117">
        <v>105.1</v>
      </c>
      <c r="Q15" s="118">
        <v>103.5</v>
      </c>
      <c r="R15" s="117">
        <v>94.1</v>
      </c>
      <c r="S15" s="118">
        <v>91.2</v>
      </c>
      <c r="T15" s="41"/>
    </row>
    <row r="16" spans="1:20" ht="16.5" customHeight="1" x14ac:dyDescent="0.15">
      <c r="A16" s="27"/>
      <c r="B16" s="22" t="s">
        <v>128</v>
      </c>
      <c r="C16" s="162">
        <v>100.6</v>
      </c>
      <c r="D16" s="163">
        <v>2.2000000000000002</v>
      </c>
      <c r="E16" s="162">
        <v>105.5</v>
      </c>
      <c r="F16" s="162">
        <v>97.3</v>
      </c>
      <c r="G16" s="162">
        <v>107.5</v>
      </c>
      <c r="H16" s="162">
        <v>106.6</v>
      </c>
      <c r="I16" s="162">
        <v>96.4</v>
      </c>
      <c r="J16" s="162">
        <v>102.7</v>
      </c>
      <c r="K16" s="162">
        <v>97.9</v>
      </c>
      <c r="L16" s="162">
        <v>82.8</v>
      </c>
      <c r="M16" s="162">
        <v>90.3</v>
      </c>
      <c r="N16" s="162">
        <v>99.5</v>
      </c>
      <c r="O16" s="162">
        <v>124.1</v>
      </c>
      <c r="P16" s="162">
        <v>100.6</v>
      </c>
      <c r="Q16" s="162">
        <v>105.5</v>
      </c>
      <c r="R16" s="162">
        <v>90.6</v>
      </c>
      <c r="S16" s="162">
        <v>94.3</v>
      </c>
      <c r="T16" s="41"/>
    </row>
    <row r="17" spans="1:21" ht="16.5" customHeight="1" x14ac:dyDescent="0.15">
      <c r="A17" s="27"/>
      <c r="B17" s="23" t="s">
        <v>129</v>
      </c>
      <c r="C17" s="136">
        <v>86.1</v>
      </c>
      <c r="D17" s="136">
        <v>0.8</v>
      </c>
      <c r="E17" s="136">
        <v>98.1</v>
      </c>
      <c r="F17" s="136">
        <v>84.8</v>
      </c>
      <c r="G17" s="136">
        <v>79.5</v>
      </c>
      <c r="H17" s="136">
        <v>84</v>
      </c>
      <c r="I17" s="136">
        <v>88.3</v>
      </c>
      <c r="J17" s="136">
        <v>84.8</v>
      </c>
      <c r="K17" s="136">
        <v>84.7</v>
      </c>
      <c r="L17" s="136">
        <v>77.7</v>
      </c>
      <c r="M17" s="136">
        <v>79</v>
      </c>
      <c r="N17" s="136">
        <v>94.6</v>
      </c>
      <c r="O17" s="136">
        <v>125.2</v>
      </c>
      <c r="P17" s="136">
        <v>78.7</v>
      </c>
      <c r="Q17" s="136">
        <v>90.6</v>
      </c>
      <c r="R17" s="136">
        <v>73</v>
      </c>
      <c r="S17" s="136">
        <v>77.5</v>
      </c>
      <c r="T17" s="41"/>
    </row>
    <row r="18" spans="1:21" ht="16.5" customHeight="1" x14ac:dyDescent="0.15">
      <c r="A18" s="27"/>
      <c r="B18" s="23" t="s">
        <v>96</v>
      </c>
      <c r="C18" s="136">
        <v>86</v>
      </c>
      <c r="D18" s="136">
        <v>2.6</v>
      </c>
      <c r="E18" s="136">
        <v>94.7</v>
      </c>
      <c r="F18" s="136">
        <v>84</v>
      </c>
      <c r="G18" s="136">
        <v>79.400000000000006</v>
      </c>
      <c r="H18" s="136">
        <v>83</v>
      </c>
      <c r="I18" s="136">
        <v>84.3</v>
      </c>
      <c r="J18" s="136">
        <v>85.8</v>
      </c>
      <c r="K18" s="136">
        <v>76.400000000000006</v>
      </c>
      <c r="L18" s="136">
        <v>77.599999999999994</v>
      </c>
      <c r="M18" s="136">
        <v>77</v>
      </c>
      <c r="N18" s="136">
        <v>96.2</v>
      </c>
      <c r="O18" s="136">
        <v>126.1</v>
      </c>
      <c r="P18" s="136">
        <v>81.7</v>
      </c>
      <c r="Q18" s="136">
        <v>91.5</v>
      </c>
      <c r="R18" s="136">
        <v>77.099999999999994</v>
      </c>
      <c r="S18" s="136">
        <v>77.8</v>
      </c>
      <c r="T18" s="41"/>
    </row>
    <row r="19" spans="1:21" ht="16.5" customHeight="1" x14ac:dyDescent="0.15">
      <c r="A19" s="27"/>
      <c r="B19" s="23" t="s">
        <v>97</v>
      </c>
      <c r="C19" s="134">
        <v>88.6</v>
      </c>
      <c r="D19" s="134">
        <v>-0.4</v>
      </c>
      <c r="E19" s="134">
        <v>97.3</v>
      </c>
      <c r="F19" s="134">
        <v>84.3</v>
      </c>
      <c r="G19" s="134">
        <v>78.5</v>
      </c>
      <c r="H19" s="134">
        <v>82.9</v>
      </c>
      <c r="I19" s="134">
        <v>87.2</v>
      </c>
      <c r="J19" s="134">
        <v>85.8</v>
      </c>
      <c r="K19" s="134">
        <v>90.8</v>
      </c>
      <c r="L19" s="134">
        <v>67.2</v>
      </c>
      <c r="M19" s="134">
        <v>79</v>
      </c>
      <c r="N19" s="134">
        <v>96</v>
      </c>
      <c r="O19" s="134">
        <v>114.5</v>
      </c>
      <c r="P19" s="134">
        <v>78.8</v>
      </c>
      <c r="Q19" s="134">
        <v>101</v>
      </c>
      <c r="R19" s="134">
        <v>74.099999999999994</v>
      </c>
      <c r="S19" s="134">
        <v>80.8</v>
      </c>
      <c r="T19" s="41"/>
    </row>
    <row r="20" spans="1:21" ht="16.5" customHeight="1" x14ac:dyDescent="0.15">
      <c r="A20" s="27"/>
      <c r="B20" s="23" t="s">
        <v>75</v>
      </c>
      <c r="C20" s="140">
        <v>86.6</v>
      </c>
      <c r="D20" s="140">
        <v>0.1</v>
      </c>
      <c r="E20" s="140">
        <v>93.1</v>
      </c>
      <c r="F20" s="140">
        <v>88.7</v>
      </c>
      <c r="G20" s="140">
        <v>85.5</v>
      </c>
      <c r="H20" s="140">
        <v>84</v>
      </c>
      <c r="I20" s="140">
        <v>81.400000000000006</v>
      </c>
      <c r="J20" s="140">
        <v>90.3</v>
      </c>
      <c r="K20" s="140">
        <v>75</v>
      </c>
      <c r="L20" s="140">
        <v>75.2</v>
      </c>
      <c r="M20" s="140">
        <v>78.5</v>
      </c>
      <c r="N20" s="140">
        <v>89.8</v>
      </c>
      <c r="O20" s="140">
        <v>113.5</v>
      </c>
      <c r="P20" s="140">
        <v>79.3</v>
      </c>
      <c r="Q20" s="140">
        <v>90.8</v>
      </c>
      <c r="R20" s="140">
        <v>71.400000000000006</v>
      </c>
      <c r="S20" s="140">
        <v>84.9</v>
      </c>
      <c r="T20" s="41"/>
    </row>
    <row r="21" spans="1:21" ht="16.5" customHeight="1" x14ac:dyDescent="0.15">
      <c r="A21" s="27"/>
      <c r="B21" s="23" t="s">
        <v>130</v>
      </c>
      <c r="C21" s="140">
        <v>86.8</v>
      </c>
      <c r="D21" s="140">
        <v>-1.1000000000000001</v>
      </c>
      <c r="E21" s="140">
        <v>101.6</v>
      </c>
      <c r="F21" s="140">
        <v>81.8</v>
      </c>
      <c r="G21" s="140">
        <v>83.1</v>
      </c>
      <c r="H21" s="140">
        <v>81.400000000000006</v>
      </c>
      <c r="I21" s="140">
        <v>81.900000000000006</v>
      </c>
      <c r="J21" s="140">
        <v>85</v>
      </c>
      <c r="K21" s="140">
        <v>126.4</v>
      </c>
      <c r="L21" s="140">
        <v>70.3</v>
      </c>
      <c r="M21" s="140">
        <v>81.2</v>
      </c>
      <c r="N21" s="140">
        <v>93.5</v>
      </c>
      <c r="O21" s="140">
        <v>113.8</v>
      </c>
      <c r="P21" s="140">
        <v>80.5</v>
      </c>
      <c r="Q21" s="140">
        <v>88.3</v>
      </c>
      <c r="R21" s="140">
        <v>70.400000000000006</v>
      </c>
      <c r="S21" s="140">
        <v>81.400000000000006</v>
      </c>
      <c r="T21" s="41"/>
    </row>
    <row r="22" spans="1:21" ht="16.5" customHeight="1" x14ac:dyDescent="0.15">
      <c r="A22" s="27"/>
      <c r="B22" s="23" t="s">
        <v>98</v>
      </c>
      <c r="C22" s="140">
        <v>133.80000000000001</v>
      </c>
      <c r="D22" s="140">
        <v>2.6</v>
      </c>
      <c r="E22" s="140">
        <v>108.8</v>
      </c>
      <c r="F22" s="140">
        <v>139.19999999999999</v>
      </c>
      <c r="G22" s="140">
        <v>239.6</v>
      </c>
      <c r="H22" s="140">
        <v>178.8</v>
      </c>
      <c r="I22" s="140">
        <v>120.1</v>
      </c>
      <c r="J22" s="140">
        <v>96.5</v>
      </c>
      <c r="K22" s="140">
        <v>125.3</v>
      </c>
      <c r="L22" s="140">
        <v>93.8</v>
      </c>
      <c r="M22" s="140">
        <v>138.19999999999999</v>
      </c>
      <c r="N22" s="140">
        <v>98.4</v>
      </c>
      <c r="O22" s="140">
        <v>144.5</v>
      </c>
      <c r="P22" s="140">
        <v>221.7</v>
      </c>
      <c r="Q22" s="140">
        <v>127.2</v>
      </c>
      <c r="R22" s="140">
        <v>127.2</v>
      </c>
      <c r="S22" s="140">
        <v>123.6</v>
      </c>
      <c r="T22" s="41"/>
    </row>
    <row r="23" spans="1:21" ht="16.5" customHeight="1" x14ac:dyDescent="0.15">
      <c r="A23" s="27"/>
      <c r="B23" s="23" t="s">
        <v>99</v>
      </c>
      <c r="C23" s="140">
        <v>112.4</v>
      </c>
      <c r="D23" s="140">
        <v>6.1</v>
      </c>
      <c r="E23" s="140">
        <v>101.7</v>
      </c>
      <c r="F23" s="140">
        <v>103.9</v>
      </c>
      <c r="G23" s="140">
        <v>85.1</v>
      </c>
      <c r="H23" s="140">
        <v>109.5</v>
      </c>
      <c r="I23" s="140">
        <v>99.5</v>
      </c>
      <c r="J23" s="140">
        <v>148.5</v>
      </c>
      <c r="K23" s="140">
        <v>91.5</v>
      </c>
      <c r="L23" s="140">
        <v>116.5</v>
      </c>
      <c r="M23" s="140">
        <v>89.1</v>
      </c>
      <c r="N23" s="140">
        <v>96.7</v>
      </c>
      <c r="O23" s="140">
        <v>126.9</v>
      </c>
      <c r="P23" s="140">
        <v>77.599999999999994</v>
      </c>
      <c r="Q23" s="140">
        <v>133.19999999999999</v>
      </c>
      <c r="R23" s="140">
        <v>120.5</v>
      </c>
      <c r="S23" s="140">
        <v>88</v>
      </c>
      <c r="T23" s="41"/>
    </row>
    <row r="24" spans="1:21" ht="16.5" customHeight="1" x14ac:dyDescent="0.15">
      <c r="A24" s="27"/>
      <c r="B24" s="23" t="s">
        <v>131</v>
      </c>
      <c r="C24" s="140">
        <v>94.1</v>
      </c>
      <c r="D24" s="140">
        <v>5.7</v>
      </c>
      <c r="E24" s="140">
        <v>132.5</v>
      </c>
      <c r="F24" s="140">
        <v>87.9</v>
      </c>
      <c r="G24" s="140">
        <v>82.5</v>
      </c>
      <c r="H24" s="140">
        <v>87</v>
      </c>
      <c r="I24" s="140">
        <v>102.6</v>
      </c>
      <c r="J24" s="140">
        <v>103.1</v>
      </c>
      <c r="K24" s="140">
        <v>78</v>
      </c>
      <c r="L24" s="140">
        <v>81.7</v>
      </c>
      <c r="M24" s="140">
        <v>79.8</v>
      </c>
      <c r="N24" s="140">
        <v>113.5</v>
      </c>
      <c r="O24" s="140">
        <v>121.5</v>
      </c>
      <c r="P24" s="140">
        <v>73</v>
      </c>
      <c r="Q24" s="140">
        <v>91</v>
      </c>
      <c r="R24" s="140">
        <v>72.5</v>
      </c>
      <c r="S24" s="140">
        <v>108</v>
      </c>
      <c r="T24" s="41"/>
    </row>
    <row r="25" spans="1:21" ht="16.5" customHeight="1" x14ac:dyDescent="0.15">
      <c r="A25" s="27"/>
      <c r="B25" s="23" t="s">
        <v>101</v>
      </c>
      <c r="C25" s="140">
        <v>85.8</v>
      </c>
      <c r="D25" s="140">
        <v>2.8</v>
      </c>
      <c r="E25" s="140">
        <v>91.4</v>
      </c>
      <c r="F25" s="140">
        <v>80</v>
      </c>
      <c r="G25" s="140">
        <v>83.8</v>
      </c>
      <c r="H25" s="140">
        <v>83.5</v>
      </c>
      <c r="I25" s="140">
        <v>83.9</v>
      </c>
      <c r="J25" s="140">
        <v>95.2</v>
      </c>
      <c r="K25" s="140">
        <v>78.3</v>
      </c>
      <c r="L25" s="140">
        <v>67.5</v>
      </c>
      <c r="M25" s="140">
        <v>69.599999999999994</v>
      </c>
      <c r="N25" s="140">
        <v>95.1</v>
      </c>
      <c r="O25" s="140">
        <v>121.3</v>
      </c>
      <c r="P25" s="140">
        <v>74.7</v>
      </c>
      <c r="Q25" s="140">
        <v>90.1</v>
      </c>
      <c r="R25" s="140">
        <v>71.8</v>
      </c>
      <c r="S25" s="140">
        <v>87.4</v>
      </c>
      <c r="T25" s="41"/>
    </row>
    <row r="26" spans="1:21" ht="16.5" customHeight="1" x14ac:dyDescent="0.15">
      <c r="A26" s="27"/>
      <c r="B26" s="23" t="s">
        <v>116</v>
      </c>
      <c r="C26" s="140">
        <v>86.7</v>
      </c>
      <c r="D26" s="140">
        <v>2.5</v>
      </c>
      <c r="E26" s="140">
        <v>94</v>
      </c>
      <c r="F26" s="140">
        <v>83.1</v>
      </c>
      <c r="G26" s="140">
        <v>84.4</v>
      </c>
      <c r="H26" s="140">
        <v>86.9</v>
      </c>
      <c r="I26" s="140">
        <v>83.9</v>
      </c>
      <c r="J26" s="140">
        <v>95</v>
      </c>
      <c r="K26" s="140">
        <v>79.2</v>
      </c>
      <c r="L26" s="140">
        <v>66.599999999999994</v>
      </c>
      <c r="M26" s="140">
        <v>69.3</v>
      </c>
      <c r="N26" s="140">
        <v>94.5</v>
      </c>
      <c r="O26" s="140">
        <v>114.6</v>
      </c>
      <c r="P26" s="140">
        <v>75.3</v>
      </c>
      <c r="Q26" s="140">
        <v>91.5</v>
      </c>
      <c r="R26" s="140">
        <v>72.599999999999994</v>
      </c>
      <c r="S26" s="140">
        <v>89</v>
      </c>
      <c r="T26" s="41"/>
    </row>
    <row r="27" spans="1:21" ht="16.5" customHeight="1" x14ac:dyDescent="0.15">
      <c r="A27" s="27"/>
      <c r="B27" s="137" t="s">
        <v>117</v>
      </c>
      <c r="C27" s="140">
        <v>89.8</v>
      </c>
      <c r="D27" s="140">
        <v>1.4</v>
      </c>
      <c r="E27" s="140">
        <v>92.8</v>
      </c>
      <c r="F27" s="140">
        <v>86.2</v>
      </c>
      <c r="G27" s="140">
        <v>84.3</v>
      </c>
      <c r="H27" s="140">
        <v>94.6</v>
      </c>
      <c r="I27" s="140">
        <v>94.8</v>
      </c>
      <c r="J27" s="140">
        <v>97.1</v>
      </c>
      <c r="K27" s="140">
        <v>103.3</v>
      </c>
      <c r="L27" s="140">
        <v>68.7</v>
      </c>
      <c r="M27" s="140">
        <v>76</v>
      </c>
      <c r="N27" s="140">
        <v>102</v>
      </c>
      <c r="O27" s="140">
        <v>111.8</v>
      </c>
      <c r="P27" s="140">
        <v>75.099999999999994</v>
      </c>
      <c r="Q27" s="140">
        <v>92.1</v>
      </c>
      <c r="R27" s="140">
        <v>72.7</v>
      </c>
      <c r="S27" s="140">
        <v>97.8</v>
      </c>
      <c r="T27" s="41"/>
    </row>
    <row r="28" spans="1:21" s="69" customFormat="1" ht="16.5" customHeight="1" x14ac:dyDescent="0.15">
      <c r="A28" s="65"/>
      <c r="B28" s="154" t="s">
        <v>118</v>
      </c>
      <c r="C28" s="146">
        <v>170.6</v>
      </c>
      <c r="D28" s="164">
        <v>2.4</v>
      </c>
      <c r="E28" s="146">
        <v>160.80000000000001</v>
      </c>
      <c r="F28" s="146">
        <v>164.3</v>
      </c>
      <c r="G28" s="146">
        <v>225.7</v>
      </c>
      <c r="H28" s="146">
        <v>225.2</v>
      </c>
      <c r="I28" s="146">
        <v>149</v>
      </c>
      <c r="J28" s="146">
        <v>166.5</v>
      </c>
      <c r="K28" s="146">
        <v>167.7</v>
      </c>
      <c r="L28" s="146">
        <v>131.19999999999999</v>
      </c>
      <c r="M28" s="146">
        <v>167.2</v>
      </c>
      <c r="N28" s="146">
        <v>124.2</v>
      </c>
      <c r="O28" s="146">
        <v>156.4</v>
      </c>
      <c r="P28" s="146">
        <v>211.6</v>
      </c>
      <c r="Q28" s="146">
        <v>179.3</v>
      </c>
      <c r="R28" s="146">
        <v>185</v>
      </c>
      <c r="S28" s="146">
        <v>136.5</v>
      </c>
      <c r="T28" s="66"/>
    </row>
    <row r="29" spans="1:21" ht="16.5" customHeight="1" x14ac:dyDescent="0.15">
      <c r="A29" s="27"/>
      <c r="B29" s="159" t="s">
        <v>15</v>
      </c>
      <c r="C29" s="164">
        <f>(C16/C15-1)*100</f>
        <v>2.2357723577235644</v>
      </c>
      <c r="D29" s="168" t="s">
        <v>124</v>
      </c>
      <c r="E29" s="164">
        <f t="shared" ref="E29:S29" si="0">(E16/E15-1)*100</f>
        <v>2.2286821705426396</v>
      </c>
      <c r="F29" s="164">
        <f t="shared" si="0"/>
        <v>-2.0140986908358527</v>
      </c>
      <c r="G29" s="164">
        <f t="shared" si="0"/>
        <v>-12.101390024529845</v>
      </c>
      <c r="H29" s="164">
        <f t="shared" si="0"/>
        <v>6.9207622868605823</v>
      </c>
      <c r="I29" s="164">
        <f t="shared" si="0"/>
        <v>-6.4077669902912522</v>
      </c>
      <c r="J29" s="164">
        <f t="shared" si="0"/>
        <v>11.509229098805651</v>
      </c>
      <c r="K29" s="164">
        <f t="shared" si="0"/>
        <v>12.528735632183906</v>
      </c>
      <c r="L29" s="164">
        <f t="shared" si="0"/>
        <v>-1.1933174224343701</v>
      </c>
      <c r="M29" s="164">
        <f t="shared" si="0"/>
        <v>-1.7410228509249226</v>
      </c>
      <c r="N29" s="164">
        <f t="shared" si="0"/>
        <v>-4.9665711556829084</v>
      </c>
      <c r="O29" s="164">
        <f t="shared" si="0"/>
        <v>8.0645161290315848E-2</v>
      </c>
      <c r="P29" s="164">
        <f t="shared" si="0"/>
        <v>-4.2816365366317832</v>
      </c>
      <c r="Q29" s="164">
        <f t="shared" si="0"/>
        <v>1.9323671497584627</v>
      </c>
      <c r="R29" s="164">
        <f t="shared" si="0"/>
        <v>-3.7194473963868213</v>
      </c>
      <c r="S29" s="170">
        <f t="shared" si="0"/>
        <v>3.3991228070175294</v>
      </c>
      <c r="T29" s="44"/>
    </row>
    <row r="30" spans="1:21" ht="11.25" customHeight="1" x14ac:dyDescent="0.15">
      <c r="A30" s="44" t="s">
        <v>4</v>
      </c>
      <c r="B30" s="44" t="s">
        <v>4</v>
      </c>
      <c r="C30" s="44"/>
      <c r="D30" s="44" t="s">
        <v>4</v>
      </c>
      <c r="E30" s="44" t="s">
        <v>4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 t="s">
        <v>4</v>
      </c>
      <c r="S30" s="44" t="s">
        <v>4</v>
      </c>
    </row>
    <row r="31" spans="1:21" ht="16.5" customHeight="1" x14ac:dyDescent="0.15">
      <c r="A31" s="27"/>
      <c r="B31" s="26"/>
      <c r="T31" s="56"/>
      <c r="U31" s="53"/>
    </row>
    <row r="32" spans="1:21" ht="16.5" customHeight="1" x14ac:dyDescent="0.15">
      <c r="A32" s="27"/>
      <c r="B32" s="55" t="s">
        <v>57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9"/>
      <c r="U32" s="53"/>
    </row>
    <row r="33" spans="1:21" ht="16.5" customHeight="1" x14ac:dyDescent="0.15">
      <c r="A33" s="27"/>
      <c r="B33" s="28" t="s">
        <v>2</v>
      </c>
      <c r="C33" s="29" t="s">
        <v>3</v>
      </c>
      <c r="D33" s="30" t="s">
        <v>4</v>
      </c>
      <c r="E33" s="75" t="s">
        <v>110</v>
      </c>
      <c r="F33" s="29" t="s">
        <v>5</v>
      </c>
      <c r="G33" s="75" t="s">
        <v>6</v>
      </c>
      <c r="H33" s="29" t="s">
        <v>7</v>
      </c>
      <c r="I33" s="75" t="s">
        <v>34</v>
      </c>
      <c r="J33" s="29" t="s">
        <v>33</v>
      </c>
      <c r="K33" s="75" t="s">
        <v>32</v>
      </c>
      <c r="L33" s="29" t="s">
        <v>31</v>
      </c>
      <c r="M33" s="75" t="s">
        <v>30</v>
      </c>
      <c r="N33" s="29" t="s">
        <v>29</v>
      </c>
      <c r="O33" s="75" t="s">
        <v>59</v>
      </c>
      <c r="P33" s="29" t="s">
        <v>53</v>
      </c>
      <c r="Q33" s="75" t="s">
        <v>36</v>
      </c>
      <c r="R33" s="29" t="s">
        <v>37</v>
      </c>
      <c r="S33" s="75" t="s">
        <v>111</v>
      </c>
      <c r="T33" s="59"/>
      <c r="U33" s="53"/>
    </row>
    <row r="34" spans="1:21" ht="16.5" customHeight="1" x14ac:dyDescent="0.15">
      <c r="A34" s="27"/>
      <c r="B34" s="32" t="s">
        <v>4</v>
      </c>
      <c r="C34" s="192" t="s">
        <v>46</v>
      </c>
      <c r="D34" s="75" t="s">
        <v>8</v>
      </c>
      <c r="E34" s="32" t="s">
        <v>4</v>
      </c>
      <c r="F34" s="48" t="s">
        <v>4</v>
      </c>
      <c r="G34" s="96" t="s">
        <v>9</v>
      </c>
      <c r="H34" s="48" t="s">
        <v>16</v>
      </c>
      <c r="I34" s="79" t="s">
        <v>18</v>
      </c>
      <c r="J34" s="48" t="s">
        <v>42</v>
      </c>
      <c r="K34" s="32" t="s">
        <v>43</v>
      </c>
      <c r="L34" s="195" t="s">
        <v>39</v>
      </c>
      <c r="M34" s="198" t="s">
        <v>44</v>
      </c>
      <c r="N34" s="201" t="s">
        <v>50</v>
      </c>
      <c r="O34" s="207" t="s">
        <v>47</v>
      </c>
      <c r="P34" s="210" t="s">
        <v>45</v>
      </c>
      <c r="Q34" s="212" t="s">
        <v>51</v>
      </c>
      <c r="R34" s="215" t="s">
        <v>49</v>
      </c>
      <c r="S34" s="204" t="s">
        <v>52</v>
      </c>
      <c r="T34" s="59"/>
      <c r="U34" s="53"/>
    </row>
    <row r="35" spans="1:21" ht="16.5" customHeight="1" x14ac:dyDescent="0.15">
      <c r="A35" s="27"/>
      <c r="B35" s="32" t="s">
        <v>4</v>
      </c>
      <c r="C35" s="193"/>
      <c r="D35" s="32" t="s">
        <v>4</v>
      </c>
      <c r="E35" s="42" t="s">
        <v>10</v>
      </c>
      <c r="F35" s="47" t="s">
        <v>11</v>
      </c>
      <c r="G35" s="80" t="s">
        <v>56</v>
      </c>
      <c r="H35" s="47"/>
      <c r="I35" s="80"/>
      <c r="J35" s="47"/>
      <c r="K35" s="42"/>
      <c r="L35" s="196"/>
      <c r="M35" s="199"/>
      <c r="N35" s="202"/>
      <c r="O35" s="208"/>
      <c r="P35" s="210"/>
      <c r="Q35" s="213"/>
      <c r="R35" s="216"/>
      <c r="S35" s="205"/>
      <c r="T35" s="53"/>
      <c r="U35" s="53"/>
    </row>
    <row r="36" spans="1:21" ht="16.5" customHeight="1" x14ac:dyDescent="0.15">
      <c r="A36" s="27"/>
      <c r="B36" s="158" t="s">
        <v>12</v>
      </c>
      <c r="C36" s="194"/>
      <c r="D36" s="159" t="s">
        <v>13</v>
      </c>
      <c r="E36" s="160" t="s">
        <v>4</v>
      </c>
      <c r="F36" s="74" t="s">
        <v>4</v>
      </c>
      <c r="G36" s="161" t="s">
        <v>14</v>
      </c>
      <c r="H36" s="74" t="s">
        <v>17</v>
      </c>
      <c r="I36" s="158" t="s">
        <v>41</v>
      </c>
      <c r="J36" s="74" t="s">
        <v>19</v>
      </c>
      <c r="K36" s="160" t="s">
        <v>20</v>
      </c>
      <c r="L36" s="197"/>
      <c r="M36" s="220"/>
      <c r="N36" s="203"/>
      <c r="O36" s="221"/>
      <c r="P36" s="211"/>
      <c r="Q36" s="219"/>
      <c r="R36" s="217"/>
      <c r="S36" s="218"/>
      <c r="T36" s="53"/>
      <c r="U36" s="53"/>
    </row>
    <row r="37" spans="1:21" ht="16.5" customHeight="1" x14ac:dyDescent="0.15">
      <c r="A37" s="27"/>
      <c r="B37" s="21" t="s">
        <v>119</v>
      </c>
      <c r="C37" s="117">
        <v>100.3</v>
      </c>
      <c r="D37" s="77" t="s">
        <v>92</v>
      </c>
      <c r="E37" s="118">
        <v>88.4</v>
      </c>
      <c r="F37" s="117">
        <v>98.1</v>
      </c>
      <c r="G37" s="118">
        <v>99.6</v>
      </c>
      <c r="H37" s="117">
        <v>107.7</v>
      </c>
      <c r="I37" s="118">
        <v>105.7</v>
      </c>
      <c r="J37" s="117">
        <v>102.6</v>
      </c>
      <c r="K37" s="118">
        <v>99.9</v>
      </c>
      <c r="L37" s="117">
        <v>107.3</v>
      </c>
      <c r="M37" s="118">
        <v>95.9</v>
      </c>
      <c r="N37" s="117">
        <v>107.3</v>
      </c>
      <c r="O37" s="118">
        <v>95.7</v>
      </c>
      <c r="P37" s="117">
        <v>101.7</v>
      </c>
      <c r="Q37" s="118">
        <v>101.5</v>
      </c>
      <c r="R37" s="117">
        <v>100.1</v>
      </c>
      <c r="S37" s="118">
        <v>99.3</v>
      </c>
      <c r="T37" s="53"/>
      <c r="U37" s="53"/>
    </row>
    <row r="38" spans="1:21" ht="16.5" customHeight="1" x14ac:dyDescent="0.15">
      <c r="A38" s="27"/>
      <c r="B38" s="21" t="s">
        <v>120</v>
      </c>
      <c r="C38" s="87">
        <v>100</v>
      </c>
      <c r="D38" s="77" t="s">
        <v>80</v>
      </c>
      <c r="E38" s="83">
        <v>100</v>
      </c>
      <c r="F38" s="84">
        <v>100</v>
      </c>
      <c r="G38" s="83">
        <v>100</v>
      </c>
      <c r="H38" s="84">
        <v>100</v>
      </c>
      <c r="I38" s="83">
        <v>100</v>
      </c>
      <c r="J38" s="84">
        <v>100</v>
      </c>
      <c r="K38" s="83">
        <v>100</v>
      </c>
      <c r="L38" s="82">
        <v>100</v>
      </c>
      <c r="M38" s="57">
        <v>100</v>
      </c>
      <c r="N38" s="82">
        <v>100</v>
      </c>
      <c r="O38" s="57">
        <v>100</v>
      </c>
      <c r="P38" s="84">
        <v>100</v>
      </c>
      <c r="Q38" s="83">
        <v>100</v>
      </c>
      <c r="R38" s="84">
        <v>100</v>
      </c>
      <c r="S38" s="57">
        <v>100</v>
      </c>
      <c r="T38" s="53"/>
      <c r="U38" s="53"/>
    </row>
    <row r="39" spans="1:21" ht="16.5" customHeight="1" x14ac:dyDescent="0.15">
      <c r="A39" s="27"/>
      <c r="B39" s="21" t="s">
        <v>121</v>
      </c>
      <c r="C39" s="117">
        <v>101.1</v>
      </c>
      <c r="D39" s="77">
        <v>1.2</v>
      </c>
      <c r="E39" s="118">
        <v>104.8</v>
      </c>
      <c r="F39" s="117">
        <v>101.5</v>
      </c>
      <c r="G39" s="118">
        <v>104</v>
      </c>
      <c r="H39" s="117">
        <v>100.7</v>
      </c>
      <c r="I39" s="118">
        <v>103.2</v>
      </c>
      <c r="J39" s="117">
        <v>104.1</v>
      </c>
      <c r="K39" s="118">
        <v>95.5</v>
      </c>
      <c r="L39" s="117">
        <v>106.5</v>
      </c>
      <c r="M39" s="118">
        <v>100.3</v>
      </c>
      <c r="N39" s="117">
        <v>97.9</v>
      </c>
      <c r="O39" s="118">
        <v>103.6</v>
      </c>
      <c r="P39" s="117">
        <v>98.1</v>
      </c>
      <c r="Q39" s="118">
        <v>101.3</v>
      </c>
      <c r="R39" s="117">
        <v>99.3</v>
      </c>
      <c r="S39" s="118">
        <v>96.8</v>
      </c>
      <c r="T39" s="53"/>
      <c r="U39" s="53"/>
    </row>
    <row r="40" spans="1:21" s="53" customFormat="1" ht="16.5" customHeight="1" x14ac:dyDescent="0.15">
      <c r="A40" s="27"/>
      <c r="B40" s="21" t="s">
        <v>122</v>
      </c>
      <c r="C40" s="117">
        <v>101.9</v>
      </c>
      <c r="D40" s="77">
        <v>0.8</v>
      </c>
      <c r="E40" s="118">
        <v>103.9</v>
      </c>
      <c r="F40" s="117">
        <v>104.1</v>
      </c>
      <c r="G40" s="118">
        <v>101.6</v>
      </c>
      <c r="H40" s="117">
        <v>99</v>
      </c>
      <c r="I40" s="118">
        <v>104.8</v>
      </c>
      <c r="J40" s="117">
        <v>102</v>
      </c>
      <c r="K40" s="118">
        <v>100.6</v>
      </c>
      <c r="L40" s="117">
        <v>106.4</v>
      </c>
      <c r="M40" s="118">
        <v>98.8</v>
      </c>
      <c r="N40" s="117">
        <v>97.7</v>
      </c>
      <c r="O40" s="118">
        <v>101.8</v>
      </c>
      <c r="P40" s="117">
        <v>97.1</v>
      </c>
      <c r="Q40" s="118">
        <v>103.5</v>
      </c>
      <c r="R40" s="117">
        <v>101.5</v>
      </c>
      <c r="S40" s="118">
        <v>96.8</v>
      </c>
    </row>
    <row r="41" spans="1:21" s="53" customFormat="1" ht="16.5" customHeight="1" x14ac:dyDescent="0.15">
      <c r="A41" s="27"/>
      <c r="B41" s="21" t="s">
        <v>123</v>
      </c>
      <c r="C41" s="117">
        <v>101.2</v>
      </c>
      <c r="D41" s="77">
        <v>-0.7</v>
      </c>
      <c r="E41" s="118">
        <v>101.7</v>
      </c>
      <c r="F41" s="117">
        <v>97.2</v>
      </c>
      <c r="G41" s="118">
        <v>103.1</v>
      </c>
      <c r="H41" s="117">
        <v>93</v>
      </c>
      <c r="I41" s="118">
        <v>100.2</v>
      </c>
      <c r="J41" s="117">
        <v>106.4</v>
      </c>
      <c r="K41" s="118">
        <v>97.6</v>
      </c>
      <c r="L41" s="117">
        <v>119.3</v>
      </c>
      <c r="M41" s="118">
        <v>87.7</v>
      </c>
      <c r="N41" s="117">
        <v>90</v>
      </c>
      <c r="O41" s="118">
        <v>98.1</v>
      </c>
      <c r="P41" s="117">
        <v>95.4</v>
      </c>
      <c r="Q41" s="118">
        <v>105</v>
      </c>
      <c r="R41" s="117">
        <v>96.4</v>
      </c>
      <c r="S41" s="118">
        <v>99.1</v>
      </c>
    </row>
    <row r="42" spans="1:21" s="53" customFormat="1" ht="16.5" customHeight="1" x14ac:dyDescent="0.15">
      <c r="A42" s="27"/>
      <c r="B42" s="21" t="s">
        <v>127</v>
      </c>
      <c r="C42" s="119">
        <v>100.4</v>
      </c>
      <c r="D42" s="77">
        <v>-0.8</v>
      </c>
      <c r="E42" s="118">
        <v>102.9</v>
      </c>
      <c r="F42" s="117">
        <v>94.3</v>
      </c>
      <c r="G42" s="118">
        <v>124.7</v>
      </c>
      <c r="H42" s="117">
        <v>100</v>
      </c>
      <c r="I42" s="118">
        <v>106.7</v>
      </c>
      <c r="J42" s="117">
        <v>100.1</v>
      </c>
      <c r="K42" s="118">
        <v>85.3</v>
      </c>
      <c r="L42" s="117">
        <v>110.4</v>
      </c>
      <c r="M42" s="118">
        <v>78.5</v>
      </c>
      <c r="N42" s="117">
        <v>88.3</v>
      </c>
      <c r="O42" s="118">
        <v>95.1</v>
      </c>
      <c r="P42" s="117">
        <v>115</v>
      </c>
      <c r="Q42" s="118">
        <v>100.7</v>
      </c>
      <c r="R42" s="117">
        <v>109.1</v>
      </c>
      <c r="S42" s="118">
        <v>90.2</v>
      </c>
    </row>
    <row r="43" spans="1:21" ht="16.5" customHeight="1" x14ac:dyDescent="0.15">
      <c r="A43" s="27"/>
      <c r="B43" s="22" t="s">
        <v>128</v>
      </c>
      <c r="C43" s="162">
        <v>105.4</v>
      </c>
      <c r="D43" s="163">
        <v>5</v>
      </c>
      <c r="E43" s="162">
        <v>112.9</v>
      </c>
      <c r="F43" s="162">
        <v>95.4</v>
      </c>
      <c r="G43" s="162">
        <v>116.6</v>
      </c>
      <c r="H43" s="162">
        <v>104.6</v>
      </c>
      <c r="I43" s="162">
        <v>105</v>
      </c>
      <c r="J43" s="162">
        <v>106</v>
      </c>
      <c r="K43" s="162">
        <v>99.7</v>
      </c>
      <c r="L43" s="162">
        <v>119.2</v>
      </c>
      <c r="M43" s="162">
        <v>106.6</v>
      </c>
      <c r="N43" s="162">
        <v>88</v>
      </c>
      <c r="O43" s="162">
        <v>76.599999999999994</v>
      </c>
      <c r="P43" s="162">
        <v>118.7</v>
      </c>
      <c r="Q43" s="162">
        <v>107.9</v>
      </c>
      <c r="R43" s="162">
        <v>106</v>
      </c>
      <c r="S43" s="162">
        <v>89.8</v>
      </c>
      <c r="T43" s="53"/>
      <c r="U43" s="53"/>
    </row>
    <row r="44" spans="1:21" ht="16.5" customHeight="1" x14ac:dyDescent="0.15">
      <c r="A44" s="27"/>
      <c r="B44" s="23" t="s">
        <v>129</v>
      </c>
      <c r="C44" s="136">
        <v>90.2</v>
      </c>
      <c r="D44" s="136">
        <v>7.4</v>
      </c>
      <c r="E44" s="136">
        <v>106.5</v>
      </c>
      <c r="F44" s="136">
        <v>82.3</v>
      </c>
      <c r="G44" s="136">
        <v>82.3</v>
      </c>
      <c r="H44" s="136">
        <v>82.8</v>
      </c>
      <c r="I44" s="136">
        <v>95.6</v>
      </c>
      <c r="J44" s="136">
        <v>95.6</v>
      </c>
      <c r="K44" s="136">
        <v>90.3</v>
      </c>
      <c r="L44" s="136">
        <v>106</v>
      </c>
      <c r="M44" s="136">
        <v>85.5</v>
      </c>
      <c r="N44" s="136">
        <v>86.2</v>
      </c>
      <c r="O44" s="136">
        <v>74.3</v>
      </c>
      <c r="P44" s="136">
        <v>89</v>
      </c>
      <c r="Q44" s="136">
        <v>93.8</v>
      </c>
      <c r="R44" s="136">
        <v>86.4</v>
      </c>
      <c r="S44" s="136">
        <v>79</v>
      </c>
      <c r="T44" s="44"/>
      <c r="U44" s="53"/>
    </row>
    <row r="45" spans="1:21" ht="16.5" customHeight="1" x14ac:dyDescent="0.15">
      <c r="A45" s="27"/>
      <c r="B45" s="23" t="s">
        <v>96</v>
      </c>
      <c r="C45" s="134">
        <v>88.9</v>
      </c>
      <c r="D45" s="134">
        <v>5.6</v>
      </c>
      <c r="E45" s="134">
        <v>98.4</v>
      </c>
      <c r="F45" s="134">
        <v>80.400000000000006</v>
      </c>
      <c r="G45" s="134">
        <v>82.8</v>
      </c>
      <c r="H45" s="134">
        <v>81.400000000000006</v>
      </c>
      <c r="I45" s="134">
        <v>90.4</v>
      </c>
      <c r="J45" s="134">
        <v>92.4</v>
      </c>
      <c r="K45" s="134">
        <v>74.900000000000006</v>
      </c>
      <c r="L45" s="134">
        <v>108.4</v>
      </c>
      <c r="M45" s="134">
        <v>86.3</v>
      </c>
      <c r="N45" s="134">
        <v>84.2</v>
      </c>
      <c r="O45" s="134">
        <v>78.3</v>
      </c>
      <c r="P45" s="134">
        <v>90.8</v>
      </c>
      <c r="Q45" s="134">
        <v>94.2</v>
      </c>
      <c r="R45" s="134">
        <v>92</v>
      </c>
      <c r="S45" s="134">
        <v>77.8</v>
      </c>
      <c r="T45" s="44"/>
      <c r="U45" s="53"/>
    </row>
    <row r="46" spans="1:21" ht="16.5" customHeight="1" x14ac:dyDescent="0.15">
      <c r="A46" s="27"/>
      <c r="B46" s="23" t="s">
        <v>97</v>
      </c>
      <c r="C46" s="134">
        <v>91.8</v>
      </c>
      <c r="D46" s="134">
        <v>3.7</v>
      </c>
      <c r="E46" s="134">
        <v>108.6</v>
      </c>
      <c r="F46" s="134">
        <v>80.400000000000006</v>
      </c>
      <c r="G46" s="134">
        <v>82.9</v>
      </c>
      <c r="H46" s="134">
        <v>79.099999999999994</v>
      </c>
      <c r="I46" s="134">
        <v>93.8</v>
      </c>
      <c r="J46" s="134">
        <v>94</v>
      </c>
      <c r="K46" s="134">
        <v>81.599999999999994</v>
      </c>
      <c r="L46" s="134">
        <v>97.5</v>
      </c>
      <c r="M46" s="134">
        <v>87.7</v>
      </c>
      <c r="N46" s="134">
        <v>78.5</v>
      </c>
      <c r="O46" s="134">
        <v>73</v>
      </c>
      <c r="P46" s="134">
        <v>88.6</v>
      </c>
      <c r="Q46" s="134">
        <v>102</v>
      </c>
      <c r="R46" s="134">
        <v>88</v>
      </c>
      <c r="S46" s="134">
        <v>80.8</v>
      </c>
      <c r="T46" s="44"/>
      <c r="U46" s="53"/>
    </row>
    <row r="47" spans="1:21" ht="16.5" customHeight="1" x14ac:dyDescent="0.15">
      <c r="A47" s="27"/>
      <c r="B47" s="23" t="s">
        <v>75</v>
      </c>
      <c r="C47" s="140">
        <v>89.2</v>
      </c>
      <c r="D47" s="140">
        <v>4.0999999999999996</v>
      </c>
      <c r="E47" s="140">
        <v>95.3</v>
      </c>
      <c r="F47" s="140">
        <v>83.9</v>
      </c>
      <c r="G47" s="140">
        <v>95.1</v>
      </c>
      <c r="H47" s="140">
        <v>82.2</v>
      </c>
      <c r="I47" s="140">
        <v>88.5</v>
      </c>
      <c r="J47" s="140">
        <v>95.9</v>
      </c>
      <c r="K47" s="140">
        <v>77.2</v>
      </c>
      <c r="L47" s="140">
        <v>127.5</v>
      </c>
      <c r="M47" s="140">
        <v>87.4</v>
      </c>
      <c r="N47" s="140">
        <v>81.8</v>
      </c>
      <c r="O47" s="140">
        <v>69</v>
      </c>
      <c r="P47" s="140">
        <v>88.6</v>
      </c>
      <c r="Q47" s="140">
        <v>92.9</v>
      </c>
      <c r="R47" s="140">
        <v>84</v>
      </c>
      <c r="S47" s="140">
        <v>77.400000000000006</v>
      </c>
      <c r="T47" s="44"/>
      <c r="U47" s="53"/>
    </row>
    <row r="48" spans="1:21" ht="16.5" customHeight="1" x14ac:dyDescent="0.15">
      <c r="A48" s="27"/>
      <c r="B48" s="23" t="s">
        <v>130</v>
      </c>
      <c r="C48" s="140">
        <v>91</v>
      </c>
      <c r="D48" s="140">
        <v>4.8</v>
      </c>
      <c r="E48" s="140">
        <v>134</v>
      </c>
      <c r="F48" s="140">
        <v>77.099999999999994</v>
      </c>
      <c r="G48" s="140">
        <v>90.2</v>
      </c>
      <c r="H48" s="140">
        <v>80.2</v>
      </c>
      <c r="I48" s="140">
        <v>89.1</v>
      </c>
      <c r="J48" s="140">
        <v>91.2</v>
      </c>
      <c r="K48" s="140">
        <v>182.5</v>
      </c>
      <c r="L48" s="140">
        <v>98</v>
      </c>
      <c r="M48" s="140">
        <v>97.7</v>
      </c>
      <c r="N48" s="140">
        <v>84.3</v>
      </c>
      <c r="O48" s="140">
        <v>72.5</v>
      </c>
      <c r="P48" s="140">
        <v>90.6</v>
      </c>
      <c r="Q48" s="140">
        <v>87.7</v>
      </c>
      <c r="R48" s="140">
        <v>83.1</v>
      </c>
      <c r="S48" s="140">
        <v>81.400000000000006</v>
      </c>
      <c r="T48" s="44"/>
      <c r="U48" s="53"/>
    </row>
    <row r="49" spans="1:21" ht="16.5" customHeight="1" x14ac:dyDescent="0.15">
      <c r="A49" s="27"/>
      <c r="B49" s="23" t="s">
        <v>98</v>
      </c>
      <c r="C49" s="140">
        <v>151.5</v>
      </c>
      <c r="D49" s="140">
        <v>8.6</v>
      </c>
      <c r="E49" s="140">
        <v>122.6</v>
      </c>
      <c r="F49" s="140">
        <v>146.5</v>
      </c>
      <c r="G49" s="140">
        <v>252.6</v>
      </c>
      <c r="H49" s="140">
        <v>197.9</v>
      </c>
      <c r="I49" s="140">
        <v>145.9</v>
      </c>
      <c r="J49" s="140">
        <v>113</v>
      </c>
      <c r="K49" s="140">
        <v>96.9</v>
      </c>
      <c r="L49" s="140">
        <v>141.19999999999999</v>
      </c>
      <c r="M49" s="140">
        <v>158.69999999999999</v>
      </c>
      <c r="N49" s="140">
        <v>90.4</v>
      </c>
      <c r="O49" s="140">
        <v>87.2</v>
      </c>
      <c r="P49" s="140">
        <v>263.8</v>
      </c>
      <c r="Q49" s="140">
        <v>134.5</v>
      </c>
      <c r="R49" s="140">
        <v>159.4</v>
      </c>
      <c r="S49" s="140">
        <v>102.6</v>
      </c>
      <c r="T49" s="44"/>
      <c r="U49" s="53"/>
    </row>
    <row r="50" spans="1:21" ht="16.5" customHeight="1" x14ac:dyDescent="0.15">
      <c r="A50" s="27"/>
      <c r="B50" s="23" t="s">
        <v>99</v>
      </c>
      <c r="C50" s="140">
        <v>113.3</v>
      </c>
      <c r="D50" s="140">
        <v>8.5</v>
      </c>
      <c r="E50" s="140">
        <v>115.4</v>
      </c>
      <c r="F50" s="140">
        <v>100.7</v>
      </c>
      <c r="G50" s="140">
        <v>93.7</v>
      </c>
      <c r="H50" s="140">
        <v>87.2</v>
      </c>
      <c r="I50" s="140">
        <v>113.5</v>
      </c>
      <c r="J50" s="140">
        <v>122.7</v>
      </c>
      <c r="K50" s="140">
        <v>103.1</v>
      </c>
      <c r="L50" s="140">
        <v>168</v>
      </c>
      <c r="M50" s="140">
        <v>85.1</v>
      </c>
      <c r="N50" s="140">
        <v>87.3</v>
      </c>
      <c r="O50" s="140">
        <v>69.599999999999994</v>
      </c>
      <c r="P50" s="140">
        <v>88.5</v>
      </c>
      <c r="Q50" s="140">
        <v>137.1</v>
      </c>
      <c r="R50" s="140">
        <v>134.69999999999999</v>
      </c>
      <c r="S50" s="140">
        <v>88.3</v>
      </c>
      <c r="T50" s="44"/>
      <c r="U50" s="53"/>
    </row>
    <row r="51" spans="1:21" ht="16.5" customHeight="1" x14ac:dyDescent="0.15">
      <c r="A51" s="27"/>
      <c r="B51" s="23" t="s">
        <v>131</v>
      </c>
      <c r="C51" s="140">
        <v>92.6</v>
      </c>
      <c r="D51" s="140">
        <v>3.9</v>
      </c>
      <c r="E51" s="140">
        <v>118.1</v>
      </c>
      <c r="F51" s="140">
        <v>84.6</v>
      </c>
      <c r="G51" s="140">
        <v>89.1</v>
      </c>
      <c r="H51" s="140">
        <v>83.6</v>
      </c>
      <c r="I51" s="140">
        <v>92.9</v>
      </c>
      <c r="J51" s="140">
        <v>113.6</v>
      </c>
      <c r="K51" s="140">
        <v>76</v>
      </c>
      <c r="L51" s="140">
        <v>105.4</v>
      </c>
      <c r="M51" s="140">
        <v>86.2</v>
      </c>
      <c r="N51" s="140">
        <v>90.9</v>
      </c>
      <c r="O51" s="140">
        <v>79.3</v>
      </c>
      <c r="P51" s="140">
        <v>87.6</v>
      </c>
      <c r="Q51" s="140">
        <v>90.6</v>
      </c>
      <c r="R51" s="140">
        <v>83.8</v>
      </c>
      <c r="S51" s="140">
        <v>96.5</v>
      </c>
      <c r="T51" s="44"/>
      <c r="U51" s="53"/>
    </row>
    <row r="52" spans="1:21" ht="16.5" customHeight="1" x14ac:dyDescent="0.15">
      <c r="A52" s="27"/>
      <c r="B52" s="23" t="s">
        <v>101</v>
      </c>
      <c r="C52" s="140">
        <v>87.7</v>
      </c>
      <c r="D52" s="140">
        <v>3.8</v>
      </c>
      <c r="E52" s="140">
        <v>95</v>
      </c>
      <c r="F52" s="140">
        <v>76.900000000000006</v>
      </c>
      <c r="G52" s="140">
        <v>91.2</v>
      </c>
      <c r="H52" s="140">
        <v>79.900000000000006</v>
      </c>
      <c r="I52" s="140">
        <v>91.2</v>
      </c>
      <c r="J52" s="140">
        <v>93.7</v>
      </c>
      <c r="K52" s="140">
        <v>81.2</v>
      </c>
      <c r="L52" s="140">
        <v>97.1</v>
      </c>
      <c r="M52" s="140">
        <v>84.2</v>
      </c>
      <c r="N52" s="140">
        <v>82.1</v>
      </c>
      <c r="O52" s="140">
        <v>71.099999999999994</v>
      </c>
      <c r="P52" s="140">
        <v>88.2</v>
      </c>
      <c r="Q52" s="140">
        <v>91.3</v>
      </c>
      <c r="R52" s="140">
        <v>82.4</v>
      </c>
      <c r="S52" s="140">
        <v>87.2</v>
      </c>
      <c r="T52" s="44"/>
      <c r="U52" s="53"/>
    </row>
    <row r="53" spans="1:21" ht="16.5" customHeight="1" x14ac:dyDescent="0.15">
      <c r="A53" s="27"/>
      <c r="B53" s="23" t="s">
        <v>116</v>
      </c>
      <c r="C53" s="140">
        <v>88.5</v>
      </c>
      <c r="D53" s="140">
        <v>3.4</v>
      </c>
      <c r="E53" s="140">
        <v>96.5</v>
      </c>
      <c r="F53" s="140">
        <v>79.5</v>
      </c>
      <c r="G53" s="140">
        <v>90.4</v>
      </c>
      <c r="H53" s="140">
        <v>83.7</v>
      </c>
      <c r="I53" s="140">
        <v>89.9</v>
      </c>
      <c r="J53" s="140">
        <v>95.1</v>
      </c>
      <c r="K53" s="140">
        <v>75.8</v>
      </c>
      <c r="L53" s="140">
        <v>99.3</v>
      </c>
      <c r="M53" s="140">
        <v>86.8</v>
      </c>
      <c r="N53" s="140">
        <v>81.400000000000006</v>
      </c>
      <c r="O53" s="140">
        <v>71.5</v>
      </c>
      <c r="P53" s="140">
        <v>90.3</v>
      </c>
      <c r="Q53" s="140">
        <v>90.6</v>
      </c>
      <c r="R53" s="140">
        <v>84.7</v>
      </c>
      <c r="S53" s="140">
        <v>92.9</v>
      </c>
      <c r="T53" s="44"/>
      <c r="U53" s="53"/>
    </row>
    <row r="54" spans="1:21" ht="16.5" customHeight="1" x14ac:dyDescent="0.15">
      <c r="A54" s="27"/>
      <c r="B54" s="137" t="s">
        <v>117</v>
      </c>
      <c r="C54" s="140">
        <v>93.1</v>
      </c>
      <c r="D54" s="140">
        <v>1.4</v>
      </c>
      <c r="E54" s="140">
        <v>96.1</v>
      </c>
      <c r="F54" s="140">
        <v>82.6</v>
      </c>
      <c r="G54" s="140">
        <v>91.1</v>
      </c>
      <c r="H54" s="140">
        <v>93.7</v>
      </c>
      <c r="I54" s="140">
        <v>105.4</v>
      </c>
      <c r="J54" s="140">
        <v>99.9</v>
      </c>
      <c r="K54" s="140">
        <v>130.80000000000001</v>
      </c>
      <c r="L54" s="140">
        <v>96.2</v>
      </c>
      <c r="M54" s="140">
        <v>85.3</v>
      </c>
      <c r="N54" s="140">
        <v>96</v>
      </c>
      <c r="O54" s="140">
        <v>74.599999999999994</v>
      </c>
      <c r="P54" s="140">
        <v>91.1</v>
      </c>
      <c r="Q54" s="140">
        <v>91.4</v>
      </c>
      <c r="R54" s="140">
        <v>84.6</v>
      </c>
      <c r="S54" s="140">
        <v>98.8</v>
      </c>
      <c r="T54" s="44"/>
      <c r="U54" s="53"/>
    </row>
    <row r="55" spans="1:21" s="69" customFormat="1" ht="16.5" customHeight="1" x14ac:dyDescent="0.15">
      <c r="A55" s="65"/>
      <c r="B55" s="154" t="s">
        <v>118</v>
      </c>
      <c r="C55" s="146">
        <v>187.8</v>
      </c>
      <c r="D55" s="164">
        <v>4</v>
      </c>
      <c r="E55" s="146">
        <v>169.2</v>
      </c>
      <c r="F55" s="146">
        <v>171.2</v>
      </c>
      <c r="G55" s="146">
        <v>259.60000000000002</v>
      </c>
      <c r="H55" s="146">
        <v>225.2</v>
      </c>
      <c r="I55" s="146">
        <v>164.3</v>
      </c>
      <c r="J55" s="146">
        <v>165.1</v>
      </c>
      <c r="K55" s="146">
        <v>127.4</v>
      </c>
      <c r="L55" s="146">
        <v>187.2</v>
      </c>
      <c r="M55" s="146">
        <v>249.2</v>
      </c>
      <c r="N55" s="146">
        <v>113.3</v>
      </c>
      <c r="O55" s="146">
        <v>99.6</v>
      </c>
      <c r="P55" s="146">
        <v>269.39999999999998</v>
      </c>
      <c r="Q55" s="146">
        <v>189.7</v>
      </c>
      <c r="R55" s="146">
        <v>210</v>
      </c>
      <c r="S55" s="146">
        <v>115</v>
      </c>
      <c r="T55" s="67"/>
      <c r="U55" s="68"/>
    </row>
    <row r="56" spans="1:21" ht="16.5" customHeight="1" x14ac:dyDescent="0.15">
      <c r="A56" s="44"/>
      <c r="B56" s="159" t="s">
        <v>15</v>
      </c>
      <c r="C56" s="164">
        <f>(C43/C42-1)*100</f>
        <v>4.980079681274896</v>
      </c>
      <c r="D56" s="168" t="s">
        <v>124</v>
      </c>
      <c r="E56" s="164">
        <f t="shared" ref="E56:S56" si="1">(E43/E42-1)*100</f>
        <v>9.7181729834791</v>
      </c>
      <c r="F56" s="164">
        <f t="shared" si="1"/>
        <v>1.166489925768821</v>
      </c>
      <c r="G56" s="164">
        <f t="shared" si="1"/>
        <v>-6.4955894145950381</v>
      </c>
      <c r="H56" s="164">
        <f t="shared" si="1"/>
        <v>4.6000000000000041</v>
      </c>
      <c r="I56" s="164">
        <f t="shared" si="1"/>
        <v>-1.5932521087160256</v>
      </c>
      <c r="J56" s="164">
        <f t="shared" si="1"/>
        <v>5.8941058941059055</v>
      </c>
      <c r="K56" s="164">
        <f t="shared" si="1"/>
        <v>16.881594372801878</v>
      </c>
      <c r="L56" s="164">
        <f t="shared" si="1"/>
        <v>7.9710144927536142</v>
      </c>
      <c r="M56" s="164">
        <f t="shared" si="1"/>
        <v>35.796178343949038</v>
      </c>
      <c r="N56" s="164">
        <f t="shared" si="1"/>
        <v>-0.33975084937711841</v>
      </c>
      <c r="O56" s="164">
        <f t="shared" si="1"/>
        <v>-19.453207150368033</v>
      </c>
      <c r="P56" s="164">
        <f t="shared" si="1"/>
        <v>3.2173913043478386</v>
      </c>
      <c r="Q56" s="164">
        <f t="shared" si="1"/>
        <v>7.1499503475670245</v>
      </c>
      <c r="R56" s="164">
        <f t="shared" si="1"/>
        <v>-2.8414298808432603</v>
      </c>
      <c r="S56" s="170">
        <f t="shared" si="1"/>
        <v>-0.44345898004435336</v>
      </c>
    </row>
    <row r="57" spans="1:21" ht="15.75" customHeight="1" x14ac:dyDescent="0.15">
      <c r="B57" s="52" t="s">
        <v>27</v>
      </c>
    </row>
  </sheetData>
  <mergeCells count="18">
    <mergeCell ref="P34:P36"/>
    <mergeCell ref="Q34:Q36"/>
    <mergeCell ref="C7:C9"/>
    <mergeCell ref="L7:L9"/>
    <mergeCell ref="M7:M9"/>
    <mergeCell ref="N7:N9"/>
    <mergeCell ref="O7:O9"/>
    <mergeCell ref="P7:P9"/>
    <mergeCell ref="C34:C36"/>
    <mergeCell ref="L34:L36"/>
    <mergeCell ref="M34:M36"/>
    <mergeCell ref="N34:N36"/>
    <mergeCell ref="O34:O36"/>
    <mergeCell ref="R34:R36"/>
    <mergeCell ref="S34:S36"/>
    <mergeCell ref="Q7:Q9"/>
    <mergeCell ref="R7:R9"/>
    <mergeCell ref="S7:S9"/>
  </mergeCells>
  <phoneticPr fontId="1"/>
  <printOptions horizontalCentered="1" verticalCentered="1"/>
  <pageMargins left="0.35433070866141736" right="0.70866141732283472" top="1.2598425196850394" bottom="0.98425196850393704" header="0" footer="0.39370078740157483"/>
  <pageSetup paperSize="9" scale="78" pageOrder="overThenDown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89D9EF0-278F-4660-B148-AA2539B4843E}">
            <xm:f>C11&lt;&gt;'\\10.7.1.50\share\統計課\5．農林統計係\農林共有バックアップ H29\12毎月勤労統計調査\01月報集計\01 データ保存\06 R1(H31)\08公表データ保存箱\８月再集計\指数\R1(H31)\[様式・指数表.xlsx]第３表'!#REF!</xm:f>
            <x14:dxf>
              <fill>
                <patternFill>
                  <bgColor theme="3" tint="0.59996337778862885"/>
                </patternFill>
              </fill>
            </x14:dxf>
          </x14:cfRule>
          <xm:sqref>C11:S29</xm:sqref>
        </x14:conditionalFormatting>
        <x14:conditionalFormatting xmlns:xm="http://schemas.microsoft.com/office/excel/2006/main">
          <x14:cfRule type="expression" priority="1" id="{B8BE9C79-0722-44D5-91C9-F47CA4DD46A4}">
            <xm:f>C38&lt;&gt;'\\10.7.1.50\share\統計課\5．農林統計係\農林共有バックアップ H29\12毎月勤労統計調査\01月報集計\01 データ保存\06 R1(H31)\08公表データ保存箱\８月再集計\指数\R1(H31)\[様式・指数表.xlsx]第３表'!#REF!</xm:f>
            <x14:dxf>
              <fill>
                <patternFill>
                  <bgColor theme="3" tint="0.59996337778862885"/>
                </patternFill>
              </fill>
            </x14:dxf>
          </x14:cfRule>
          <xm:sqref>C38:S56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V57"/>
  <sheetViews>
    <sheetView view="pageBreakPreview" zoomScaleNormal="100" zoomScaleSheetLayoutView="100" workbookViewId="0">
      <pane xSplit="2" ySplit="9" topLeftCell="C10" activePane="bottomRight" state="frozen"/>
      <selection activeCell="C17" sqref="C17:S28"/>
      <selection pane="topRight" activeCell="C17" sqref="C17:S28"/>
      <selection pane="bottomLeft" activeCell="C17" sqref="C17:S28"/>
      <selection pane="bottomRight" activeCell="A2" sqref="A2"/>
    </sheetView>
  </sheetViews>
  <sheetFormatPr defaultRowHeight="12" x14ac:dyDescent="0.15"/>
  <cols>
    <col min="1" max="1" width="4.7109375" style="52" customWidth="1"/>
    <col min="2" max="2" width="12.28515625" style="52" customWidth="1"/>
    <col min="3" max="3" width="7.28515625" style="52" customWidth="1"/>
    <col min="4" max="4" width="7.85546875" style="52" bestFit="1" customWidth="1"/>
    <col min="5" max="19" width="7.28515625" style="52" customWidth="1"/>
    <col min="20" max="21" width="6.7109375" style="52" customWidth="1"/>
    <col min="22" max="16384" width="9.140625" style="52"/>
  </cols>
  <sheetData>
    <row r="2" spans="1:21" s="25" customFormat="1" ht="23.1" customHeight="1" x14ac:dyDescent="0.15"/>
    <row r="3" spans="1:21" ht="17.100000000000001" customHeight="1" x14ac:dyDescent="0.15">
      <c r="B3" s="60" t="s">
        <v>24</v>
      </c>
      <c r="T3" s="53"/>
    </row>
    <row r="4" spans="1:21" ht="13.5" customHeight="1" x14ac:dyDescent="0.15">
      <c r="S4" s="54" t="s">
        <v>71</v>
      </c>
      <c r="T4" s="53"/>
    </row>
    <row r="5" spans="1:21" ht="16.5" customHeight="1" x14ac:dyDescent="0.15">
      <c r="A5" s="55"/>
      <c r="B5" s="55" t="s"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1" ht="16.5" customHeight="1" x14ac:dyDescent="0.15">
      <c r="A6" s="47"/>
      <c r="B6" s="28" t="s">
        <v>2</v>
      </c>
      <c r="C6" s="29" t="s">
        <v>3</v>
      </c>
      <c r="D6" s="30" t="s">
        <v>4</v>
      </c>
      <c r="E6" s="29" t="s">
        <v>58</v>
      </c>
      <c r="F6" s="75" t="s">
        <v>5</v>
      </c>
      <c r="G6" s="29" t="s">
        <v>6</v>
      </c>
      <c r="H6" s="120" t="s">
        <v>7</v>
      </c>
      <c r="I6" s="75" t="s">
        <v>34</v>
      </c>
      <c r="J6" s="29" t="s">
        <v>33</v>
      </c>
      <c r="K6" s="120" t="s">
        <v>32</v>
      </c>
      <c r="L6" s="75" t="s">
        <v>31</v>
      </c>
      <c r="M6" s="29" t="s">
        <v>30</v>
      </c>
      <c r="N6" s="75" t="s">
        <v>29</v>
      </c>
      <c r="O6" s="29" t="s">
        <v>59</v>
      </c>
      <c r="P6" s="75" t="s">
        <v>60</v>
      </c>
      <c r="Q6" s="31" t="s">
        <v>36</v>
      </c>
      <c r="R6" s="29" t="s">
        <v>37</v>
      </c>
      <c r="S6" s="75" t="s">
        <v>61</v>
      </c>
      <c r="T6" s="56"/>
      <c r="U6" s="56"/>
    </row>
    <row r="7" spans="1:21" ht="16.5" customHeight="1" x14ac:dyDescent="0.15">
      <c r="A7" s="47"/>
      <c r="B7" s="32" t="s">
        <v>4</v>
      </c>
      <c r="C7" s="192" t="s">
        <v>46</v>
      </c>
      <c r="D7" s="75" t="s">
        <v>8</v>
      </c>
      <c r="E7" s="48" t="s">
        <v>4</v>
      </c>
      <c r="F7" s="32" t="s">
        <v>4</v>
      </c>
      <c r="G7" s="89" t="s">
        <v>9</v>
      </c>
      <c r="H7" s="121" t="s">
        <v>16</v>
      </c>
      <c r="I7" s="79" t="s">
        <v>18</v>
      </c>
      <c r="J7" s="48" t="s">
        <v>42</v>
      </c>
      <c r="K7" s="121" t="s">
        <v>43</v>
      </c>
      <c r="L7" s="222" t="s">
        <v>39</v>
      </c>
      <c r="M7" s="225" t="s">
        <v>44</v>
      </c>
      <c r="N7" s="207" t="s">
        <v>50</v>
      </c>
      <c r="O7" s="201" t="s">
        <v>47</v>
      </c>
      <c r="P7" s="231" t="s">
        <v>45</v>
      </c>
      <c r="Q7" s="233" t="s">
        <v>51</v>
      </c>
      <c r="R7" s="215" t="s">
        <v>49</v>
      </c>
      <c r="S7" s="204" t="s">
        <v>52</v>
      </c>
    </row>
    <row r="8" spans="1:21" ht="16.5" customHeight="1" x14ac:dyDescent="0.15">
      <c r="A8" s="48"/>
      <c r="B8" s="32" t="s">
        <v>4</v>
      </c>
      <c r="C8" s="193"/>
      <c r="D8" s="32" t="s">
        <v>4</v>
      </c>
      <c r="E8" s="47" t="s">
        <v>10</v>
      </c>
      <c r="F8" s="42" t="s">
        <v>11</v>
      </c>
      <c r="G8" s="90" t="s">
        <v>62</v>
      </c>
      <c r="H8" s="98"/>
      <c r="I8" s="80"/>
      <c r="J8" s="47"/>
      <c r="K8" s="98"/>
      <c r="L8" s="223"/>
      <c r="M8" s="226"/>
      <c r="N8" s="208"/>
      <c r="O8" s="202"/>
      <c r="P8" s="231"/>
      <c r="Q8" s="234"/>
      <c r="R8" s="216"/>
      <c r="S8" s="205"/>
    </row>
    <row r="9" spans="1:21" ht="16.5" customHeight="1" x14ac:dyDescent="0.15">
      <c r="A9" s="47"/>
      <c r="B9" s="70" t="s">
        <v>12</v>
      </c>
      <c r="C9" s="194"/>
      <c r="D9" s="71" t="s">
        <v>13</v>
      </c>
      <c r="E9" s="74" t="s">
        <v>4</v>
      </c>
      <c r="F9" s="76" t="s">
        <v>4</v>
      </c>
      <c r="G9" s="91" t="s">
        <v>14</v>
      </c>
      <c r="H9" s="122" t="s">
        <v>17</v>
      </c>
      <c r="I9" s="70" t="s">
        <v>41</v>
      </c>
      <c r="J9" s="74" t="s">
        <v>19</v>
      </c>
      <c r="K9" s="122" t="s">
        <v>20</v>
      </c>
      <c r="L9" s="224"/>
      <c r="M9" s="227"/>
      <c r="N9" s="209"/>
      <c r="O9" s="203"/>
      <c r="P9" s="232"/>
      <c r="Q9" s="235"/>
      <c r="R9" s="217"/>
      <c r="S9" s="206"/>
    </row>
    <row r="10" spans="1:21" ht="16.5" customHeight="1" x14ac:dyDescent="0.15">
      <c r="A10" s="47"/>
      <c r="B10" s="21" t="s">
        <v>65</v>
      </c>
      <c r="C10" s="117">
        <v>101.1</v>
      </c>
      <c r="D10" s="77" t="s">
        <v>76</v>
      </c>
      <c r="E10" s="117">
        <v>101.1</v>
      </c>
      <c r="F10" s="118">
        <v>102.7</v>
      </c>
      <c r="G10" s="117">
        <v>108.4</v>
      </c>
      <c r="H10" s="119">
        <v>100.8</v>
      </c>
      <c r="I10" s="118">
        <v>95.3</v>
      </c>
      <c r="J10" s="117">
        <v>106.8</v>
      </c>
      <c r="K10" s="119">
        <v>98.9</v>
      </c>
      <c r="L10" s="118">
        <v>93.1</v>
      </c>
      <c r="M10" s="117">
        <v>98</v>
      </c>
      <c r="N10" s="118">
        <v>99.1</v>
      </c>
      <c r="O10" s="117">
        <v>106.8</v>
      </c>
      <c r="P10" s="118">
        <v>92.5</v>
      </c>
      <c r="Q10" s="128">
        <v>103.4</v>
      </c>
      <c r="R10" s="117">
        <v>106.8</v>
      </c>
      <c r="S10" s="118">
        <v>98</v>
      </c>
    </row>
    <row r="11" spans="1:21" ht="16.5" customHeight="1" x14ac:dyDescent="0.15">
      <c r="A11" s="41"/>
      <c r="B11" s="21" t="s">
        <v>66</v>
      </c>
      <c r="C11" s="87">
        <v>100</v>
      </c>
      <c r="D11" s="77" t="s">
        <v>81</v>
      </c>
      <c r="E11" s="84">
        <v>100</v>
      </c>
      <c r="F11" s="83">
        <v>100</v>
      </c>
      <c r="G11" s="84">
        <v>100</v>
      </c>
      <c r="H11" s="95">
        <v>100</v>
      </c>
      <c r="I11" s="83">
        <v>100</v>
      </c>
      <c r="J11" s="84">
        <v>100</v>
      </c>
      <c r="K11" s="95">
        <v>100</v>
      </c>
      <c r="L11" s="57">
        <v>100</v>
      </c>
      <c r="M11" s="82">
        <v>100</v>
      </c>
      <c r="N11" s="57">
        <v>100</v>
      </c>
      <c r="O11" s="82">
        <v>100</v>
      </c>
      <c r="P11" s="83">
        <v>100</v>
      </c>
      <c r="Q11" s="129">
        <v>100</v>
      </c>
      <c r="R11" s="84">
        <v>100</v>
      </c>
      <c r="S11" s="57">
        <v>100</v>
      </c>
      <c r="T11" s="41"/>
      <c r="U11" s="41"/>
    </row>
    <row r="12" spans="1:21" ht="16.5" customHeight="1" x14ac:dyDescent="0.15">
      <c r="A12" s="41"/>
      <c r="B12" s="21" t="s">
        <v>67</v>
      </c>
      <c r="C12" s="87">
        <v>100.9</v>
      </c>
      <c r="D12" s="77">
        <v>1.1000000000000001</v>
      </c>
      <c r="E12" s="66">
        <v>102.2</v>
      </c>
      <c r="F12" s="85">
        <v>102.4</v>
      </c>
      <c r="G12" s="66">
        <v>101.7</v>
      </c>
      <c r="H12" s="87">
        <v>90.3</v>
      </c>
      <c r="I12" s="85">
        <v>103.1</v>
      </c>
      <c r="J12" s="66">
        <v>98.2</v>
      </c>
      <c r="K12" s="87">
        <v>98.5</v>
      </c>
      <c r="L12" s="85">
        <v>91.5</v>
      </c>
      <c r="M12" s="66">
        <v>105.9</v>
      </c>
      <c r="N12" s="85">
        <v>108.9</v>
      </c>
      <c r="O12" s="66">
        <v>102.6</v>
      </c>
      <c r="P12" s="85">
        <v>96.9</v>
      </c>
      <c r="Q12" s="45">
        <v>103.1</v>
      </c>
      <c r="R12" s="66">
        <v>94.3</v>
      </c>
      <c r="S12" s="85">
        <v>98.7</v>
      </c>
      <c r="T12" s="41"/>
      <c r="U12" s="41"/>
    </row>
    <row r="13" spans="1:21" s="53" customFormat="1" ht="16.5" customHeight="1" x14ac:dyDescent="0.15">
      <c r="A13" s="41"/>
      <c r="B13" s="21" t="s">
        <v>88</v>
      </c>
      <c r="C13" s="117">
        <v>100.6</v>
      </c>
      <c r="D13" s="77" t="s">
        <v>82</v>
      </c>
      <c r="E13" s="117">
        <v>102.9</v>
      </c>
      <c r="F13" s="118">
        <v>103.2</v>
      </c>
      <c r="G13" s="117">
        <v>106.1</v>
      </c>
      <c r="H13" s="119">
        <v>90.5</v>
      </c>
      <c r="I13" s="118">
        <v>98</v>
      </c>
      <c r="J13" s="117">
        <v>99.3</v>
      </c>
      <c r="K13" s="119">
        <v>96.6</v>
      </c>
      <c r="L13" s="118">
        <v>83.2</v>
      </c>
      <c r="M13" s="117">
        <v>101.8</v>
      </c>
      <c r="N13" s="118">
        <v>103.1</v>
      </c>
      <c r="O13" s="117">
        <v>102.6</v>
      </c>
      <c r="P13" s="118">
        <v>92.5</v>
      </c>
      <c r="Q13" s="128">
        <v>105.9</v>
      </c>
      <c r="R13" s="117">
        <v>94.4</v>
      </c>
      <c r="S13" s="118">
        <v>101.7</v>
      </c>
      <c r="T13" s="41"/>
      <c r="U13" s="41"/>
    </row>
    <row r="14" spans="1:21" s="53" customFormat="1" ht="16.5" customHeight="1" x14ac:dyDescent="0.15">
      <c r="A14" s="41"/>
      <c r="B14" s="21" t="s">
        <v>95</v>
      </c>
      <c r="C14" s="117">
        <v>99.4</v>
      </c>
      <c r="D14" s="77">
        <v>-1.2</v>
      </c>
      <c r="E14" s="117">
        <v>108.7</v>
      </c>
      <c r="F14" s="118">
        <v>99.7</v>
      </c>
      <c r="G14" s="117">
        <v>111.8</v>
      </c>
      <c r="H14" s="119">
        <v>100.1</v>
      </c>
      <c r="I14" s="118">
        <v>90.8</v>
      </c>
      <c r="J14" s="117">
        <v>108.7</v>
      </c>
      <c r="K14" s="119">
        <v>101.4</v>
      </c>
      <c r="L14" s="118">
        <v>94</v>
      </c>
      <c r="M14" s="117">
        <v>97.7</v>
      </c>
      <c r="N14" s="118">
        <v>92.5</v>
      </c>
      <c r="O14" s="117">
        <v>111</v>
      </c>
      <c r="P14" s="118">
        <v>85.2</v>
      </c>
      <c r="Q14" s="128">
        <v>103.9</v>
      </c>
      <c r="R14" s="117">
        <v>91.7</v>
      </c>
      <c r="S14" s="118">
        <v>100.9</v>
      </c>
      <c r="T14" s="41"/>
      <c r="U14" s="41"/>
    </row>
    <row r="15" spans="1:21" s="53" customFormat="1" ht="16.5" customHeight="1" x14ac:dyDescent="0.15">
      <c r="A15" s="41"/>
      <c r="B15" s="21" t="s">
        <v>127</v>
      </c>
      <c r="C15" s="119">
        <v>99.3</v>
      </c>
      <c r="D15" s="77">
        <v>-0.1</v>
      </c>
      <c r="E15" s="117">
        <v>101.7</v>
      </c>
      <c r="F15" s="118">
        <v>100.6</v>
      </c>
      <c r="G15" s="117">
        <v>123.8</v>
      </c>
      <c r="H15" s="119">
        <v>95.1</v>
      </c>
      <c r="I15" s="118">
        <v>97.5</v>
      </c>
      <c r="J15" s="117">
        <v>95.5</v>
      </c>
      <c r="K15" s="119">
        <v>95.3</v>
      </c>
      <c r="L15" s="118">
        <v>93.6</v>
      </c>
      <c r="M15" s="117">
        <v>96.7</v>
      </c>
      <c r="N15" s="118">
        <v>101.4</v>
      </c>
      <c r="O15" s="117">
        <v>120.6</v>
      </c>
      <c r="P15" s="118">
        <v>101.5</v>
      </c>
      <c r="Q15" s="128">
        <v>106.2</v>
      </c>
      <c r="R15" s="117">
        <v>96.4</v>
      </c>
      <c r="S15" s="118">
        <v>91.7</v>
      </c>
      <c r="T15" s="41"/>
      <c r="U15" s="41"/>
    </row>
    <row r="16" spans="1:21" ht="16.5" customHeight="1" x14ac:dyDescent="0.15">
      <c r="A16" s="41"/>
      <c r="B16" s="22" t="s">
        <v>128</v>
      </c>
      <c r="C16" s="162">
        <v>100.6</v>
      </c>
      <c r="D16" s="163">
        <v>1.3</v>
      </c>
      <c r="E16" s="162">
        <v>102.4</v>
      </c>
      <c r="F16" s="162">
        <v>98.1</v>
      </c>
      <c r="G16" s="162">
        <v>104.7</v>
      </c>
      <c r="H16" s="162">
        <v>101.1</v>
      </c>
      <c r="I16" s="162">
        <v>93.7</v>
      </c>
      <c r="J16" s="162">
        <v>105</v>
      </c>
      <c r="K16" s="162">
        <v>104.8</v>
      </c>
      <c r="L16" s="162">
        <v>85</v>
      </c>
      <c r="M16" s="162">
        <v>94.3</v>
      </c>
      <c r="N16" s="162">
        <v>98.1</v>
      </c>
      <c r="O16" s="162">
        <v>123</v>
      </c>
      <c r="P16" s="162">
        <v>98</v>
      </c>
      <c r="Q16" s="162">
        <v>105.6</v>
      </c>
      <c r="R16" s="162">
        <v>93.6</v>
      </c>
      <c r="S16" s="162">
        <v>92.7</v>
      </c>
      <c r="T16" s="41"/>
      <c r="U16" s="41"/>
    </row>
    <row r="17" spans="1:22" ht="16.5" customHeight="1" x14ac:dyDescent="0.15">
      <c r="A17" s="41"/>
      <c r="B17" s="23" t="s">
        <v>129</v>
      </c>
      <c r="C17" s="136">
        <v>100</v>
      </c>
      <c r="D17" s="136">
        <v>2</v>
      </c>
      <c r="E17" s="136">
        <v>102.5</v>
      </c>
      <c r="F17" s="136">
        <v>98.9</v>
      </c>
      <c r="G17" s="136">
        <v>99.6</v>
      </c>
      <c r="H17" s="136">
        <v>100.8</v>
      </c>
      <c r="I17" s="136">
        <v>97.8</v>
      </c>
      <c r="J17" s="136">
        <v>97.6</v>
      </c>
      <c r="K17" s="136">
        <v>114.5</v>
      </c>
      <c r="L17" s="136">
        <v>87.7</v>
      </c>
      <c r="M17" s="136">
        <v>98.5</v>
      </c>
      <c r="N17" s="136">
        <v>97.8</v>
      </c>
      <c r="O17" s="136">
        <v>131.30000000000001</v>
      </c>
      <c r="P17" s="136">
        <v>100.2</v>
      </c>
      <c r="Q17" s="136">
        <v>105.8</v>
      </c>
      <c r="R17" s="136">
        <v>94</v>
      </c>
      <c r="S17" s="136">
        <v>86.5</v>
      </c>
      <c r="T17" s="41"/>
      <c r="U17" s="41"/>
    </row>
    <row r="18" spans="1:22" ht="16.5" customHeight="1" x14ac:dyDescent="0.15">
      <c r="A18" s="41"/>
      <c r="B18" s="23" t="s">
        <v>96</v>
      </c>
      <c r="C18" s="136">
        <v>100.8</v>
      </c>
      <c r="D18" s="136">
        <v>2.2999999999999998</v>
      </c>
      <c r="E18" s="136">
        <v>105.7</v>
      </c>
      <c r="F18" s="136">
        <v>100.6</v>
      </c>
      <c r="G18" s="136">
        <v>100.8</v>
      </c>
      <c r="H18" s="136">
        <v>99.9</v>
      </c>
      <c r="I18" s="136">
        <v>93.5</v>
      </c>
      <c r="J18" s="136">
        <v>99.9</v>
      </c>
      <c r="K18" s="136">
        <v>102.7</v>
      </c>
      <c r="L18" s="136">
        <v>86.8</v>
      </c>
      <c r="M18" s="136">
        <v>99.1</v>
      </c>
      <c r="N18" s="136">
        <v>98.9</v>
      </c>
      <c r="O18" s="136">
        <v>130.69999999999999</v>
      </c>
      <c r="P18" s="136">
        <v>102.8</v>
      </c>
      <c r="Q18" s="136">
        <v>106.5</v>
      </c>
      <c r="R18" s="136">
        <v>96.3</v>
      </c>
      <c r="S18" s="136">
        <v>87.4</v>
      </c>
      <c r="T18" s="41"/>
      <c r="U18" s="41"/>
    </row>
    <row r="19" spans="1:22" ht="16.5" customHeight="1" x14ac:dyDescent="0.15">
      <c r="A19" s="41"/>
      <c r="B19" s="23" t="s">
        <v>97</v>
      </c>
      <c r="C19" s="134">
        <v>100.3</v>
      </c>
      <c r="D19" s="134">
        <v>0.1</v>
      </c>
      <c r="E19" s="134">
        <v>104.9</v>
      </c>
      <c r="F19" s="134">
        <v>99.2</v>
      </c>
      <c r="G19" s="134">
        <v>98.7</v>
      </c>
      <c r="H19" s="134">
        <v>97.9</v>
      </c>
      <c r="I19" s="134">
        <v>94.8</v>
      </c>
      <c r="J19" s="134">
        <v>99.6</v>
      </c>
      <c r="K19" s="134">
        <v>103.2</v>
      </c>
      <c r="L19" s="134">
        <v>83.3</v>
      </c>
      <c r="M19" s="134">
        <v>102</v>
      </c>
      <c r="N19" s="134">
        <v>99.3</v>
      </c>
      <c r="O19" s="134">
        <v>123.9</v>
      </c>
      <c r="P19" s="134">
        <v>100.3</v>
      </c>
      <c r="Q19" s="134">
        <v>106.4</v>
      </c>
      <c r="R19" s="134">
        <v>93.6</v>
      </c>
      <c r="S19" s="134">
        <v>89.7</v>
      </c>
      <c r="T19" s="41"/>
      <c r="U19" s="41"/>
    </row>
    <row r="20" spans="1:22" ht="16.5" customHeight="1" x14ac:dyDescent="0.15">
      <c r="A20" s="41"/>
      <c r="B20" s="23" t="s">
        <v>75</v>
      </c>
      <c r="C20" s="140">
        <v>100.1</v>
      </c>
      <c r="D20" s="140" t="s">
        <v>83</v>
      </c>
      <c r="E20" s="140">
        <v>102.1</v>
      </c>
      <c r="F20" s="140">
        <v>100.4</v>
      </c>
      <c r="G20" s="140">
        <v>108.4</v>
      </c>
      <c r="H20" s="140">
        <v>101.1</v>
      </c>
      <c r="I20" s="140">
        <v>90.6</v>
      </c>
      <c r="J20" s="140">
        <v>102.8</v>
      </c>
      <c r="K20" s="140">
        <v>101.2</v>
      </c>
      <c r="L20" s="140">
        <v>85.4</v>
      </c>
      <c r="M20" s="140">
        <v>98.5</v>
      </c>
      <c r="N20" s="140">
        <v>91.2</v>
      </c>
      <c r="O20" s="140">
        <v>121.9</v>
      </c>
      <c r="P20" s="140">
        <v>100.6</v>
      </c>
      <c r="Q20" s="140">
        <v>105.4</v>
      </c>
      <c r="R20" s="140">
        <v>91.4</v>
      </c>
      <c r="S20" s="140">
        <v>89.8</v>
      </c>
      <c r="T20" s="41"/>
      <c r="U20" s="41"/>
    </row>
    <row r="21" spans="1:22" ht="16.5" customHeight="1" x14ac:dyDescent="0.15">
      <c r="A21" s="41"/>
      <c r="B21" s="23" t="s">
        <v>130</v>
      </c>
      <c r="C21" s="140">
        <v>98.4</v>
      </c>
      <c r="D21" s="140">
        <v>-1.2</v>
      </c>
      <c r="E21" s="140">
        <v>100.6</v>
      </c>
      <c r="F21" s="140">
        <v>95.9</v>
      </c>
      <c r="G21" s="140">
        <v>105.4</v>
      </c>
      <c r="H21" s="140">
        <v>97.8</v>
      </c>
      <c r="I21" s="140">
        <v>90.8</v>
      </c>
      <c r="J21" s="140">
        <v>98.3</v>
      </c>
      <c r="K21" s="140">
        <v>107.1</v>
      </c>
      <c r="L21" s="140">
        <v>80</v>
      </c>
      <c r="M21" s="140">
        <v>96.7</v>
      </c>
      <c r="N21" s="140">
        <v>96</v>
      </c>
      <c r="O21" s="140">
        <v>121.4</v>
      </c>
      <c r="P21" s="140">
        <v>102.6</v>
      </c>
      <c r="Q21" s="140">
        <v>101.8</v>
      </c>
      <c r="R21" s="140">
        <v>91.1</v>
      </c>
      <c r="S21" s="140">
        <v>91.3</v>
      </c>
      <c r="T21" s="41"/>
      <c r="U21" s="41"/>
      <c r="V21" s="53"/>
    </row>
    <row r="22" spans="1:22" ht="16.5" customHeight="1" x14ac:dyDescent="0.15">
      <c r="A22" s="41"/>
      <c r="B22" s="23" t="s">
        <v>98</v>
      </c>
      <c r="C22" s="140">
        <v>100.4</v>
      </c>
      <c r="D22" s="140">
        <v>-0.7</v>
      </c>
      <c r="E22" s="140">
        <v>102.8</v>
      </c>
      <c r="F22" s="140">
        <v>97.2</v>
      </c>
      <c r="G22" s="140">
        <v>105.6</v>
      </c>
      <c r="H22" s="140">
        <v>97.3</v>
      </c>
      <c r="I22" s="140">
        <v>91.7</v>
      </c>
      <c r="J22" s="140">
        <v>101.3</v>
      </c>
      <c r="K22" s="140">
        <v>98.7</v>
      </c>
      <c r="L22" s="140">
        <v>84</v>
      </c>
      <c r="M22" s="140">
        <v>98.8</v>
      </c>
      <c r="N22" s="140">
        <v>98.2</v>
      </c>
      <c r="O22" s="140">
        <v>120.8</v>
      </c>
      <c r="P22" s="140">
        <v>101.7</v>
      </c>
      <c r="Q22" s="140">
        <v>106.4</v>
      </c>
      <c r="R22" s="140">
        <v>93.3</v>
      </c>
      <c r="S22" s="140">
        <v>92.2</v>
      </c>
      <c r="T22" s="41"/>
      <c r="U22" s="41"/>
    </row>
    <row r="23" spans="1:22" ht="16.5" customHeight="1" x14ac:dyDescent="0.15">
      <c r="A23" s="41"/>
      <c r="B23" s="23" t="s">
        <v>99</v>
      </c>
      <c r="C23" s="140">
        <v>100.4</v>
      </c>
      <c r="D23" s="140">
        <v>0.9</v>
      </c>
      <c r="E23" s="140">
        <v>100.2</v>
      </c>
      <c r="F23" s="140">
        <v>95.4</v>
      </c>
      <c r="G23" s="140">
        <v>107.9</v>
      </c>
      <c r="H23" s="140">
        <v>100.4</v>
      </c>
      <c r="I23" s="140">
        <v>93.9</v>
      </c>
      <c r="J23" s="140">
        <v>108.5</v>
      </c>
      <c r="K23" s="140">
        <v>105.2</v>
      </c>
      <c r="L23" s="140">
        <v>86</v>
      </c>
      <c r="M23" s="140">
        <v>89.8</v>
      </c>
      <c r="N23" s="140">
        <v>95</v>
      </c>
      <c r="O23" s="140">
        <v>120.1</v>
      </c>
      <c r="P23" s="140">
        <v>95.5</v>
      </c>
      <c r="Q23" s="140">
        <v>106.8</v>
      </c>
      <c r="R23" s="140">
        <v>93.9</v>
      </c>
      <c r="S23" s="140">
        <v>92</v>
      </c>
      <c r="T23" s="41"/>
      <c r="U23" s="41"/>
    </row>
    <row r="24" spans="1:22" ht="16.5" customHeight="1" x14ac:dyDescent="0.15">
      <c r="A24" s="41"/>
      <c r="B24" s="23" t="s">
        <v>131</v>
      </c>
      <c r="C24" s="140">
        <v>100.6</v>
      </c>
      <c r="D24" s="140">
        <v>2.5</v>
      </c>
      <c r="E24" s="140">
        <v>100.2</v>
      </c>
      <c r="F24" s="140">
        <v>95.5</v>
      </c>
      <c r="G24" s="140">
        <v>104.7</v>
      </c>
      <c r="H24" s="140">
        <v>104.7</v>
      </c>
      <c r="I24" s="140">
        <v>94.2</v>
      </c>
      <c r="J24" s="140">
        <v>109.3</v>
      </c>
      <c r="K24" s="140">
        <v>104.7</v>
      </c>
      <c r="L24" s="140">
        <v>89.6</v>
      </c>
      <c r="M24" s="140">
        <v>90.9</v>
      </c>
      <c r="N24" s="140">
        <v>103.9</v>
      </c>
      <c r="O24" s="140">
        <v>122.6</v>
      </c>
      <c r="P24" s="140">
        <v>92.1</v>
      </c>
      <c r="Q24" s="140">
        <v>106</v>
      </c>
      <c r="R24" s="140">
        <v>93.9</v>
      </c>
      <c r="S24" s="140">
        <v>95.6</v>
      </c>
      <c r="T24" s="41"/>
      <c r="U24" s="41"/>
    </row>
    <row r="25" spans="1:22" ht="16.5" customHeight="1" x14ac:dyDescent="0.15">
      <c r="A25" s="41"/>
      <c r="B25" s="23" t="s">
        <v>101</v>
      </c>
      <c r="C25" s="140">
        <v>100.8</v>
      </c>
      <c r="D25" s="140">
        <v>2.8</v>
      </c>
      <c r="E25" s="140">
        <v>102.2</v>
      </c>
      <c r="F25" s="140">
        <v>96.3</v>
      </c>
      <c r="G25" s="140">
        <v>106.3</v>
      </c>
      <c r="H25" s="140">
        <v>100.4</v>
      </c>
      <c r="I25" s="140">
        <v>93.2</v>
      </c>
      <c r="J25" s="140">
        <v>108.8</v>
      </c>
      <c r="K25" s="140">
        <v>103.1</v>
      </c>
      <c r="L25" s="140">
        <v>83.5</v>
      </c>
      <c r="M25" s="140">
        <v>88.7</v>
      </c>
      <c r="N25" s="140">
        <v>98.2</v>
      </c>
      <c r="O25" s="140">
        <v>124.5</v>
      </c>
      <c r="P25" s="140">
        <v>95.1</v>
      </c>
      <c r="Q25" s="140">
        <v>106.2</v>
      </c>
      <c r="R25" s="140">
        <v>93</v>
      </c>
      <c r="S25" s="140">
        <v>96.3</v>
      </c>
      <c r="T25" s="41"/>
      <c r="U25" s="41"/>
    </row>
    <row r="26" spans="1:22" ht="16.5" customHeight="1" x14ac:dyDescent="0.15">
      <c r="A26" s="41"/>
      <c r="B26" s="23" t="s">
        <v>116</v>
      </c>
      <c r="C26" s="140">
        <v>102.2</v>
      </c>
      <c r="D26" s="140">
        <v>3.1</v>
      </c>
      <c r="E26" s="140">
        <v>105</v>
      </c>
      <c r="F26" s="140">
        <v>98.7</v>
      </c>
      <c r="G26" s="140">
        <v>107</v>
      </c>
      <c r="H26" s="140">
        <v>104.6</v>
      </c>
      <c r="I26" s="140">
        <v>93.3</v>
      </c>
      <c r="J26" s="140">
        <v>110.5</v>
      </c>
      <c r="K26" s="140">
        <v>107.3</v>
      </c>
      <c r="L26" s="140">
        <v>82.5</v>
      </c>
      <c r="M26" s="140">
        <v>89.1</v>
      </c>
      <c r="N26" s="140">
        <v>97.6</v>
      </c>
      <c r="O26" s="140">
        <v>124</v>
      </c>
      <c r="P26" s="140">
        <v>96</v>
      </c>
      <c r="Q26" s="140">
        <v>106.5</v>
      </c>
      <c r="R26" s="140">
        <v>93.4</v>
      </c>
      <c r="S26" s="140">
        <v>99.9</v>
      </c>
      <c r="T26" s="41"/>
      <c r="U26" s="41"/>
    </row>
    <row r="27" spans="1:22" ht="16.5" customHeight="1" x14ac:dyDescent="0.15">
      <c r="A27" s="41"/>
      <c r="B27" s="137" t="s">
        <v>117</v>
      </c>
      <c r="C27" s="145">
        <v>101.8</v>
      </c>
      <c r="D27" s="140">
        <v>2</v>
      </c>
      <c r="E27" s="140">
        <v>103.5</v>
      </c>
      <c r="F27" s="140">
        <v>97.5</v>
      </c>
      <c r="G27" s="140">
        <v>106.9</v>
      </c>
      <c r="H27" s="140">
        <v>103.5</v>
      </c>
      <c r="I27" s="140">
        <v>93.4</v>
      </c>
      <c r="J27" s="140">
        <v>110.7</v>
      </c>
      <c r="K27" s="140">
        <v>106.3</v>
      </c>
      <c r="L27" s="140">
        <v>84.8</v>
      </c>
      <c r="M27" s="140">
        <v>89.4</v>
      </c>
      <c r="N27" s="140">
        <v>101.2</v>
      </c>
      <c r="O27" s="140">
        <v>119.7</v>
      </c>
      <c r="P27" s="140">
        <v>95.6</v>
      </c>
      <c r="Q27" s="140">
        <v>107</v>
      </c>
      <c r="R27" s="140">
        <v>94.1</v>
      </c>
      <c r="S27" s="140">
        <v>96.7</v>
      </c>
      <c r="T27" s="41"/>
      <c r="U27" s="41"/>
    </row>
    <row r="28" spans="1:22" s="69" customFormat="1" ht="16.5" customHeight="1" x14ac:dyDescent="0.15">
      <c r="A28" s="66"/>
      <c r="B28" s="154" t="s">
        <v>118</v>
      </c>
      <c r="C28" s="146">
        <v>101.5</v>
      </c>
      <c r="D28" s="164">
        <v>2.1</v>
      </c>
      <c r="E28" s="146">
        <v>98.4</v>
      </c>
      <c r="F28" s="146">
        <v>102.4</v>
      </c>
      <c r="G28" s="146">
        <v>105.5</v>
      </c>
      <c r="H28" s="146">
        <v>104.8</v>
      </c>
      <c r="I28" s="146">
        <v>97.6</v>
      </c>
      <c r="J28" s="146">
        <v>112.7</v>
      </c>
      <c r="K28" s="146">
        <v>104.5</v>
      </c>
      <c r="L28" s="146">
        <v>86.2</v>
      </c>
      <c r="M28" s="146">
        <v>90</v>
      </c>
      <c r="N28" s="146">
        <v>100.7</v>
      </c>
      <c r="O28" s="146">
        <v>115.2</v>
      </c>
      <c r="P28" s="146">
        <v>94.8</v>
      </c>
      <c r="Q28" s="146">
        <v>103.6</v>
      </c>
      <c r="R28" s="146">
        <v>96</v>
      </c>
      <c r="S28" s="146">
        <v>96.1</v>
      </c>
      <c r="T28" s="66"/>
      <c r="U28" s="66"/>
    </row>
    <row r="29" spans="1:22" ht="16.5" customHeight="1" x14ac:dyDescent="0.15">
      <c r="A29" s="44"/>
      <c r="B29" s="71" t="s">
        <v>15</v>
      </c>
      <c r="C29" s="164">
        <f>(C16/C15-1)*100</f>
        <v>1.3091641490432959</v>
      </c>
      <c r="D29" s="78" t="s">
        <v>48</v>
      </c>
      <c r="E29" s="73">
        <f t="shared" ref="E29:S29" si="0">(E16/E15-1)*100</f>
        <v>0.68829891838741997</v>
      </c>
      <c r="F29" s="72">
        <f t="shared" si="0"/>
        <v>-2.4850894632206799</v>
      </c>
      <c r="G29" s="73">
        <f t="shared" si="0"/>
        <v>-15.4281098546042</v>
      </c>
      <c r="H29" s="81">
        <f t="shared" si="0"/>
        <v>6.3091482649842323</v>
      </c>
      <c r="I29" s="72">
        <f t="shared" si="0"/>
        <v>-3.8974358974358969</v>
      </c>
      <c r="J29" s="73">
        <f t="shared" si="0"/>
        <v>9.9476439790575846</v>
      </c>
      <c r="K29" s="81">
        <f t="shared" si="0"/>
        <v>9.9685204616998924</v>
      </c>
      <c r="L29" s="72">
        <f t="shared" si="0"/>
        <v>-9.1880341880341767</v>
      </c>
      <c r="M29" s="73">
        <f t="shared" si="0"/>
        <v>-2.4819027921406445</v>
      </c>
      <c r="N29" s="72">
        <f t="shared" si="0"/>
        <v>-3.2544378698224907</v>
      </c>
      <c r="O29" s="73">
        <f t="shared" si="0"/>
        <v>1.9900497512437942</v>
      </c>
      <c r="P29" s="72">
        <f t="shared" si="0"/>
        <v>-3.4482758620689613</v>
      </c>
      <c r="Q29" s="63">
        <f t="shared" si="0"/>
        <v>-0.56497175141243527</v>
      </c>
      <c r="R29" s="73">
        <f t="shared" si="0"/>
        <v>-2.904564315352709</v>
      </c>
      <c r="S29" s="72">
        <f t="shared" si="0"/>
        <v>1.0905125408942284</v>
      </c>
      <c r="T29" s="44"/>
      <c r="U29" s="44"/>
    </row>
    <row r="30" spans="1:22" ht="11.25" customHeight="1" x14ac:dyDescent="0.15">
      <c r="A30" s="44" t="s">
        <v>4</v>
      </c>
      <c r="B30" s="44" t="s">
        <v>4</v>
      </c>
      <c r="C30" s="44"/>
      <c r="D30" s="44" t="s">
        <v>4</v>
      </c>
      <c r="E30" s="44" t="s">
        <v>4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 t="s">
        <v>4</v>
      </c>
      <c r="S30" s="44" t="s">
        <v>4</v>
      </c>
    </row>
    <row r="31" spans="1:22" ht="16.5" customHeight="1" x14ac:dyDescent="0.15">
      <c r="A31" s="47"/>
      <c r="B31" s="26"/>
      <c r="T31" s="54"/>
      <c r="U31" s="56"/>
      <c r="V31" s="53"/>
    </row>
    <row r="32" spans="1:22" ht="16.5" customHeight="1" x14ac:dyDescent="0.15">
      <c r="A32" s="47"/>
      <c r="B32" s="55" t="s">
        <v>63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8"/>
      <c r="U32" s="59"/>
      <c r="V32" s="53"/>
    </row>
    <row r="33" spans="1:22" ht="16.5" customHeight="1" x14ac:dyDescent="0.15">
      <c r="A33" s="48"/>
      <c r="B33" s="28" t="s">
        <v>2</v>
      </c>
      <c r="C33" s="29" t="s">
        <v>3</v>
      </c>
      <c r="D33" s="30" t="s">
        <v>4</v>
      </c>
      <c r="E33" s="75" t="s">
        <v>58</v>
      </c>
      <c r="F33" s="29" t="s">
        <v>5</v>
      </c>
      <c r="G33" s="75" t="s">
        <v>6</v>
      </c>
      <c r="H33" s="29" t="s">
        <v>7</v>
      </c>
      <c r="I33" s="75" t="s">
        <v>34</v>
      </c>
      <c r="J33" s="29" t="s">
        <v>33</v>
      </c>
      <c r="K33" s="75" t="s">
        <v>32</v>
      </c>
      <c r="L33" s="29" t="s">
        <v>31</v>
      </c>
      <c r="M33" s="75" t="s">
        <v>30</v>
      </c>
      <c r="N33" s="29" t="s">
        <v>29</v>
      </c>
      <c r="O33" s="120" t="s">
        <v>59</v>
      </c>
      <c r="P33" s="75" t="s">
        <v>60</v>
      </c>
      <c r="Q33" s="31" t="s">
        <v>36</v>
      </c>
      <c r="R33" s="29" t="s">
        <v>37</v>
      </c>
      <c r="S33" s="75" t="s">
        <v>61</v>
      </c>
      <c r="T33" s="58"/>
      <c r="U33" s="59"/>
      <c r="V33" s="53"/>
    </row>
    <row r="34" spans="1:22" ht="16.5" customHeight="1" x14ac:dyDescent="0.15">
      <c r="A34" s="47"/>
      <c r="B34" s="32" t="s">
        <v>4</v>
      </c>
      <c r="C34" s="192" t="s">
        <v>46</v>
      </c>
      <c r="D34" s="75" t="s">
        <v>8</v>
      </c>
      <c r="E34" s="32" t="s">
        <v>4</v>
      </c>
      <c r="F34" s="48" t="s">
        <v>4</v>
      </c>
      <c r="G34" s="96" t="s">
        <v>9</v>
      </c>
      <c r="H34" s="48" t="s">
        <v>16</v>
      </c>
      <c r="I34" s="79" t="s">
        <v>18</v>
      </c>
      <c r="J34" s="48" t="s">
        <v>42</v>
      </c>
      <c r="K34" s="32" t="s">
        <v>43</v>
      </c>
      <c r="L34" s="195" t="s">
        <v>39</v>
      </c>
      <c r="M34" s="198" t="s">
        <v>44</v>
      </c>
      <c r="N34" s="201" t="s">
        <v>50</v>
      </c>
      <c r="O34" s="228" t="s">
        <v>47</v>
      </c>
      <c r="P34" s="231" t="s">
        <v>45</v>
      </c>
      <c r="Q34" s="233" t="s">
        <v>51</v>
      </c>
      <c r="R34" s="215" t="s">
        <v>49</v>
      </c>
      <c r="S34" s="204" t="s">
        <v>52</v>
      </c>
      <c r="T34" s="58"/>
      <c r="U34" s="59"/>
      <c r="V34" s="53"/>
    </row>
    <row r="35" spans="1:22" ht="16.5" customHeight="1" x14ac:dyDescent="0.15">
      <c r="A35" s="44"/>
      <c r="B35" s="32" t="s">
        <v>4</v>
      </c>
      <c r="C35" s="193"/>
      <c r="D35" s="32" t="s">
        <v>4</v>
      </c>
      <c r="E35" s="42" t="s">
        <v>10</v>
      </c>
      <c r="F35" s="47" t="s">
        <v>11</v>
      </c>
      <c r="G35" s="80" t="s">
        <v>62</v>
      </c>
      <c r="H35" s="47"/>
      <c r="I35" s="80"/>
      <c r="J35" s="47"/>
      <c r="K35" s="42"/>
      <c r="L35" s="196"/>
      <c r="M35" s="199"/>
      <c r="N35" s="202"/>
      <c r="O35" s="229"/>
      <c r="P35" s="231"/>
      <c r="Q35" s="234"/>
      <c r="R35" s="216"/>
      <c r="S35" s="205"/>
      <c r="T35" s="53"/>
      <c r="U35" s="53"/>
      <c r="V35" s="53"/>
    </row>
    <row r="36" spans="1:22" ht="16.5" customHeight="1" x14ac:dyDescent="0.15">
      <c r="A36" s="44"/>
      <c r="B36" s="70" t="s">
        <v>12</v>
      </c>
      <c r="C36" s="194"/>
      <c r="D36" s="71" t="s">
        <v>13</v>
      </c>
      <c r="E36" s="76" t="s">
        <v>4</v>
      </c>
      <c r="F36" s="74" t="s">
        <v>4</v>
      </c>
      <c r="G36" s="97" t="s">
        <v>14</v>
      </c>
      <c r="H36" s="74" t="s">
        <v>17</v>
      </c>
      <c r="I36" s="70" t="s">
        <v>41</v>
      </c>
      <c r="J36" s="74" t="s">
        <v>19</v>
      </c>
      <c r="K36" s="76" t="s">
        <v>20</v>
      </c>
      <c r="L36" s="197"/>
      <c r="M36" s="200"/>
      <c r="N36" s="203"/>
      <c r="O36" s="230"/>
      <c r="P36" s="232"/>
      <c r="Q36" s="235"/>
      <c r="R36" s="217"/>
      <c r="S36" s="206"/>
      <c r="T36" s="53"/>
      <c r="U36" s="53"/>
      <c r="V36" s="53"/>
    </row>
    <row r="37" spans="1:22" ht="16.5" customHeight="1" x14ac:dyDescent="0.15">
      <c r="A37" s="44"/>
      <c r="B37" s="21" t="s">
        <v>65</v>
      </c>
      <c r="C37" s="117">
        <v>100.7</v>
      </c>
      <c r="D37" s="77" t="s">
        <v>93</v>
      </c>
      <c r="E37" s="118">
        <v>97.2</v>
      </c>
      <c r="F37" s="117">
        <v>99.9</v>
      </c>
      <c r="G37" s="118">
        <v>111.7</v>
      </c>
      <c r="H37" s="117">
        <v>102.1</v>
      </c>
      <c r="I37" s="118">
        <v>101</v>
      </c>
      <c r="J37" s="117">
        <v>101.8</v>
      </c>
      <c r="K37" s="118">
        <v>102</v>
      </c>
      <c r="L37" s="117">
        <v>104.8</v>
      </c>
      <c r="M37" s="118">
        <v>98.9</v>
      </c>
      <c r="N37" s="117">
        <v>106.4</v>
      </c>
      <c r="O37" s="119">
        <v>94.8</v>
      </c>
      <c r="P37" s="118">
        <v>101.9</v>
      </c>
      <c r="Q37" s="128">
        <v>101.2</v>
      </c>
      <c r="R37" s="117">
        <v>103</v>
      </c>
      <c r="S37" s="118">
        <v>97</v>
      </c>
      <c r="T37" s="53"/>
      <c r="U37" s="53"/>
      <c r="V37" s="53"/>
    </row>
    <row r="38" spans="1:22" ht="16.5" customHeight="1" x14ac:dyDescent="0.15">
      <c r="A38" s="44"/>
      <c r="B38" s="21" t="s">
        <v>66</v>
      </c>
      <c r="C38" s="87">
        <v>100</v>
      </c>
      <c r="D38" s="77" t="s">
        <v>90</v>
      </c>
      <c r="E38" s="83">
        <v>100</v>
      </c>
      <c r="F38" s="84">
        <v>100</v>
      </c>
      <c r="G38" s="83">
        <v>100</v>
      </c>
      <c r="H38" s="84">
        <v>100</v>
      </c>
      <c r="I38" s="83">
        <v>100</v>
      </c>
      <c r="J38" s="84">
        <v>100</v>
      </c>
      <c r="K38" s="83">
        <v>100</v>
      </c>
      <c r="L38" s="82">
        <v>100</v>
      </c>
      <c r="M38" s="57">
        <v>100</v>
      </c>
      <c r="N38" s="82">
        <v>100</v>
      </c>
      <c r="O38" s="86">
        <v>100</v>
      </c>
      <c r="P38" s="83">
        <v>100</v>
      </c>
      <c r="Q38" s="129">
        <v>100</v>
      </c>
      <c r="R38" s="84">
        <v>100</v>
      </c>
      <c r="S38" s="57">
        <v>100</v>
      </c>
      <c r="T38" s="53"/>
      <c r="U38" s="53"/>
    </row>
    <row r="39" spans="1:22" ht="16.5" customHeight="1" x14ac:dyDescent="0.15">
      <c r="A39" s="44"/>
      <c r="B39" s="21" t="s">
        <v>67</v>
      </c>
      <c r="C39" s="87">
        <v>100.6</v>
      </c>
      <c r="D39" s="77">
        <v>0.6</v>
      </c>
      <c r="E39" s="85">
        <v>103.1</v>
      </c>
      <c r="F39" s="66">
        <v>100.6</v>
      </c>
      <c r="G39" s="85">
        <v>99.4</v>
      </c>
      <c r="H39" s="66">
        <v>99.7</v>
      </c>
      <c r="I39" s="85">
        <v>99.9</v>
      </c>
      <c r="J39" s="66">
        <v>103.5</v>
      </c>
      <c r="K39" s="85">
        <v>98.1</v>
      </c>
      <c r="L39" s="66">
        <v>105.8</v>
      </c>
      <c r="M39" s="85">
        <v>101</v>
      </c>
      <c r="N39" s="66">
        <v>97.7</v>
      </c>
      <c r="O39" s="87">
        <v>104.4</v>
      </c>
      <c r="P39" s="85">
        <v>97.1</v>
      </c>
      <c r="Q39" s="45">
        <v>101.4</v>
      </c>
      <c r="R39" s="66">
        <v>100.3</v>
      </c>
      <c r="S39" s="85">
        <v>97.1</v>
      </c>
      <c r="T39" s="53"/>
      <c r="U39" s="53"/>
    </row>
    <row r="40" spans="1:22" s="53" customFormat="1" ht="16.5" customHeight="1" x14ac:dyDescent="0.15">
      <c r="A40" s="44"/>
      <c r="B40" s="21" t="s">
        <v>88</v>
      </c>
      <c r="C40" s="117">
        <v>101.1</v>
      </c>
      <c r="D40" s="77">
        <v>0.5</v>
      </c>
      <c r="E40" s="118">
        <v>106.2</v>
      </c>
      <c r="F40" s="117">
        <v>102.2</v>
      </c>
      <c r="G40" s="118">
        <v>96.4</v>
      </c>
      <c r="H40" s="117">
        <v>97.1</v>
      </c>
      <c r="I40" s="118">
        <v>100.6</v>
      </c>
      <c r="J40" s="117">
        <v>102.6</v>
      </c>
      <c r="K40" s="118">
        <v>99.5</v>
      </c>
      <c r="L40" s="117">
        <v>106.7</v>
      </c>
      <c r="M40" s="118">
        <v>101</v>
      </c>
      <c r="N40" s="117">
        <v>97.1</v>
      </c>
      <c r="O40" s="119">
        <v>102</v>
      </c>
      <c r="P40" s="118">
        <v>95.4</v>
      </c>
      <c r="Q40" s="128">
        <v>103.4</v>
      </c>
      <c r="R40" s="117">
        <v>100.4</v>
      </c>
      <c r="S40" s="118">
        <v>97</v>
      </c>
    </row>
    <row r="41" spans="1:22" s="53" customFormat="1" ht="16.5" customHeight="1" x14ac:dyDescent="0.15">
      <c r="A41" s="44"/>
      <c r="B41" s="21" t="s">
        <v>95</v>
      </c>
      <c r="C41" s="117">
        <v>99.8</v>
      </c>
      <c r="D41" s="77">
        <v>-1.3</v>
      </c>
      <c r="E41" s="118">
        <v>101.7</v>
      </c>
      <c r="F41" s="117">
        <v>96.6</v>
      </c>
      <c r="G41" s="118">
        <v>101</v>
      </c>
      <c r="H41" s="117">
        <v>92.8</v>
      </c>
      <c r="I41" s="118">
        <v>91.2</v>
      </c>
      <c r="J41" s="117">
        <v>108.3</v>
      </c>
      <c r="K41" s="118">
        <v>97.9</v>
      </c>
      <c r="L41" s="117">
        <v>119.3</v>
      </c>
      <c r="M41" s="118">
        <v>87.8</v>
      </c>
      <c r="N41" s="117">
        <v>89.1</v>
      </c>
      <c r="O41" s="119">
        <v>94.1</v>
      </c>
      <c r="P41" s="118">
        <v>95</v>
      </c>
      <c r="Q41" s="128">
        <v>102.2</v>
      </c>
      <c r="R41" s="117">
        <v>102.3</v>
      </c>
      <c r="S41" s="118">
        <v>101.2</v>
      </c>
    </row>
    <row r="42" spans="1:22" s="53" customFormat="1" ht="16.5" customHeight="1" x14ac:dyDescent="0.15">
      <c r="A42" s="44"/>
      <c r="B42" s="21" t="s">
        <v>127</v>
      </c>
      <c r="C42" s="119">
        <v>101.1</v>
      </c>
      <c r="D42" s="77">
        <v>1.3</v>
      </c>
      <c r="E42" s="118">
        <v>104.7</v>
      </c>
      <c r="F42" s="117">
        <v>96.9</v>
      </c>
      <c r="G42" s="118">
        <v>124.9</v>
      </c>
      <c r="H42" s="117">
        <v>95.2</v>
      </c>
      <c r="I42" s="118">
        <v>96.2</v>
      </c>
      <c r="J42" s="117">
        <v>102.9</v>
      </c>
      <c r="K42" s="118">
        <v>94.2</v>
      </c>
      <c r="L42" s="117">
        <v>107.8</v>
      </c>
      <c r="M42" s="118">
        <v>80.400000000000006</v>
      </c>
      <c r="N42" s="117">
        <v>87.4</v>
      </c>
      <c r="O42" s="119">
        <v>92.8</v>
      </c>
      <c r="P42" s="118">
        <v>110</v>
      </c>
      <c r="Q42" s="128">
        <v>103.6</v>
      </c>
      <c r="R42" s="117">
        <v>113.2</v>
      </c>
      <c r="S42" s="118">
        <v>92.6</v>
      </c>
    </row>
    <row r="43" spans="1:22" ht="16.5" customHeight="1" x14ac:dyDescent="0.15">
      <c r="A43" s="44"/>
      <c r="B43" s="22" t="s">
        <v>128</v>
      </c>
      <c r="C43" s="162">
        <v>105</v>
      </c>
      <c r="D43" s="163">
        <v>3.9</v>
      </c>
      <c r="E43" s="162">
        <v>114.5</v>
      </c>
      <c r="F43" s="162">
        <v>97.2</v>
      </c>
      <c r="G43" s="162">
        <v>113.3</v>
      </c>
      <c r="H43" s="162">
        <v>101.5</v>
      </c>
      <c r="I43" s="162">
        <v>99</v>
      </c>
      <c r="J43" s="162">
        <v>108.6</v>
      </c>
      <c r="K43" s="162">
        <v>104.9</v>
      </c>
      <c r="L43" s="162">
        <v>118.8</v>
      </c>
      <c r="M43" s="162">
        <v>107.6</v>
      </c>
      <c r="N43" s="162">
        <v>87.1</v>
      </c>
      <c r="O43" s="162">
        <v>76.2</v>
      </c>
      <c r="P43" s="162">
        <v>114.4</v>
      </c>
      <c r="Q43" s="162">
        <v>107.8</v>
      </c>
      <c r="R43" s="162">
        <v>110.2</v>
      </c>
      <c r="S43" s="162">
        <v>92.6</v>
      </c>
      <c r="T43" s="53"/>
      <c r="U43" s="53"/>
    </row>
    <row r="44" spans="1:22" ht="16.5" customHeight="1" x14ac:dyDescent="0.15">
      <c r="A44" s="44"/>
      <c r="B44" s="23" t="s">
        <v>129</v>
      </c>
      <c r="C44" s="136">
        <v>106.1</v>
      </c>
      <c r="D44" s="136">
        <v>7.4</v>
      </c>
      <c r="E44" s="136">
        <v>115.9</v>
      </c>
      <c r="F44" s="136">
        <v>98.4</v>
      </c>
      <c r="G44" s="136">
        <v>104.9</v>
      </c>
      <c r="H44" s="136">
        <v>103</v>
      </c>
      <c r="I44" s="136">
        <v>103.9</v>
      </c>
      <c r="J44" s="136">
        <v>106.7</v>
      </c>
      <c r="K44" s="136">
        <v>121.7</v>
      </c>
      <c r="L44" s="136">
        <v>124.9</v>
      </c>
      <c r="M44" s="136">
        <v>107.1</v>
      </c>
      <c r="N44" s="136">
        <v>91.4</v>
      </c>
      <c r="O44" s="136">
        <v>79.900000000000006</v>
      </c>
      <c r="P44" s="136">
        <v>114</v>
      </c>
      <c r="Q44" s="136">
        <v>109.7</v>
      </c>
      <c r="R44" s="136">
        <v>111.7</v>
      </c>
      <c r="S44" s="136">
        <v>88</v>
      </c>
      <c r="T44" s="44"/>
      <c r="U44" s="44"/>
    </row>
    <row r="45" spans="1:22" ht="16.5" customHeight="1" x14ac:dyDescent="0.15">
      <c r="A45" s="44"/>
      <c r="B45" s="23" t="s">
        <v>96</v>
      </c>
      <c r="C45" s="136">
        <v>106</v>
      </c>
      <c r="D45" s="136">
        <v>5.7</v>
      </c>
      <c r="E45" s="136">
        <v>117.1</v>
      </c>
      <c r="F45" s="136">
        <v>99.3</v>
      </c>
      <c r="G45" s="136">
        <v>105.5</v>
      </c>
      <c r="H45" s="136">
        <v>101.5</v>
      </c>
      <c r="I45" s="136">
        <v>98.2</v>
      </c>
      <c r="J45" s="136">
        <v>107.5</v>
      </c>
      <c r="K45" s="136">
        <v>101.3</v>
      </c>
      <c r="L45" s="136">
        <v>127.7</v>
      </c>
      <c r="M45" s="136">
        <v>108</v>
      </c>
      <c r="N45" s="136">
        <v>88.1</v>
      </c>
      <c r="O45" s="136">
        <v>82.6</v>
      </c>
      <c r="P45" s="136">
        <v>116.2</v>
      </c>
      <c r="Q45" s="136">
        <v>110.4</v>
      </c>
      <c r="R45" s="136">
        <v>118.2</v>
      </c>
      <c r="S45" s="136">
        <v>87</v>
      </c>
      <c r="T45" s="44"/>
      <c r="U45" s="44"/>
    </row>
    <row r="46" spans="1:22" ht="16.5" customHeight="1" x14ac:dyDescent="0.15">
      <c r="A46" s="44"/>
      <c r="B46" s="23" t="s">
        <v>97</v>
      </c>
      <c r="C46" s="134">
        <v>105.3</v>
      </c>
      <c r="D46" s="134">
        <v>3.9</v>
      </c>
      <c r="E46" s="134">
        <v>116.7</v>
      </c>
      <c r="F46" s="134">
        <v>97.8</v>
      </c>
      <c r="G46" s="134">
        <v>105.6</v>
      </c>
      <c r="H46" s="134">
        <v>98.6</v>
      </c>
      <c r="I46" s="134">
        <v>102.1</v>
      </c>
      <c r="J46" s="134">
        <v>108</v>
      </c>
      <c r="K46" s="134">
        <v>104.2</v>
      </c>
      <c r="L46" s="134">
        <v>115.3</v>
      </c>
      <c r="M46" s="134">
        <v>109.8</v>
      </c>
      <c r="N46" s="134">
        <v>83.2</v>
      </c>
      <c r="O46" s="134">
        <v>78.400000000000006</v>
      </c>
      <c r="P46" s="134">
        <v>113.3</v>
      </c>
      <c r="Q46" s="134">
        <v>109.5</v>
      </c>
      <c r="R46" s="134">
        <v>111.9</v>
      </c>
      <c r="S46" s="134">
        <v>88.9</v>
      </c>
      <c r="T46" s="44"/>
      <c r="U46" s="44"/>
    </row>
    <row r="47" spans="1:22" ht="16.5" customHeight="1" x14ac:dyDescent="0.15">
      <c r="A47" s="44"/>
      <c r="B47" s="23" t="s">
        <v>75</v>
      </c>
      <c r="C47" s="140">
        <v>104.8</v>
      </c>
      <c r="D47" s="140">
        <v>3.1</v>
      </c>
      <c r="E47" s="140">
        <v>113.4</v>
      </c>
      <c r="F47" s="140">
        <v>98.7</v>
      </c>
      <c r="G47" s="140">
        <v>121.1</v>
      </c>
      <c r="H47" s="140">
        <v>102.7</v>
      </c>
      <c r="I47" s="140">
        <v>96.4</v>
      </c>
      <c r="J47" s="140">
        <v>110.4</v>
      </c>
      <c r="K47" s="140">
        <v>103.9</v>
      </c>
      <c r="L47" s="140">
        <v>132.80000000000001</v>
      </c>
      <c r="M47" s="140">
        <v>109.1</v>
      </c>
      <c r="N47" s="140">
        <v>82.8</v>
      </c>
      <c r="O47" s="140">
        <v>74</v>
      </c>
      <c r="P47" s="140">
        <v>113.5</v>
      </c>
      <c r="Q47" s="140">
        <v>107.9</v>
      </c>
      <c r="R47" s="140">
        <v>107.6</v>
      </c>
      <c r="S47" s="140">
        <v>86.5</v>
      </c>
      <c r="T47" s="44"/>
      <c r="U47" s="44"/>
    </row>
    <row r="48" spans="1:22" ht="16.5" customHeight="1" x14ac:dyDescent="0.15">
      <c r="A48" s="44"/>
      <c r="B48" s="23" t="s">
        <v>130</v>
      </c>
      <c r="C48" s="140">
        <v>102.8</v>
      </c>
      <c r="D48" s="140">
        <v>2</v>
      </c>
      <c r="E48" s="140">
        <v>115.4</v>
      </c>
      <c r="F48" s="140">
        <v>94.6</v>
      </c>
      <c r="G48" s="140">
        <v>114.8</v>
      </c>
      <c r="H48" s="140">
        <v>100</v>
      </c>
      <c r="I48" s="140">
        <v>96.6</v>
      </c>
      <c r="J48" s="140">
        <v>103.2</v>
      </c>
      <c r="K48" s="140">
        <v>106.1</v>
      </c>
      <c r="L48" s="140">
        <v>114.9</v>
      </c>
      <c r="M48" s="140">
        <v>106.2</v>
      </c>
      <c r="N48" s="140">
        <v>87.5</v>
      </c>
      <c r="O48" s="140">
        <v>73.7</v>
      </c>
      <c r="P48" s="140">
        <v>115.8</v>
      </c>
      <c r="Q48" s="140">
        <v>103.8</v>
      </c>
      <c r="R48" s="140">
        <v>107.6</v>
      </c>
      <c r="S48" s="140">
        <v>91</v>
      </c>
      <c r="T48" s="44"/>
      <c r="U48" s="44"/>
    </row>
    <row r="49" spans="1:21" ht="16.5" customHeight="1" x14ac:dyDescent="0.15">
      <c r="A49" s="44"/>
      <c r="B49" s="23" t="s">
        <v>98</v>
      </c>
      <c r="C49" s="140">
        <v>105</v>
      </c>
      <c r="D49" s="140">
        <v>1.7</v>
      </c>
      <c r="E49" s="140">
        <v>116.3</v>
      </c>
      <c r="F49" s="140">
        <v>95.6</v>
      </c>
      <c r="G49" s="140">
        <v>112.8</v>
      </c>
      <c r="H49" s="140">
        <v>98.5</v>
      </c>
      <c r="I49" s="140">
        <v>93.7</v>
      </c>
      <c r="J49" s="140">
        <v>108.9</v>
      </c>
      <c r="K49" s="140">
        <v>103</v>
      </c>
      <c r="L49" s="140">
        <v>121.3</v>
      </c>
      <c r="M49" s="140">
        <v>107.8</v>
      </c>
      <c r="N49" s="140">
        <v>87.7</v>
      </c>
      <c r="O49" s="140">
        <v>73.2</v>
      </c>
      <c r="P49" s="140">
        <v>115.3</v>
      </c>
      <c r="Q49" s="140">
        <v>109</v>
      </c>
      <c r="R49" s="140">
        <v>110.4</v>
      </c>
      <c r="S49" s="140">
        <v>92.8</v>
      </c>
      <c r="T49" s="44"/>
      <c r="U49" s="44"/>
    </row>
    <row r="50" spans="1:21" ht="16.5" customHeight="1" x14ac:dyDescent="0.15">
      <c r="A50" s="44"/>
      <c r="B50" s="23" t="s">
        <v>99</v>
      </c>
      <c r="C50" s="140">
        <v>104.6</v>
      </c>
      <c r="D50" s="140">
        <v>4.4000000000000004</v>
      </c>
      <c r="E50" s="140">
        <v>116.8</v>
      </c>
      <c r="F50" s="140">
        <v>94.1</v>
      </c>
      <c r="G50" s="140">
        <v>119.4</v>
      </c>
      <c r="H50" s="140">
        <v>98.3</v>
      </c>
      <c r="I50" s="140">
        <v>100.3</v>
      </c>
      <c r="J50" s="140">
        <v>109</v>
      </c>
      <c r="K50" s="140">
        <v>102.4</v>
      </c>
      <c r="L50" s="140">
        <v>116.3</v>
      </c>
      <c r="M50" s="140">
        <v>106.7</v>
      </c>
      <c r="N50" s="140">
        <v>83.5</v>
      </c>
      <c r="O50" s="140">
        <v>71.599999999999994</v>
      </c>
      <c r="P50" s="140">
        <v>113</v>
      </c>
      <c r="Q50" s="140">
        <v>108.6</v>
      </c>
      <c r="R50" s="140">
        <v>110.1</v>
      </c>
      <c r="S50" s="140">
        <v>91.1</v>
      </c>
      <c r="T50" s="44"/>
      <c r="U50" s="44"/>
    </row>
    <row r="51" spans="1:21" ht="16.5" customHeight="1" x14ac:dyDescent="0.15">
      <c r="A51" s="44"/>
      <c r="B51" s="23" t="s">
        <v>131</v>
      </c>
      <c r="C51" s="140">
        <v>104.2</v>
      </c>
      <c r="D51" s="140">
        <v>4.0999999999999996</v>
      </c>
      <c r="E51" s="140">
        <v>107.6</v>
      </c>
      <c r="F51" s="140">
        <v>94.7</v>
      </c>
      <c r="G51" s="140">
        <v>113.5</v>
      </c>
      <c r="H51" s="140">
        <v>104.4</v>
      </c>
      <c r="I51" s="140">
        <v>100.7</v>
      </c>
      <c r="J51" s="140">
        <v>109.4</v>
      </c>
      <c r="K51" s="140">
        <v>102.8</v>
      </c>
      <c r="L51" s="140">
        <v>114.4</v>
      </c>
      <c r="M51" s="140">
        <v>107.9</v>
      </c>
      <c r="N51" s="140">
        <v>86.7</v>
      </c>
      <c r="O51" s="140">
        <v>74.3</v>
      </c>
      <c r="P51" s="140">
        <v>112</v>
      </c>
      <c r="Q51" s="140">
        <v>107.2</v>
      </c>
      <c r="R51" s="140">
        <v>108.7</v>
      </c>
      <c r="S51" s="140">
        <v>94.5</v>
      </c>
      <c r="T51" s="44"/>
      <c r="U51" s="44"/>
    </row>
    <row r="52" spans="1:21" ht="16.5" customHeight="1" x14ac:dyDescent="0.15">
      <c r="A52" s="44"/>
      <c r="B52" s="23" t="s">
        <v>101</v>
      </c>
      <c r="C52" s="140">
        <v>104.8</v>
      </c>
      <c r="D52" s="140">
        <v>4.4000000000000004</v>
      </c>
      <c r="E52" s="140">
        <v>113</v>
      </c>
      <c r="F52" s="140">
        <v>95.7</v>
      </c>
      <c r="G52" s="140">
        <v>116.1</v>
      </c>
      <c r="H52" s="140">
        <v>99.7</v>
      </c>
      <c r="I52" s="140">
        <v>99.3</v>
      </c>
      <c r="J52" s="140">
        <v>108.2</v>
      </c>
      <c r="K52" s="140">
        <v>103.5</v>
      </c>
      <c r="L52" s="140">
        <v>114.3</v>
      </c>
      <c r="M52" s="140">
        <v>105.4</v>
      </c>
      <c r="N52" s="140">
        <v>86.5</v>
      </c>
      <c r="O52" s="140">
        <v>76.2</v>
      </c>
      <c r="P52" s="140">
        <v>112.9</v>
      </c>
      <c r="Q52" s="140">
        <v>108.2</v>
      </c>
      <c r="R52" s="140">
        <v>106.9</v>
      </c>
      <c r="S52" s="140">
        <v>97.4</v>
      </c>
      <c r="T52" s="44"/>
      <c r="U52" s="44"/>
    </row>
    <row r="53" spans="1:21" ht="16.5" customHeight="1" x14ac:dyDescent="0.15">
      <c r="A53" s="44"/>
      <c r="B53" s="23" t="s">
        <v>116</v>
      </c>
      <c r="C53" s="140">
        <v>105.9</v>
      </c>
      <c r="D53" s="140">
        <v>4.5999999999999996</v>
      </c>
      <c r="E53" s="140">
        <v>114.8</v>
      </c>
      <c r="F53" s="140">
        <v>98.8</v>
      </c>
      <c r="G53" s="140">
        <v>115.1</v>
      </c>
      <c r="H53" s="140">
        <v>104.3</v>
      </c>
      <c r="I53" s="140">
        <v>97.8</v>
      </c>
      <c r="J53" s="140">
        <v>109.4</v>
      </c>
      <c r="K53" s="140">
        <v>102.6</v>
      </c>
      <c r="L53" s="140">
        <v>117.1</v>
      </c>
      <c r="M53" s="140">
        <v>108.3</v>
      </c>
      <c r="N53" s="140">
        <v>86.1</v>
      </c>
      <c r="O53" s="140">
        <v>76.7</v>
      </c>
      <c r="P53" s="140">
        <v>115.6</v>
      </c>
      <c r="Q53" s="140">
        <v>107.3</v>
      </c>
      <c r="R53" s="140">
        <v>108.7</v>
      </c>
      <c r="S53" s="140">
        <v>103.7</v>
      </c>
      <c r="T53" s="44"/>
      <c r="U53" s="44"/>
    </row>
    <row r="54" spans="1:21" ht="16.5" customHeight="1" x14ac:dyDescent="0.15">
      <c r="A54" s="44"/>
      <c r="B54" s="137" t="s">
        <v>117</v>
      </c>
      <c r="C54" s="140">
        <v>105.8</v>
      </c>
      <c r="D54" s="140">
        <v>2.5</v>
      </c>
      <c r="E54" s="140">
        <v>114.3</v>
      </c>
      <c r="F54" s="140">
        <v>97.3</v>
      </c>
      <c r="G54" s="140">
        <v>116.2</v>
      </c>
      <c r="H54" s="140">
        <v>102.9</v>
      </c>
      <c r="I54" s="140">
        <v>96.7</v>
      </c>
      <c r="J54" s="140">
        <v>110</v>
      </c>
      <c r="K54" s="140">
        <v>103</v>
      </c>
      <c r="L54" s="140">
        <v>112.7</v>
      </c>
      <c r="M54" s="140">
        <v>106.8</v>
      </c>
      <c r="N54" s="140">
        <v>92</v>
      </c>
      <c r="O54" s="140">
        <v>77.599999999999994</v>
      </c>
      <c r="P54" s="140">
        <v>116.7</v>
      </c>
      <c r="Q54" s="140">
        <v>108.3</v>
      </c>
      <c r="R54" s="140">
        <v>109.4</v>
      </c>
      <c r="S54" s="140">
        <v>95.5</v>
      </c>
      <c r="T54" s="44"/>
      <c r="U54" s="44"/>
    </row>
    <row r="55" spans="1:21" s="69" customFormat="1" ht="16.5" customHeight="1" x14ac:dyDescent="0.15">
      <c r="A55" s="67"/>
      <c r="B55" s="154" t="s">
        <v>118</v>
      </c>
      <c r="C55" s="146">
        <v>105.5</v>
      </c>
      <c r="D55" s="164">
        <v>3.5</v>
      </c>
      <c r="E55" s="146">
        <v>112.9</v>
      </c>
      <c r="F55" s="146">
        <v>101.3</v>
      </c>
      <c r="G55" s="146">
        <v>115.7</v>
      </c>
      <c r="H55" s="146">
        <v>104.2</v>
      </c>
      <c r="I55" s="146">
        <v>102.7</v>
      </c>
      <c r="J55" s="146">
        <v>113</v>
      </c>
      <c r="K55" s="146">
        <v>104.1</v>
      </c>
      <c r="L55" s="146">
        <v>115.2</v>
      </c>
      <c r="M55" s="146">
        <v>107.5</v>
      </c>
      <c r="N55" s="146">
        <v>90.1</v>
      </c>
      <c r="O55" s="146">
        <v>76</v>
      </c>
      <c r="P55" s="146">
        <v>114.8</v>
      </c>
      <c r="Q55" s="146">
        <v>103.8</v>
      </c>
      <c r="R55" s="146">
        <v>111.6</v>
      </c>
      <c r="S55" s="146">
        <v>95.8</v>
      </c>
      <c r="T55" s="67"/>
      <c r="U55" s="67"/>
    </row>
    <row r="56" spans="1:21" ht="16.5" customHeight="1" x14ac:dyDescent="0.15">
      <c r="B56" s="71" t="s">
        <v>15</v>
      </c>
      <c r="C56" s="164">
        <f>(C43/C42-1)*100</f>
        <v>3.8575667655786461</v>
      </c>
      <c r="D56" s="78" t="s">
        <v>48</v>
      </c>
      <c r="E56" s="72">
        <f t="shared" ref="E56:S56" si="1">(E43/E42-1)*100</f>
        <v>9.3600764087869983</v>
      </c>
      <c r="F56" s="73">
        <f t="shared" si="1"/>
        <v>0.30959752321981782</v>
      </c>
      <c r="G56" s="72">
        <f t="shared" si="1"/>
        <v>-9.2874299439551713</v>
      </c>
      <c r="H56" s="73">
        <f t="shared" si="1"/>
        <v>6.6176470588235281</v>
      </c>
      <c r="I56" s="72">
        <f t="shared" si="1"/>
        <v>2.9106029106028997</v>
      </c>
      <c r="J56" s="73">
        <f t="shared" si="1"/>
        <v>5.5393586005830775</v>
      </c>
      <c r="K56" s="72">
        <f t="shared" si="1"/>
        <v>11.358811040339711</v>
      </c>
      <c r="L56" s="73">
        <f t="shared" si="1"/>
        <v>10.204081632653072</v>
      </c>
      <c r="M56" s="72">
        <f t="shared" si="1"/>
        <v>33.830845771144254</v>
      </c>
      <c r="N56" s="73">
        <f t="shared" si="1"/>
        <v>-0.34324942791763569</v>
      </c>
      <c r="O56" s="81">
        <f t="shared" si="1"/>
        <v>-17.887931034482751</v>
      </c>
      <c r="P56" s="72">
        <f t="shared" si="1"/>
        <v>4.0000000000000036</v>
      </c>
      <c r="Q56" s="63">
        <f t="shared" si="1"/>
        <v>4.0540540540540571</v>
      </c>
      <c r="R56" s="73">
        <f t="shared" si="1"/>
        <v>-2.6501766784452263</v>
      </c>
      <c r="S56" s="72">
        <f t="shared" si="1"/>
        <v>0</v>
      </c>
    </row>
    <row r="57" spans="1:21" ht="15.75" customHeight="1" x14ac:dyDescent="0.15">
      <c r="B57" s="52" t="s">
        <v>27</v>
      </c>
    </row>
  </sheetData>
  <mergeCells count="18">
    <mergeCell ref="P34:P36"/>
    <mergeCell ref="Q34:Q36"/>
    <mergeCell ref="R34:R36"/>
    <mergeCell ref="S34:S36"/>
    <mergeCell ref="O7:O9"/>
    <mergeCell ref="P7:P9"/>
    <mergeCell ref="Q7:Q9"/>
    <mergeCell ref="R7:R9"/>
    <mergeCell ref="C34:C36"/>
    <mergeCell ref="L34:L36"/>
    <mergeCell ref="M34:M36"/>
    <mergeCell ref="N34:N36"/>
    <mergeCell ref="O34:O36"/>
    <mergeCell ref="C7:C9"/>
    <mergeCell ref="L7:L9"/>
    <mergeCell ref="M7:M9"/>
    <mergeCell ref="N7:N9"/>
    <mergeCell ref="S7:S9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57"/>
  <sheetViews>
    <sheetView view="pageBreakPreview" zoomScaleNormal="100" zoomScaleSheetLayoutView="100" workbookViewId="0">
      <pane xSplit="2" ySplit="9" topLeftCell="C10" activePane="bottomRight" state="frozen"/>
      <selection activeCell="C17" sqref="C17:S28"/>
      <selection pane="topRight" activeCell="C17" sqref="C17:S28"/>
      <selection pane="bottomLeft" activeCell="C17" sqref="C17:S28"/>
      <selection pane="bottomRight"/>
    </sheetView>
  </sheetViews>
  <sheetFormatPr defaultRowHeight="12" x14ac:dyDescent="0.15"/>
  <cols>
    <col min="1" max="1" width="4.42578125" style="52" customWidth="1"/>
    <col min="2" max="2" width="12.28515625" style="52" customWidth="1"/>
    <col min="3" max="3" width="7.28515625" style="52" customWidth="1"/>
    <col min="4" max="4" width="7.7109375" style="52" bestFit="1" customWidth="1"/>
    <col min="5" max="19" width="7.28515625" style="52" customWidth="1"/>
    <col min="20" max="20" width="6.7109375" style="52" customWidth="1"/>
    <col min="21" max="16384" width="9.140625" style="52"/>
  </cols>
  <sheetData>
    <row r="1" spans="1:20" s="25" customFormat="1" ht="23.1" customHeight="1" x14ac:dyDescent="0.15">
      <c r="E1" s="100"/>
    </row>
    <row r="3" spans="1:20" ht="17.100000000000001" customHeight="1" x14ac:dyDescent="0.15">
      <c r="B3" s="26" t="s">
        <v>25</v>
      </c>
    </row>
    <row r="4" spans="1:20" ht="13.5" customHeight="1" x14ac:dyDescent="0.15">
      <c r="S4" s="54" t="s">
        <v>72</v>
      </c>
    </row>
    <row r="5" spans="1:20" ht="16.5" customHeight="1" x14ac:dyDescent="0.15">
      <c r="A5" s="27" t="s">
        <v>0</v>
      </c>
      <c r="B5" s="55" t="s"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0" ht="16.5" customHeight="1" x14ac:dyDescent="0.15">
      <c r="A6" s="27"/>
      <c r="B6" s="28" t="s">
        <v>2</v>
      </c>
      <c r="C6" s="29" t="s">
        <v>3</v>
      </c>
      <c r="D6" s="30" t="s">
        <v>4</v>
      </c>
      <c r="E6" s="29" t="s">
        <v>58</v>
      </c>
      <c r="F6" s="75" t="s">
        <v>5</v>
      </c>
      <c r="G6" s="29" t="s">
        <v>6</v>
      </c>
      <c r="H6" s="120" t="s">
        <v>7</v>
      </c>
      <c r="I6" s="75" t="s">
        <v>34</v>
      </c>
      <c r="J6" s="29" t="s">
        <v>33</v>
      </c>
      <c r="K6" s="75" t="s">
        <v>32</v>
      </c>
      <c r="L6" s="29" t="s">
        <v>31</v>
      </c>
      <c r="M6" s="75" t="s">
        <v>30</v>
      </c>
      <c r="N6" s="29" t="s">
        <v>29</v>
      </c>
      <c r="O6" s="75" t="s">
        <v>59</v>
      </c>
      <c r="P6" s="29" t="s">
        <v>60</v>
      </c>
      <c r="Q6" s="75" t="s">
        <v>36</v>
      </c>
      <c r="R6" s="29" t="s">
        <v>37</v>
      </c>
      <c r="S6" s="75" t="s">
        <v>61</v>
      </c>
      <c r="T6" s="56"/>
    </row>
    <row r="7" spans="1:20" ht="16.5" customHeight="1" x14ac:dyDescent="0.15">
      <c r="A7" s="27"/>
      <c r="B7" s="32" t="s">
        <v>4</v>
      </c>
      <c r="C7" s="192" t="s">
        <v>46</v>
      </c>
      <c r="D7" s="75" t="s">
        <v>8</v>
      </c>
      <c r="E7" s="48" t="s">
        <v>4</v>
      </c>
      <c r="F7" s="32" t="s">
        <v>4</v>
      </c>
      <c r="G7" s="89" t="s">
        <v>9</v>
      </c>
      <c r="H7" s="121" t="s">
        <v>16</v>
      </c>
      <c r="I7" s="79" t="s">
        <v>18</v>
      </c>
      <c r="J7" s="48" t="s">
        <v>42</v>
      </c>
      <c r="K7" s="32" t="s">
        <v>43</v>
      </c>
      <c r="L7" s="195" t="s">
        <v>39</v>
      </c>
      <c r="M7" s="198" t="s">
        <v>44</v>
      </c>
      <c r="N7" s="201" t="s">
        <v>50</v>
      </c>
      <c r="O7" s="207" t="s">
        <v>47</v>
      </c>
      <c r="P7" s="210" t="s">
        <v>45</v>
      </c>
      <c r="Q7" s="212" t="s">
        <v>51</v>
      </c>
      <c r="R7" s="215" t="s">
        <v>49</v>
      </c>
      <c r="S7" s="204" t="s">
        <v>52</v>
      </c>
    </row>
    <row r="8" spans="1:20" ht="16.5" customHeight="1" x14ac:dyDescent="0.15">
      <c r="A8" s="27"/>
      <c r="B8" s="32" t="s">
        <v>4</v>
      </c>
      <c r="C8" s="193"/>
      <c r="D8" s="32" t="s">
        <v>4</v>
      </c>
      <c r="E8" s="47" t="s">
        <v>10</v>
      </c>
      <c r="F8" s="42" t="s">
        <v>11</v>
      </c>
      <c r="G8" s="90" t="s">
        <v>62</v>
      </c>
      <c r="H8" s="98"/>
      <c r="I8" s="80"/>
      <c r="J8" s="47"/>
      <c r="K8" s="42"/>
      <c r="L8" s="196"/>
      <c r="M8" s="199"/>
      <c r="N8" s="202"/>
      <c r="O8" s="208"/>
      <c r="P8" s="210"/>
      <c r="Q8" s="213"/>
      <c r="R8" s="216"/>
      <c r="S8" s="205"/>
    </row>
    <row r="9" spans="1:20" ht="16.5" customHeight="1" x14ac:dyDescent="0.15">
      <c r="A9" s="27"/>
      <c r="B9" s="70" t="s">
        <v>12</v>
      </c>
      <c r="C9" s="194"/>
      <c r="D9" s="71" t="s">
        <v>13</v>
      </c>
      <c r="E9" s="74" t="s">
        <v>4</v>
      </c>
      <c r="F9" s="76" t="s">
        <v>4</v>
      </c>
      <c r="G9" s="91" t="s">
        <v>14</v>
      </c>
      <c r="H9" s="122" t="s">
        <v>17</v>
      </c>
      <c r="I9" s="70" t="s">
        <v>41</v>
      </c>
      <c r="J9" s="74" t="s">
        <v>19</v>
      </c>
      <c r="K9" s="76" t="s">
        <v>20</v>
      </c>
      <c r="L9" s="197"/>
      <c r="M9" s="200"/>
      <c r="N9" s="203"/>
      <c r="O9" s="209"/>
      <c r="P9" s="211"/>
      <c r="Q9" s="214"/>
      <c r="R9" s="217"/>
      <c r="S9" s="206"/>
    </row>
    <row r="10" spans="1:20" ht="16.5" customHeight="1" x14ac:dyDescent="0.15">
      <c r="A10" s="27"/>
      <c r="B10" s="21" t="s">
        <v>65</v>
      </c>
      <c r="C10" s="117">
        <v>100</v>
      </c>
      <c r="D10" s="77">
        <v>1.2</v>
      </c>
      <c r="E10" s="117">
        <v>99.3</v>
      </c>
      <c r="F10" s="118">
        <v>101.4</v>
      </c>
      <c r="G10" s="117">
        <v>84.2</v>
      </c>
      <c r="H10" s="119">
        <v>94.7</v>
      </c>
      <c r="I10" s="118">
        <v>101.5</v>
      </c>
      <c r="J10" s="117">
        <v>105.9</v>
      </c>
      <c r="K10" s="118">
        <v>99.9</v>
      </c>
      <c r="L10" s="117">
        <v>90.1</v>
      </c>
      <c r="M10" s="118">
        <v>96.5</v>
      </c>
      <c r="N10" s="117">
        <v>98.8</v>
      </c>
      <c r="O10" s="118">
        <v>105.2</v>
      </c>
      <c r="P10" s="117">
        <v>90.9</v>
      </c>
      <c r="Q10" s="118">
        <v>101.2</v>
      </c>
      <c r="R10" s="117">
        <v>105.5</v>
      </c>
      <c r="S10" s="118">
        <v>97.9</v>
      </c>
    </row>
    <row r="11" spans="1:20" ht="16.5" customHeight="1" x14ac:dyDescent="0.15">
      <c r="A11" s="27"/>
      <c r="B11" s="21" t="s">
        <v>66</v>
      </c>
      <c r="C11" s="87">
        <v>100</v>
      </c>
      <c r="D11" s="77">
        <v>0</v>
      </c>
      <c r="E11" s="84">
        <v>100</v>
      </c>
      <c r="F11" s="83">
        <v>100</v>
      </c>
      <c r="G11" s="84">
        <v>100</v>
      </c>
      <c r="H11" s="95">
        <v>100</v>
      </c>
      <c r="I11" s="83">
        <v>100</v>
      </c>
      <c r="J11" s="84">
        <v>100</v>
      </c>
      <c r="K11" s="83">
        <v>100</v>
      </c>
      <c r="L11" s="82">
        <v>100</v>
      </c>
      <c r="M11" s="57">
        <v>100</v>
      </c>
      <c r="N11" s="82">
        <v>100</v>
      </c>
      <c r="O11" s="57">
        <v>100</v>
      </c>
      <c r="P11" s="84">
        <v>100</v>
      </c>
      <c r="Q11" s="83">
        <v>100</v>
      </c>
      <c r="R11" s="84">
        <v>100</v>
      </c>
      <c r="S11" s="57">
        <v>100</v>
      </c>
      <c r="T11" s="41"/>
    </row>
    <row r="12" spans="1:20" ht="16.5" customHeight="1" x14ac:dyDescent="0.15">
      <c r="A12" s="27"/>
      <c r="B12" s="21" t="s">
        <v>67</v>
      </c>
      <c r="C12" s="87">
        <v>100.6</v>
      </c>
      <c r="D12" s="77">
        <v>0.6</v>
      </c>
      <c r="E12" s="66">
        <v>100.2</v>
      </c>
      <c r="F12" s="85">
        <v>102.4</v>
      </c>
      <c r="G12" s="66">
        <v>98.9</v>
      </c>
      <c r="H12" s="87">
        <v>90</v>
      </c>
      <c r="I12" s="85">
        <v>102.6</v>
      </c>
      <c r="J12" s="66">
        <v>97.4</v>
      </c>
      <c r="K12" s="85">
        <v>99.3</v>
      </c>
      <c r="L12" s="66">
        <v>92.8</v>
      </c>
      <c r="M12" s="85">
        <v>106.5</v>
      </c>
      <c r="N12" s="66">
        <v>106.9</v>
      </c>
      <c r="O12" s="85">
        <v>102.2</v>
      </c>
      <c r="P12" s="66">
        <v>97.3</v>
      </c>
      <c r="Q12" s="85">
        <v>103</v>
      </c>
      <c r="R12" s="66">
        <v>94</v>
      </c>
      <c r="S12" s="85">
        <v>99.4</v>
      </c>
      <c r="T12" s="41"/>
    </row>
    <row r="13" spans="1:20" s="53" customFormat="1" ht="16.5" customHeight="1" x14ac:dyDescent="0.15">
      <c r="A13" s="27"/>
      <c r="B13" s="21" t="s">
        <v>88</v>
      </c>
      <c r="C13" s="117">
        <v>100.8</v>
      </c>
      <c r="D13" s="77">
        <v>0.2</v>
      </c>
      <c r="E13" s="117">
        <v>102.2</v>
      </c>
      <c r="F13" s="118">
        <v>102.1</v>
      </c>
      <c r="G13" s="117">
        <v>101.5</v>
      </c>
      <c r="H13" s="119">
        <v>90</v>
      </c>
      <c r="I13" s="118">
        <v>97.8</v>
      </c>
      <c r="J13" s="117">
        <v>99.6</v>
      </c>
      <c r="K13" s="118">
        <v>98.5</v>
      </c>
      <c r="L13" s="117">
        <v>82.9</v>
      </c>
      <c r="M13" s="118">
        <v>102.9</v>
      </c>
      <c r="N13" s="117">
        <v>101.1</v>
      </c>
      <c r="O13" s="118">
        <v>102.3</v>
      </c>
      <c r="P13" s="117">
        <v>93.3</v>
      </c>
      <c r="Q13" s="118">
        <v>106.8</v>
      </c>
      <c r="R13" s="117">
        <v>94.3</v>
      </c>
      <c r="S13" s="118">
        <v>102.7</v>
      </c>
      <c r="T13" s="41"/>
    </row>
    <row r="14" spans="1:20" s="53" customFormat="1" ht="16.5" customHeight="1" x14ac:dyDescent="0.15">
      <c r="A14" s="27"/>
      <c r="B14" s="21" t="s">
        <v>95</v>
      </c>
      <c r="C14" s="117">
        <v>100.9</v>
      </c>
      <c r="D14" s="118">
        <v>0.1</v>
      </c>
      <c r="E14" s="117">
        <v>108.6</v>
      </c>
      <c r="F14" s="118">
        <v>99.6</v>
      </c>
      <c r="G14" s="117">
        <v>105.6</v>
      </c>
      <c r="H14" s="119">
        <v>101.3</v>
      </c>
      <c r="I14" s="118">
        <v>94.5</v>
      </c>
      <c r="J14" s="117">
        <v>112.2</v>
      </c>
      <c r="K14" s="118">
        <v>102.7</v>
      </c>
      <c r="L14" s="117">
        <v>91.8</v>
      </c>
      <c r="M14" s="118">
        <v>96.1</v>
      </c>
      <c r="N14" s="117">
        <v>93.6</v>
      </c>
      <c r="O14" s="118">
        <v>113.6</v>
      </c>
      <c r="P14" s="117">
        <v>86.3</v>
      </c>
      <c r="Q14" s="118">
        <v>105.6</v>
      </c>
      <c r="R14" s="117">
        <v>91.4</v>
      </c>
      <c r="S14" s="118">
        <v>101.7</v>
      </c>
      <c r="T14" s="41"/>
    </row>
    <row r="15" spans="1:20" s="53" customFormat="1" ht="16.5" customHeight="1" x14ac:dyDescent="0.15">
      <c r="A15" s="27"/>
      <c r="B15" s="21" t="s">
        <v>127</v>
      </c>
      <c r="C15" s="119">
        <v>101.4</v>
      </c>
      <c r="D15" s="118">
        <v>0.5</v>
      </c>
      <c r="E15" s="117">
        <v>101.8</v>
      </c>
      <c r="F15" s="118">
        <v>101.7</v>
      </c>
      <c r="G15" s="117">
        <v>107.6</v>
      </c>
      <c r="H15" s="119">
        <v>95.8</v>
      </c>
      <c r="I15" s="118">
        <v>99.7</v>
      </c>
      <c r="J15" s="117">
        <v>99.1</v>
      </c>
      <c r="K15" s="118">
        <v>99.1</v>
      </c>
      <c r="L15" s="117">
        <v>93.5</v>
      </c>
      <c r="M15" s="118">
        <v>95.4</v>
      </c>
      <c r="N15" s="117">
        <v>100.6</v>
      </c>
      <c r="O15" s="118">
        <v>123.7</v>
      </c>
      <c r="P15" s="117">
        <v>102.7</v>
      </c>
      <c r="Q15" s="118">
        <v>108.7</v>
      </c>
      <c r="R15" s="117">
        <v>94.3</v>
      </c>
      <c r="S15" s="118">
        <v>95.3</v>
      </c>
      <c r="T15" s="41"/>
    </row>
    <row r="16" spans="1:20" ht="16.5" customHeight="1" x14ac:dyDescent="0.15">
      <c r="A16" s="27"/>
      <c r="B16" s="22" t="s">
        <v>128</v>
      </c>
      <c r="C16" s="123">
        <v>103.9</v>
      </c>
      <c r="D16" s="62">
        <v>2.5</v>
      </c>
      <c r="E16" s="123">
        <v>104.6</v>
      </c>
      <c r="F16" s="123">
        <v>102.3</v>
      </c>
      <c r="G16" s="123">
        <v>109.9</v>
      </c>
      <c r="H16" s="123">
        <v>101.6</v>
      </c>
      <c r="I16" s="123">
        <v>97.6</v>
      </c>
      <c r="J16" s="123">
        <v>109.3</v>
      </c>
      <c r="K16" s="123">
        <v>107.9</v>
      </c>
      <c r="L16" s="123">
        <v>86.9</v>
      </c>
      <c r="M16" s="123">
        <v>95.2</v>
      </c>
      <c r="N16" s="123">
        <v>99.4</v>
      </c>
      <c r="O16" s="123">
        <v>128.19999999999999</v>
      </c>
      <c r="P16" s="123">
        <v>100.1</v>
      </c>
      <c r="Q16" s="123">
        <v>108</v>
      </c>
      <c r="R16" s="123">
        <v>92.1</v>
      </c>
      <c r="S16" s="123">
        <v>96.5</v>
      </c>
      <c r="T16" s="41"/>
    </row>
    <row r="17" spans="1:22" ht="16.5" customHeight="1" x14ac:dyDescent="0.15">
      <c r="A17" s="27"/>
      <c r="B17" s="23" t="s">
        <v>129</v>
      </c>
      <c r="C17" s="136">
        <v>102.9</v>
      </c>
      <c r="D17" s="136">
        <v>3.4</v>
      </c>
      <c r="E17" s="136">
        <v>102.5</v>
      </c>
      <c r="F17" s="136">
        <v>102.9</v>
      </c>
      <c r="G17" s="136">
        <v>104.9</v>
      </c>
      <c r="H17" s="136">
        <v>99.2</v>
      </c>
      <c r="I17" s="136">
        <v>97.9</v>
      </c>
      <c r="J17" s="136">
        <v>101</v>
      </c>
      <c r="K17" s="136">
        <v>117.7</v>
      </c>
      <c r="L17" s="136">
        <v>89.4</v>
      </c>
      <c r="M17" s="136">
        <v>100</v>
      </c>
      <c r="N17" s="136">
        <v>98.1</v>
      </c>
      <c r="O17" s="136">
        <v>137.19999999999999</v>
      </c>
      <c r="P17" s="136">
        <v>102.6</v>
      </c>
      <c r="Q17" s="136">
        <v>108.2</v>
      </c>
      <c r="R17" s="136">
        <v>92.6</v>
      </c>
      <c r="S17" s="136">
        <v>90.3</v>
      </c>
      <c r="T17" s="41"/>
    </row>
    <row r="18" spans="1:22" ht="16.5" customHeight="1" x14ac:dyDescent="0.15">
      <c r="A18" s="27"/>
      <c r="B18" s="23" t="s">
        <v>96</v>
      </c>
      <c r="C18" s="136">
        <v>103.9</v>
      </c>
      <c r="D18" s="136">
        <v>3.9</v>
      </c>
      <c r="E18" s="136">
        <v>107.3</v>
      </c>
      <c r="F18" s="136">
        <v>104.1</v>
      </c>
      <c r="G18" s="136">
        <v>105.2</v>
      </c>
      <c r="H18" s="136">
        <v>100.8</v>
      </c>
      <c r="I18" s="136">
        <v>95.1</v>
      </c>
      <c r="J18" s="136">
        <v>103.4</v>
      </c>
      <c r="K18" s="136">
        <v>104</v>
      </c>
      <c r="L18" s="136">
        <v>88.6</v>
      </c>
      <c r="M18" s="136">
        <v>100.2</v>
      </c>
      <c r="N18" s="136">
        <v>100.3</v>
      </c>
      <c r="O18" s="136">
        <v>136.1</v>
      </c>
      <c r="P18" s="136">
        <v>105</v>
      </c>
      <c r="Q18" s="136">
        <v>108.8</v>
      </c>
      <c r="R18" s="136">
        <v>95.8</v>
      </c>
      <c r="S18" s="136">
        <v>91.7</v>
      </c>
      <c r="T18" s="41"/>
    </row>
    <row r="19" spans="1:22" ht="16.5" customHeight="1" x14ac:dyDescent="0.15">
      <c r="A19" s="27"/>
      <c r="B19" s="23" t="s">
        <v>97</v>
      </c>
      <c r="C19" s="134">
        <v>103.4</v>
      </c>
      <c r="D19" s="134">
        <v>1.5</v>
      </c>
      <c r="E19" s="134">
        <v>106.8</v>
      </c>
      <c r="F19" s="134">
        <v>102.5</v>
      </c>
      <c r="G19" s="134">
        <v>104</v>
      </c>
      <c r="H19" s="134">
        <v>98.1</v>
      </c>
      <c r="I19" s="134">
        <v>94.3</v>
      </c>
      <c r="J19" s="134">
        <v>103.7</v>
      </c>
      <c r="K19" s="134">
        <v>102.4</v>
      </c>
      <c r="L19" s="134">
        <v>84.8</v>
      </c>
      <c r="M19" s="134">
        <v>102.5</v>
      </c>
      <c r="N19" s="134">
        <v>100.7</v>
      </c>
      <c r="O19" s="134">
        <v>129.30000000000001</v>
      </c>
      <c r="P19" s="134">
        <v>102.5</v>
      </c>
      <c r="Q19" s="134">
        <v>109.4</v>
      </c>
      <c r="R19" s="134">
        <v>93.2</v>
      </c>
      <c r="S19" s="134">
        <v>93.3</v>
      </c>
      <c r="T19" s="41"/>
    </row>
    <row r="20" spans="1:22" ht="16.5" customHeight="1" x14ac:dyDescent="0.15">
      <c r="A20" s="27"/>
      <c r="B20" s="23" t="s">
        <v>75</v>
      </c>
      <c r="C20" s="140">
        <v>103.2</v>
      </c>
      <c r="D20" s="140">
        <v>0.9</v>
      </c>
      <c r="E20" s="140">
        <v>104.8</v>
      </c>
      <c r="F20" s="140">
        <v>103.8</v>
      </c>
      <c r="G20" s="140">
        <v>112.5</v>
      </c>
      <c r="H20" s="140">
        <v>102</v>
      </c>
      <c r="I20" s="140">
        <v>92.4</v>
      </c>
      <c r="J20" s="140">
        <v>106.1</v>
      </c>
      <c r="K20" s="140">
        <v>104.1</v>
      </c>
      <c r="L20" s="140">
        <v>87.6</v>
      </c>
      <c r="M20" s="140">
        <v>99.1</v>
      </c>
      <c r="N20" s="140">
        <v>94</v>
      </c>
      <c r="O20" s="140">
        <v>127.5</v>
      </c>
      <c r="P20" s="140">
        <v>102.5</v>
      </c>
      <c r="Q20" s="140">
        <v>107.7</v>
      </c>
      <c r="R20" s="140">
        <v>90.2</v>
      </c>
      <c r="S20" s="140">
        <v>93.6</v>
      </c>
      <c r="T20" s="41"/>
    </row>
    <row r="21" spans="1:22" ht="16.5" customHeight="1" x14ac:dyDescent="0.15">
      <c r="A21" s="27"/>
      <c r="B21" s="23" t="s">
        <v>130</v>
      </c>
      <c r="C21" s="140">
        <v>101.6</v>
      </c>
      <c r="D21" s="140">
        <v>0.3</v>
      </c>
      <c r="E21" s="140">
        <v>102.4</v>
      </c>
      <c r="F21" s="140">
        <v>100.7</v>
      </c>
      <c r="G21" s="140">
        <v>109.3</v>
      </c>
      <c r="H21" s="140">
        <v>97.5</v>
      </c>
      <c r="I21" s="140">
        <v>92.8</v>
      </c>
      <c r="J21" s="140">
        <v>102</v>
      </c>
      <c r="K21" s="140">
        <v>110.5</v>
      </c>
      <c r="L21" s="140">
        <v>82.7</v>
      </c>
      <c r="M21" s="140">
        <v>98.4</v>
      </c>
      <c r="N21" s="140">
        <v>98.5</v>
      </c>
      <c r="O21" s="140">
        <v>127.4</v>
      </c>
      <c r="P21" s="140">
        <v>104.5</v>
      </c>
      <c r="Q21" s="140">
        <v>103.8</v>
      </c>
      <c r="R21" s="140">
        <v>89.5</v>
      </c>
      <c r="S21" s="140">
        <v>94.6</v>
      </c>
      <c r="T21" s="41"/>
      <c r="V21" s="53"/>
    </row>
    <row r="22" spans="1:22" ht="16.5" customHeight="1" x14ac:dyDescent="0.15">
      <c r="A22" s="27"/>
      <c r="B22" s="23" t="s">
        <v>98</v>
      </c>
      <c r="C22" s="140">
        <v>104.2</v>
      </c>
      <c r="D22" s="140">
        <v>1</v>
      </c>
      <c r="E22" s="140">
        <v>106</v>
      </c>
      <c r="F22" s="140">
        <v>102.5</v>
      </c>
      <c r="G22" s="140">
        <v>110.3</v>
      </c>
      <c r="H22" s="140">
        <v>99.1</v>
      </c>
      <c r="I22" s="140">
        <v>96</v>
      </c>
      <c r="J22" s="140">
        <v>105.2</v>
      </c>
      <c r="K22" s="140">
        <v>101.5</v>
      </c>
      <c r="L22" s="140">
        <v>86.5</v>
      </c>
      <c r="M22" s="140">
        <v>100</v>
      </c>
      <c r="N22" s="140">
        <v>101.2</v>
      </c>
      <c r="O22" s="140">
        <v>126.6</v>
      </c>
      <c r="P22" s="140">
        <v>104.2</v>
      </c>
      <c r="Q22" s="140">
        <v>108.9</v>
      </c>
      <c r="R22" s="140">
        <v>91.6</v>
      </c>
      <c r="S22" s="140">
        <v>96.9</v>
      </c>
      <c r="T22" s="41"/>
    </row>
    <row r="23" spans="1:22" ht="16.5" customHeight="1" x14ac:dyDescent="0.15">
      <c r="A23" s="27"/>
      <c r="B23" s="23" t="s">
        <v>99</v>
      </c>
      <c r="C23" s="140">
        <v>104.6</v>
      </c>
      <c r="D23" s="140">
        <v>3</v>
      </c>
      <c r="E23" s="140">
        <v>103.1</v>
      </c>
      <c r="F23" s="140">
        <v>101.4</v>
      </c>
      <c r="G23" s="140">
        <v>115.4</v>
      </c>
      <c r="H23" s="140">
        <v>102</v>
      </c>
      <c r="I23" s="140">
        <v>100.6</v>
      </c>
      <c r="J23" s="140">
        <v>114.2</v>
      </c>
      <c r="K23" s="140">
        <v>109.4</v>
      </c>
      <c r="L23" s="140">
        <v>88.4</v>
      </c>
      <c r="M23" s="140">
        <v>91.7</v>
      </c>
      <c r="N23" s="140">
        <v>97.3</v>
      </c>
      <c r="O23" s="140">
        <v>126.1</v>
      </c>
      <c r="P23" s="140">
        <v>97.7</v>
      </c>
      <c r="Q23" s="140">
        <v>109.4</v>
      </c>
      <c r="R23" s="140">
        <v>92.5</v>
      </c>
      <c r="S23" s="140">
        <v>95.9</v>
      </c>
      <c r="T23" s="41"/>
    </row>
    <row r="24" spans="1:22" ht="16.5" customHeight="1" x14ac:dyDescent="0.15">
      <c r="A24" s="27"/>
      <c r="B24" s="23" t="s">
        <v>131</v>
      </c>
      <c r="C24" s="140">
        <v>104.3</v>
      </c>
      <c r="D24" s="140">
        <v>3.9</v>
      </c>
      <c r="E24" s="140">
        <v>103.5</v>
      </c>
      <c r="F24" s="140">
        <v>100.5</v>
      </c>
      <c r="G24" s="140">
        <v>112.6</v>
      </c>
      <c r="H24" s="140">
        <v>104.4</v>
      </c>
      <c r="I24" s="140">
        <v>99.9</v>
      </c>
      <c r="J24" s="140">
        <v>114</v>
      </c>
      <c r="K24" s="140">
        <v>108.8</v>
      </c>
      <c r="L24" s="140">
        <v>92.1</v>
      </c>
      <c r="M24" s="140">
        <v>91.3</v>
      </c>
      <c r="N24" s="140">
        <v>104.6</v>
      </c>
      <c r="O24" s="140">
        <v>128.6</v>
      </c>
      <c r="P24" s="140">
        <v>94.1</v>
      </c>
      <c r="Q24" s="140">
        <v>108.5</v>
      </c>
      <c r="R24" s="140">
        <v>92.6</v>
      </c>
      <c r="S24" s="140">
        <v>99.6</v>
      </c>
      <c r="T24" s="41"/>
    </row>
    <row r="25" spans="1:22" ht="16.5" customHeight="1" x14ac:dyDescent="0.15">
      <c r="A25" s="27"/>
      <c r="B25" s="23" t="s">
        <v>101</v>
      </c>
      <c r="C25" s="140">
        <v>104.5</v>
      </c>
      <c r="D25" s="140">
        <v>4</v>
      </c>
      <c r="E25" s="140">
        <v>104.3</v>
      </c>
      <c r="F25" s="140">
        <v>101.4</v>
      </c>
      <c r="G25" s="140">
        <v>113.8</v>
      </c>
      <c r="H25" s="140">
        <v>102.2</v>
      </c>
      <c r="I25" s="140">
        <v>98.8</v>
      </c>
      <c r="J25" s="140">
        <v>113.8</v>
      </c>
      <c r="K25" s="140">
        <v>106.8</v>
      </c>
      <c r="L25" s="140">
        <v>85.1</v>
      </c>
      <c r="M25" s="140">
        <v>89.8</v>
      </c>
      <c r="N25" s="140">
        <v>100.3</v>
      </c>
      <c r="O25" s="140">
        <v>129.80000000000001</v>
      </c>
      <c r="P25" s="140">
        <v>97.1</v>
      </c>
      <c r="Q25" s="140">
        <v>108.4</v>
      </c>
      <c r="R25" s="140">
        <v>91.9</v>
      </c>
      <c r="S25" s="140">
        <v>99.3</v>
      </c>
      <c r="T25" s="41"/>
    </row>
    <row r="26" spans="1:22" ht="16.5" customHeight="1" x14ac:dyDescent="0.15">
      <c r="A26" s="27"/>
      <c r="B26" s="23" t="s">
        <v>116</v>
      </c>
      <c r="C26" s="140">
        <v>105.4</v>
      </c>
      <c r="D26" s="140">
        <v>3.7</v>
      </c>
      <c r="E26" s="140">
        <v>107.4</v>
      </c>
      <c r="F26" s="140">
        <v>102.8</v>
      </c>
      <c r="G26" s="140">
        <v>110.3</v>
      </c>
      <c r="H26" s="140">
        <v>104.5</v>
      </c>
      <c r="I26" s="140">
        <v>99.6</v>
      </c>
      <c r="J26" s="140">
        <v>114.9</v>
      </c>
      <c r="K26" s="140">
        <v>111.4</v>
      </c>
      <c r="L26" s="140">
        <v>84.5</v>
      </c>
      <c r="M26" s="140">
        <v>89.7</v>
      </c>
      <c r="N26" s="140">
        <v>97.6</v>
      </c>
      <c r="O26" s="140">
        <v>128.19999999999999</v>
      </c>
      <c r="P26" s="140">
        <v>97.7</v>
      </c>
      <c r="Q26" s="140">
        <v>108.7</v>
      </c>
      <c r="R26" s="140">
        <v>91.7</v>
      </c>
      <c r="S26" s="140">
        <v>103.1</v>
      </c>
      <c r="T26" s="41"/>
      <c r="U26" s="51"/>
    </row>
    <row r="27" spans="1:22" ht="16.5" customHeight="1" x14ac:dyDescent="0.15">
      <c r="A27" s="27"/>
      <c r="B27" s="137" t="s">
        <v>117</v>
      </c>
      <c r="C27" s="140">
        <v>105</v>
      </c>
      <c r="D27" s="140">
        <v>2.7</v>
      </c>
      <c r="E27" s="140">
        <v>105.9</v>
      </c>
      <c r="F27" s="140">
        <v>100.7</v>
      </c>
      <c r="G27" s="140">
        <v>110.8</v>
      </c>
      <c r="H27" s="140">
        <v>104.1</v>
      </c>
      <c r="I27" s="140">
        <v>100.4</v>
      </c>
      <c r="J27" s="140">
        <v>116.1</v>
      </c>
      <c r="K27" s="140">
        <v>110.3</v>
      </c>
      <c r="L27" s="140">
        <v>86.1</v>
      </c>
      <c r="M27" s="140">
        <v>89.1</v>
      </c>
      <c r="N27" s="140">
        <v>99</v>
      </c>
      <c r="O27" s="140">
        <v>123.1</v>
      </c>
      <c r="P27" s="140">
        <v>96.8</v>
      </c>
      <c r="Q27" s="140">
        <v>108.9</v>
      </c>
      <c r="R27" s="140">
        <v>91.8</v>
      </c>
      <c r="S27" s="140">
        <v>101</v>
      </c>
      <c r="T27" s="41"/>
      <c r="U27" s="51"/>
    </row>
    <row r="28" spans="1:22" s="69" customFormat="1" ht="16.5" customHeight="1" x14ac:dyDescent="0.15">
      <c r="A28" s="65"/>
      <c r="B28" s="154" t="s">
        <v>118</v>
      </c>
      <c r="C28" s="146">
        <v>104.2</v>
      </c>
      <c r="D28" s="81">
        <v>2.5</v>
      </c>
      <c r="E28" s="146">
        <v>101.2</v>
      </c>
      <c r="F28" s="146">
        <v>104.5</v>
      </c>
      <c r="G28" s="146">
        <v>109.5</v>
      </c>
      <c r="H28" s="146">
        <v>105</v>
      </c>
      <c r="I28" s="146">
        <v>103.8</v>
      </c>
      <c r="J28" s="146">
        <v>117.2</v>
      </c>
      <c r="K28" s="146">
        <v>107.4</v>
      </c>
      <c r="L28" s="146">
        <v>87.5</v>
      </c>
      <c r="M28" s="146">
        <v>90.5</v>
      </c>
      <c r="N28" s="146">
        <v>100.6</v>
      </c>
      <c r="O28" s="146">
        <v>118.6</v>
      </c>
      <c r="P28" s="146">
        <v>96.3</v>
      </c>
      <c r="Q28" s="146">
        <v>105.3</v>
      </c>
      <c r="R28" s="146">
        <v>92</v>
      </c>
      <c r="S28" s="146">
        <v>98.1</v>
      </c>
      <c r="T28" s="66"/>
      <c r="U28" s="68"/>
    </row>
    <row r="29" spans="1:22" ht="16.5" customHeight="1" x14ac:dyDescent="0.15">
      <c r="A29" s="27"/>
      <c r="B29" s="71" t="s">
        <v>15</v>
      </c>
      <c r="C29" s="81">
        <f>(C16/C15-1)*100</f>
        <v>2.4654832347140054</v>
      </c>
      <c r="D29" s="81" t="s">
        <v>124</v>
      </c>
      <c r="E29" s="81">
        <f t="shared" ref="E29:S29" si="0">(E16/E15-1)*100</f>
        <v>2.7504911591355485</v>
      </c>
      <c r="F29" s="81">
        <f t="shared" si="0"/>
        <v>0.58997050147491237</v>
      </c>
      <c r="G29" s="81">
        <f t="shared" si="0"/>
        <v>2.1375464684014966</v>
      </c>
      <c r="H29" s="81">
        <f t="shared" si="0"/>
        <v>6.0542797494780753</v>
      </c>
      <c r="I29" s="81">
        <f t="shared" si="0"/>
        <v>-2.1063189568706231</v>
      </c>
      <c r="J29" s="81">
        <f t="shared" si="0"/>
        <v>10.29263370332998</v>
      </c>
      <c r="K29" s="81">
        <f t="shared" si="0"/>
        <v>8.8799192734611676</v>
      </c>
      <c r="L29" s="81">
        <f t="shared" si="0"/>
        <v>-7.0588235294117618</v>
      </c>
      <c r="M29" s="81">
        <f t="shared" si="0"/>
        <v>-0.20964360587002462</v>
      </c>
      <c r="N29" s="81">
        <f t="shared" si="0"/>
        <v>-1.1928429423459175</v>
      </c>
      <c r="O29" s="81">
        <f t="shared" si="0"/>
        <v>3.637833468067897</v>
      </c>
      <c r="P29" s="81">
        <f t="shared" si="0"/>
        <v>-2.5316455696202667</v>
      </c>
      <c r="Q29" s="81">
        <f t="shared" si="0"/>
        <v>-0.64397424103036505</v>
      </c>
      <c r="R29" s="81">
        <f t="shared" si="0"/>
        <v>-2.3329798515376532</v>
      </c>
      <c r="S29" s="169">
        <f t="shared" si="0"/>
        <v>1.2591815320041944</v>
      </c>
      <c r="T29" s="44"/>
    </row>
    <row r="30" spans="1:22" ht="11.25" customHeight="1" x14ac:dyDescent="0.15">
      <c r="A30" s="44" t="s">
        <v>4</v>
      </c>
      <c r="B30" s="44" t="s">
        <v>4</v>
      </c>
      <c r="C30" s="44"/>
      <c r="D30" s="44" t="s">
        <v>4</v>
      </c>
      <c r="E30" s="44" t="s">
        <v>4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 t="s">
        <v>4</v>
      </c>
      <c r="S30" s="44" t="s">
        <v>4</v>
      </c>
    </row>
    <row r="31" spans="1:22" ht="16.5" customHeight="1" x14ac:dyDescent="0.15">
      <c r="A31" s="27"/>
      <c r="B31" s="26"/>
      <c r="T31" s="56"/>
      <c r="U31" s="53"/>
    </row>
    <row r="32" spans="1:22" ht="16.5" customHeight="1" x14ac:dyDescent="0.15">
      <c r="A32" s="27"/>
      <c r="B32" s="55" t="s">
        <v>64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9"/>
      <c r="U32" s="53"/>
    </row>
    <row r="33" spans="1:21" ht="16.5" customHeight="1" x14ac:dyDescent="0.15">
      <c r="A33" s="27"/>
      <c r="B33" s="28" t="s">
        <v>2</v>
      </c>
      <c r="C33" s="29" t="s">
        <v>3</v>
      </c>
      <c r="D33" s="30" t="s">
        <v>4</v>
      </c>
      <c r="E33" s="75" t="s">
        <v>58</v>
      </c>
      <c r="F33" s="29" t="s">
        <v>5</v>
      </c>
      <c r="G33" s="75" t="s">
        <v>6</v>
      </c>
      <c r="H33" s="29" t="s">
        <v>7</v>
      </c>
      <c r="I33" s="75" t="s">
        <v>34</v>
      </c>
      <c r="J33" s="29" t="s">
        <v>33</v>
      </c>
      <c r="K33" s="75" t="s">
        <v>32</v>
      </c>
      <c r="L33" s="29" t="s">
        <v>31</v>
      </c>
      <c r="M33" s="75" t="s">
        <v>30</v>
      </c>
      <c r="N33" s="29" t="s">
        <v>29</v>
      </c>
      <c r="O33" s="75" t="s">
        <v>59</v>
      </c>
      <c r="P33" s="29" t="s">
        <v>60</v>
      </c>
      <c r="Q33" s="75" t="s">
        <v>36</v>
      </c>
      <c r="R33" s="29" t="s">
        <v>37</v>
      </c>
      <c r="S33" s="75" t="s">
        <v>61</v>
      </c>
      <c r="T33" s="59"/>
      <c r="U33" s="53"/>
    </row>
    <row r="34" spans="1:21" ht="16.5" customHeight="1" x14ac:dyDescent="0.15">
      <c r="A34" s="27"/>
      <c r="B34" s="32" t="s">
        <v>4</v>
      </c>
      <c r="C34" s="192" t="s">
        <v>46</v>
      </c>
      <c r="D34" s="75" t="s">
        <v>8</v>
      </c>
      <c r="E34" s="32" t="s">
        <v>4</v>
      </c>
      <c r="F34" s="48" t="s">
        <v>4</v>
      </c>
      <c r="G34" s="96" t="s">
        <v>9</v>
      </c>
      <c r="H34" s="48" t="s">
        <v>16</v>
      </c>
      <c r="I34" s="79" t="s">
        <v>18</v>
      </c>
      <c r="J34" s="48" t="s">
        <v>42</v>
      </c>
      <c r="K34" s="32" t="s">
        <v>43</v>
      </c>
      <c r="L34" s="195" t="s">
        <v>39</v>
      </c>
      <c r="M34" s="198" t="s">
        <v>44</v>
      </c>
      <c r="N34" s="201" t="s">
        <v>50</v>
      </c>
      <c r="O34" s="207" t="s">
        <v>47</v>
      </c>
      <c r="P34" s="210" t="s">
        <v>45</v>
      </c>
      <c r="Q34" s="212" t="s">
        <v>51</v>
      </c>
      <c r="R34" s="215" t="s">
        <v>49</v>
      </c>
      <c r="S34" s="204" t="s">
        <v>52</v>
      </c>
      <c r="T34" s="59"/>
      <c r="U34" s="53"/>
    </row>
    <row r="35" spans="1:21" ht="16.5" customHeight="1" x14ac:dyDescent="0.15">
      <c r="A35" s="27"/>
      <c r="B35" s="32" t="s">
        <v>4</v>
      </c>
      <c r="C35" s="193"/>
      <c r="D35" s="32" t="s">
        <v>4</v>
      </c>
      <c r="E35" s="42" t="s">
        <v>10</v>
      </c>
      <c r="F35" s="47" t="s">
        <v>11</v>
      </c>
      <c r="G35" s="80" t="s">
        <v>62</v>
      </c>
      <c r="H35" s="47"/>
      <c r="I35" s="80"/>
      <c r="J35" s="47"/>
      <c r="K35" s="42"/>
      <c r="L35" s="196"/>
      <c r="M35" s="199"/>
      <c r="N35" s="202"/>
      <c r="O35" s="208"/>
      <c r="P35" s="210"/>
      <c r="Q35" s="213"/>
      <c r="R35" s="216"/>
      <c r="S35" s="205"/>
      <c r="T35" s="53"/>
      <c r="U35" s="53"/>
    </row>
    <row r="36" spans="1:21" ht="16.5" customHeight="1" x14ac:dyDescent="0.15">
      <c r="A36" s="27"/>
      <c r="B36" s="70" t="s">
        <v>12</v>
      </c>
      <c r="C36" s="194"/>
      <c r="D36" s="71" t="s">
        <v>13</v>
      </c>
      <c r="E36" s="76" t="s">
        <v>4</v>
      </c>
      <c r="F36" s="74" t="s">
        <v>4</v>
      </c>
      <c r="G36" s="97" t="s">
        <v>14</v>
      </c>
      <c r="H36" s="74" t="s">
        <v>17</v>
      </c>
      <c r="I36" s="70" t="s">
        <v>41</v>
      </c>
      <c r="J36" s="74" t="s">
        <v>19</v>
      </c>
      <c r="K36" s="76" t="s">
        <v>20</v>
      </c>
      <c r="L36" s="197"/>
      <c r="M36" s="200"/>
      <c r="N36" s="203"/>
      <c r="O36" s="209"/>
      <c r="P36" s="211"/>
      <c r="Q36" s="214"/>
      <c r="R36" s="217"/>
      <c r="S36" s="206"/>
      <c r="T36" s="53"/>
      <c r="U36" s="53"/>
    </row>
    <row r="37" spans="1:21" ht="16.5" customHeight="1" x14ac:dyDescent="0.15">
      <c r="A37" s="27"/>
      <c r="B37" s="21" t="s">
        <v>65</v>
      </c>
      <c r="C37" s="117">
        <v>99.7</v>
      </c>
      <c r="D37" s="77" t="s">
        <v>86</v>
      </c>
      <c r="E37" s="118">
        <v>95.9</v>
      </c>
      <c r="F37" s="117">
        <v>98.8</v>
      </c>
      <c r="G37" s="118">
        <v>82.9</v>
      </c>
      <c r="H37" s="117">
        <v>95.4</v>
      </c>
      <c r="I37" s="118">
        <v>111.1</v>
      </c>
      <c r="J37" s="117">
        <v>101.4</v>
      </c>
      <c r="K37" s="118">
        <v>101.3</v>
      </c>
      <c r="L37" s="117">
        <v>100</v>
      </c>
      <c r="M37" s="118">
        <v>96.2</v>
      </c>
      <c r="N37" s="117">
        <v>104.3</v>
      </c>
      <c r="O37" s="118">
        <v>95.3</v>
      </c>
      <c r="P37" s="117">
        <v>101.7</v>
      </c>
      <c r="Q37" s="118">
        <v>98.9</v>
      </c>
      <c r="R37" s="117">
        <v>100.3</v>
      </c>
      <c r="S37" s="118">
        <v>94.7</v>
      </c>
      <c r="T37" s="53"/>
      <c r="U37" s="53"/>
    </row>
    <row r="38" spans="1:21" ht="16.5" customHeight="1" x14ac:dyDescent="0.15">
      <c r="A38" s="27"/>
      <c r="B38" s="21" t="s">
        <v>66</v>
      </c>
      <c r="C38" s="87">
        <v>100</v>
      </c>
      <c r="D38" s="77">
        <v>0.3</v>
      </c>
      <c r="E38" s="83">
        <v>100</v>
      </c>
      <c r="F38" s="84">
        <v>100</v>
      </c>
      <c r="G38" s="83">
        <v>100</v>
      </c>
      <c r="H38" s="84">
        <v>100</v>
      </c>
      <c r="I38" s="83">
        <v>100</v>
      </c>
      <c r="J38" s="84">
        <v>100</v>
      </c>
      <c r="K38" s="83">
        <v>100</v>
      </c>
      <c r="L38" s="82">
        <v>100</v>
      </c>
      <c r="M38" s="57">
        <v>100</v>
      </c>
      <c r="N38" s="82">
        <v>100</v>
      </c>
      <c r="O38" s="57">
        <v>100</v>
      </c>
      <c r="P38" s="84">
        <v>100</v>
      </c>
      <c r="Q38" s="83">
        <v>100</v>
      </c>
      <c r="R38" s="84">
        <v>100</v>
      </c>
      <c r="S38" s="57">
        <v>100</v>
      </c>
      <c r="T38" s="53"/>
      <c r="U38" s="53"/>
    </row>
    <row r="39" spans="1:21" ht="16.5" customHeight="1" x14ac:dyDescent="0.15">
      <c r="A39" s="27"/>
      <c r="B39" s="21" t="s">
        <v>67</v>
      </c>
      <c r="C39" s="87">
        <v>100.5</v>
      </c>
      <c r="D39" s="77">
        <v>0.4</v>
      </c>
      <c r="E39" s="85">
        <v>103</v>
      </c>
      <c r="F39" s="66">
        <v>100.9</v>
      </c>
      <c r="G39" s="85">
        <v>99.1</v>
      </c>
      <c r="H39" s="66">
        <v>99.7</v>
      </c>
      <c r="I39" s="85">
        <v>100.1</v>
      </c>
      <c r="J39" s="66">
        <v>103.1</v>
      </c>
      <c r="K39" s="85">
        <v>98.1</v>
      </c>
      <c r="L39" s="66">
        <v>105.3</v>
      </c>
      <c r="M39" s="85">
        <v>100.6</v>
      </c>
      <c r="N39" s="66">
        <v>97.7</v>
      </c>
      <c r="O39" s="85">
        <v>101.8</v>
      </c>
      <c r="P39" s="66">
        <v>97.5</v>
      </c>
      <c r="Q39" s="85">
        <v>101</v>
      </c>
      <c r="R39" s="66">
        <v>99.9</v>
      </c>
      <c r="S39" s="85">
        <v>97.2</v>
      </c>
      <c r="T39" s="53"/>
      <c r="U39" s="53"/>
    </row>
    <row r="40" spans="1:21" s="53" customFormat="1" ht="16.5" customHeight="1" x14ac:dyDescent="0.15">
      <c r="A40" s="27"/>
      <c r="B40" s="21" t="s">
        <v>88</v>
      </c>
      <c r="C40" s="117">
        <v>101.6</v>
      </c>
      <c r="D40" s="77">
        <v>1.1000000000000001</v>
      </c>
      <c r="E40" s="118">
        <v>106</v>
      </c>
      <c r="F40" s="117">
        <v>102.2</v>
      </c>
      <c r="G40" s="118">
        <v>97.6</v>
      </c>
      <c r="H40" s="117">
        <v>98.2</v>
      </c>
      <c r="I40" s="118">
        <v>101.4</v>
      </c>
      <c r="J40" s="117">
        <v>102.9</v>
      </c>
      <c r="K40" s="118">
        <v>100.5</v>
      </c>
      <c r="L40" s="117">
        <v>107.4</v>
      </c>
      <c r="M40" s="118">
        <v>101.7</v>
      </c>
      <c r="N40" s="117">
        <v>97.4</v>
      </c>
      <c r="O40" s="118">
        <v>99.7</v>
      </c>
      <c r="P40" s="117">
        <v>96.4</v>
      </c>
      <c r="Q40" s="118">
        <v>103.9</v>
      </c>
      <c r="R40" s="117">
        <v>100.1</v>
      </c>
      <c r="S40" s="118">
        <v>96.8</v>
      </c>
    </row>
    <row r="41" spans="1:21" s="53" customFormat="1" ht="16.5" customHeight="1" x14ac:dyDescent="0.15">
      <c r="A41" s="27"/>
      <c r="B41" s="21" t="s">
        <v>95</v>
      </c>
      <c r="C41" s="117">
        <v>101.5</v>
      </c>
      <c r="D41" s="77">
        <v>-0.1</v>
      </c>
      <c r="E41" s="118">
        <v>99.3</v>
      </c>
      <c r="F41" s="117">
        <v>97.2</v>
      </c>
      <c r="G41" s="118">
        <v>96.9</v>
      </c>
      <c r="H41" s="117">
        <v>94.6</v>
      </c>
      <c r="I41" s="118">
        <v>96.3</v>
      </c>
      <c r="J41" s="117">
        <v>111.4</v>
      </c>
      <c r="K41" s="118">
        <v>99.5</v>
      </c>
      <c r="L41" s="117">
        <v>112.6</v>
      </c>
      <c r="M41" s="118">
        <v>87.2</v>
      </c>
      <c r="N41" s="117">
        <v>89.8</v>
      </c>
      <c r="O41" s="118">
        <v>96.8</v>
      </c>
      <c r="P41" s="117">
        <v>96.7</v>
      </c>
      <c r="Q41" s="118">
        <v>103.4</v>
      </c>
      <c r="R41" s="117">
        <v>99.1</v>
      </c>
      <c r="S41" s="118">
        <v>100.9</v>
      </c>
    </row>
    <row r="42" spans="1:21" s="53" customFormat="1" ht="16.5" customHeight="1" x14ac:dyDescent="0.15">
      <c r="A42" s="27"/>
      <c r="B42" s="21" t="s">
        <v>127</v>
      </c>
      <c r="C42" s="119">
        <v>103.7</v>
      </c>
      <c r="D42" s="118">
        <v>2.2000000000000002</v>
      </c>
      <c r="E42" s="118">
        <v>103.2</v>
      </c>
      <c r="F42" s="117">
        <v>99.2</v>
      </c>
      <c r="G42" s="118">
        <v>112.9</v>
      </c>
      <c r="H42" s="117">
        <v>93.9</v>
      </c>
      <c r="I42" s="118">
        <v>104.9</v>
      </c>
      <c r="J42" s="117">
        <v>106.4</v>
      </c>
      <c r="K42" s="118">
        <v>97.8</v>
      </c>
      <c r="L42" s="117">
        <v>105.9</v>
      </c>
      <c r="M42" s="118">
        <v>78.599999999999994</v>
      </c>
      <c r="N42" s="117">
        <v>88.3</v>
      </c>
      <c r="O42" s="118">
        <v>94.2</v>
      </c>
      <c r="P42" s="117">
        <v>112.2</v>
      </c>
      <c r="Q42" s="118">
        <v>105.6</v>
      </c>
      <c r="R42" s="117">
        <v>108.3</v>
      </c>
      <c r="S42" s="118">
        <v>94.7</v>
      </c>
    </row>
    <row r="43" spans="1:21" ht="16.5" customHeight="1" x14ac:dyDescent="0.15">
      <c r="A43" s="27"/>
      <c r="B43" s="22" t="s">
        <v>128</v>
      </c>
      <c r="C43" s="123">
        <v>108.7</v>
      </c>
      <c r="D43" s="62">
        <v>4.8</v>
      </c>
      <c r="E43" s="123">
        <v>111.5</v>
      </c>
      <c r="F43" s="123">
        <v>102.9</v>
      </c>
      <c r="G43" s="123">
        <v>118.1</v>
      </c>
      <c r="H43" s="123">
        <v>99.8</v>
      </c>
      <c r="I43" s="123">
        <v>105.7</v>
      </c>
      <c r="J43" s="123">
        <v>113.1</v>
      </c>
      <c r="K43" s="123">
        <v>107.1</v>
      </c>
      <c r="L43" s="123">
        <v>121.2</v>
      </c>
      <c r="M43" s="123">
        <v>104.1</v>
      </c>
      <c r="N43" s="123">
        <v>89.5</v>
      </c>
      <c r="O43" s="123">
        <v>77.599999999999994</v>
      </c>
      <c r="P43" s="123">
        <v>117</v>
      </c>
      <c r="Q43" s="123">
        <v>109.6</v>
      </c>
      <c r="R43" s="123">
        <v>106.5</v>
      </c>
      <c r="S43" s="123">
        <v>95.8</v>
      </c>
      <c r="T43" s="53"/>
      <c r="U43" s="53"/>
    </row>
    <row r="44" spans="1:21" ht="16.5" customHeight="1" x14ac:dyDescent="0.15">
      <c r="A44" s="27"/>
      <c r="B44" s="23" t="s">
        <v>129</v>
      </c>
      <c r="C44" s="136">
        <v>109.3</v>
      </c>
      <c r="D44" s="136">
        <v>8.3000000000000007</v>
      </c>
      <c r="E44" s="136">
        <v>110.8</v>
      </c>
      <c r="F44" s="136">
        <v>103.8</v>
      </c>
      <c r="G44" s="136">
        <v>110.1</v>
      </c>
      <c r="H44" s="136">
        <v>98.2</v>
      </c>
      <c r="I44" s="136">
        <v>109.7</v>
      </c>
      <c r="J44" s="136">
        <v>110.8</v>
      </c>
      <c r="K44" s="136">
        <v>122.3</v>
      </c>
      <c r="L44" s="136">
        <v>127</v>
      </c>
      <c r="M44" s="136">
        <v>104</v>
      </c>
      <c r="N44" s="136">
        <v>92.7</v>
      </c>
      <c r="O44" s="136">
        <v>82.1</v>
      </c>
      <c r="P44" s="136">
        <v>116.8</v>
      </c>
      <c r="Q44" s="136">
        <v>111.4</v>
      </c>
      <c r="R44" s="136">
        <v>108.3</v>
      </c>
      <c r="S44" s="136">
        <v>91.2</v>
      </c>
      <c r="T44" s="27"/>
      <c r="U44" s="53"/>
    </row>
    <row r="45" spans="1:21" ht="16.5" customHeight="1" x14ac:dyDescent="0.15">
      <c r="A45" s="27"/>
      <c r="B45" s="23" t="s">
        <v>96</v>
      </c>
      <c r="C45" s="136">
        <v>109.3</v>
      </c>
      <c r="D45" s="136">
        <v>6.9</v>
      </c>
      <c r="E45" s="136">
        <v>111.7</v>
      </c>
      <c r="F45" s="136">
        <v>104.8</v>
      </c>
      <c r="G45" s="136">
        <v>109.8</v>
      </c>
      <c r="H45" s="136">
        <v>100.5</v>
      </c>
      <c r="I45" s="136">
        <v>105.8</v>
      </c>
      <c r="J45" s="136">
        <v>111.9</v>
      </c>
      <c r="K45" s="136">
        <v>99</v>
      </c>
      <c r="L45" s="136">
        <v>129.4</v>
      </c>
      <c r="M45" s="136">
        <v>103.8</v>
      </c>
      <c r="N45" s="136">
        <v>89.6</v>
      </c>
      <c r="O45" s="136">
        <v>84.5</v>
      </c>
      <c r="P45" s="136">
        <v>118.7</v>
      </c>
      <c r="Q45" s="136">
        <v>112</v>
      </c>
      <c r="R45" s="136">
        <v>115.9</v>
      </c>
      <c r="S45" s="136">
        <v>89.3</v>
      </c>
      <c r="T45" s="27"/>
      <c r="U45" s="53"/>
    </row>
    <row r="46" spans="1:21" ht="16.5" customHeight="1" x14ac:dyDescent="0.15">
      <c r="A46" s="27"/>
      <c r="B46" s="23" t="s">
        <v>97</v>
      </c>
      <c r="C46" s="134">
        <v>108.5</v>
      </c>
      <c r="D46" s="134">
        <v>4.5</v>
      </c>
      <c r="E46" s="134">
        <v>112.9</v>
      </c>
      <c r="F46" s="134">
        <v>102.7</v>
      </c>
      <c r="G46" s="134">
        <v>110</v>
      </c>
      <c r="H46" s="134">
        <v>96.4</v>
      </c>
      <c r="I46" s="134">
        <v>106</v>
      </c>
      <c r="J46" s="134">
        <v>112.4</v>
      </c>
      <c r="K46" s="134">
        <v>99.1</v>
      </c>
      <c r="L46" s="134">
        <v>116.8</v>
      </c>
      <c r="M46" s="134">
        <v>104.4</v>
      </c>
      <c r="N46" s="134">
        <v>85.6</v>
      </c>
      <c r="O46" s="134">
        <v>80.5</v>
      </c>
      <c r="P46" s="134">
        <v>115.8</v>
      </c>
      <c r="Q46" s="134">
        <v>112</v>
      </c>
      <c r="R46" s="134">
        <v>110.1</v>
      </c>
      <c r="S46" s="134">
        <v>91.9</v>
      </c>
      <c r="T46" s="27"/>
      <c r="U46" s="53"/>
    </row>
    <row r="47" spans="1:21" ht="16.5" customHeight="1" x14ac:dyDescent="0.15">
      <c r="A47" s="27"/>
      <c r="B47" s="23" t="s">
        <v>75</v>
      </c>
      <c r="C47" s="140">
        <v>108.4</v>
      </c>
      <c r="D47" s="140">
        <v>4.4000000000000004</v>
      </c>
      <c r="E47" s="140">
        <v>111.4</v>
      </c>
      <c r="F47" s="140">
        <v>104</v>
      </c>
      <c r="G47" s="140">
        <v>124.2</v>
      </c>
      <c r="H47" s="140">
        <v>101.4</v>
      </c>
      <c r="I47" s="140">
        <v>103.7</v>
      </c>
      <c r="J47" s="140">
        <v>115</v>
      </c>
      <c r="K47" s="140">
        <v>107.2</v>
      </c>
      <c r="L47" s="140">
        <v>133</v>
      </c>
      <c r="M47" s="140">
        <v>104.4</v>
      </c>
      <c r="N47" s="140">
        <v>86.6</v>
      </c>
      <c r="O47" s="140">
        <v>74.900000000000006</v>
      </c>
      <c r="P47" s="140">
        <v>115.6</v>
      </c>
      <c r="Q47" s="140">
        <v>109.5</v>
      </c>
      <c r="R47" s="140">
        <v>104.9</v>
      </c>
      <c r="S47" s="140">
        <v>90.2</v>
      </c>
      <c r="T47" s="27"/>
      <c r="U47" s="53"/>
    </row>
    <row r="48" spans="1:21" ht="16.5" customHeight="1" x14ac:dyDescent="0.15">
      <c r="A48" s="27"/>
      <c r="B48" s="23" t="s">
        <v>130</v>
      </c>
      <c r="C48" s="140">
        <v>106.3</v>
      </c>
      <c r="D48" s="140">
        <v>3</v>
      </c>
      <c r="E48" s="140">
        <v>109.8</v>
      </c>
      <c r="F48" s="140">
        <v>101.4</v>
      </c>
      <c r="G48" s="140">
        <v>117.7</v>
      </c>
      <c r="H48" s="140">
        <v>96.9</v>
      </c>
      <c r="I48" s="140">
        <v>103.8</v>
      </c>
      <c r="J48" s="140">
        <v>108.3</v>
      </c>
      <c r="K48" s="140">
        <v>109.4</v>
      </c>
      <c r="L48" s="140">
        <v>117.6</v>
      </c>
      <c r="M48" s="140">
        <v>103</v>
      </c>
      <c r="N48" s="140">
        <v>91.3</v>
      </c>
      <c r="O48" s="140">
        <v>75.5</v>
      </c>
      <c r="P48" s="140">
        <v>118.2</v>
      </c>
      <c r="Q48" s="140">
        <v>105.1</v>
      </c>
      <c r="R48" s="140">
        <v>104.1</v>
      </c>
      <c r="S48" s="140">
        <v>93.3</v>
      </c>
      <c r="T48" s="27"/>
      <c r="U48" s="53"/>
    </row>
    <row r="49" spans="1:21" ht="16.5" customHeight="1" x14ac:dyDescent="0.15">
      <c r="A49" s="27"/>
      <c r="B49" s="23" t="s">
        <v>98</v>
      </c>
      <c r="C49" s="140">
        <v>109.4</v>
      </c>
      <c r="D49" s="140">
        <v>3.3</v>
      </c>
      <c r="E49" s="140">
        <v>115.6</v>
      </c>
      <c r="F49" s="140">
        <v>102.9</v>
      </c>
      <c r="G49" s="140">
        <v>117.2</v>
      </c>
      <c r="H49" s="140">
        <v>99</v>
      </c>
      <c r="I49" s="140">
        <v>101.1</v>
      </c>
      <c r="J49" s="140">
        <v>114.3</v>
      </c>
      <c r="K49" s="140">
        <v>106.7</v>
      </c>
      <c r="L49" s="140">
        <v>124.3</v>
      </c>
      <c r="M49" s="140">
        <v>104</v>
      </c>
      <c r="N49" s="140">
        <v>91.3</v>
      </c>
      <c r="O49" s="140">
        <v>74.5</v>
      </c>
      <c r="P49" s="140">
        <v>118.7</v>
      </c>
      <c r="Q49" s="140">
        <v>110.9</v>
      </c>
      <c r="R49" s="140">
        <v>105.8</v>
      </c>
      <c r="S49" s="140">
        <v>97.3</v>
      </c>
      <c r="T49" s="27"/>
      <c r="U49" s="53"/>
    </row>
    <row r="50" spans="1:21" ht="16.5" customHeight="1" x14ac:dyDescent="0.15">
      <c r="A50" s="27"/>
      <c r="B50" s="23" t="s">
        <v>99</v>
      </c>
      <c r="C50" s="140">
        <v>109.2</v>
      </c>
      <c r="D50" s="140">
        <v>5.9</v>
      </c>
      <c r="E50" s="140">
        <v>115.4</v>
      </c>
      <c r="F50" s="140">
        <v>101.5</v>
      </c>
      <c r="G50" s="140">
        <v>127.7</v>
      </c>
      <c r="H50" s="140">
        <v>97.8</v>
      </c>
      <c r="I50" s="140">
        <v>108.3</v>
      </c>
      <c r="J50" s="140">
        <v>114.6</v>
      </c>
      <c r="K50" s="140">
        <v>106.9</v>
      </c>
      <c r="L50" s="140">
        <v>119.9</v>
      </c>
      <c r="M50" s="140">
        <v>104.3</v>
      </c>
      <c r="N50" s="140">
        <v>87.1</v>
      </c>
      <c r="O50" s="140">
        <v>73.400000000000006</v>
      </c>
      <c r="P50" s="140">
        <v>115.8</v>
      </c>
      <c r="Q50" s="140">
        <v>110.9</v>
      </c>
      <c r="R50" s="140">
        <v>106.5</v>
      </c>
      <c r="S50" s="140">
        <v>95</v>
      </c>
      <c r="T50" s="27"/>
      <c r="U50" s="53"/>
    </row>
    <row r="51" spans="1:21" ht="16.5" customHeight="1" x14ac:dyDescent="0.15">
      <c r="A51" s="27"/>
      <c r="B51" s="23" t="s">
        <v>131</v>
      </c>
      <c r="C51" s="140">
        <v>108.3</v>
      </c>
      <c r="D51" s="140">
        <v>5.0999999999999996</v>
      </c>
      <c r="E51" s="140">
        <v>107.2</v>
      </c>
      <c r="F51" s="140">
        <v>101.2</v>
      </c>
      <c r="G51" s="140">
        <v>122.5</v>
      </c>
      <c r="H51" s="140">
        <v>101.7</v>
      </c>
      <c r="I51" s="140">
        <v>106.8</v>
      </c>
      <c r="J51" s="140">
        <v>114</v>
      </c>
      <c r="K51" s="140">
        <v>107.1</v>
      </c>
      <c r="L51" s="140">
        <v>117</v>
      </c>
      <c r="M51" s="140">
        <v>105</v>
      </c>
      <c r="N51" s="140">
        <v>89.7</v>
      </c>
      <c r="O51" s="140">
        <v>75.5</v>
      </c>
      <c r="P51" s="140">
        <v>114.9</v>
      </c>
      <c r="Q51" s="140">
        <v>109.5</v>
      </c>
      <c r="R51" s="140">
        <v>105</v>
      </c>
      <c r="S51" s="140">
        <v>98.3</v>
      </c>
      <c r="T51" s="27"/>
      <c r="U51" s="53"/>
    </row>
    <row r="52" spans="1:21" ht="16.5" customHeight="1" x14ac:dyDescent="0.15">
      <c r="A52" s="27"/>
      <c r="B52" s="23" t="s">
        <v>101</v>
      </c>
      <c r="C52" s="140">
        <v>108.7</v>
      </c>
      <c r="D52" s="140">
        <v>5.3</v>
      </c>
      <c r="E52" s="140">
        <v>109.8</v>
      </c>
      <c r="F52" s="140">
        <v>102.2</v>
      </c>
      <c r="G52" s="140">
        <v>124.2</v>
      </c>
      <c r="H52" s="140">
        <v>99.6</v>
      </c>
      <c r="I52" s="140">
        <v>105.4</v>
      </c>
      <c r="J52" s="140">
        <v>112.9</v>
      </c>
      <c r="K52" s="140">
        <v>107.1</v>
      </c>
      <c r="L52" s="140">
        <v>117.2</v>
      </c>
      <c r="M52" s="140">
        <v>104.3</v>
      </c>
      <c r="N52" s="140">
        <v>89.5</v>
      </c>
      <c r="O52" s="140">
        <v>77</v>
      </c>
      <c r="P52" s="140">
        <v>115.4</v>
      </c>
      <c r="Q52" s="140">
        <v>110.1</v>
      </c>
      <c r="R52" s="140">
        <v>103.8</v>
      </c>
      <c r="S52" s="140">
        <v>99.5</v>
      </c>
      <c r="T52" s="27"/>
      <c r="U52" s="53"/>
    </row>
    <row r="53" spans="1:21" ht="16.5" customHeight="1" x14ac:dyDescent="0.15">
      <c r="A53" s="27"/>
      <c r="B53" s="23" t="s">
        <v>116</v>
      </c>
      <c r="C53" s="140">
        <v>109.2</v>
      </c>
      <c r="D53" s="140">
        <v>4.9000000000000004</v>
      </c>
      <c r="E53" s="140">
        <v>111.6</v>
      </c>
      <c r="F53" s="140">
        <v>104.2</v>
      </c>
      <c r="G53" s="140">
        <v>116.7</v>
      </c>
      <c r="H53" s="140">
        <v>102.2</v>
      </c>
      <c r="I53" s="140">
        <v>104.9</v>
      </c>
      <c r="J53" s="140">
        <v>112</v>
      </c>
      <c r="K53" s="140">
        <v>106.4</v>
      </c>
      <c r="L53" s="140">
        <v>119</v>
      </c>
      <c r="M53" s="140">
        <v>104.3</v>
      </c>
      <c r="N53" s="140">
        <v>88.1</v>
      </c>
      <c r="O53" s="140">
        <v>77.400000000000006</v>
      </c>
      <c r="P53" s="140">
        <v>118</v>
      </c>
      <c r="Q53" s="140">
        <v>109.1</v>
      </c>
      <c r="R53" s="140">
        <v>104.5</v>
      </c>
      <c r="S53" s="140">
        <v>106.8</v>
      </c>
      <c r="T53" s="27"/>
      <c r="U53" s="53"/>
    </row>
    <row r="54" spans="1:21" ht="16.5" customHeight="1" x14ac:dyDescent="0.15">
      <c r="A54" s="27"/>
      <c r="B54" s="137" t="s">
        <v>117</v>
      </c>
      <c r="C54" s="140">
        <v>109</v>
      </c>
      <c r="D54" s="140">
        <v>2.5</v>
      </c>
      <c r="E54" s="140">
        <v>110.7</v>
      </c>
      <c r="F54" s="140">
        <v>101.8</v>
      </c>
      <c r="G54" s="140">
        <v>118.8</v>
      </c>
      <c r="H54" s="140">
        <v>101.5</v>
      </c>
      <c r="I54" s="140">
        <v>104.2</v>
      </c>
      <c r="J54" s="140">
        <v>114.5</v>
      </c>
      <c r="K54" s="140">
        <v>106.7</v>
      </c>
      <c r="L54" s="140">
        <v>115.6</v>
      </c>
      <c r="M54" s="140">
        <v>103.3</v>
      </c>
      <c r="N54" s="140">
        <v>92.1</v>
      </c>
      <c r="O54" s="140">
        <v>78.8</v>
      </c>
      <c r="P54" s="140">
        <v>118.4</v>
      </c>
      <c r="Q54" s="140">
        <v>109.9</v>
      </c>
      <c r="R54" s="140">
        <v>105</v>
      </c>
      <c r="S54" s="140">
        <v>99</v>
      </c>
      <c r="T54" s="27"/>
      <c r="U54" s="53"/>
    </row>
    <row r="55" spans="1:21" s="69" customFormat="1" ht="16.5" customHeight="1" x14ac:dyDescent="0.15">
      <c r="A55" s="65"/>
      <c r="B55" s="154" t="s">
        <v>118</v>
      </c>
      <c r="C55" s="146">
        <v>108.2</v>
      </c>
      <c r="D55" s="81">
        <v>3.4</v>
      </c>
      <c r="E55" s="146">
        <v>111.1</v>
      </c>
      <c r="F55" s="146">
        <v>104.7</v>
      </c>
      <c r="G55" s="146">
        <v>118.2</v>
      </c>
      <c r="H55" s="146">
        <v>101.9</v>
      </c>
      <c r="I55" s="146">
        <v>109.1</v>
      </c>
      <c r="J55" s="146">
        <v>117</v>
      </c>
      <c r="K55" s="146">
        <v>106.9</v>
      </c>
      <c r="L55" s="146">
        <v>117.7</v>
      </c>
      <c r="M55" s="146">
        <v>103.8</v>
      </c>
      <c r="N55" s="146">
        <v>90.6</v>
      </c>
      <c r="O55" s="146">
        <v>77.2</v>
      </c>
      <c r="P55" s="146">
        <v>117.5</v>
      </c>
      <c r="Q55" s="146">
        <v>105.1</v>
      </c>
      <c r="R55" s="146">
        <v>104.4</v>
      </c>
      <c r="S55" s="146">
        <v>97.2</v>
      </c>
      <c r="T55" s="65"/>
      <c r="U55" s="68"/>
    </row>
    <row r="56" spans="1:21" ht="16.5" customHeight="1" x14ac:dyDescent="0.15">
      <c r="A56" s="44"/>
      <c r="B56" s="71" t="s">
        <v>15</v>
      </c>
      <c r="C56" s="81">
        <f>(C43/C42-1)*100</f>
        <v>4.8216007714561249</v>
      </c>
      <c r="D56" s="167" t="s">
        <v>124</v>
      </c>
      <c r="E56" s="81">
        <f t="shared" ref="E56:S56" si="1">(E43/E42-1)*100</f>
        <v>8.0426356589147208</v>
      </c>
      <c r="F56" s="81">
        <f t="shared" si="1"/>
        <v>3.7298387096774244</v>
      </c>
      <c r="G56" s="81">
        <f t="shared" si="1"/>
        <v>4.6058458813108771</v>
      </c>
      <c r="H56" s="81">
        <f t="shared" si="1"/>
        <v>6.2832800851970072</v>
      </c>
      <c r="I56" s="81">
        <f t="shared" si="1"/>
        <v>0.76263107721639134</v>
      </c>
      <c r="J56" s="81">
        <f t="shared" si="1"/>
        <v>6.2969924812029898</v>
      </c>
      <c r="K56" s="81">
        <f t="shared" si="1"/>
        <v>9.5092024539877187</v>
      </c>
      <c r="L56" s="81">
        <f t="shared" si="1"/>
        <v>14.447592067988669</v>
      </c>
      <c r="M56" s="81">
        <f t="shared" si="1"/>
        <v>32.442748091603058</v>
      </c>
      <c r="N56" s="81">
        <f t="shared" si="1"/>
        <v>1.3590033975084959</v>
      </c>
      <c r="O56" s="81">
        <f t="shared" si="1"/>
        <v>-17.622080679405528</v>
      </c>
      <c r="P56" s="81">
        <f t="shared" si="1"/>
        <v>4.2780748663101553</v>
      </c>
      <c r="Q56" s="81">
        <f t="shared" si="1"/>
        <v>3.7878787878787845</v>
      </c>
      <c r="R56" s="81">
        <f t="shared" si="1"/>
        <v>-1.6620498614958401</v>
      </c>
      <c r="S56" s="169">
        <f t="shared" si="1"/>
        <v>1.1615628299894265</v>
      </c>
    </row>
    <row r="57" spans="1:21" ht="15.75" customHeight="1" x14ac:dyDescent="0.15"/>
  </sheetData>
  <mergeCells count="18">
    <mergeCell ref="P7:P9"/>
    <mergeCell ref="Q7:Q9"/>
    <mergeCell ref="R7:R9"/>
    <mergeCell ref="S7:S9"/>
    <mergeCell ref="O34:O36"/>
    <mergeCell ref="P34:P36"/>
    <mergeCell ref="Q34:Q36"/>
    <mergeCell ref="R34:R36"/>
    <mergeCell ref="C7:C9"/>
    <mergeCell ref="L7:L9"/>
    <mergeCell ref="M7:M9"/>
    <mergeCell ref="N7:N9"/>
    <mergeCell ref="O7:O9"/>
    <mergeCell ref="C34:C36"/>
    <mergeCell ref="L34:L36"/>
    <mergeCell ref="M34:M36"/>
    <mergeCell ref="N34:N36"/>
    <mergeCell ref="S34:S36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100" zoomScaleSheetLayoutView="100" workbookViewId="0">
      <pane xSplit="2" ySplit="9" topLeftCell="C10" activePane="bottomRight" state="frozen"/>
      <selection activeCell="C17" sqref="C17:S28"/>
      <selection pane="topRight" activeCell="C17" sqref="C17:S28"/>
      <selection pane="bottomLeft" activeCell="C17" sqref="C17:S28"/>
      <selection pane="bottomRight"/>
    </sheetView>
  </sheetViews>
  <sheetFormatPr defaultRowHeight="12" x14ac:dyDescent="0.15"/>
  <cols>
    <col min="1" max="1" width="4.7109375" style="52" customWidth="1"/>
    <col min="2" max="2" width="12.28515625" style="52" customWidth="1"/>
    <col min="3" max="3" width="7.28515625" style="52" customWidth="1"/>
    <col min="4" max="4" width="7.7109375" style="52" bestFit="1" customWidth="1"/>
    <col min="5" max="19" width="7.28515625" style="52" customWidth="1"/>
    <col min="20" max="21" width="6.7109375" style="52" customWidth="1"/>
    <col min="22" max="16384" width="9.140625" style="52"/>
  </cols>
  <sheetData>
    <row r="1" spans="1:23" s="25" customFormat="1" ht="23.1" customHeight="1" x14ac:dyDescent="0.15"/>
    <row r="3" spans="1:23" ht="17.100000000000001" customHeight="1" x14ac:dyDescent="0.15">
      <c r="B3" s="26" t="s">
        <v>113</v>
      </c>
      <c r="T3" s="53"/>
    </row>
    <row r="4" spans="1:23" ht="13.5" customHeight="1" x14ac:dyDescent="0.15">
      <c r="S4" s="54" t="s">
        <v>71</v>
      </c>
      <c r="T4" s="53"/>
    </row>
    <row r="5" spans="1:23" ht="16.5" customHeight="1" x14ac:dyDescent="0.15">
      <c r="A5" s="55"/>
      <c r="B5" s="55" t="s"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3" ht="16.5" customHeight="1" x14ac:dyDescent="0.15">
      <c r="A6" s="47"/>
      <c r="B6" s="28" t="s">
        <v>2</v>
      </c>
      <c r="C6" s="29" t="s">
        <v>3</v>
      </c>
      <c r="D6" s="30" t="s">
        <v>4</v>
      </c>
      <c r="E6" s="31" t="s">
        <v>58</v>
      </c>
      <c r="F6" s="31" t="s">
        <v>5</v>
      </c>
      <c r="G6" s="31" t="s">
        <v>6</v>
      </c>
      <c r="H6" s="75" t="s">
        <v>7</v>
      </c>
      <c r="I6" s="75" t="s">
        <v>34</v>
      </c>
      <c r="J6" s="29" t="s">
        <v>33</v>
      </c>
      <c r="K6" s="75" t="s">
        <v>32</v>
      </c>
      <c r="L6" s="29" t="s">
        <v>31</v>
      </c>
      <c r="M6" s="75" t="s">
        <v>30</v>
      </c>
      <c r="N6" s="29" t="s">
        <v>29</v>
      </c>
      <c r="O6" s="75" t="s">
        <v>59</v>
      </c>
      <c r="P6" s="29" t="s">
        <v>60</v>
      </c>
      <c r="Q6" s="75" t="s">
        <v>36</v>
      </c>
      <c r="R6" s="29" t="s">
        <v>37</v>
      </c>
      <c r="S6" s="75" t="s">
        <v>61</v>
      </c>
      <c r="T6" s="56"/>
      <c r="U6" s="56"/>
    </row>
    <row r="7" spans="1:23" ht="16.5" customHeight="1" x14ac:dyDescent="0.15">
      <c r="A7" s="47"/>
      <c r="B7" s="32" t="s">
        <v>4</v>
      </c>
      <c r="C7" s="192" t="s">
        <v>46</v>
      </c>
      <c r="D7" s="75" t="s">
        <v>8</v>
      </c>
      <c r="E7" s="34" t="s">
        <v>4</v>
      </c>
      <c r="F7" s="34" t="s">
        <v>4</v>
      </c>
      <c r="G7" s="35" t="s">
        <v>9</v>
      </c>
      <c r="H7" s="32" t="s">
        <v>16</v>
      </c>
      <c r="I7" s="79" t="s">
        <v>18</v>
      </c>
      <c r="J7" s="48" t="s">
        <v>42</v>
      </c>
      <c r="K7" s="32" t="s">
        <v>43</v>
      </c>
      <c r="L7" s="195" t="s">
        <v>39</v>
      </c>
      <c r="M7" s="198" t="s">
        <v>44</v>
      </c>
      <c r="N7" s="201" t="s">
        <v>50</v>
      </c>
      <c r="O7" s="207" t="s">
        <v>47</v>
      </c>
      <c r="P7" s="210" t="s">
        <v>45</v>
      </c>
      <c r="Q7" s="212" t="s">
        <v>51</v>
      </c>
      <c r="R7" s="215" t="s">
        <v>49</v>
      </c>
      <c r="S7" s="204" t="s">
        <v>52</v>
      </c>
    </row>
    <row r="8" spans="1:23" ht="16.5" customHeight="1" x14ac:dyDescent="0.15">
      <c r="A8" s="48"/>
      <c r="B8" s="32" t="s">
        <v>4</v>
      </c>
      <c r="C8" s="193"/>
      <c r="D8" s="32" t="s">
        <v>4</v>
      </c>
      <c r="E8" s="33" t="s">
        <v>10</v>
      </c>
      <c r="F8" s="33" t="s">
        <v>11</v>
      </c>
      <c r="G8" s="36" t="s">
        <v>62</v>
      </c>
      <c r="H8" s="42"/>
      <c r="I8" s="80"/>
      <c r="J8" s="47"/>
      <c r="K8" s="42"/>
      <c r="L8" s="196"/>
      <c r="M8" s="199"/>
      <c r="N8" s="202"/>
      <c r="O8" s="208"/>
      <c r="P8" s="210"/>
      <c r="Q8" s="213"/>
      <c r="R8" s="216"/>
      <c r="S8" s="205"/>
    </row>
    <row r="9" spans="1:23" ht="16.5" customHeight="1" x14ac:dyDescent="0.15">
      <c r="A9" s="47"/>
      <c r="B9" s="70" t="s">
        <v>12</v>
      </c>
      <c r="C9" s="194"/>
      <c r="D9" s="71" t="s">
        <v>13</v>
      </c>
      <c r="E9" s="39" t="s">
        <v>4</v>
      </c>
      <c r="F9" s="39" t="s">
        <v>4</v>
      </c>
      <c r="G9" s="40" t="s">
        <v>14</v>
      </c>
      <c r="H9" s="76" t="s">
        <v>17</v>
      </c>
      <c r="I9" s="70" t="s">
        <v>41</v>
      </c>
      <c r="J9" s="74" t="s">
        <v>19</v>
      </c>
      <c r="K9" s="76" t="s">
        <v>20</v>
      </c>
      <c r="L9" s="197"/>
      <c r="M9" s="200"/>
      <c r="N9" s="203"/>
      <c r="O9" s="209"/>
      <c r="P9" s="211"/>
      <c r="Q9" s="214"/>
      <c r="R9" s="217"/>
      <c r="S9" s="206"/>
    </row>
    <row r="10" spans="1:23" ht="16.5" customHeight="1" x14ac:dyDescent="0.15">
      <c r="A10" s="47"/>
      <c r="B10" s="21" t="s">
        <v>65</v>
      </c>
      <c r="C10" s="101">
        <v>100.1</v>
      </c>
      <c r="D10" s="77" t="s">
        <v>84</v>
      </c>
      <c r="E10" s="102">
        <v>105.9</v>
      </c>
      <c r="F10" s="101">
        <v>100.5</v>
      </c>
      <c r="G10" s="102">
        <v>107.6</v>
      </c>
      <c r="H10" s="102">
        <v>96.9</v>
      </c>
      <c r="I10" s="102">
        <v>97.7</v>
      </c>
      <c r="J10" s="101">
        <v>99.8</v>
      </c>
      <c r="K10" s="102">
        <v>99.4</v>
      </c>
      <c r="L10" s="101">
        <v>101.7</v>
      </c>
      <c r="M10" s="102">
        <v>104.4</v>
      </c>
      <c r="N10" s="101">
        <v>98.9</v>
      </c>
      <c r="O10" s="102">
        <v>103.7</v>
      </c>
      <c r="P10" s="101">
        <v>99.3</v>
      </c>
      <c r="Q10" s="102">
        <v>99.6</v>
      </c>
      <c r="R10" s="101">
        <v>99.2</v>
      </c>
      <c r="S10" s="102">
        <v>96</v>
      </c>
    </row>
    <row r="11" spans="1:23" ht="16.5" customHeight="1" x14ac:dyDescent="0.15">
      <c r="A11" s="50"/>
      <c r="B11" s="21" t="s">
        <v>66</v>
      </c>
      <c r="C11" s="101">
        <v>100</v>
      </c>
      <c r="D11" s="77" t="s">
        <v>77</v>
      </c>
      <c r="E11" s="83">
        <v>100</v>
      </c>
      <c r="F11" s="84">
        <v>100</v>
      </c>
      <c r="G11" s="83">
        <v>100</v>
      </c>
      <c r="H11" s="83">
        <v>100</v>
      </c>
      <c r="I11" s="83">
        <v>100</v>
      </c>
      <c r="J11" s="84">
        <v>100</v>
      </c>
      <c r="K11" s="83">
        <v>100</v>
      </c>
      <c r="L11" s="82">
        <v>100</v>
      </c>
      <c r="M11" s="57">
        <v>100</v>
      </c>
      <c r="N11" s="82">
        <v>100</v>
      </c>
      <c r="O11" s="57">
        <v>100</v>
      </c>
      <c r="P11" s="84">
        <v>100</v>
      </c>
      <c r="Q11" s="83">
        <v>100</v>
      </c>
      <c r="R11" s="84">
        <v>100</v>
      </c>
      <c r="S11" s="57">
        <v>100</v>
      </c>
      <c r="T11" s="41"/>
      <c r="U11" s="41"/>
    </row>
    <row r="12" spans="1:23" ht="16.5" customHeight="1" x14ac:dyDescent="0.15">
      <c r="A12" s="50"/>
      <c r="B12" s="21" t="s">
        <v>67</v>
      </c>
      <c r="C12" s="101">
        <v>101.2</v>
      </c>
      <c r="D12" s="77">
        <v>1.2</v>
      </c>
      <c r="E12" s="85">
        <v>103.1</v>
      </c>
      <c r="F12" s="66">
        <v>104</v>
      </c>
      <c r="G12" s="85">
        <v>104.8</v>
      </c>
      <c r="H12" s="85">
        <v>95.7</v>
      </c>
      <c r="I12" s="85">
        <v>100.2</v>
      </c>
      <c r="J12" s="66">
        <v>101.2</v>
      </c>
      <c r="K12" s="85">
        <v>100.5</v>
      </c>
      <c r="L12" s="66">
        <v>97.8</v>
      </c>
      <c r="M12" s="85">
        <v>93.1</v>
      </c>
      <c r="N12" s="66">
        <v>101.8</v>
      </c>
      <c r="O12" s="85">
        <v>98.4</v>
      </c>
      <c r="P12" s="66">
        <v>98.4</v>
      </c>
      <c r="Q12" s="85">
        <v>102.1</v>
      </c>
      <c r="R12" s="66">
        <v>98.2</v>
      </c>
      <c r="S12" s="85">
        <v>101.1</v>
      </c>
      <c r="T12" s="41"/>
      <c r="U12" s="41"/>
    </row>
    <row r="13" spans="1:23" s="53" customFormat="1" ht="16.5" customHeight="1" x14ac:dyDescent="0.15">
      <c r="A13" s="50"/>
      <c r="B13" s="21" t="s">
        <v>88</v>
      </c>
      <c r="C13" s="101">
        <v>100</v>
      </c>
      <c r="D13" s="77" t="s">
        <v>84</v>
      </c>
      <c r="E13" s="102">
        <v>102.4</v>
      </c>
      <c r="F13" s="101">
        <v>101.4</v>
      </c>
      <c r="G13" s="102">
        <v>104.6</v>
      </c>
      <c r="H13" s="102">
        <v>96.1</v>
      </c>
      <c r="I13" s="102">
        <v>97.8</v>
      </c>
      <c r="J13" s="101">
        <v>101.4</v>
      </c>
      <c r="K13" s="102">
        <v>101.1</v>
      </c>
      <c r="L13" s="101">
        <v>93.6</v>
      </c>
      <c r="M13" s="102">
        <v>95.7</v>
      </c>
      <c r="N13" s="101">
        <v>98</v>
      </c>
      <c r="O13" s="102">
        <v>99.3</v>
      </c>
      <c r="P13" s="101">
        <v>99.7</v>
      </c>
      <c r="Q13" s="102">
        <v>100.2</v>
      </c>
      <c r="R13" s="101">
        <v>97</v>
      </c>
      <c r="S13" s="102">
        <v>101.4</v>
      </c>
      <c r="T13" s="41"/>
      <c r="U13" s="41"/>
    </row>
    <row r="14" spans="1:23" s="53" customFormat="1" ht="16.5" customHeight="1" x14ac:dyDescent="0.15">
      <c r="A14" s="50"/>
      <c r="B14" s="21" t="s">
        <v>95</v>
      </c>
      <c r="C14" s="101">
        <v>98.7</v>
      </c>
      <c r="D14" s="77">
        <v>-1.3</v>
      </c>
      <c r="E14" s="102">
        <v>100.6</v>
      </c>
      <c r="F14" s="101">
        <v>103.8</v>
      </c>
      <c r="G14" s="102">
        <v>104.3</v>
      </c>
      <c r="H14" s="102">
        <v>96.4</v>
      </c>
      <c r="I14" s="102">
        <v>92.2</v>
      </c>
      <c r="J14" s="101">
        <v>99</v>
      </c>
      <c r="K14" s="102">
        <v>105.4</v>
      </c>
      <c r="L14" s="101">
        <v>103.6</v>
      </c>
      <c r="M14" s="102">
        <v>100.8</v>
      </c>
      <c r="N14" s="101">
        <v>92.6</v>
      </c>
      <c r="O14" s="102">
        <v>97.6</v>
      </c>
      <c r="P14" s="101">
        <v>100.3</v>
      </c>
      <c r="Q14" s="102">
        <v>101.1</v>
      </c>
      <c r="R14" s="101">
        <v>101.7</v>
      </c>
      <c r="S14" s="102">
        <v>103.9</v>
      </c>
      <c r="T14" s="41"/>
      <c r="U14" s="105"/>
      <c r="V14" s="105"/>
      <c r="W14" s="105"/>
    </row>
    <row r="15" spans="1:23" s="53" customFormat="1" ht="16.5" customHeight="1" x14ac:dyDescent="0.15">
      <c r="A15" s="50"/>
      <c r="B15" s="21" t="s">
        <v>127</v>
      </c>
      <c r="C15" s="131">
        <v>97.9</v>
      </c>
      <c r="D15" s="77">
        <v>-0.8</v>
      </c>
      <c r="E15" s="102">
        <v>100.3</v>
      </c>
      <c r="F15" s="101">
        <v>101.2</v>
      </c>
      <c r="G15" s="102">
        <v>107.5</v>
      </c>
      <c r="H15" s="102">
        <v>94.4</v>
      </c>
      <c r="I15" s="102">
        <v>94.6</v>
      </c>
      <c r="J15" s="101">
        <v>95.5</v>
      </c>
      <c r="K15" s="102">
        <v>99.8</v>
      </c>
      <c r="L15" s="101">
        <v>99</v>
      </c>
      <c r="M15" s="102">
        <v>99</v>
      </c>
      <c r="N15" s="101">
        <v>96.3</v>
      </c>
      <c r="O15" s="102">
        <v>105.5</v>
      </c>
      <c r="P15" s="101">
        <v>112</v>
      </c>
      <c r="Q15" s="102">
        <v>100.8</v>
      </c>
      <c r="R15" s="101">
        <v>101.1</v>
      </c>
      <c r="S15" s="102">
        <v>89.3</v>
      </c>
      <c r="T15" s="41"/>
      <c r="U15" s="41"/>
    </row>
    <row r="16" spans="1:23" ht="16.5" customHeight="1" x14ac:dyDescent="0.15">
      <c r="A16" s="50"/>
      <c r="B16" s="22" t="s">
        <v>128</v>
      </c>
      <c r="C16" s="123">
        <v>95.9</v>
      </c>
      <c r="D16" s="62">
        <v>-2</v>
      </c>
      <c r="E16" s="123">
        <v>98.9</v>
      </c>
      <c r="F16" s="123">
        <v>96.1</v>
      </c>
      <c r="G16" s="123">
        <v>101.2</v>
      </c>
      <c r="H16" s="123">
        <v>94.3</v>
      </c>
      <c r="I16" s="123">
        <v>87.4</v>
      </c>
      <c r="J16" s="123">
        <v>95.9</v>
      </c>
      <c r="K16" s="123">
        <v>100.5</v>
      </c>
      <c r="L16" s="123">
        <v>89.3</v>
      </c>
      <c r="M16" s="123">
        <v>95.4</v>
      </c>
      <c r="N16" s="123">
        <v>87.5</v>
      </c>
      <c r="O16" s="123">
        <v>92.4</v>
      </c>
      <c r="P16" s="123">
        <v>111.2</v>
      </c>
      <c r="Q16" s="123">
        <v>101.1</v>
      </c>
      <c r="R16" s="123">
        <v>102.4</v>
      </c>
      <c r="S16" s="123">
        <v>89.7</v>
      </c>
      <c r="T16" s="41"/>
      <c r="U16" s="41"/>
    </row>
    <row r="17" spans="1:22" ht="16.5" customHeight="1" x14ac:dyDescent="0.15">
      <c r="A17" s="50"/>
      <c r="B17" s="23" t="s">
        <v>129</v>
      </c>
      <c r="C17" s="136">
        <v>93.7</v>
      </c>
      <c r="D17" s="136">
        <v>-0.2</v>
      </c>
      <c r="E17" s="136">
        <v>92.7</v>
      </c>
      <c r="F17" s="136">
        <v>92.9</v>
      </c>
      <c r="G17" s="136">
        <v>94.2</v>
      </c>
      <c r="H17" s="136">
        <v>89.1</v>
      </c>
      <c r="I17" s="136">
        <v>93.4</v>
      </c>
      <c r="J17" s="136">
        <v>91.2</v>
      </c>
      <c r="K17" s="136">
        <v>95.4</v>
      </c>
      <c r="L17" s="136">
        <v>91.5</v>
      </c>
      <c r="M17" s="136">
        <v>93.6</v>
      </c>
      <c r="N17" s="136">
        <v>93.8</v>
      </c>
      <c r="O17" s="136">
        <v>104.1</v>
      </c>
      <c r="P17" s="136">
        <v>110.8</v>
      </c>
      <c r="Q17" s="136">
        <v>97.5</v>
      </c>
      <c r="R17" s="136">
        <v>100.3</v>
      </c>
      <c r="S17" s="136">
        <v>82.9</v>
      </c>
      <c r="T17" s="41"/>
      <c r="U17" s="41"/>
    </row>
    <row r="18" spans="1:22" ht="16.5" customHeight="1" x14ac:dyDescent="0.15">
      <c r="A18" s="50"/>
      <c r="B18" s="23" t="s">
        <v>96</v>
      </c>
      <c r="C18" s="136">
        <v>96</v>
      </c>
      <c r="D18" s="136">
        <v>0.3</v>
      </c>
      <c r="E18" s="136">
        <v>104.2</v>
      </c>
      <c r="F18" s="136">
        <v>100.5</v>
      </c>
      <c r="G18" s="136">
        <v>88.5</v>
      </c>
      <c r="H18" s="136">
        <v>94.7</v>
      </c>
      <c r="I18" s="136">
        <v>89.1</v>
      </c>
      <c r="J18" s="136">
        <v>93.9</v>
      </c>
      <c r="K18" s="136">
        <v>95.1</v>
      </c>
      <c r="L18" s="136">
        <v>93.2</v>
      </c>
      <c r="M18" s="136">
        <v>93.9</v>
      </c>
      <c r="N18" s="136">
        <v>92.8</v>
      </c>
      <c r="O18" s="136">
        <v>100.5</v>
      </c>
      <c r="P18" s="136">
        <v>110.3</v>
      </c>
      <c r="Q18" s="136">
        <v>98.8</v>
      </c>
      <c r="R18" s="136">
        <v>96.3</v>
      </c>
      <c r="S18" s="136">
        <v>85.6</v>
      </c>
      <c r="T18" s="41"/>
      <c r="U18" s="41"/>
    </row>
    <row r="19" spans="1:22" ht="16.5" customHeight="1" x14ac:dyDescent="0.15">
      <c r="A19" s="50"/>
      <c r="B19" s="23" t="s">
        <v>97</v>
      </c>
      <c r="C19" s="134">
        <v>95.8</v>
      </c>
      <c r="D19" s="134">
        <v>-1.9</v>
      </c>
      <c r="E19" s="134">
        <v>102.5</v>
      </c>
      <c r="F19" s="134">
        <v>97.5</v>
      </c>
      <c r="G19" s="134">
        <v>102.9</v>
      </c>
      <c r="H19" s="134">
        <v>98</v>
      </c>
      <c r="I19" s="134">
        <v>90.5</v>
      </c>
      <c r="J19" s="134">
        <v>94.4</v>
      </c>
      <c r="K19" s="134">
        <v>104</v>
      </c>
      <c r="L19" s="134">
        <v>89</v>
      </c>
      <c r="M19" s="134">
        <v>103.5</v>
      </c>
      <c r="N19" s="134">
        <v>89.5</v>
      </c>
      <c r="O19" s="134">
        <v>95.1</v>
      </c>
      <c r="P19" s="134">
        <v>111</v>
      </c>
      <c r="Q19" s="134">
        <v>97.6</v>
      </c>
      <c r="R19" s="134">
        <v>98.7</v>
      </c>
      <c r="S19" s="134">
        <v>89.2</v>
      </c>
      <c r="T19" s="41"/>
      <c r="U19" s="41"/>
    </row>
    <row r="20" spans="1:22" ht="16.5" customHeight="1" x14ac:dyDescent="0.15">
      <c r="A20" s="50"/>
      <c r="B20" s="23" t="s">
        <v>75</v>
      </c>
      <c r="C20" s="140">
        <v>98</v>
      </c>
      <c r="D20" s="140" t="s">
        <v>132</v>
      </c>
      <c r="E20" s="140">
        <v>104.1</v>
      </c>
      <c r="F20" s="140">
        <v>102.4</v>
      </c>
      <c r="G20" s="140">
        <v>110.2</v>
      </c>
      <c r="H20" s="140">
        <v>100.7</v>
      </c>
      <c r="I20" s="140">
        <v>87.1</v>
      </c>
      <c r="J20" s="140">
        <v>99.2</v>
      </c>
      <c r="K20" s="140">
        <v>104.9</v>
      </c>
      <c r="L20" s="140">
        <v>91.9</v>
      </c>
      <c r="M20" s="140">
        <v>103.3</v>
      </c>
      <c r="N20" s="140">
        <v>79.8</v>
      </c>
      <c r="O20" s="140">
        <v>86.7</v>
      </c>
      <c r="P20" s="140">
        <v>120.3</v>
      </c>
      <c r="Q20" s="140">
        <v>101.3</v>
      </c>
      <c r="R20" s="140">
        <v>105.7</v>
      </c>
      <c r="S20" s="140">
        <v>87.1</v>
      </c>
      <c r="T20" s="41"/>
      <c r="U20" s="41"/>
    </row>
    <row r="21" spans="1:22" ht="16.5" customHeight="1" x14ac:dyDescent="0.15">
      <c r="A21" s="50"/>
      <c r="B21" s="23" t="s">
        <v>130</v>
      </c>
      <c r="C21" s="140">
        <v>89.5</v>
      </c>
      <c r="D21" s="140">
        <v>-6.7</v>
      </c>
      <c r="E21" s="140">
        <v>88.9</v>
      </c>
      <c r="F21" s="140">
        <v>88.1</v>
      </c>
      <c r="G21" s="140">
        <v>92.8</v>
      </c>
      <c r="H21" s="140">
        <v>87.7</v>
      </c>
      <c r="I21" s="140">
        <v>82.4</v>
      </c>
      <c r="J21" s="140">
        <v>91.4</v>
      </c>
      <c r="K21" s="140">
        <v>95.7</v>
      </c>
      <c r="L21" s="140">
        <v>84.3</v>
      </c>
      <c r="M21" s="140">
        <v>84.8</v>
      </c>
      <c r="N21" s="140">
        <v>69</v>
      </c>
      <c r="O21" s="140">
        <v>79.599999999999994</v>
      </c>
      <c r="P21" s="140">
        <v>105.7</v>
      </c>
      <c r="Q21" s="140">
        <v>98.2</v>
      </c>
      <c r="R21" s="140">
        <v>98</v>
      </c>
      <c r="S21" s="140">
        <v>83.7</v>
      </c>
      <c r="T21" s="41"/>
      <c r="U21" s="41"/>
    </row>
    <row r="22" spans="1:22" ht="16.5" customHeight="1" x14ac:dyDescent="0.15">
      <c r="A22" s="50"/>
      <c r="B22" s="23" t="s">
        <v>98</v>
      </c>
      <c r="C22" s="140">
        <v>98.4</v>
      </c>
      <c r="D22" s="140">
        <v>-0.9</v>
      </c>
      <c r="E22" s="140">
        <v>105.2</v>
      </c>
      <c r="F22" s="140">
        <v>97.2</v>
      </c>
      <c r="G22" s="140">
        <v>107.8</v>
      </c>
      <c r="H22" s="140">
        <v>101.6</v>
      </c>
      <c r="I22" s="140">
        <v>80.5</v>
      </c>
      <c r="J22" s="140">
        <v>95.1</v>
      </c>
      <c r="K22" s="140">
        <v>108.6</v>
      </c>
      <c r="L22" s="140">
        <v>87.2</v>
      </c>
      <c r="M22" s="140">
        <v>100.8</v>
      </c>
      <c r="N22" s="140">
        <v>79.8</v>
      </c>
      <c r="O22" s="140">
        <v>86.1</v>
      </c>
      <c r="P22" s="140">
        <v>128.5</v>
      </c>
      <c r="Q22" s="140">
        <v>107.9</v>
      </c>
      <c r="R22" s="140">
        <v>100.2</v>
      </c>
      <c r="S22" s="140">
        <v>90</v>
      </c>
      <c r="T22" s="41"/>
      <c r="U22" s="41"/>
    </row>
    <row r="23" spans="1:22" ht="16.5" customHeight="1" x14ac:dyDescent="0.15">
      <c r="A23" s="50"/>
      <c r="B23" s="23" t="s">
        <v>99</v>
      </c>
      <c r="C23" s="140">
        <v>98.2</v>
      </c>
      <c r="D23" s="140">
        <v>-2.4</v>
      </c>
      <c r="E23" s="140">
        <v>100.8</v>
      </c>
      <c r="F23" s="140">
        <v>95.9</v>
      </c>
      <c r="G23" s="140">
        <v>109.8</v>
      </c>
      <c r="H23" s="140">
        <v>98.8</v>
      </c>
      <c r="I23" s="140">
        <v>87.6</v>
      </c>
      <c r="J23" s="140">
        <v>98.9</v>
      </c>
      <c r="K23" s="140">
        <v>105.5</v>
      </c>
      <c r="L23" s="140">
        <v>93.7</v>
      </c>
      <c r="M23" s="140">
        <v>100.4</v>
      </c>
      <c r="N23" s="140">
        <v>85.8</v>
      </c>
      <c r="O23" s="140">
        <v>93.5</v>
      </c>
      <c r="P23" s="140">
        <v>119.9</v>
      </c>
      <c r="Q23" s="140">
        <v>103.6</v>
      </c>
      <c r="R23" s="140">
        <v>108</v>
      </c>
      <c r="S23" s="140">
        <v>91.2</v>
      </c>
      <c r="T23" s="41"/>
      <c r="U23" s="41"/>
    </row>
    <row r="24" spans="1:22" ht="16.5" customHeight="1" x14ac:dyDescent="0.15">
      <c r="A24" s="50"/>
      <c r="B24" s="23" t="s">
        <v>131</v>
      </c>
      <c r="C24" s="140">
        <v>91.1</v>
      </c>
      <c r="D24" s="140">
        <v>-4.4000000000000004</v>
      </c>
      <c r="E24" s="140">
        <v>88.1</v>
      </c>
      <c r="F24" s="140">
        <v>86.9</v>
      </c>
      <c r="G24" s="140">
        <v>97.7</v>
      </c>
      <c r="H24" s="140">
        <v>91.8</v>
      </c>
      <c r="I24" s="140">
        <v>87.4</v>
      </c>
      <c r="J24" s="140">
        <v>95.9</v>
      </c>
      <c r="K24" s="140">
        <v>94.8</v>
      </c>
      <c r="L24" s="140">
        <v>87.8</v>
      </c>
      <c r="M24" s="140">
        <v>85.6</v>
      </c>
      <c r="N24" s="140">
        <v>92.2</v>
      </c>
      <c r="O24" s="140">
        <v>94</v>
      </c>
      <c r="P24" s="140">
        <v>72.599999999999994</v>
      </c>
      <c r="Q24" s="140">
        <v>100.1</v>
      </c>
      <c r="R24" s="140">
        <v>102.3</v>
      </c>
      <c r="S24" s="140">
        <v>91</v>
      </c>
      <c r="T24" s="41"/>
      <c r="U24" s="41"/>
    </row>
    <row r="25" spans="1:22" ht="16.5" customHeight="1" x14ac:dyDescent="0.15">
      <c r="A25" s="50"/>
      <c r="B25" s="23" t="s">
        <v>101</v>
      </c>
      <c r="C25" s="140">
        <v>95.3</v>
      </c>
      <c r="D25" s="140">
        <v>-2.1</v>
      </c>
      <c r="E25" s="140">
        <v>99.6</v>
      </c>
      <c r="F25" s="140">
        <v>94.9</v>
      </c>
      <c r="G25" s="140">
        <v>103.1</v>
      </c>
      <c r="H25" s="140">
        <v>87.4</v>
      </c>
      <c r="I25" s="140">
        <v>83.4</v>
      </c>
      <c r="J25" s="140">
        <v>95.1</v>
      </c>
      <c r="K25" s="140">
        <v>99.4</v>
      </c>
      <c r="L25" s="140">
        <v>86.2</v>
      </c>
      <c r="M25" s="140">
        <v>93.1</v>
      </c>
      <c r="N25" s="140">
        <v>85.7</v>
      </c>
      <c r="O25" s="140">
        <v>92.5</v>
      </c>
      <c r="P25" s="140">
        <v>113</v>
      </c>
      <c r="Q25" s="140">
        <v>100.7</v>
      </c>
      <c r="R25" s="140">
        <v>98.9</v>
      </c>
      <c r="S25" s="140">
        <v>92.7</v>
      </c>
      <c r="T25" s="41"/>
      <c r="U25" s="41"/>
    </row>
    <row r="26" spans="1:22" ht="16.5" customHeight="1" x14ac:dyDescent="0.15">
      <c r="A26" s="50"/>
      <c r="B26" s="23" t="s">
        <v>116</v>
      </c>
      <c r="C26" s="140">
        <v>100.1</v>
      </c>
      <c r="D26" s="140">
        <v>0.2</v>
      </c>
      <c r="E26" s="140">
        <v>103.4</v>
      </c>
      <c r="F26" s="140">
        <v>99.1</v>
      </c>
      <c r="G26" s="140">
        <v>110.5</v>
      </c>
      <c r="H26" s="140">
        <v>96.2</v>
      </c>
      <c r="I26" s="140">
        <v>89.4</v>
      </c>
      <c r="J26" s="140">
        <v>98.9</v>
      </c>
      <c r="K26" s="140">
        <v>105.2</v>
      </c>
      <c r="L26" s="140">
        <v>87.3</v>
      </c>
      <c r="M26" s="140">
        <v>98.1</v>
      </c>
      <c r="N26" s="140">
        <v>92.7</v>
      </c>
      <c r="O26" s="140">
        <v>93</v>
      </c>
      <c r="P26" s="140">
        <v>123</v>
      </c>
      <c r="Q26" s="140">
        <v>104.7</v>
      </c>
      <c r="R26" s="140">
        <v>108</v>
      </c>
      <c r="S26" s="140">
        <v>100.6</v>
      </c>
      <c r="T26" s="41"/>
      <c r="U26" s="41"/>
    </row>
    <row r="27" spans="1:22" ht="16.5" customHeight="1" x14ac:dyDescent="0.15">
      <c r="A27" s="50"/>
      <c r="B27" s="137" t="s">
        <v>117</v>
      </c>
      <c r="C27" s="140">
        <v>97</v>
      </c>
      <c r="D27" s="140">
        <v>-2.5</v>
      </c>
      <c r="E27" s="140">
        <v>101.9</v>
      </c>
      <c r="F27" s="140">
        <v>97.1</v>
      </c>
      <c r="G27" s="140">
        <v>95.5</v>
      </c>
      <c r="H27" s="140">
        <v>93.1</v>
      </c>
      <c r="I27" s="140">
        <v>88.2</v>
      </c>
      <c r="J27" s="140">
        <v>97.6</v>
      </c>
      <c r="K27" s="140">
        <v>96</v>
      </c>
      <c r="L27" s="140">
        <v>89</v>
      </c>
      <c r="M27" s="140">
        <v>96.9</v>
      </c>
      <c r="N27" s="140">
        <v>94.2</v>
      </c>
      <c r="O27" s="140">
        <v>92.3</v>
      </c>
      <c r="P27" s="140">
        <v>109.7</v>
      </c>
      <c r="Q27" s="140">
        <v>101.8</v>
      </c>
      <c r="R27" s="140">
        <v>104</v>
      </c>
      <c r="S27" s="140">
        <v>89.5</v>
      </c>
      <c r="T27" s="41"/>
      <c r="U27" s="41"/>
    </row>
    <row r="28" spans="1:22" s="69" customFormat="1" ht="16.5" customHeight="1" x14ac:dyDescent="0.15">
      <c r="A28" s="45"/>
      <c r="B28" s="154" t="s">
        <v>118</v>
      </c>
      <c r="C28" s="146">
        <v>97.2</v>
      </c>
      <c r="D28" s="81">
        <v>-3</v>
      </c>
      <c r="E28" s="146">
        <v>95.1</v>
      </c>
      <c r="F28" s="146">
        <v>100.7</v>
      </c>
      <c r="G28" s="146">
        <v>100.8</v>
      </c>
      <c r="H28" s="146">
        <v>92.8</v>
      </c>
      <c r="I28" s="146">
        <v>89.7</v>
      </c>
      <c r="J28" s="146">
        <v>99.2</v>
      </c>
      <c r="K28" s="146">
        <v>101.6</v>
      </c>
      <c r="L28" s="146">
        <v>90.2</v>
      </c>
      <c r="M28" s="146">
        <v>90.8</v>
      </c>
      <c r="N28" s="146">
        <v>94.3</v>
      </c>
      <c r="O28" s="146">
        <v>90.8</v>
      </c>
      <c r="P28" s="146">
        <v>109.7</v>
      </c>
      <c r="Q28" s="146">
        <v>101</v>
      </c>
      <c r="R28" s="146">
        <v>108.2</v>
      </c>
      <c r="S28" s="146">
        <v>92.3</v>
      </c>
      <c r="T28" s="68"/>
      <c r="U28" s="68"/>
    </row>
    <row r="29" spans="1:22" ht="16.5" customHeight="1" x14ac:dyDescent="0.15">
      <c r="A29" s="49"/>
      <c r="B29" s="71" t="s">
        <v>15</v>
      </c>
      <c r="C29" s="81">
        <f>(C16/C15-1)*100</f>
        <v>-2.0429009193054126</v>
      </c>
      <c r="D29" s="167" t="s">
        <v>126</v>
      </c>
      <c r="E29" s="81">
        <f t="shared" ref="E29:S29" si="0">(E16/E15-1)*100</f>
        <v>-1.395812562313048</v>
      </c>
      <c r="F29" s="81">
        <f t="shared" si="0"/>
        <v>-5.039525691699609</v>
      </c>
      <c r="G29" s="81">
        <f t="shared" si="0"/>
        <v>-5.8604651162790677</v>
      </c>
      <c r="H29" s="81">
        <f t="shared" si="0"/>
        <v>-0.10593220338983578</v>
      </c>
      <c r="I29" s="81">
        <f t="shared" si="0"/>
        <v>-7.6109936575052721</v>
      </c>
      <c r="J29" s="81">
        <f t="shared" si="0"/>
        <v>0.41884816753927634</v>
      </c>
      <c r="K29" s="81">
        <f t="shared" si="0"/>
        <v>0.70140280561121759</v>
      </c>
      <c r="L29" s="81">
        <f t="shared" si="0"/>
        <v>-9.7979797979798064</v>
      </c>
      <c r="M29" s="81">
        <f t="shared" si="0"/>
        <v>-3.6363636363636265</v>
      </c>
      <c r="N29" s="81">
        <f t="shared" si="0"/>
        <v>-9.1381100726895088</v>
      </c>
      <c r="O29" s="81">
        <f t="shared" si="0"/>
        <v>-12.417061611374402</v>
      </c>
      <c r="P29" s="81">
        <f t="shared" si="0"/>
        <v>-0.71428571428571175</v>
      </c>
      <c r="Q29" s="81">
        <f t="shared" si="0"/>
        <v>0.29761904761904656</v>
      </c>
      <c r="R29" s="81">
        <f t="shared" si="0"/>
        <v>1.2858555885262302</v>
      </c>
      <c r="S29" s="169">
        <f t="shared" si="0"/>
        <v>0.44792833146696243</v>
      </c>
      <c r="T29" s="44"/>
      <c r="U29" s="44"/>
    </row>
    <row r="30" spans="1:22" ht="11.25" customHeight="1" x14ac:dyDescent="0.15">
      <c r="A30" s="44" t="s">
        <v>4</v>
      </c>
      <c r="B30" s="44" t="s">
        <v>4</v>
      </c>
      <c r="C30" s="44"/>
      <c r="D30" s="44" t="s">
        <v>4</v>
      </c>
      <c r="E30" s="44" t="s">
        <v>4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 t="s">
        <v>4</v>
      </c>
      <c r="S30" s="44" t="s">
        <v>4</v>
      </c>
    </row>
    <row r="31" spans="1:22" ht="16.5" customHeight="1" x14ac:dyDescent="0.15">
      <c r="A31" s="47"/>
      <c r="B31" s="26"/>
      <c r="T31" s="54"/>
      <c r="U31" s="56"/>
      <c r="V31" s="53"/>
    </row>
    <row r="32" spans="1:22" ht="16.5" customHeight="1" x14ac:dyDescent="0.15">
      <c r="A32" s="47"/>
      <c r="B32" s="55" t="s">
        <v>64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8"/>
      <c r="U32" s="59"/>
      <c r="V32" s="53"/>
    </row>
    <row r="33" spans="1:22" ht="16.5" customHeight="1" x14ac:dyDescent="0.15">
      <c r="A33" s="48"/>
      <c r="B33" s="28" t="s">
        <v>2</v>
      </c>
      <c r="C33" s="29" t="s">
        <v>3</v>
      </c>
      <c r="D33" s="30" t="s">
        <v>4</v>
      </c>
      <c r="E33" s="29" t="s">
        <v>58</v>
      </c>
      <c r="F33" s="75" t="s">
        <v>5</v>
      </c>
      <c r="G33" s="29" t="s">
        <v>6</v>
      </c>
      <c r="H33" s="75" t="s">
        <v>7</v>
      </c>
      <c r="I33" s="29" t="s">
        <v>34</v>
      </c>
      <c r="J33" s="75" t="s">
        <v>33</v>
      </c>
      <c r="K33" s="29" t="s">
        <v>32</v>
      </c>
      <c r="L33" s="75" t="s">
        <v>31</v>
      </c>
      <c r="M33" s="29" t="s">
        <v>30</v>
      </c>
      <c r="N33" s="75" t="s">
        <v>29</v>
      </c>
      <c r="O33" s="29" t="s">
        <v>59</v>
      </c>
      <c r="P33" s="75" t="s">
        <v>60</v>
      </c>
      <c r="Q33" s="29" t="s">
        <v>36</v>
      </c>
      <c r="R33" s="75" t="s">
        <v>37</v>
      </c>
      <c r="S33" s="75" t="s">
        <v>61</v>
      </c>
      <c r="T33" s="58"/>
      <c r="U33" s="59"/>
      <c r="V33" s="53"/>
    </row>
    <row r="34" spans="1:22" ht="16.5" customHeight="1" x14ac:dyDescent="0.15">
      <c r="A34" s="47"/>
      <c r="B34" s="32" t="s">
        <v>4</v>
      </c>
      <c r="C34" s="236" t="s">
        <v>46</v>
      </c>
      <c r="D34" s="33" t="s">
        <v>8</v>
      </c>
      <c r="E34" s="48" t="s">
        <v>4</v>
      </c>
      <c r="F34" s="32" t="s">
        <v>4</v>
      </c>
      <c r="G34" s="89" t="s">
        <v>9</v>
      </c>
      <c r="H34" s="32" t="s">
        <v>16</v>
      </c>
      <c r="I34" s="92" t="s">
        <v>18</v>
      </c>
      <c r="J34" s="32" t="s">
        <v>42</v>
      </c>
      <c r="K34" s="48" t="s">
        <v>43</v>
      </c>
      <c r="L34" s="222" t="s">
        <v>39</v>
      </c>
      <c r="M34" s="225" t="s">
        <v>44</v>
      </c>
      <c r="N34" s="207" t="s">
        <v>50</v>
      </c>
      <c r="O34" s="201" t="s">
        <v>47</v>
      </c>
      <c r="P34" s="231" t="s">
        <v>45</v>
      </c>
      <c r="Q34" s="215" t="s">
        <v>51</v>
      </c>
      <c r="R34" s="212" t="s">
        <v>49</v>
      </c>
      <c r="S34" s="204" t="s">
        <v>52</v>
      </c>
      <c r="T34" s="58"/>
      <c r="U34" s="59"/>
      <c r="V34" s="53"/>
    </row>
    <row r="35" spans="1:22" ht="16.5" customHeight="1" x14ac:dyDescent="0.15">
      <c r="A35" s="44"/>
      <c r="B35" s="32" t="s">
        <v>4</v>
      </c>
      <c r="C35" s="237"/>
      <c r="D35" s="34" t="s">
        <v>4</v>
      </c>
      <c r="E35" s="47" t="s">
        <v>10</v>
      </c>
      <c r="F35" s="42" t="s">
        <v>11</v>
      </c>
      <c r="G35" s="90" t="s">
        <v>62</v>
      </c>
      <c r="H35" s="42"/>
      <c r="I35" s="90"/>
      <c r="J35" s="42"/>
      <c r="K35" s="47"/>
      <c r="L35" s="223"/>
      <c r="M35" s="226"/>
      <c r="N35" s="208"/>
      <c r="O35" s="202"/>
      <c r="P35" s="231"/>
      <c r="Q35" s="216"/>
      <c r="R35" s="213"/>
      <c r="S35" s="205"/>
      <c r="T35" s="53"/>
      <c r="U35" s="53"/>
      <c r="V35" s="53"/>
    </row>
    <row r="36" spans="1:22" ht="16.5" customHeight="1" x14ac:dyDescent="0.15">
      <c r="A36" s="44"/>
      <c r="B36" s="37" t="s">
        <v>12</v>
      </c>
      <c r="C36" s="238"/>
      <c r="D36" s="38" t="s">
        <v>13</v>
      </c>
      <c r="E36" s="74" t="s">
        <v>4</v>
      </c>
      <c r="F36" s="76" t="s">
        <v>4</v>
      </c>
      <c r="G36" s="91" t="s">
        <v>14</v>
      </c>
      <c r="H36" s="76" t="s">
        <v>17</v>
      </c>
      <c r="I36" s="93" t="s">
        <v>41</v>
      </c>
      <c r="J36" s="76" t="s">
        <v>19</v>
      </c>
      <c r="K36" s="74" t="s">
        <v>20</v>
      </c>
      <c r="L36" s="224"/>
      <c r="M36" s="227"/>
      <c r="N36" s="209"/>
      <c r="O36" s="203"/>
      <c r="P36" s="232"/>
      <c r="Q36" s="217"/>
      <c r="R36" s="214"/>
      <c r="S36" s="206"/>
      <c r="T36" s="53"/>
      <c r="U36" s="53"/>
      <c r="V36" s="53"/>
    </row>
    <row r="37" spans="1:22" ht="16.5" customHeight="1" x14ac:dyDescent="0.15">
      <c r="A37" s="44"/>
      <c r="B37" s="21" t="s">
        <v>65</v>
      </c>
      <c r="C37" s="106">
        <v>100.2</v>
      </c>
      <c r="D37" s="77" t="s">
        <v>78</v>
      </c>
      <c r="E37" s="106">
        <v>100.8</v>
      </c>
      <c r="F37" s="102">
        <v>99.5</v>
      </c>
      <c r="G37" s="106">
        <v>108.4</v>
      </c>
      <c r="H37" s="102">
        <v>102.5</v>
      </c>
      <c r="I37" s="106">
        <v>102.3</v>
      </c>
      <c r="J37" s="102">
        <v>101.3</v>
      </c>
      <c r="K37" s="106">
        <v>104.4</v>
      </c>
      <c r="L37" s="102">
        <v>105</v>
      </c>
      <c r="M37" s="106">
        <v>105.5</v>
      </c>
      <c r="N37" s="102">
        <v>104.2</v>
      </c>
      <c r="O37" s="106">
        <v>95.3</v>
      </c>
      <c r="P37" s="102">
        <v>104.1</v>
      </c>
      <c r="Q37" s="106">
        <v>97.3</v>
      </c>
      <c r="R37" s="102">
        <v>99.1</v>
      </c>
      <c r="S37" s="102">
        <v>98.8</v>
      </c>
      <c r="T37" s="53"/>
      <c r="U37" s="53"/>
      <c r="V37" s="53"/>
    </row>
    <row r="38" spans="1:22" ht="16.5" customHeight="1" x14ac:dyDescent="0.15">
      <c r="A38" s="44"/>
      <c r="B38" s="21" t="s">
        <v>66</v>
      </c>
      <c r="C38" s="87">
        <v>100</v>
      </c>
      <c r="D38" s="77" t="s">
        <v>80</v>
      </c>
      <c r="E38" s="84">
        <v>100</v>
      </c>
      <c r="F38" s="83">
        <v>100</v>
      </c>
      <c r="G38" s="84">
        <v>100</v>
      </c>
      <c r="H38" s="85">
        <v>100</v>
      </c>
      <c r="I38" s="84">
        <v>100</v>
      </c>
      <c r="J38" s="83">
        <v>100</v>
      </c>
      <c r="K38" s="84">
        <v>100</v>
      </c>
      <c r="L38" s="57">
        <v>100</v>
      </c>
      <c r="M38" s="82">
        <v>100</v>
      </c>
      <c r="N38" s="57">
        <v>100</v>
      </c>
      <c r="O38" s="82">
        <v>100</v>
      </c>
      <c r="P38" s="83">
        <v>100</v>
      </c>
      <c r="Q38" s="84">
        <v>100</v>
      </c>
      <c r="R38" s="83">
        <v>100</v>
      </c>
      <c r="S38" s="57">
        <v>100</v>
      </c>
      <c r="T38" s="53"/>
      <c r="U38" s="53"/>
    </row>
    <row r="39" spans="1:22" ht="16.5" customHeight="1" x14ac:dyDescent="0.15">
      <c r="A39" s="44"/>
      <c r="B39" s="21" t="s">
        <v>67</v>
      </c>
      <c r="C39" s="87">
        <v>99.9</v>
      </c>
      <c r="D39" s="77" t="s">
        <v>77</v>
      </c>
      <c r="E39" s="66">
        <v>103.8</v>
      </c>
      <c r="F39" s="85">
        <v>99.9</v>
      </c>
      <c r="G39" s="66">
        <v>102.9</v>
      </c>
      <c r="H39" s="85">
        <v>101.5</v>
      </c>
      <c r="I39" s="66">
        <v>99.2</v>
      </c>
      <c r="J39" s="85">
        <v>101</v>
      </c>
      <c r="K39" s="66">
        <v>99.8</v>
      </c>
      <c r="L39" s="85">
        <v>102.9</v>
      </c>
      <c r="M39" s="66">
        <v>99</v>
      </c>
      <c r="N39" s="85">
        <v>98</v>
      </c>
      <c r="O39" s="66">
        <v>101.2</v>
      </c>
      <c r="P39" s="85">
        <v>101.5</v>
      </c>
      <c r="Q39" s="66">
        <v>98.6</v>
      </c>
      <c r="R39" s="85">
        <v>97.7</v>
      </c>
      <c r="S39" s="85">
        <v>100.6</v>
      </c>
      <c r="T39" s="53"/>
      <c r="U39" s="53"/>
    </row>
    <row r="40" spans="1:22" s="53" customFormat="1" ht="16.5" customHeight="1" x14ac:dyDescent="0.15">
      <c r="A40" s="44"/>
      <c r="B40" s="21" t="s">
        <v>88</v>
      </c>
      <c r="C40" s="106">
        <v>99.2</v>
      </c>
      <c r="D40" s="77" t="s">
        <v>94</v>
      </c>
      <c r="E40" s="106">
        <v>103.7</v>
      </c>
      <c r="F40" s="102">
        <v>100.4</v>
      </c>
      <c r="G40" s="106">
        <v>101.9</v>
      </c>
      <c r="H40" s="102">
        <v>101.2</v>
      </c>
      <c r="I40" s="106">
        <v>99.3</v>
      </c>
      <c r="J40" s="102">
        <v>101.3</v>
      </c>
      <c r="K40" s="106">
        <v>101.1</v>
      </c>
      <c r="L40" s="102">
        <v>99.9</v>
      </c>
      <c r="M40" s="106">
        <v>99.6</v>
      </c>
      <c r="N40" s="102">
        <v>96.1</v>
      </c>
      <c r="O40" s="106">
        <v>100.6</v>
      </c>
      <c r="P40" s="102">
        <v>102</v>
      </c>
      <c r="Q40" s="106">
        <v>96.1</v>
      </c>
      <c r="R40" s="102">
        <v>96.2</v>
      </c>
      <c r="S40" s="102">
        <v>100.6</v>
      </c>
    </row>
    <row r="41" spans="1:22" s="53" customFormat="1" ht="16.5" customHeight="1" x14ac:dyDescent="0.15">
      <c r="A41" s="44"/>
      <c r="B41" s="21" t="s">
        <v>95</v>
      </c>
      <c r="C41" s="106">
        <v>99</v>
      </c>
      <c r="D41" s="77">
        <v>-0.2</v>
      </c>
      <c r="E41" s="106">
        <v>105</v>
      </c>
      <c r="F41" s="102">
        <v>102.8</v>
      </c>
      <c r="G41" s="106">
        <v>104.9</v>
      </c>
      <c r="H41" s="102">
        <v>107.4</v>
      </c>
      <c r="I41" s="106">
        <v>89.4</v>
      </c>
      <c r="J41" s="102">
        <v>100.5</v>
      </c>
      <c r="K41" s="106">
        <v>106.4</v>
      </c>
      <c r="L41" s="102">
        <v>105</v>
      </c>
      <c r="M41" s="106">
        <v>101.1</v>
      </c>
      <c r="N41" s="102">
        <v>88.4</v>
      </c>
      <c r="O41" s="106">
        <v>82.5</v>
      </c>
      <c r="P41" s="102">
        <v>106.9</v>
      </c>
      <c r="Q41" s="106">
        <v>98.1</v>
      </c>
      <c r="R41" s="102">
        <v>104.8</v>
      </c>
      <c r="S41" s="102">
        <v>104</v>
      </c>
    </row>
    <row r="42" spans="1:22" s="53" customFormat="1" ht="16.5" customHeight="1" x14ac:dyDescent="0.15">
      <c r="A42" s="44"/>
      <c r="B42" s="21" t="s">
        <v>127</v>
      </c>
      <c r="C42" s="131">
        <v>97.7</v>
      </c>
      <c r="D42" s="77">
        <v>-1.3</v>
      </c>
      <c r="E42" s="101">
        <v>100.9</v>
      </c>
      <c r="F42" s="102">
        <v>98.7</v>
      </c>
      <c r="G42" s="101">
        <v>107.7</v>
      </c>
      <c r="H42" s="102">
        <v>106</v>
      </c>
      <c r="I42" s="101">
        <v>87.2</v>
      </c>
      <c r="J42" s="102">
        <v>100</v>
      </c>
      <c r="K42" s="101">
        <v>104</v>
      </c>
      <c r="L42" s="102">
        <v>92.7</v>
      </c>
      <c r="M42" s="101">
        <v>103.9</v>
      </c>
      <c r="N42" s="102">
        <v>93.6</v>
      </c>
      <c r="O42" s="101">
        <v>86.5</v>
      </c>
      <c r="P42" s="102">
        <v>122.9</v>
      </c>
      <c r="Q42" s="101">
        <v>97.9</v>
      </c>
      <c r="R42" s="102">
        <v>105.4</v>
      </c>
      <c r="S42" s="102">
        <v>87.5</v>
      </c>
    </row>
    <row r="43" spans="1:22" ht="16.5" customHeight="1" x14ac:dyDescent="0.15">
      <c r="A43" s="44"/>
      <c r="B43" s="22" t="s">
        <v>128</v>
      </c>
      <c r="C43" s="123">
        <v>97.4</v>
      </c>
      <c r="D43" s="62">
        <v>-0.3</v>
      </c>
      <c r="E43" s="123">
        <v>101.3</v>
      </c>
      <c r="F43" s="123">
        <v>94.2</v>
      </c>
      <c r="G43" s="123">
        <v>101.9</v>
      </c>
      <c r="H43" s="123">
        <v>106.2</v>
      </c>
      <c r="I43" s="123">
        <v>87.2</v>
      </c>
      <c r="J43" s="123">
        <v>101.3</v>
      </c>
      <c r="K43" s="123">
        <v>103</v>
      </c>
      <c r="L43" s="123">
        <v>100.5</v>
      </c>
      <c r="M43" s="123">
        <v>104.2</v>
      </c>
      <c r="N43" s="123">
        <v>79.7</v>
      </c>
      <c r="O43" s="123">
        <v>78.3</v>
      </c>
      <c r="P43" s="123">
        <v>127.4</v>
      </c>
      <c r="Q43" s="123">
        <v>101.3</v>
      </c>
      <c r="R43" s="123">
        <v>105.4</v>
      </c>
      <c r="S43" s="123">
        <v>87.2</v>
      </c>
      <c r="T43" s="53"/>
      <c r="U43" s="53"/>
    </row>
    <row r="44" spans="1:22" ht="16.5" customHeight="1" x14ac:dyDescent="0.15">
      <c r="A44" s="44"/>
      <c r="B44" s="23" t="s">
        <v>129</v>
      </c>
      <c r="C44" s="136">
        <v>95.8</v>
      </c>
      <c r="D44" s="136">
        <v>2.2000000000000002</v>
      </c>
      <c r="E44" s="136">
        <v>98.8</v>
      </c>
      <c r="F44" s="136">
        <v>91.4</v>
      </c>
      <c r="G44" s="136">
        <v>94.3</v>
      </c>
      <c r="H44" s="136">
        <v>99.1</v>
      </c>
      <c r="I44" s="136">
        <v>89.7</v>
      </c>
      <c r="J44" s="136">
        <v>97.8</v>
      </c>
      <c r="K44" s="136">
        <v>102.4</v>
      </c>
      <c r="L44" s="136">
        <v>98</v>
      </c>
      <c r="M44" s="136">
        <v>101.9</v>
      </c>
      <c r="N44" s="136">
        <v>98.8</v>
      </c>
      <c r="O44" s="136">
        <v>79.8</v>
      </c>
      <c r="P44" s="136">
        <v>127.2</v>
      </c>
      <c r="Q44" s="136">
        <v>97.9</v>
      </c>
      <c r="R44" s="136">
        <v>103.7</v>
      </c>
      <c r="S44" s="136">
        <v>81.599999999999994</v>
      </c>
      <c r="T44" s="44"/>
      <c r="U44" s="44"/>
      <c r="V44" s="53"/>
    </row>
    <row r="45" spans="1:22" ht="16.5" customHeight="1" x14ac:dyDescent="0.15">
      <c r="A45" s="44"/>
      <c r="B45" s="23" t="s">
        <v>96</v>
      </c>
      <c r="C45" s="136">
        <v>97.1</v>
      </c>
      <c r="D45" s="136">
        <v>0.7</v>
      </c>
      <c r="E45" s="136">
        <v>100.2</v>
      </c>
      <c r="F45" s="136">
        <v>98.2</v>
      </c>
      <c r="G45" s="136">
        <v>90</v>
      </c>
      <c r="H45" s="136">
        <v>107.7</v>
      </c>
      <c r="I45" s="136">
        <v>85.3</v>
      </c>
      <c r="J45" s="136">
        <v>99.9</v>
      </c>
      <c r="K45" s="136">
        <v>95</v>
      </c>
      <c r="L45" s="136">
        <v>101.1</v>
      </c>
      <c r="M45" s="136">
        <v>99.7</v>
      </c>
      <c r="N45" s="136">
        <v>92.1</v>
      </c>
      <c r="O45" s="136">
        <v>85.3</v>
      </c>
      <c r="P45" s="136">
        <v>124.6</v>
      </c>
      <c r="Q45" s="136">
        <v>99.5</v>
      </c>
      <c r="R45" s="136">
        <v>100.7</v>
      </c>
      <c r="S45" s="136">
        <v>84.1</v>
      </c>
      <c r="T45" s="44"/>
      <c r="U45" s="44"/>
      <c r="V45" s="53"/>
    </row>
    <row r="46" spans="1:22" ht="16.5" customHeight="1" x14ac:dyDescent="0.15">
      <c r="A46" s="44"/>
      <c r="B46" s="23" t="s">
        <v>97</v>
      </c>
      <c r="C46" s="134">
        <v>96.3</v>
      </c>
      <c r="D46" s="134">
        <v>0.3</v>
      </c>
      <c r="E46" s="134">
        <v>102.6</v>
      </c>
      <c r="F46" s="134">
        <v>94.3</v>
      </c>
      <c r="G46" s="134">
        <v>104.4</v>
      </c>
      <c r="H46" s="134">
        <v>107.2</v>
      </c>
      <c r="I46" s="134">
        <v>89.8</v>
      </c>
      <c r="J46" s="134">
        <v>102.4</v>
      </c>
      <c r="K46" s="134">
        <v>104.8</v>
      </c>
      <c r="L46" s="134">
        <v>104.2</v>
      </c>
      <c r="M46" s="134">
        <v>113.6</v>
      </c>
      <c r="N46" s="134">
        <v>84.1</v>
      </c>
      <c r="O46" s="134">
        <v>77.7</v>
      </c>
      <c r="P46" s="134">
        <v>123.7</v>
      </c>
      <c r="Q46" s="134">
        <v>96.4</v>
      </c>
      <c r="R46" s="134">
        <v>102.9</v>
      </c>
      <c r="S46" s="134">
        <v>83.5</v>
      </c>
      <c r="T46" s="44"/>
      <c r="U46" s="44"/>
      <c r="V46" s="53"/>
    </row>
    <row r="47" spans="1:22" ht="16.5" customHeight="1" x14ac:dyDescent="0.15">
      <c r="A47" s="44"/>
      <c r="B47" s="23" t="s">
        <v>75</v>
      </c>
      <c r="C47" s="140">
        <v>99.3</v>
      </c>
      <c r="D47" s="140" t="s">
        <v>91</v>
      </c>
      <c r="E47" s="140">
        <v>106</v>
      </c>
      <c r="F47" s="140">
        <v>98.9</v>
      </c>
      <c r="G47" s="140">
        <v>113.5</v>
      </c>
      <c r="H47" s="140">
        <v>112</v>
      </c>
      <c r="I47" s="140">
        <v>87.8</v>
      </c>
      <c r="J47" s="140">
        <v>104.2</v>
      </c>
      <c r="K47" s="140">
        <v>104.7</v>
      </c>
      <c r="L47" s="140">
        <v>105.4</v>
      </c>
      <c r="M47" s="140">
        <v>115.5</v>
      </c>
      <c r="N47" s="140">
        <v>73.2</v>
      </c>
      <c r="O47" s="140">
        <v>77.3</v>
      </c>
      <c r="P47" s="140">
        <v>138.1</v>
      </c>
      <c r="Q47" s="140">
        <v>100.6</v>
      </c>
      <c r="R47" s="140">
        <v>107.7</v>
      </c>
      <c r="S47" s="140">
        <v>82.8</v>
      </c>
      <c r="T47" s="44"/>
      <c r="U47" s="44"/>
      <c r="V47" s="53"/>
    </row>
    <row r="48" spans="1:22" ht="16.5" customHeight="1" x14ac:dyDescent="0.15">
      <c r="A48" s="44"/>
      <c r="B48" s="23" t="s">
        <v>130</v>
      </c>
      <c r="C48" s="140">
        <v>91.6</v>
      </c>
      <c r="D48" s="140">
        <v>-4.4000000000000004</v>
      </c>
      <c r="E48" s="140">
        <v>92.7</v>
      </c>
      <c r="F48" s="140">
        <v>85.9</v>
      </c>
      <c r="G48" s="140">
        <v>93</v>
      </c>
      <c r="H48" s="140">
        <v>98.1</v>
      </c>
      <c r="I48" s="140">
        <v>84.7</v>
      </c>
      <c r="J48" s="140">
        <v>98.8</v>
      </c>
      <c r="K48" s="140">
        <v>100.5</v>
      </c>
      <c r="L48" s="140">
        <v>98.3</v>
      </c>
      <c r="M48" s="140">
        <v>89.4</v>
      </c>
      <c r="N48" s="140">
        <v>46.1</v>
      </c>
      <c r="O48" s="140">
        <v>74</v>
      </c>
      <c r="P48" s="140">
        <v>119.9</v>
      </c>
      <c r="Q48" s="140">
        <v>99.3</v>
      </c>
      <c r="R48" s="140">
        <v>102.4</v>
      </c>
      <c r="S48" s="140">
        <v>82.8</v>
      </c>
      <c r="T48" s="44"/>
      <c r="U48" s="44"/>
      <c r="V48" s="53"/>
    </row>
    <row r="49" spans="1:22" ht="16.5" customHeight="1" x14ac:dyDescent="0.15">
      <c r="A49" s="44"/>
      <c r="B49" s="23" t="s">
        <v>98</v>
      </c>
      <c r="C49" s="140">
        <v>100.5</v>
      </c>
      <c r="D49" s="140">
        <v>1</v>
      </c>
      <c r="E49" s="140">
        <v>107.8</v>
      </c>
      <c r="F49" s="140">
        <v>93.5</v>
      </c>
      <c r="G49" s="140">
        <v>110.2</v>
      </c>
      <c r="H49" s="140">
        <v>109.1</v>
      </c>
      <c r="I49" s="140">
        <v>83.3</v>
      </c>
      <c r="J49" s="140">
        <v>101.9</v>
      </c>
      <c r="K49" s="140">
        <v>108.2</v>
      </c>
      <c r="L49" s="140">
        <v>102.8</v>
      </c>
      <c r="M49" s="140">
        <v>112.8</v>
      </c>
      <c r="N49" s="140">
        <v>56.6</v>
      </c>
      <c r="O49" s="140">
        <v>75</v>
      </c>
      <c r="P49" s="140">
        <v>144.9</v>
      </c>
      <c r="Q49" s="140">
        <v>110.3</v>
      </c>
      <c r="R49" s="140">
        <v>105.7</v>
      </c>
      <c r="S49" s="140">
        <v>88.5</v>
      </c>
      <c r="T49" s="44"/>
      <c r="U49" s="44"/>
      <c r="V49" s="53"/>
    </row>
    <row r="50" spans="1:22" ht="16.5" customHeight="1" x14ac:dyDescent="0.15">
      <c r="A50" s="44"/>
      <c r="B50" s="23" t="s">
        <v>99</v>
      </c>
      <c r="C50" s="140">
        <v>99.5</v>
      </c>
      <c r="D50" s="140">
        <v>0.3</v>
      </c>
      <c r="E50" s="140">
        <v>104.4</v>
      </c>
      <c r="F50" s="140">
        <v>93.8</v>
      </c>
      <c r="G50" s="140">
        <v>109.6</v>
      </c>
      <c r="H50" s="140">
        <v>113.3</v>
      </c>
      <c r="I50" s="140">
        <v>88.4</v>
      </c>
      <c r="J50" s="140">
        <v>103.6</v>
      </c>
      <c r="K50" s="140">
        <v>106.7</v>
      </c>
      <c r="L50" s="140">
        <v>102.1</v>
      </c>
      <c r="M50" s="140">
        <v>111.7</v>
      </c>
      <c r="N50" s="140">
        <v>77.5</v>
      </c>
      <c r="O50" s="140">
        <v>73.3</v>
      </c>
      <c r="P50" s="140">
        <v>136.9</v>
      </c>
      <c r="Q50" s="140">
        <v>104.2</v>
      </c>
      <c r="R50" s="140">
        <v>112</v>
      </c>
      <c r="S50" s="140">
        <v>86.5</v>
      </c>
      <c r="T50" s="44"/>
      <c r="U50" s="44"/>
      <c r="V50" s="53"/>
    </row>
    <row r="51" spans="1:22" ht="16.5" customHeight="1" x14ac:dyDescent="0.15">
      <c r="A51" s="44"/>
      <c r="B51" s="23" t="s">
        <v>131</v>
      </c>
      <c r="C51" s="140">
        <v>91.3</v>
      </c>
      <c r="D51" s="140">
        <v>-4.5</v>
      </c>
      <c r="E51" s="140">
        <v>90.5</v>
      </c>
      <c r="F51" s="140">
        <v>85.3</v>
      </c>
      <c r="G51" s="140">
        <v>97.3</v>
      </c>
      <c r="H51" s="140">
        <v>105.4</v>
      </c>
      <c r="I51" s="140">
        <v>87.4</v>
      </c>
      <c r="J51" s="140">
        <v>99.9</v>
      </c>
      <c r="K51" s="140">
        <v>95.2</v>
      </c>
      <c r="L51" s="140">
        <v>97.4</v>
      </c>
      <c r="M51" s="140">
        <v>87</v>
      </c>
      <c r="N51" s="140">
        <v>81.099999999999994</v>
      </c>
      <c r="O51" s="140">
        <v>78.2</v>
      </c>
      <c r="P51" s="140">
        <v>81.2</v>
      </c>
      <c r="Q51" s="140">
        <v>100.4</v>
      </c>
      <c r="R51" s="140">
        <v>103.9</v>
      </c>
      <c r="S51" s="140">
        <v>87.5</v>
      </c>
      <c r="T51" s="44"/>
      <c r="U51" s="44"/>
      <c r="V51" s="53"/>
    </row>
    <row r="52" spans="1:22" ht="16.5" customHeight="1" x14ac:dyDescent="0.15">
      <c r="A52" s="44"/>
      <c r="B52" s="23" t="s">
        <v>101</v>
      </c>
      <c r="C52" s="140">
        <v>97.4</v>
      </c>
      <c r="D52" s="140">
        <v>0</v>
      </c>
      <c r="E52" s="140">
        <v>102</v>
      </c>
      <c r="F52" s="140">
        <v>94.7</v>
      </c>
      <c r="G52" s="140">
        <v>102.9</v>
      </c>
      <c r="H52" s="140">
        <v>99.4</v>
      </c>
      <c r="I52" s="140">
        <v>86</v>
      </c>
      <c r="J52" s="140">
        <v>99.9</v>
      </c>
      <c r="K52" s="140">
        <v>100.7</v>
      </c>
      <c r="L52" s="140">
        <v>98.8</v>
      </c>
      <c r="M52" s="140">
        <v>105.7</v>
      </c>
      <c r="N52" s="140">
        <v>78.3</v>
      </c>
      <c r="O52" s="140">
        <v>78.900000000000006</v>
      </c>
      <c r="P52" s="140">
        <v>131.30000000000001</v>
      </c>
      <c r="Q52" s="140">
        <v>101.3</v>
      </c>
      <c r="R52" s="140">
        <v>99.6</v>
      </c>
      <c r="S52" s="140">
        <v>89.9</v>
      </c>
      <c r="T52" s="44"/>
      <c r="U52" s="44"/>
      <c r="V52" s="53"/>
    </row>
    <row r="53" spans="1:22" ht="16.5" customHeight="1" x14ac:dyDescent="0.15">
      <c r="A53" s="44"/>
      <c r="B53" s="23" t="s">
        <v>116</v>
      </c>
      <c r="C53" s="140">
        <v>102.4</v>
      </c>
      <c r="D53" s="140">
        <v>2.5</v>
      </c>
      <c r="E53" s="140">
        <v>107.7</v>
      </c>
      <c r="F53" s="140">
        <v>98.2</v>
      </c>
      <c r="G53" s="140">
        <v>111.1</v>
      </c>
      <c r="H53" s="140">
        <v>109.3</v>
      </c>
      <c r="I53" s="140">
        <v>89.2</v>
      </c>
      <c r="J53" s="140">
        <v>103.4</v>
      </c>
      <c r="K53" s="140">
        <v>115</v>
      </c>
      <c r="L53" s="140">
        <v>102.5</v>
      </c>
      <c r="M53" s="140">
        <v>110.2</v>
      </c>
      <c r="N53" s="140">
        <v>85.5</v>
      </c>
      <c r="O53" s="140">
        <v>79.2</v>
      </c>
      <c r="P53" s="140">
        <v>146.5</v>
      </c>
      <c r="Q53" s="140">
        <v>104.1</v>
      </c>
      <c r="R53" s="140">
        <v>109.5</v>
      </c>
      <c r="S53" s="140">
        <v>100.8</v>
      </c>
      <c r="T53" s="44"/>
      <c r="U53" s="44"/>
      <c r="V53" s="53"/>
    </row>
    <row r="54" spans="1:22" ht="16.5" customHeight="1" x14ac:dyDescent="0.15">
      <c r="A54" s="44"/>
      <c r="B54" s="137" t="s">
        <v>117</v>
      </c>
      <c r="C54" s="140">
        <v>98.2</v>
      </c>
      <c r="D54" s="140">
        <v>-1.9</v>
      </c>
      <c r="E54" s="140">
        <v>103.6</v>
      </c>
      <c r="F54" s="140">
        <v>96.8</v>
      </c>
      <c r="G54" s="140">
        <v>96.5</v>
      </c>
      <c r="H54" s="140">
        <v>107.9</v>
      </c>
      <c r="I54" s="140">
        <v>86</v>
      </c>
      <c r="J54" s="140">
        <v>100.1</v>
      </c>
      <c r="K54" s="140">
        <v>96.1</v>
      </c>
      <c r="L54" s="140">
        <v>97.9</v>
      </c>
      <c r="M54" s="140">
        <v>103</v>
      </c>
      <c r="N54" s="140">
        <v>92.5</v>
      </c>
      <c r="O54" s="140">
        <v>82.6</v>
      </c>
      <c r="P54" s="140">
        <v>127.5</v>
      </c>
      <c r="Q54" s="140">
        <v>101.2</v>
      </c>
      <c r="R54" s="140">
        <v>105.5</v>
      </c>
      <c r="S54" s="140">
        <v>89.5</v>
      </c>
      <c r="T54" s="44"/>
      <c r="U54" s="44"/>
      <c r="V54" s="53"/>
    </row>
    <row r="55" spans="1:22" s="69" customFormat="1" ht="16.5" customHeight="1" x14ac:dyDescent="0.15">
      <c r="A55" s="67"/>
      <c r="B55" s="154" t="s">
        <v>118</v>
      </c>
      <c r="C55" s="146">
        <v>99.2</v>
      </c>
      <c r="D55" s="81">
        <v>-0.1</v>
      </c>
      <c r="E55" s="81">
        <v>98.8</v>
      </c>
      <c r="F55" s="146">
        <v>99.6</v>
      </c>
      <c r="G55" s="146">
        <v>100.1</v>
      </c>
      <c r="H55" s="146">
        <v>105.6</v>
      </c>
      <c r="I55" s="146">
        <v>88.5</v>
      </c>
      <c r="J55" s="146">
        <v>104.2</v>
      </c>
      <c r="K55" s="146">
        <v>106.7</v>
      </c>
      <c r="L55" s="146">
        <v>97.9</v>
      </c>
      <c r="M55" s="146">
        <v>99.5</v>
      </c>
      <c r="N55" s="146">
        <v>91</v>
      </c>
      <c r="O55" s="146">
        <v>78.2</v>
      </c>
      <c r="P55" s="146">
        <v>127</v>
      </c>
      <c r="Q55" s="146">
        <v>100.9</v>
      </c>
      <c r="R55" s="146">
        <v>111.4</v>
      </c>
      <c r="S55" s="146">
        <v>89.3</v>
      </c>
      <c r="T55" s="68"/>
      <c r="U55" s="68"/>
      <c r="V55" s="68"/>
    </row>
    <row r="56" spans="1:22" ht="16.5" customHeight="1" x14ac:dyDescent="0.15">
      <c r="B56" s="43" t="s">
        <v>15</v>
      </c>
      <c r="C56" s="81">
        <f>ROUND((C43/C42-1)*100,1)</f>
        <v>-0.3</v>
      </c>
      <c r="D56" s="167" t="s">
        <v>124</v>
      </c>
      <c r="E56" s="81">
        <f t="shared" ref="E56:S56" si="1">ROUND((E43/E42-1)*100,1)</f>
        <v>0.4</v>
      </c>
      <c r="F56" s="81">
        <f t="shared" si="1"/>
        <v>-4.5999999999999996</v>
      </c>
      <c r="G56" s="81">
        <f t="shared" si="1"/>
        <v>-5.4</v>
      </c>
      <c r="H56" s="81">
        <f t="shared" si="1"/>
        <v>0.2</v>
      </c>
      <c r="I56" s="81">
        <f t="shared" si="1"/>
        <v>0</v>
      </c>
      <c r="J56" s="81">
        <f t="shared" si="1"/>
        <v>1.3</v>
      </c>
      <c r="K56" s="81">
        <f t="shared" si="1"/>
        <v>-1</v>
      </c>
      <c r="L56" s="81">
        <f t="shared" si="1"/>
        <v>8.4</v>
      </c>
      <c r="M56" s="81">
        <f t="shared" si="1"/>
        <v>0.3</v>
      </c>
      <c r="N56" s="81">
        <f t="shared" si="1"/>
        <v>-14.9</v>
      </c>
      <c r="O56" s="81">
        <f t="shared" si="1"/>
        <v>-9.5</v>
      </c>
      <c r="P56" s="81">
        <f t="shared" si="1"/>
        <v>3.7</v>
      </c>
      <c r="Q56" s="81">
        <f t="shared" si="1"/>
        <v>3.5</v>
      </c>
      <c r="R56" s="81">
        <f t="shared" si="1"/>
        <v>0</v>
      </c>
      <c r="S56" s="169">
        <f t="shared" si="1"/>
        <v>-0.3</v>
      </c>
    </row>
    <row r="57" spans="1:22" ht="15.75" customHeight="1" x14ac:dyDescent="0.15"/>
  </sheetData>
  <mergeCells count="18">
    <mergeCell ref="P7:P9"/>
    <mergeCell ref="Q7:Q9"/>
    <mergeCell ref="R7:R9"/>
    <mergeCell ref="S7:S9"/>
    <mergeCell ref="O34:O36"/>
    <mergeCell ref="P34:P36"/>
    <mergeCell ref="Q34:Q36"/>
    <mergeCell ref="R34:R36"/>
    <mergeCell ref="C7:C9"/>
    <mergeCell ref="L7:L9"/>
    <mergeCell ref="M7:M9"/>
    <mergeCell ref="N7:N9"/>
    <mergeCell ref="O7:O9"/>
    <mergeCell ref="C34:C36"/>
    <mergeCell ref="L34:L36"/>
    <mergeCell ref="M34:M36"/>
    <mergeCell ref="N34:N36"/>
    <mergeCell ref="S34:S36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7"/>
  <sheetViews>
    <sheetView view="pageBreakPreview" zoomScaleNormal="100" zoomScaleSheetLayoutView="100" workbookViewId="0">
      <pane xSplit="2" ySplit="9" topLeftCell="C10" activePane="bottomRight" state="frozen"/>
      <selection activeCell="C17" sqref="C17:S28"/>
      <selection pane="topRight" activeCell="C17" sqref="C17:S28"/>
      <selection pane="bottomLeft" activeCell="C17" sqref="C17:S28"/>
      <selection pane="bottomRight"/>
    </sheetView>
  </sheetViews>
  <sheetFormatPr defaultRowHeight="12" x14ac:dyDescent="0.15"/>
  <cols>
    <col min="1" max="1" width="4.42578125" style="52" customWidth="1"/>
    <col min="2" max="2" width="12.28515625" style="52" customWidth="1"/>
    <col min="3" max="3" width="7.28515625" style="52" customWidth="1"/>
    <col min="4" max="4" width="7.7109375" style="52" bestFit="1" customWidth="1"/>
    <col min="5" max="19" width="7.28515625" style="52" customWidth="1"/>
    <col min="20" max="20" width="6.7109375" style="52" customWidth="1"/>
    <col min="21" max="16384" width="9.140625" style="52"/>
  </cols>
  <sheetData>
    <row r="1" spans="1:22" s="25" customFormat="1" ht="23.1" customHeight="1" x14ac:dyDescent="0.15">
      <c r="E1" s="100"/>
    </row>
    <row r="3" spans="1:22" ht="17.100000000000001" customHeight="1" x14ac:dyDescent="0.15">
      <c r="B3" s="26" t="s">
        <v>26</v>
      </c>
      <c r="F3" s="53"/>
    </row>
    <row r="4" spans="1:22" ht="13.5" customHeight="1" x14ac:dyDescent="0.15">
      <c r="S4" s="54" t="s">
        <v>70</v>
      </c>
    </row>
    <row r="5" spans="1:22" ht="16.5" customHeight="1" x14ac:dyDescent="0.15">
      <c r="A5" s="27" t="s">
        <v>0</v>
      </c>
      <c r="B5" s="55" t="s"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2" ht="16.5" customHeight="1" x14ac:dyDescent="0.15">
      <c r="A6" s="27"/>
      <c r="B6" s="28" t="s">
        <v>2</v>
      </c>
      <c r="C6" s="29" t="s">
        <v>3</v>
      </c>
      <c r="D6" s="94" t="s">
        <v>4</v>
      </c>
      <c r="E6" s="75" t="s">
        <v>58</v>
      </c>
      <c r="F6" s="29" t="s">
        <v>5</v>
      </c>
      <c r="G6" s="75" t="s">
        <v>6</v>
      </c>
      <c r="H6" s="29" t="s">
        <v>7</v>
      </c>
      <c r="I6" s="75" t="s">
        <v>34</v>
      </c>
      <c r="J6" s="29" t="s">
        <v>33</v>
      </c>
      <c r="K6" s="75" t="s">
        <v>32</v>
      </c>
      <c r="L6" s="31" t="s">
        <v>31</v>
      </c>
      <c r="M6" s="75" t="s">
        <v>30</v>
      </c>
      <c r="N6" s="120" t="s">
        <v>29</v>
      </c>
      <c r="O6" s="75" t="s">
        <v>59</v>
      </c>
      <c r="P6" s="29" t="s">
        <v>60</v>
      </c>
      <c r="Q6" s="75" t="s">
        <v>36</v>
      </c>
      <c r="R6" s="29" t="s">
        <v>37</v>
      </c>
      <c r="S6" s="75" t="s">
        <v>61</v>
      </c>
      <c r="T6" s="56"/>
    </row>
    <row r="7" spans="1:22" ht="16.5" customHeight="1" x14ac:dyDescent="0.15">
      <c r="A7" s="27"/>
      <c r="B7" s="32" t="s">
        <v>4</v>
      </c>
      <c r="C7" s="192" t="s">
        <v>46</v>
      </c>
      <c r="D7" s="75" t="s">
        <v>8</v>
      </c>
      <c r="E7" s="32" t="s">
        <v>4</v>
      </c>
      <c r="F7" s="48" t="s">
        <v>4</v>
      </c>
      <c r="G7" s="96" t="s">
        <v>9</v>
      </c>
      <c r="H7" s="48" t="s">
        <v>16</v>
      </c>
      <c r="I7" s="79" t="s">
        <v>18</v>
      </c>
      <c r="J7" s="48" t="s">
        <v>42</v>
      </c>
      <c r="K7" s="32" t="s">
        <v>43</v>
      </c>
      <c r="L7" s="239" t="s">
        <v>39</v>
      </c>
      <c r="M7" s="198" t="s">
        <v>44</v>
      </c>
      <c r="N7" s="228" t="s">
        <v>50</v>
      </c>
      <c r="O7" s="207" t="s">
        <v>47</v>
      </c>
      <c r="P7" s="210" t="s">
        <v>45</v>
      </c>
      <c r="Q7" s="212" t="s">
        <v>51</v>
      </c>
      <c r="R7" s="215" t="s">
        <v>49</v>
      </c>
      <c r="S7" s="204" t="s">
        <v>52</v>
      </c>
    </row>
    <row r="8" spans="1:22" ht="16.5" customHeight="1" x14ac:dyDescent="0.15">
      <c r="A8" s="27"/>
      <c r="B8" s="32" t="s">
        <v>4</v>
      </c>
      <c r="C8" s="193"/>
      <c r="D8" s="32" t="s">
        <v>4</v>
      </c>
      <c r="E8" s="42" t="s">
        <v>10</v>
      </c>
      <c r="F8" s="47" t="s">
        <v>11</v>
      </c>
      <c r="G8" s="80" t="s">
        <v>62</v>
      </c>
      <c r="H8" s="47"/>
      <c r="I8" s="80"/>
      <c r="J8" s="47"/>
      <c r="K8" s="42"/>
      <c r="L8" s="240"/>
      <c r="M8" s="199"/>
      <c r="N8" s="229"/>
      <c r="O8" s="208"/>
      <c r="P8" s="210"/>
      <c r="Q8" s="213"/>
      <c r="R8" s="216"/>
      <c r="S8" s="205"/>
    </row>
    <row r="9" spans="1:22" ht="16.5" customHeight="1" x14ac:dyDescent="0.15">
      <c r="A9" s="27"/>
      <c r="B9" s="70" t="s">
        <v>12</v>
      </c>
      <c r="C9" s="194"/>
      <c r="D9" s="71" t="s">
        <v>13</v>
      </c>
      <c r="E9" s="76" t="s">
        <v>4</v>
      </c>
      <c r="F9" s="74" t="s">
        <v>4</v>
      </c>
      <c r="G9" s="97" t="s">
        <v>14</v>
      </c>
      <c r="H9" s="74" t="s">
        <v>17</v>
      </c>
      <c r="I9" s="70" t="s">
        <v>41</v>
      </c>
      <c r="J9" s="74" t="s">
        <v>19</v>
      </c>
      <c r="K9" s="76" t="s">
        <v>20</v>
      </c>
      <c r="L9" s="241"/>
      <c r="M9" s="200"/>
      <c r="N9" s="230"/>
      <c r="O9" s="209"/>
      <c r="P9" s="211"/>
      <c r="Q9" s="214"/>
      <c r="R9" s="217"/>
      <c r="S9" s="206"/>
    </row>
    <row r="10" spans="1:22" ht="16.5" customHeight="1" x14ac:dyDescent="0.15">
      <c r="A10" s="27"/>
      <c r="B10" s="21" t="s">
        <v>65</v>
      </c>
      <c r="C10" s="117">
        <v>100</v>
      </c>
      <c r="D10" s="77" t="s">
        <v>87</v>
      </c>
      <c r="E10" s="118">
        <v>104</v>
      </c>
      <c r="F10" s="117">
        <v>100.2</v>
      </c>
      <c r="G10" s="118">
        <v>103.1</v>
      </c>
      <c r="H10" s="117">
        <v>99.4</v>
      </c>
      <c r="I10" s="118">
        <v>98.5</v>
      </c>
      <c r="J10" s="117">
        <v>99.9</v>
      </c>
      <c r="K10" s="118">
        <v>101.9</v>
      </c>
      <c r="L10" s="117">
        <v>101.8</v>
      </c>
      <c r="M10" s="118">
        <v>104.2</v>
      </c>
      <c r="N10" s="117">
        <v>100.1</v>
      </c>
      <c r="O10" s="118">
        <v>103.6</v>
      </c>
      <c r="P10" s="117">
        <v>99.3</v>
      </c>
      <c r="Q10" s="118">
        <v>98.7</v>
      </c>
      <c r="R10" s="117">
        <v>98.8</v>
      </c>
      <c r="S10" s="118">
        <v>97.6</v>
      </c>
    </row>
    <row r="11" spans="1:22" ht="16.5" customHeight="1" x14ac:dyDescent="0.15">
      <c r="A11" s="27"/>
      <c r="B11" s="21" t="s">
        <v>66</v>
      </c>
      <c r="C11" s="87">
        <v>100</v>
      </c>
      <c r="D11" s="77">
        <v>0.1</v>
      </c>
      <c r="E11" s="83">
        <v>100</v>
      </c>
      <c r="F11" s="84">
        <v>100</v>
      </c>
      <c r="G11" s="83">
        <v>100</v>
      </c>
      <c r="H11" s="84">
        <v>100</v>
      </c>
      <c r="I11" s="83">
        <v>100</v>
      </c>
      <c r="J11" s="84">
        <v>100</v>
      </c>
      <c r="K11" s="83">
        <v>100</v>
      </c>
      <c r="L11" s="88">
        <v>100</v>
      </c>
      <c r="M11" s="57">
        <v>100</v>
      </c>
      <c r="N11" s="86">
        <v>100</v>
      </c>
      <c r="O11" s="57">
        <v>100</v>
      </c>
      <c r="P11" s="84">
        <v>100</v>
      </c>
      <c r="Q11" s="83">
        <v>100</v>
      </c>
      <c r="R11" s="84">
        <v>100</v>
      </c>
      <c r="S11" s="57">
        <v>100</v>
      </c>
      <c r="T11" s="41"/>
    </row>
    <row r="12" spans="1:22" ht="16.5" customHeight="1" x14ac:dyDescent="0.15">
      <c r="A12" s="27"/>
      <c r="B12" s="21" t="s">
        <v>67</v>
      </c>
      <c r="C12" s="87">
        <v>100.8</v>
      </c>
      <c r="D12" s="77">
        <v>0.7</v>
      </c>
      <c r="E12" s="85">
        <v>100.5</v>
      </c>
      <c r="F12" s="66">
        <v>104</v>
      </c>
      <c r="G12" s="85">
        <v>102.1</v>
      </c>
      <c r="H12" s="66">
        <v>102.1</v>
      </c>
      <c r="I12" s="85">
        <v>99.5</v>
      </c>
      <c r="J12" s="66">
        <v>100.5</v>
      </c>
      <c r="K12" s="85">
        <v>101.4</v>
      </c>
      <c r="L12" s="45">
        <v>99.5</v>
      </c>
      <c r="M12" s="85">
        <v>95.4</v>
      </c>
      <c r="N12" s="87">
        <v>101</v>
      </c>
      <c r="O12" s="85">
        <v>96.2</v>
      </c>
      <c r="P12" s="66">
        <v>98.3</v>
      </c>
      <c r="Q12" s="85">
        <v>102.1</v>
      </c>
      <c r="R12" s="66">
        <v>99.1</v>
      </c>
      <c r="S12" s="85">
        <v>100.5</v>
      </c>
      <c r="T12" s="41"/>
    </row>
    <row r="13" spans="1:22" s="53" customFormat="1" ht="16.5" customHeight="1" x14ac:dyDescent="0.15">
      <c r="A13" s="27"/>
      <c r="B13" s="21" t="s">
        <v>88</v>
      </c>
      <c r="C13" s="117">
        <v>99.4</v>
      </c>
      <c r="D13" s="77" t="s">
        <v>79</v>
      </c>
      <c r="E13" s="118">
        <v>99.2</v>
      </c>
      <c r="F13" s="117">
        <v>99.9</v>
      </c>
      <c r="G13" s="118">
        <v>100.7</v>
      </c>
      <c r="H13" s="117">
        <v>101.8</v>
      </c>
      <c r="I13" s="118">
        <v>97.9</v>
      </c>
      <c r="J13" s="117">
        <v>100.9</v>
      </c>
      <c r="K13" s="118">
        <v>103.1</v>
      </c>
      <c r="L13" s="117">
        <v>93.4</v>
      </c>
      <c r="M13" s="118">
        <v>97.6</v>
      </c>
      <c r="N13" s="117">
        <v>97.5</v>
      </c>
      <c r="O13" s="118">
        <v>96.2</v>
      </c>
      <c r="P13" s="117">
        <v>98.9</v>
      </c>
      <c r="Q13" s="118">
        <v>100.3</v>
      </c>
      <c r="R13" s="117">
        <v>97.7</v>
      </c>
      <c r="S13" s="118">
        <v>100.8</v>
      </c>
      <c r="T13" s="41"/>
    </row>
    <row r="14" spans="1:22" s="53" customFormat="1" ht="16.5" customHeight="1" x14ac:dyDescent="0.15">
      <c r="A14" s="27"/>
      <c r="B14" s="21" t="s">
        <v>95</v>
      </c>
      <c r="C14" s="117">
        <v>98.6</v>
      </c>
      <c r="D14" s="77">
        <v>-0.8</v>
      </c>
      <c r="E14" s="118">
        <v>98</v>
      </c>
      <c r="F14" s="117">
        <v>101.7</v>
      </c>
      <c r="G14" s="118">
        <v>102.8</v>
      </c>
      <c r="H14" s="117">
        <v>101.8</v>
      </c>
      <c r="I14" s="118">
        <v>94.5</v>
      </c>
      <c r="J14" s="117">
        <v>99.5</v>
      </c>
      <c r="K14" s="118">
        <v>105</v>
      </c>
      <c r="L14" s="117">
        <v>101.3</v>
      </c>
      <c r="M14" s="118">
        <v>100.2</v>
      </c>
      <c r="N14" s="117">
        <v>93.4</v>
      </c>
      <c r="O14" s="118">
        <v>96.8</v>
      </c>
      <c r="P14" s="117">
        <v>99.3</v>
      </c>
      <c r="Q14" s="118">
        <v>100.9</v>
      </c>
      <c r="R14" s="117">
        <v>101.1</v>
      </c>
      <c r="S14" s="118">
        <v>102.3</v>
      </c>
      <c r="T14" s="41"/>
    </row>
    <row r="15" spans="1:22" s="53" customFormat="1" ht="16.5" customHeight="1" x14ac:dyDescent="0.15">
      <c r="A15" s="27"/>
      <c r="B15" s="21" t="s">
        <v>127</v>
      </c>
      <c r="C15" s="119">
        <v>98.1</v>
      </c>
      <c r="D15" s="143">
        <v>-0.5</v>
      </c>
      <c r="E15" s="118">
        <v>98</v>
      </c>
      <c r="F15" s="117">
        <v>100</v>
      </c>
      <c r="G15" s="118">
        <v>102.8</v>
      </c>
      <c r="H15" s="117">
        <v>100.8</v>
      </c>
      <c r="I15" s="118">
        <v>95.9</v>
      </c>
      <c r="J15" s="117">
        <v>96.6</v>
      </c>
      <c r="K15" s="118">
        <v>102</v>
      </c>
      <c r="L15" s="117">
        <v>99.7</v>
      </c>
      <c r="M15" s="118">
        <v>99.3</v>
      </c>
      <c r="N15" s="117">
        <v>95.8</v>
      </c>
      <c r="O15" s="118">
        <v>101.6</v>
      </c>
      <c r="P15" s="117">
        <v>110</v>
      </c>
      <c r="Q15" s="118">
        <v>101.1</v>
      </c>
      <c r="R15" s="117">
        <v>98.1</v>
      </c>
      <c r="S15" s="118">
        <v>90.2</v>
      </c>
      <c r="T15" s="41"/>
    </row>
    <row r="16" spans="1:22" ht="16.5" customHeight="1" x14ac:dyDescent="0.15">
      <c r="A16" s="27"/>
      <c r="B16" s="22" t="s">
        <v>128</v>
      </c>
      <c r="C16" s="123">
        <v>96.8</v>
      </c>
      <c r="D16" s="62">
        <v>-1.3</v>
      </c>
      <c r="E16" s="123">
        <v>97.4</v>
      </c>
      <c r="F16" s="123">
        <v>96.9</v>
      </c>
      <c r="G16" s="123">
        <v>103.6</v>
      </c>
      <c r="H16" s="123">
        <v>100.4</v>
      </c>
      <c r="I16" s="123">
        <v>90.3</v>
      </c>
      <c r="J16" s="123">
        <v>97.1</v>
      </c>
      <c r="K16" s="123">
        <v>101.1</v>
      </c>
      <c r="L16" s="123">
        <v>90.1</v>
      </c>
      <c r="M16" s="123">
        <v>95.5</v>
      </c>
      <c r="N16" s="123">
        <v>87.1</v>
      </c>
      <c r="O16" s="123">
        <v>92.3</v>
      </c>
      <c r="P16" s="123">
        <v>109.2</v>
      </c>
      <c r="Q16" s="123">
        <v>101.4</v>
      </c>
      <c r="R16" s="123">
        <v>99.8</v>
      </c>
      <c r="S16" s="123">
        <v>90.4</v>
      </c>
      <c r="T16" s="41"/>
      <c r="V16" s="53"/>
    </row>
    <row r="17" spans="1:22" ht="16.5" customHeight="1" x14ac:dyDescent="0.15">
      <c r="A17" s="27"/>
      <c r="B17" s="23" t="s">
        <v>129</v>
      </c>
      <c r="C17" s="136">
        <v>93.6</v>
      </c>
      <c r="D17" s="136">
        <v>-0.1</v>
      </c>
      <c r="E17" s="136">
        <v>89.7</v>
      </c>
      <c r="F17" s="136">
        <v>92.5</v>
      </c>
      <c r="G17" s="136">
        <v>96.6</v>
      </c>
      <c r="H17" s="136">
        <v>93.4</v>
      </c>
      <c r="I17" s="136">
        <v>93.5</v>
      </c>
      <c r="J17" s="136">
        <v>91.6</v>
      </c>
      <c r="K17" s="136">
        <v>94.2</v>
      </c>
      <c r="L17" s="136">
        <v>92.2</v>
      </c>
      <c r="M17" s="136">
        <v>94.4</v>
      </c>
      <c r="N17" s="136">
        <v>92.2</v>
      </c>
      <c r="O17" s="136">
        <v>102.1</v>
      </c>
      <c r="P17" s="136">
        <v>108.3</v>
      </c>
      <c r="Q17" s="136">
        <v>97</v>
      </c>
      <c r="R17" s="136">
        <v>97.2</v>
      </c>
      <c r="S17" s="136">
        <v>83.7</v>
      </c>
      <c r="T17" s="41"/>
    </row>
    <row r="18" spans="1:22" ht="16.5" customHeight="1" x14ac:dyDescent="0.15">
      <c r="A18" s="27"/>
      <c r="B18" s="23" t="s">
        <v>96</v>
      </c>
      <c r="C18" s="136">
        <v>96.2</v>
      </c>
      <c r="D18" s="136">
        <v>0.5</v>
      </c>
      <c r="E18" s="136">
        <v>101.4</v>
      </c>
      <c r="F18" s="136">
        <v>100.8</v>
      </c>
      <c r="G18" s="136">
        <v>91.2</v>
      </c>
      <c r="H18" s="136">
        <v>99.1</v>
      </c>
      <c r="I18" s="136">
        <v>90.4</v>
      </c>
      <c r="J18" s="136">
        <v>94.3</v>
      </c>
      <c r="K18" s="136">
        <v>96.5</v>
      </c>
      <c r="L18" s="136">
        <v>93.6</v>
      </c>
      <c r="M18" s="136">
        <v>94.2</v>
      </c>
      <c r="N18" s="136">
        <v>92.6</v>
      </c>
      <c r="O18" s="136">
        <v>99.8</v>
      </c>
      <c r="P18" s="136">
        <v>106.9</v>
      </c>
      <c r="Q18" s="136">
        <v>98.3</v>
      </c>
      <c r="R18" s="136">
        <v>93.1</v>
      </c>
      <c r="S18" s="136">
        <v>86.4</v>
      </c>
      <c r="T18" s="41"/>
    </row>
    <row r="19" spans="1:22" ht="16.5" customHeight="1" x14ac:dyDescent="0.15">
      <c r="A19" s="27"/>
      <c r="B19" s="23" t="s">
        <v>97</v>
      </c>
      <c r="C19" s="134">
        <v>96.5</v>
      </c>
      <c r="D19" s="134">
        <v>-1.3</v>
      </c>
      <c r="E19" s="134">
        <v>99.4</v>
      </c>
      <c r="F19" s="134">
        <v>97.7</v>
      </c>
      <c r="G19" s="134">
        <v>105.5</v>
      </c>
      <c r="H19" s="134">
        <v>102</v>
      </c>
      <c r="I19" s="134">
        <v>90.7</v>
      </c>
      <c r="J19" s="134">
        <v>95</v>
      </c>
      <c r="K19" s="134">
        <v>105</v>
      </c>
      <c r="L19" s="134">
        <v>88.7</v>
      </c>
      <c r="M19" s="134">
        <v>104.9</v>
      </c>
      <c r="N19" s="134">
        <v>89.1</v>
      </c>
      <c r="O19" s="134">
        <v>94.8</v>
      </c>
      <c r="P19" s="134">
        <v>113.2</v>
      </c>
      <c r="Q19" s="134">
        <v>98</v>
      </c>
      <c r="R19" s="134">
        <v>96.1</v>
      </c>
      <c r="S19" s="134">
        <v>89.9</v>
      </c>
      <c r="T19" s="41"/>
    </row>
    <row r="20" spans="1:22" ht="16.5" customHeight="1" x14ac:dyDescent="0.15">
      <c r="A20" s="27"/>
      <c r="B20" s="23" t="s">
        <v>75</v>
      </c>
      <c r="C20" s="140">
        <v>98.8</v>
      </c>
      <c r="D20" s="140" t="s">
        <v>76</v>
      </c>
      <c r="E20" s="140">
        <v>102.6</v>
      </c>
      <c r="F20" s="140">
        <v>102.8</v>
      </c>
      <c r="G20" s="140">
        <v>112.5</v>
      </c>
      <c r="H20" s="140">
        <v>106.8</v>
      </c>
      <c r="I20" s="140">
        <v>89.1</v>
      </c>
      <c r="J20" s="140">
        <v>100.1</v>
      </c>
      <c r="K20" s="140">
        <v>106</v>
      </c>
      <c r="L20" s="140">
        <v>92.8</v>
      </c>
      <c r="M20" s="140">
        <v>103.8</v>
      </c>
      <c r="N20" s="140">
        <v>81.2</v>
      </c>
      <c r="O20" s="140">
        <v>87</v>
      </c>
      <c r="P20" s="140">
        <v>117</v>
      </c>
      <c r="Q20" s="140">
        <v>101.7</v>
      </c>
      <c r="R20" s="140">
        <v>103</v>
      </c>
      <c r="S20" s="140">
        <v>88.4</v>
      </c>
      <c r="T20" s="41"/>
    </row>
    <row r="21" spans="1:22" ht="16.5" customHeight="1" x14ac:dyDescent="0.15">
      <c r="A21" s="27"/>
      <c r="B21" s="23" t="s">
        <v>130</v>
      </c>
      <c r="C21" s="140">
        <v>90.5</v>
      </c>
      <c r="D21" s="140">
        <v>-5.5</v>
      </c>
      <c r="E21" s="140">
        <v>87.3</v>
      </c>
      <c r="F21" s="140">
        <v>89.5</v>
      </c>
      <c r="G21" s="140">
        <v>95</v>
      </c>
      <c r="H21" s="140">
        <v>92.9</v>
      </c>
      <c r="I21" s="140">
        <v>84.3</v>
      </c>
      <c r="J21" s="140">
        <v>92.5</v>
      </c>
      <c r="K21" s="140">
        <v>95.4</v>
      </c>
      <c r="L21" s="140">
        <v>85.4</v>
      </c>
      <c r="M21" s="140">
        <v>84.6</v>
      </c>
      <c r="N21" s="140">
        <v>70</v>
      </c>
      <c r="O21" s="140">
        <v>80.2</v>
      </c>
      <c r="P21" s="140">
        <v>103.8</v>
      </c>
      <c r="Q21" s="140">
        <v>98.6</v>
      </c>
      <c r="R21" s="140">
        <v>95.9</v>
      </c>
      <c r="S21" s="140">
        <v>84.8</v>
      </c>
      <c r="T21" s="41"/>
    </row>
    <row r="22" spans="1:22" ht="16.5" customHeight="1" x14ac:dyDescent="0.15">
      <c r="A22" s="27"/>
      <c r="B22" s="23" t="s">
        <v>98</v>
      </c>
      <c r="C22" s="140">
        <v>99.9</v>
      </c>
      <c r="D22" s="140">
        <v>0.1</v>
      </c>
      <c r="E22" s="140">
        <v>104.9</v>
      </c>
      <c r="F22" s="140">
        <v>99</v>
      </c>
      <c r="G22" s="140">
        <v>111.6</v>
      </c>
      <c r="H22" s="140">
        <v>108.9</v>
      </c>
      <c r="I22" s="140">
        <v>84</v>
      </c>
      <c r="J22" s="140">
        <v>96.4</v>
      </c>
      <c r="K22" s="140">
        <v>110.1</v>
      </c>
      <c r="L22" s="140">
        <v>88.7</v>
      </c>
      <c r="M22" s="140">
        <v>101.2</v>
      </c>
      <c r="N22" s="140">
        <v>80.400000000000006</v>
      </c>
      <c r="O22" s="140">
        <v>86.7</v>
      </c>
      <c r="P22" s="140">
        <v>126.7</v>
      </c>
      <c r="Q22" s="140">
        <v>108.6</v>
      </c>
      <c r="R22" s="140">
        <v>98.4</v>
      </c>
      <c r="S22" s="140">
        <v>91.7</v>
      </c>
      <c r="T22" s="41"/>
    </row>
    <row r="23" spans="1:22" ht="16.5" customHeight="1" x14ac:dyDescent="0.15">
      <c r="A23" s="27"/>
      <c r="B23" s="23" t="s">
        <v>99</v>
      </c>
      <c r="C23" s="140">
        <v>99.6</v>
      </c>
      <c r="D23" s="140">
        <v>-1.6</v>
      </c>
      <c r="E23" s="140">
        <v>100.2</v>
      </c>
      <c r="F23" s="140">
        <v>97.9</v>
      </c>
      <c r="G23" s="140">
        <v>112.4</v>
      </c>
      <c r="H23" s="140">
        <v>107.4</v>
      </c>
      <c r="I23" s="140">
        <v>92</v>
      </c>
      <c r="J23" s="140">
        <v>100.8</v>
      </c>
      <c r="K23" s="140">
        <v>107.2</v>
      </c>
      <c r="L23" s="140">
        <v>94.8</v>
      </c>
      <c r="M23" s="140">
        <v>100.3</v>
      </c>
      <c r="N23" s="140">
        <v>86.1</v>
      </c>
      <c r="O23" s="140">
        <v>93.5</v>
      </c>
      <c r="P23" s="140">
        <v>116.8</v>
      </c>
      <c r="Q23" s="140">
        <v>104.1</v>
      </c>
      <c r="R23" s="140">
        <v>105.5</v>
      </c>
      <c r="S23" s="140">
        <v>91.8</v>
      </c>
      <c r="T23" s="41"/>
    </row>
    <row r="24" spans="1:22" ht="16.5" customHeight="1" x14ac:dyDescent="0.15">
      <c r="A24" s="27"/>
      <c r="B24" s="23" t="s">
        <v>131</v>
      </c>
      <c r="C24" s="140">
        <v>92.3</v>
      </c>
      <c r="D24" s="140">
        <v>-3.9</v>
      </c>
      <c r="E24" s="140">
        <v>86.2</v>
      </c>
      <c r="F24" s="140">
        <v>87.7</v>
      </c>
      <c r="G24" s="140">
        <v>100.6</v>
      </c>
      <c r="H24" s="140">
        <v>98</v>
      </c>
      <c r="I24" s="140">
        <v>91.6</v>
      </c>
      <c r="J24" s="140">
        <v>97.3</v>
      </c>
      <c r="K24" s="140">
        <v>95.4</v>
      </c>
      <c r="L24" s="140">
        <v>88.9</v>
      </c>
      <c r="M24" s="140">
        <v>85.1</v>
      </c>
      <c r="N24" s="140">
        <v>91.1</v>
      </c>
      <c r="O24" s="140">
        <v>94.1</v>
      </c>
      <c r="P24" s="140">
        <v>74.7</v>
      </c>
      <c r="Q24" s="140">
        <v>100.6</v>
      </c>
      <c r="R24" s="140">
        <v>101</v>
      </c>
      <c r="S24" s="140">
        <v>91.2</v>
      </c>
      <c r="T24" s="41"/>
      <c r="V24" s="53"/>
    </row>
    <row r="25" spans="1:22" ht="16.5" customHeight="1" x14ac:dyDescent="0.15">
      <c r="A25" s="27"/>
      <c r="B25" s="23" t="s">
        <v>101</v>
      </c>
      <c r="C25" s="140">
        <v>96.5</v>
      </c>
      <c r="D25" s="140">
        <v>-1.3</v>
      </c>
      <c r="E25" s="140">
        <v>98.6</v>
      </c>
      <c r="F25" s="140">
        <v>97</v>
      </c>
      <c r="G25" s="140">
        <v>103.9</v>
      </c>
      <c r="H25" s="140">
        <v>94.8</v>
      </c>
      <c r="I25" s="140">
        <v>87.7</v>
      </c>
      <c r="J25" s="140">
        <v>96.7</v>
      </c>
      <c r="K25" s="140">
        <v>100.7</v>
      </c>
      <c r="L25" s="140">
        <v>87</v>
      </c>
      <c r="M25" s="140">
        <v>92.3</v>
      </c>
      <c r="N25" s="140">
        <v>86</v>
      </c>
      <c r="O25" s="140">
        <v>93.2</v>
      </c>
      <c r="P25" s="140">
        <v>109.8</v>
      </c>
      <c r="Q25" s="140">
        <v>101.1</v>
      </c>
      <c r="R25" s="140">
        <v>97.2</v>
      </c>
      <c r="S25" s="140">
        <v>92.8</v>
      </c>
      <c r="T25" s="41"/>
      <c r="U25" s="53"/>
    </row>
    <row r="26" spans="1:22" ht="16.5" customHeight="1" x14ac:dyDescent="0.15">
      <c r="A26" s="27"/>
      <c r="B26" s="137" t="s">
        <v>116</v>
      </c>
      <c r="C26" s="140">
        <v>101.2</v>
      </c>
      <c r="D26" s="140">
        <v>0.8</v>
      </c>
      <c r="E26" s="140">
        <v>102.5</v>
      </c>
      <c r="F26" s="140">
        <v>100.3</v>
      </c>
      <c r="G26" s="140">
        <v>113.2</v>
      </c>
      <c r="H26" s="140">
        <v>102.6</v>
      </c>
      <c r="I26" s="140">
        <v>93.7</v>
      </c>
      <c r="J26" s="140">
        <v>100.5</v>
      </c>
      <c r="K26" s="140">
        <v>103.9</v>
      </c>
      <c r="L26" s="140">
        <v>88.2</v>
      </c>
      <c r="M26" s="140">
        <v>98.6</v>
      </c>
      <c r="N26" s="140">
        <v>91.5</v>
      </c>
      <c r="O26" s="140">
        <v>92.8</v>
      </c>
      <c r="P26" s="140">
        <v>119.5</v>
      </c>
      <c r="Q26" s="140">
        <v>105.1</v>
      </c>
      <c r="R26" s="140">
        <v>105.3</v>
      </c>
      <c r="S26" s="140">
        <v>100.9</v>
      </c>
      <c r="T26" s="41"/>
    </row>
    <row r="27" spans="1:22" ht="16.5" customHeight="1" x14ac:dyDescent="0.15">
      <c r="A27" s="27"/>
      <c r="B27" s="23" t="s">
        <v>117</v>
      </c>
      <c r="C27" s="147">
        <v>97.8</v>
      </c>
      <c r="D27" s="83">
        <v>-1.6</v>
      </c>
      <c r="E27" s="134">
        <v>101.2</v>
      </c>
      <c r="F27" s="134">
        <v>97.4</v>
      </c>
      <c r="G27" s="134">
        <v>97.7</v>
      </c>
      <c r="H27" s="134">
        <v>99.7</v>
      </c>
      <c r="I27" s="134">
        <v>92.3</v>
      </c>
      <c r="J27" s="134">
        <v>99.3</v>
      </c>
      <c r="K27" s="134">
        <v>96.6</v>
      </c>
      <c r="L27" s="134">
        <v>89.5</v>
      </c>
      <c r="M27" s="134">
        <v>95.9</v>
      </c>
      <c r="N27" s="134">
        <v>91.4</v>
      </c>
      <c r="O27" s="134">
        <v>92.2</v>
      </c>
      <c r="P27" s="134">
        <v>106.7</v>
      </c>
      <c r="Q27" s="134">
        <v>102.2</v>
      </c>
      <c r="R27" s="134">
        <v>101.2</v>
      </c>
      <c r="S27" s="134">
        <v>90.9</v>
      </c>
      <c r="T27" s="41"/>
    </row>
    <row r="28" spans="1:22" s="69" customFormat="1" ht="16.5" customHeight="1" x14ac:dyDescent="0.15">
      <c r="A28" s="65"/>
      <c r="B28" s="154" t="s">
        <v>118</v>
      </c>
      <c r="C28" s="146">
        <v>98.1</v>
      </c>
      <c r="D28" s="81">
        <v>-1.9</v>
      </c>
      <c r="E28" s="146">
        <v>95.1</v>
      </c>
      <c r="F28" s="146">
        <v>100.2</v>
      </c>
      <c r="G28" s="146">
        <v>103.3</v>
      </c>
      <c r="H28" s="146">
        <v>98.9</v>
      </c>
      <c r="I28" s="146">
        <v>94.1</v>
      </c>
      <c r="J28" s="146">
        <v>100.4</v>
      </c>
      <c r="K28" s="146">
        <v>101.6</v>
      </c>
      <c r="L28" s="146">
        <v>91.1</v>
      </c>
      <c r="M28" s="146">
        <v>90.5</v>
      </c>
      <c r="N28" s="146">
        <v>93.4</v>
      </c>
      <c r="O28" s="146">
        <v>91</v>
      </c>
      <c r="P28" s="146">
        <v>106.8</v>
      </c>
      <c r="Q28" s="146">
        <v>101.6</v>
      </c>
      <c r="R28" s="146">
        <v>103.6</v>
      </c>
      <c r="S28" s="146">
        <v>92.2</v>
      </c>
      <c r="T28" s="66"/>
    </row>
    <row r="29" spans="1:22" ht="16.5" customHeight="1" x14ac:dyDescent="0.15">
      <c r="A29" s="27"/>
      <c r="B29" s="99" t="s">
        <v>15</v>
      </c>
      <c r="C29" s="81">
        <f>(C16/C15-1)*100</f>
        <v>-1.3251783893985736</v>
      </c>
      <c r="D29" s="167" t="s">
        <v>124</v>
      </c>
      <c r="E29" s="81">
        <f t="shared" ref="E29:S29" si="0">(E16/E15-1)*100</f>
        <v>-0.61224489795917991</v>
      </c>
      <c r="F29" s="81">
        <f t="shared" si="0"/>
        <v>-3.0999999999999917</v>
      </c>
      <c r="G29" s="81">
        <f t="shared" si="0"/>
        <v>0.77821011673151474</v>
      </c>
      <c r="H29" s="81">
        <f t="shared" si="0"/>
        <v>-0.39682539682538431</v>
      </c>
      <c r="I29" s="81">
        <f t="shared" si="0"/>
        <v>-5.8394160583941641</v>
      </c>
      <c r="J29" s="81">
        <f t="shared" si="0"/>
        <v>0.51759834368529933</v>
      </c>
      <c r="K29" s="81">
        <f t="shared" si="0"/>
        <v>-0.88235294117647856</v>
      </c>
      <c r="L29" s="81">
        <f t="shared" si="0"/>
        <v>-9.6288866599799512</v>
      </c>
      <c r="M29" s="81">
        <f t="shared" si="0"/>
        <v>-3.8267875125881146</v>
      </c>
      <c r="N29" s="81">
        <f t="shared" si="0"/>
        <v>-9.0814196242171246</v>
      </c>
      <c r="O29" s="81">
        <f t="shared" si="0"/>
        <v>-9.1535433070866095</v>
      </c>
      <c r="P29" s="81">
        <f t="shared" si="0"/>
        <v>-0.72727272727272085</v>
      </c>
      <c r="Q29" s="81">
        <f t="shared" si="0"/>
        <v>0.29673590504453173</v>
      </c>
      <c r="R29" s="81">
        <f t="shared" si="0"/>
        <v>1.7329255861366022</v>
      </c>
      <c r="S29" s="169">
        <f t="shared" si="0"/>
        <v>0.22172949002217113</v>
      </c>
      <c r="T29" s="44"/>
    </row>
    <row r="30" spans="1:22" ht="11.25" customHeight="1" x14ac:dyDescent="0.15">
      <c r="A30" s="44" t="s">
        <v>4</v>
      </c>
      <c r="B30" s="44" t="s">
        <v>4</v>
      </c>
      <c r="C30" s="44"/>
      <c r="D30" s="44" t="s">
        <v>4</v>
      </c>
      <c r="E30" s="44" t="s">
        <v>4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 t="s">
        <v>4</v>
      </c>
      <c r="S30" s="44" t="s">
        <v>4</v>
      </c>
    </row>
    <row r="31" spans="1:22" ht="16.5" customHeight="1" x14ac:dyDescent="0.15">
      <c r="A31" s="27"/>
      <c r="B31" s="26"/>
      <c r="T31" s="56"/>
      <c r="U31" s="53"/>
    </row>
    <row r="32" spans="1:22" ht="16.5" customHeight="1" x14ac:dyDescent="0.15">
      <c r="A32" s="27"/>
      <c r="B32" s="55" t="s">
        <v>64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9"/>
      <c r="U32" s="53"/>
    </row>
    <row r="33" spans="1:21" ht="16.5" customHeight="1" x14ac:dyDescent="0.15">
      <c r="A33" s="27"/>
      <c r="B33" s="28" t="s">
        <v>2</v>
      </c>
      <c r="C33" s="29" t="s">
        <v>3</v>
      </c>
      <c r="D33" s="30" t="s">
        <v>4</v>
      </c>
      <c r="E33" s="29" t="s">
        <v>58</v>
      </c>
      <c r="F33" s="75" t="s">
        <v>5</v>
      </c>
      <c r="G33" s="29" t="s">
        <v>6</v>
      </c>
      <c r="H33" s="75" t="s">
        <v>7</v>
      </c>
      <c r="I33" s="29" t="s">
        <v>34</v>
      </c>
      <c r="J33" s="75" t="s">
        <v>33</v>
      </c>
      <c r="K33" s="29" t="s">
        <v>32</v>
      </c>
      <c r="L33" s="75" t="s">
        <v>31</v>
      </c>
      <c r="M33" s="29" t="s">
        <v>30</v>
      </c>
      <c r="N33" s="75" t="s">
        <v>29</v>
      </c>
      <c r="O33" s="29" t="s">
        <v>59</v>
      </c>
      <c r="P33" s="75" t="s">
        <v>60</v>
      </c>
      <c r="Q33" s="29" t="s">
        <v>36</v>
      </c>
      <c r="R33" s="75" t="s">
        <v>37</v>
      </c>
      <c r="S33" s="31" t="s">
        <v>61</v>
      </c>
      <c r="T33" s="59"/>
      <c r="U33" s="53"/>
    </row>
    <row r="34" spans="1:21" ht="16.5" customHeight="1" x14ac:dyDescent="0.15">
      <c r="A34" s="27"/>
      <c r="B34" s="32" t="s">
        <v>4</v>
      </c>
      <c r="C34" s="192" t="s">
        <v>46</v>
      </c>
      <c r="D34" s="75" t="s">
        <v>8</v>
      </c>
      <c r="E34" s="48" t="s">
        <v>4</v>
      </c>
      <c r="F34" s="32" t="s">
        <v>4</v>
      </c>
      <c r="G34" s="89" t="s">
        <v>9</v>
      </c>
      <c r="H34" s="32" t="s">
        <v>16</v>
      </c>
      <c r="I34" s="92" t="s">
        <v>18</v>
      </c>
      <c r="J34" s="32" t="s">
        <v>42</v>
      </c>
      <c r="K34" s="48" t="s">
        <v>43</v>
      </c>
      <c r="L34" s="222" t="s">
        <v>39</v>
      </c>
      <c r="M34" s="225" t="s">
        <v>44</v>
      </c>
      <c r="N34" s="207" t="s">
        <v>50</v>
      </c>
      <c r="O34" s="201" t="s">
        <v>47</v>
      </c>
      <c r="P34" s="231" t="s">
        <v>45</v>
      </c>
      <c r="Q34" s="215" t="s">
        <v>51</v>
      </c>
      <c r="R34" s="212" t="s">
        <v>49</v>
      </c>
      <c r="S34" s="242" t="s">
        <v>52</v>
      </c>
      <c r="T34" s="59"/>
      <c r="U34" s="53"/>
    </row>
    <row r="35" spans="1:21" ht="16.5" customHeight="1" x14ac:dyDescent="0.15">
      <c r="A35" s="27"/>
      <c r="B35" s="32" t="s">
        <v>4</v>
      </c>
      <c r="C35" s="193"/>
      <c r="D35" s="32" t="s">
        <v>4</v>
      </c>
      <c r="E35" s="47" t="s">
        <v>10</v>
      </c>
      <c r="F35" s="42" t="s">
        <v>11</v>
      </c>
      <c r="G35" s="90" t="s">
        <v>62</v>
      </c>
      <c r="H35" s="42"/>
      <c r="I35" s="90"/>
      <c r="J35" s="42"/>
      <c r="K35" s="47"/>
      <c r="L35" s="223"/>
      <c r="M35" s="226"/>
      <c r="N35" s="208"/>
      <c r="O35" s="202"/>
      <c r="P35" s="231"/>
      <c r="Q35" s="216"/>
      <c r="R35" s="213"/>
      <c r="S35" s="243"/>
      <c r="T35" s="53"/>
      <c r="U35" s="53"/>
    </row>
    <row r="36" spans="1:21" ht="16.5" customHeight="1" x14ac:dyDescent="0.15">
      <c r="A36" s="27"/>
      <c r="B36" s="70" t="s">
        <v>12</v>
      </c>
      <c r="C36" s="194"/>
      <c r="D36" s="71" t="s">
        <v>13</v>
      </c>
      <c r="E36" s="74" t="s">
        <v>4</v>
      </c>
      <c r="F36" s="76" t="s">
        <v>4</v>
      </c>
      <c r="G36" s="91" t="s">
        <v>14</v>
      </c>
      <c r="H36" s="76" t="s">
        <v>17</v>
      </c>
      <c r="I36" s="93" t="s">
        <v>41</v>
      </c>
      <c r="J36" s="76" t="s">
        <v>19</v>
      </c>
      <c r="K36" s="74" t="s">
        <v>20</v>
      </c>
      <c r="L36" s="224"/>
      <c r="M36" s="227"/>
      <c r="N36" s="209"/>
      <c r="O36" s="203"/>
      <c r="P36" s="232"/>
      <c r="Q36" s="217"/>
      <c r="R36" s="214"/>
      <c r="S36" s="244"/>
      <c r="T36" s="53"/>
      <c r="U36" s="53"/>
    </row>
    <row r="37" spans="1:21" ht="16.5" customHeight="1" x14ac:dyDescent="0.15">
      <c r="A37" s="27"/>
      <c r="B37" s="21" t="s">
        <v>65</v>
      </c>
      <c r="C37" s="101">
        <v>100</v>
      </c>
      <c r="D37" s="77" t="s">
        <v>87</v>
      </c>
      <c r="E37" s="101">
        <v>99.7</v>
      </c>
      <c r="F37" s="102">
        <v>99.5</v>
      </c>
      <c r="G37" s="101">
        <v>103</v>
      </c>
      <c r="H37" s="102">
        <v>101.6</v>
      </c>
      <c r="I37" s="101">
        <v>104.2</v>
      </c>
      <c r="J37" s="102">
        <v>101.6</v>
      </c>
      <c r="K37" s="101">
        <v>104</v>
      </c>
      <c r="L37" s="102">
        <v>103.9</v>
      </c>
      <c r="M37" s="101">
        <v>103.7</v>
      </c>
      <c r="N37" s="102">
        <v>104.4</v>
      </c>
      <c r="O37" s="101">
        <v>97.3</v>
      </c>
      <c r="P37" s="102">
        <v>104.4</v>
      </c>
      <c r="Q37" s="101">
        <v>96.3</v>
      </c>
      <c r="R37" s="102">
        <v>99.2</v>
      </c>
      <c r="S37" s="103">
        <v>99</v>
      </c>
      <c r="T37" s="53"/>
      <c r="U37" s="53"/>
    </row>
    <row r="38" spans="1:21" ht="16.5" customHeight="1" x14ac:dyDescent="0.15">
      <c r="A38" s="27"/>
      <c r="B38" s="21" t="s">
        <v>66</v>
      </c>
      <c r="C38" s="87">
        <v>100</v>
      </c>
      <c r="D38" s="77" t="s">
        <v>77</v>
      </c>
      <c r="E38" s="95">
        <v>100</v>
      </c>
      <c r="F38" s="83">
        <v>100</v>
      </c>
      <c r="G38" s="95">
        <v>100</v>
      </c>
      <c r="H38" s="83">
        <v>100</v>
      </c>
      <c r="I38" s="95">
        <v>100</v>
      </c>
      <c r="J38" s="83">
        <v>100</v>
      </c>
      <c r="K38" s="95">
        <v>100</v>
      </c>
      <c r="L38" s="57">
        <v>100</v>
      </c>
      <c r="M38" s="82">
        <v>100</v>
      </c>
      <c r="N38" s="57">
        <v>100</v>
      </c>
      <c r="O38" s="82">
        <v>100</v>
      </c>
      <c r="P38" s="83">
        <v>100</v>
      </c>
      <c r="Q38" s="84">
        <v>100</v>
      </c>
      <c r="R38" s="83">
        <v>100</v>
      </c>
      <c r="S38" s="88">
        <v>100</v>
      </c>
      <c r="T38" s="53"/>
      <c r="U38" s="53"/>
    </row>
    <row r="39" spans="1:21" ht="16.5" customHeight="1" x14ac:dyDescent="0.15">
      <c r="A39" s="27"/>
      <c r="B39" s="21" t="s">
        <v>67</v>
      </c>
      <c r="C39" s="87">
        <v>99.6</v>
      </c>
      <c r="D39" s="77" t="s">
        <v>82</v>
      </c>
      <c r="E39" s="87">
        <v>103.4</v>
      </c>
      <c r="F39" s="85">
        <v>100</v>
      </c>
      <c r="G39" s="87">
        <v>101.5</v>
      </c>
      <c r="H39" s="85">
        <v>101.3</v>
      </c>
      <c r="I39" s="87">
        <v>99.3</v>
      </c>
      <c r="J39" s="85">
        <v>100.7</v>
      </c>
      <c r="K39" s="87">
        <v>99.6</v>
      </c>
      <c r="L39" s="85">
        <v>103.4</v>
      </c>
      <c r="M39" s="66">
        <v>99.5</v>
      </c>
      <c r="N39" s="85">
        <v>98.2</v>
      </c>
      <c r="O39" s="66">
        <v>98.2</v>
      </c>
      <c r="P39" s="85">
        <v>100.9</v>
      </c>
      <c r="Q39" s="66">
        <v>98.3</v>
      </c>
      <c r="R39" s="85">
        <v>97.6</v>
      </c>
      <c r="S39" s="45">
        <v>99.6</v>
      </c>
      <c r="T39" s="53"/>
      <c r="U39" s="53"/>
    </row>
    <row r="40" spans="1:21" s="53" customFormat="1" ht="16.5" customHeight="1" x14ac:dyDescent="0.15">
      <c r="A40" s="27"/>
      <c r="B40" s="21" t="s">
        <v>88</v>
      </c>
      <c r="C40" s="101">
        <v>99</v>
      </c>
      <c r="D40" s="77" t="s">
        <v>83</v>
      </c>
      <c r="E40" s="101">
        <v>103.6</v>
      </c>
      <c r="F40" s="102">
        <v>99.8</v>
      </c>
      <c r="G40" s="101">
        <v>101.2</v>
      </c>
      <c r="H40" s="102">
        <v>102</v>
      </c>
      <c r="I40" s="101">
        <v>100</v>
      </c>
      <c r="J40" s="102">
        <v>101.2</v>
      </c>
      <c r="K40" s="101">
        <v>101.4</v>
      </c>
      <c r="L40" s="102">
        <v>100.8</v>
      </c>
      <c r="M40" s="101">
        <v>100.5</v>
      </c>
      <c r="N40" s="102">
        <v>96.7</v>
      </c>
      <c r="O40" s="101">
        <v>98.1</v>
      </c>
      <c r="P40" s="102">
        <v>101.1</v>
      </c>
      <c r="Q40" s="101">
        <v>95.8</v>
      </c>
      <c r="R40" s="102">
        <v>95.8</v>
      </c>
      <c r="S40" s="103">
        <v>98.9</v>
      </c>
    </row>
    <row r="41" spans="1:21" s="53" customFormat="1" ht="16.5" customHeight="1" x14ac:dyDescent="0.15">
      <c r="A41" s="27"/>
      <c r="B41" s="21" t="s">
        <v>95</v>
      </c>
      <c r="C41" s="101">
        <v>98.9</v>
      </c>
      <c r="D41" s="77">
        <v>-0.1</v>
      </c>
      <c r="E41" s="101">
        <v>101.6</v>
      </c>
      <c r="F41" s="102">
        <v>101.6</v>
      </c>
      <c r="G41" s="101">
        <v>101.8</v>
      </c>
      <c r="H41" s="102">
        <v>108.9</v>
      </c>
      <c r="I41" s="101">
        <v>93.3</v>
      </c>
      <c r="J41" s="102">
        <v>101</v>
      </c>
      <c r="K41" s="101">
        <v>106.3</v>
      </c>
      <c r="L41" s="102">
        <v>102.3</v>
      </c>
      <c r="M41" s="101">
        <v>100.6</v>
      </c>
      <c r="N41" s="102">
        <v>88.9</v>
      </c>
      <c r="O41" s="101">
        <v>83.2</v>
      </c>
      <c r="P41" s="102">
        <v>103.6</v>
      </c>
      <c r="Q41" s="101">
        <v>97.6</v>
      </c>
      <c r="R41" s="102">
        <v>100.1</v>
      </c>
      <c r="S41" s="103">
        <v>101.6</v>
      </c>
    </row>
    <row r="42" spans="1:21" s="53" customFormat="1" ht="16.5" customHeight="1" x14ac:dyDescent="0.15">
      <c r="A42" s="27"/>
      <c r="B42" s="21" t="s">
        <v>127</v>
      </c>
      <c r="C42" s="101">
        <v>98.1</v>
      </c>
      <c r="D42" s="77">
        <v>-0.8</v>
      </c>
      <c r="E42" s="101">
        <v>97.2</v>
      </c>
      <c r="F42" s="102">
        <v>98.8</v>
      </c>
      <c r="G42" s="101">
        <v>100.8</v>
      </c>
      <c r="H42" s="102">
        <v>105.7</v>
      </c>
      <c r="I42" s="101">
        <v>92.3</v>
      </c>
      <c r="J42" s="102">
        <v>101.3</v>
      </c>
      <c r="K42" s="101">
        <v>105.8</v>
      </c>
      <c r="L42" s="102">
        <v>93.1</v>
      </c>
      <c r="M42" s="101">
        <v>101.6</v>
      </c>
      <c r="N42" s="102">
        <v>95.1</v>
      </c>
      <c r="O42" s="101">
        <v>85.3</v>
      </c>
      <c r="P42" s="102">
        <v>116.1</v>
      </c>
      <c r="Q42" s="101">
        <v>97.8</v>
      </c>
      <c r="R42" s="102">
        <v>98.5</v>
      </c>
      <c r="S42" s="103">
        <v>87.2</v>
      </c>
    </row>
    <row r="43" spans="1:21" ht="16.5" customHeight="1" x14ac:dyDescent="0.15">
      <c r="A43" s="27"/>
      <c r="B43" s="22" t="s">
        <v>128</v>
      </c>
      <c r="C43" s="123">
        <v>98.1</v>
      </c>
      <c r="D43" s="62">
        <v>0</v>
      </c>
      <c r="E43" s="123">
        <v>95.6</v>
      </c>
      <c r="F43" s="123">
        <v>96.3</v>
      </c>
      <c r="G43" s="123">
        <v>103.1</v>
      </c>
      <c r="H43" s="123">
        <v>104.4</v>
      </c>
      <c r="I43" s="123">
        <v>91.1</v>
      </c>
      <c r="J43" s="123">
        <v>102.6</v>
      </c>
      <c r="K43" s="123">
        <v>102.7</v>
      </c>
      <c r="L43" s="123">
        <v>100.1</v>
      </c>
      <c r="M43" s="123">
        <v>99.6</v>
      </c>
      <c r="N43" s="123">
        <v>82.1</v>
      </c>
      <c r="O43" s="123">
        <v>77.599999999999994</v>
      </c>
      <c r="P43" s="123">
        <v>120.1</v>
      </c>
      <c r="Q43" s="123">
        <v>101.1</v>
      </c>
      <c r="R43" s="123">
        <v>99.9</v>
      </c>
      <c r="S43" s="123">
        <v>87.2</v>
      </c>
      <c r="T43" s="53"/>
      <c r="U43" s="53"/>
    </row>
    <row r="44" spans="1:21" ht="16.5" customHeight="1" x14ac:dyDescent="0.15">
      <c r="A44" s="27"/>
      <c r="B44" s="23" t="s">
        <v>129</v>
      </c>
      <c r="C44" s="136">
        <v>95.3</v>
      </c>
      <c r="D44" s="136">
        <v>1.6</v>
      </c>
      <c r="E44" s="136">
        <v>89.7</v>
      </c>
      <c r="F44" s="136">
        <v>92</v>
      </c>
      <c r="G44" s="136">
        <v>97</v>
      </c>
      <c r="H44" s="136">
        <v>96.6</v>
      </c>
      <c r="I44" s="136">
        <v>92</v>
      </c>
      <c r="J44" s="136">
        <v>98.7</v>
      </c>
      <c r="K44" s="136">
        <v>96.8</v>
      </c>
      <c r="L44" s="136">
        <v>97.5</v>
      </c>
      <c r="M44" s="136">
        <v>98.8</v>
      </c>
      <c r="N44" s="136">
        <v>100</v>
      </c>
      <c r="O44" s="136">
        <v>79.900000000000006</v>
      </c>
      <c r="P44" s="136">
        <v>119.2</v>
      </c>
      <c r="Q44" s="136">
        <v>96.4</v>
      </c>
      <c r="R44" s="136">
        <v>97.5</v>
      </c>
      <c r="S44" s="136">
        <v>81.599999999999994</v>
      </c>
      <c r="T44" s="44"/>
      <c r="U44" s="53"/>
    </row>
    <row r="45" spans="1:21" ht="16.5" customHeight="1" x14ac:dyDescent="0.15">
      <c r="A45" s="27"/>
      <c r="B45" s="23" t="s">
        <v>96</v>
      </c>
      <c r="C45" s="136">
        <v>97.1</v>
      </c>
      <c r="D45" s="136">
        <v>0.4</v>
      </c>
      <c r="E45" s="136">
        <v>91.8</v>
      </c>
      <c r="F45" s="136">
        <v>100.3</v>
      </c>
      <c r="G45" s="136">
        <v>91.8</v>
      </c>
      <c r="H45" s="136">
        <v>105</v>
      </c>
      <c r="I45" s="136">
        <v>89</v>
      </c>
      <c r="J45" s="136">
        <v>100.6</v>
      </c>
      <c r="K45" s="136">
        <v>95.5</v>
      </c>
      <c r="L45" s="136">
        <v>98.6</v>
      </c>
      <c r="M45" s="136">
        <v>95.2</v>
      </c>
      <c r="N45" s="136">
        <v>93.9</v>
      </c>
      <c r="O45" s="136">
        <v>85.6</v>
      </c>
      <c r="P45" s="136">
        <v>115.4</v>
      </c>
      <c r="Q45" s="136">
        <v>98.2</v>
      </c>
      <c r="R45" s="136">
        <v>94.1</v>
      </c>
      <c r="S45" s="136">
        <v>83.5</v>
      </c>
      <c r="T45" s="44"/>
      <c r="U45" s="53"/>
    </row>
    <row r="46" spans="1:21" ht="16.5" customHeight="1" x14ac:dyDescent="0.15">
      <c r="A46" s="27"/>
      <c r="B46" s="23" t="s">
        <v>97</v>
      </c>
      <c r="C46" s="134">
        <v>96.8</v>
      </c>
      <c r="D46" s="134">
        <v>0.3</v>
      </c>
      <c r="E46" s="134">
        <v>93.9</v>
      </c>
      <c r="F46" s="134">
        <v>95.8</v>
      </c>
      <c r="G46" s="134">
        <v>105.7</v>
      </c>
      <c r="H46" s="134">
        <v>104.2</v>
      </c>
      <c r="I46" s="134">
        <v>91.5</v>
      </c>
      <c r="J46" s="134">
        <v>103.2</v>
      </c>
      <c r="K46" s="134">
        <v>105.5</v>
      </c>
      <c r="L46" s="134">
        <v>101.6</v>
      </c>
      <c r="M46" s="134">
        <v>106.4</v>
      </c>
      <c r="N46" s="134">
        <v>86.7</v>
      </c>
      <c r="O46" s="134">
        <v>77.5</v>
      </c>
      <c r="P46" s="134">
        <v>123.1</v>
      </c>
      <c r="Q46" s="134">
        <v>96.2</v>
      </c>
      <c r="R46" s="134">
        <v>97.3</v>
      </c>
      <c r="S46" s="134">
        <v>83.3</v>
      </c>
      <c r="T46" s="44"/>
      <c r="U46" s="53"/>
    </row>
    <row r="47" spans="1:21" ht="16.5" customHeight="1" x14ac:dyDescent="0.15">
      <c r="A47" s="27"/>
      <c r="B47" s="23" t="s">
        <v>75</v>
      </c>
      <c r="C47" s="140">
        <v>99.9</v>
      </c>
      <c r="D47" s="140">
        <v>0</v>
      </c>
      <c r="E47" s="140">
        <v>101.2</v>
      </c>
      <c r="F47" s="140">
        <v>101.2</v>
      </c>
      <c r="G47" s="140">
        <v>114.2</v>
      </c>
      <c r="H47" s="140">
        <v>110.4</v>
      </c>
      <c r="I47" s="140">
        <v>91.9</v>
      </c>
      <c r="J47" s="140">
        <v>105.5</v>
      </c>
      <c r="K47" s="140">
        <v>105.9</v>
      </c>
      <c r="L47" s="140">
        <v>104.3</v>
      </c>
      <c r="M47" s="140">
        <v>110</v>
      </c>
      <c r="N47" s="140">
        <v>76.900000000000006</v>
      </c>
      <c r="O47" s="140">
        <v>75.7</v>
      </c>
      <c r="P47" s="140">
        <v>127.8</v>
      </c>
      <c r="Q47" s="140">
        <v>100.4</v>
      </c>
      <c r="R47" s="140">
        <v>102.2</v>
      </c>
      <c r="S47" s="140">
        <v>83.3</v>
      </c>
      <c r="T47" s="44"/>
      <c r="U47" s="53"/>
    </row>
    <row r="48" spans="1:21" ht="16.5" customHeight="1" x14ac:dyDescent="0.15">
      <c r="A48" s="27"/>
      <c r="B48" s="23" t="s">
        <v>130</v>
      </c>
      <c r="C48" s="140">
        <v>92.5</v>
      </c>
      <c r="D48" s="140">
        <v>-3.5</v>
      </c>
      <c r="E48" s="140">
        <v>84.4</v>
      </c>
      <c r="F48" s="140">
        <v>88.8</v>
      </c>
      <c r="G48" s="140">
        <v>94.6</v>
      </c>
      <c r="H48" s="140">
        <v>97.1</v>
      </c>
      <c r="I48" s="140">
        <v>88.9</v>
      </c>
      <c r="J48" s="140">
        <v>100.7</v>
      </c>
      <c r="K48" s="140">
        <v>99.6</v>
      </c>
      <c r="L48" s="140">
        <v>98.3</v>
      </c>
      <c r="M48" s="140">
        <v>85.2</v>
      </c>
      <c r="N48" s="140">
        <v>47.2</v>
      </c>
      <c r="O48" s="140">
        <v>73.599999999999994</v>
      </c>
      <c r="P48" s="140">
        <v>112.5</v>
      </c>
      <c r="Q48" s="140">
        <v>99</v>
      </c>
      <c r="R48" s="140">
        <v>97.8</v>
      </c>
      <c r="S48" s="140">
        <v>83.3</v>
      </c>
      <c r="T48" s="44"/>
      <c r="U48" s="53"/>
    </row>
    <row r="49" spans="1:21" ht="16.5" customHeight="1" x14ac:dyDescent="0.15">
      <c r="A49" s="27"/>
      <c r="B49" s="23" t="s">
        <v>98</v>
      </c>
      <c r="C49" s="140">
        <v>102.2</v>
      </c>
      <c r="D49" s="140">
        <v>2.1</v>
      </c>
      <c r="E49" s="140">
        <v>105</v>
      </c>
      <c r="F49" s="140">
        <v>97.2</v>
      </c>
      <c r="G49" s="140">
        <v>112.7</v>
      </c>
      <c r="H49" s="140">
        <v>110.1</v>
      </c>
      <c r="I49" s="140">
        <v>90</v>
      </c>
      <c r="J49" s="140">
        <v>103.5</v>
      </c>
      <c r="K49" s="140">
        <v>110</v>
      </c>
      <c r="L49" s="140">
        <v>103.9</v>
      </c>
      <c r="M49" s="140">
        <v>108</v>
      </c>
      <c r="N49" s="140">
        <v>58.3</v>
      </c>
      <c r="O49" s="140">
        <v>74.3</v>
      </c>
      <c r="P49" s="140">
        <v>137.6</v>
      </c>
      <c r="Q49" s="140">
        <v>110.5</v>
      </c>
      <c r="R49" s="140">
        <v>100.9</v>
      </c>
      <c r="S49" s="140">
        <v>89.2</v>
      </c>
      <c r="T49" s="44"/>
      <c r="U49" s="53"/>
    </row>
    <row r="50" spans="1:21" ht="16.5" customHeight="1" x14ac:dyDescent="0.15">
      <c r="A50" s="27"/>
      <c r="B50" s="23" t="s">
        <v>99</v>
      </c>
      <c r="C50" s="140">
        <v>100.7</v>
      </c>
      <c r="D50" s="140">
        <v>0.6</v>
      </c>
      <c r="E50" s="140">
        <v>100.4</v>
      </c>
      <c r="F50" s="140">
        <v>97.1</v>
      </c>
      <c r="G50" s="140">
        <v>111.4</v>
      </c>
      <c r="H50" s="140">
        <v>113.6</v>
      </c>
      <c r="I50" s="140">
        <v>92.6</v>
      </c>
      <c r="J50" s="140">
        <v>105.2</v>
      </c>
      <c r="K50" s="140">
        <v>108.9</v>
      </c>
      <c r="L50" s="140">
        <v>101.8</v>
      </c>
      <c r="M50" s="140">
        <v>106.6</v>
      </c>
      <c r="N50" s="140">
        <v>81.099999999999994</v>
      </c>
      <c r="O50" s="140">
        <v>72.8</v>
      </c>
      <c r="P50" s="140">
        <v>127.8</v>
      </c>
      <c r="Q50" s="140">
        <v>104.3</v>
      </c>
      <c r="R50" s="140">
        <v>106.4</v>
      </c>
      <c r="S50" s="140">
        <v>86.8</v>
      </c>
      <c r="T50" s="44"/>
      <c r="U50" s="53"/>
    </row>
    <row r="51" spans="1:21" ht="16.5" customHeight="1" x14ac:dyDescent="0.15">
      <c r="A51" s="27"/>
      <c r="B51" s="23" t="s">
        <v>131</v>
      </c>
      <c r="C51" s="140">
        <v>92.7</v>
      </c>
      <c r="D51" s="140">
        <v>-4.2</v>
      </c>
      <c r="E51" s="140">
        <v>87</v>
      </c>
      <c r="F51" s="140">
        <v>87.1</v>
      </c>
      <c r="G51" s="140">
        <v>99.3</v>
      </c>
      <c r="H51" s="140">
        <v>102.9</v>
      </c>
      <c r="I51" s="140">
        <v>91</v>
      </c>
      <c r="J51" s="140">
        <v>101</v>
      </c>
      <c r="K51" s="140">
        <v>96.5</v>
      </c>
      <c r="L51" s="140">
        <v>97.2</v>
      </c>
      <c r="M51" s="140">
        <v>84.2</v>
      </c>
      <c r="N51" s="140">
        <v>84.2</v>
      </c>
      <c r="O51" s="140">
        <v>76.900000000000006</v>
      </c>
      <c r="P51" s="140">
        <v>82</v>
      </c>
      <c r="Q51" s="140">
        <v>100.5</v>
      </c>
      <c r="R51" s="140">
        <v>99.9</v>
      </c>
      <c r="S51" s="140">
        <v>87.3</v>
      </c>
      <c r="T51" s="44"/>
      <c r="U51" s="53"/>
    </row>
    <row r="52" spans="1:21" ht="16.5" customHeight="1" x14ac:dyDescent="0.15">
      <c r="A52" s="27"/>
      <c r="B52" s="23" t="s">
        <v>101</v>
      </c>
      <c r="C52" s="140">
        <v>98.3</v>
      </c>
      <c r="D52" s="140">
        <v>0.3</v>
      </c>
      <c r="E52" s="140">
        <v>97.2</v>
      </c>
      <c r="F52" s="140">
        <v>97.7</v>
      </c>
      <c r="G52" s="140">
        <v>101.4</v>
      </c>
      <c r="H52" s="140">
        <v>98.1</v>
      </c>
      <c r="I52" s="140">
        <v>90.3</v>
      </c>
      <c r="J52" s="140">
        <v>101.2</v>
      </c>
      <c r="K52" s="140">
        <v>102.1</v>
      </c>
      <c r="L52" s="140">
        <v>99.6</v>
      </c>
      <c r="M52" s="140">
        <v>101.1</v>
      </c>
      <c r="N52" s="140">
        <v>81.400000000000006</v>
      </c>
      <c r="O52" s="140">
        <v>77.7</v>
      </c>
      <c r="P52" s="140">
        <v>121.9</v>
      </c>
      <c r="Q52" s="140">
        <v>101.5</v>
      </c>
      <c r="R52" s="140">
        <v>95.3</v>
      </c>
      <c r="S52" s="140">
        <v>89</v>
      </c>
      <c r="T52" s="44"/>
      <c r="U52" s="53"/>
    </row>
    <row r="53" spans="1:21" ht="16.5" customHeight="1" x14ac:dyDescent="0.15">
      <c r="A53" s="27"/>
      <c r="B53" s="137" t="s">
        <v>116</v>
      </c>
      <c r="C53" s="140">
        <v>103</v>
      </c>
      <c r="D53" s="140">
        <v>2.6</v>
      </c>
      <c r="E53" s="140">
        <v>102.7</v>
      </c>
      <c r="F53" s="140">
        <v>100.1</v>
      </c>
      <c r="G53" s="140">
        <v>111.8</v>
      </c>
      <c r="H53" s="140">
        <v>106.5</v>
      </c>
      <c r="I53" s="140">
        <v>93.6</v>
      </c>
      <c r="J53" s="140">
        <v>104.8</v>
      </c>
      <c r="K53" s="140">
        <v>110.3</v>
      </c>
      <c r="L53" s="140">
        <v>102.5</v>
      </c>
      <c r="M53" s="140">
        <v>106.9</v>
      </c>
      <c r="N53" s="140">
        <v>88.4</v>
      </c>
      <c r="O53" s="140">
        <v>77.900000000000006</v>
      </c>
      <c r="P53" s="140">
        <v>136.30000000000001</v>
      </c>
      <c r="Q53" s="140">
        <v>104</v>
      </c>
      <c r="R53" s="140">
        <v>104.7</v>
      </c>
      <c r="S53" s="140">
        <v>100.7</v>
      </c>
      <c r="T53" s="44"/>
      <c r="U53" s="53"/>
    </row>
    <row r="54" spans="1:21" ht="16.5" customHeight="1" x14ac:dyDescent="0.15">
      <c r="A54" s="27"/>
      <c r="B54" s="137" t="s">
        <v>117</v>
      </c>
      <c r="C54" s="134">
        <v>98.7</v>
      </c>
      <c r="D54" s="84">
        <v>-1.4</v>
      </c>
      <c r="E54" s="134">
        <v>98</v>
      </c>
      <c r="F54" s="134">
        <v>98</v>
      </c>
      <c r="G54" s="134">
        <v>96.8</v>
      </c>
      <c r="H54" s="134">
        <v>105.7</v>
      </c>
      <c r="I54" s="134">
        <v>89.8</v>
      </c>
      <c r="J54" s="134">
        <v>101.4</v>
      </c>
      <c r="K54" s="134">
        <v>95.6</v>
      </c>
      <c r="L54" s="134">
        <v>98.3</v>
      </c>
      <c r="M54" s="134">
        <v>98.1</v>
      </c>
      <c r="N54" s="134">
        <v>93.7</v>
      </c>
      <c r="O54" s="134">
        <v>81.599999999999994</v>
      </c>
      <c r="P54" s="134">
        <v>118.8</v>
      </c>
      <c r="Q54" s="134">
        <v>101.1</v>
      </c>
      <c r="R54" s="134">
        <v>99.8</v>
      </c>
      <c r="S54" s="134">
        <v>90.2</v>
      </c>
      <c r="T54" s="44"/>
      <c r="U54" s="53"/>
    </row>
    <row r="55" spans="1:21" s="69" customFormat="1" ht="16.5" customHeight="1" x14ac:dyDescent="0.15">
      <c r="A55" s="150"/>
      <c r="B55" s="154" t="s">
        <v>118</v>
      </c>
      <c r="C55" s="149">
        <v>99.5</v>
      </c>
      <c r="D55" s="151">
        <v>0.3</v>
      </c>
      <c r="E55" s="146">
        <v>95.6</v>
      </c>
      <c r="F55" s="146">
        <v>99.9</v>
      </c>
      <c r="G55" s="148">
        <v>101</v>
      </c>
      <c r="H55" s="146">
        <v>102.8</v>
      </c>
      <c r="I55" s="146">
        <v>92.4</v>
      </c>
      <c r="J55" s="146">
        <v>105</v>
      </c>
      <c r="K55" s="146">
        <v>106</v>
      </c>
      <c r="L55" s="146">
        <v>98</v>
      </c>
      <c r="M55" s="146">
        <v>94.9</v>
      </c>
      <c r="N55" s="146">
        <v>92.8</v>
      </c>
      <c r="O55" s="146">
        <v>77.400000000000006</v>
      </c>
      <c r="P55" s="146">
        <v>118.5</v>
      </c>
      <c r="Q55" s="146">
        <v>101.2</v>
      </c>
      <c r="R55" s="146">
        <v>102.9</v>
      </c>
      <c r="S55" s="149">
        <v>88.6</v>
      </c>
      <c r="T55" s="67"/>
      <c r="U55" s="68"/>
    </row>
    <row r="56" spans="1:21" ht="16.5" customHeight="1" x14ac:dyDescent="0.15">
      <c r="A56" s="44"/>
      <c r="B56" s="71" t="s">
        <v>15</v>
      </c>
      <c r="C56" s="73">
        <f>(C43/C42-1)*100</f>
        <v>0</v>
      </c>
      <c r="D56" s="78" t="s">
        <v>48</v>
      </c>
      <c r="E56" s="73">
        <f t="shared" ref="E56:S56" si="1">(E43/E42-1)*100</f>
        <v>-1.6460905349794275</v>
      </c>
      <c r="F56" s="72">
        <f t="shared" si="1"/>
        <v>-2.5303643724696401</v>
      </c>
      <c r="G56" s="73">
        <f t="shared" si="1"/>
        <v>2.2817460317460236</v>
      </c>
      <c r="H56" s="72">
        <f t="shared" si="1"/>
        <v>-1.2298959318826852</v>
      </c>
      <c r="I56" s="73">
        <f t="shared" si="1"/>
        <v>-1.300108342361872</v>
      </c>
      <c r="J56" s="72">
        <f t="shared" si="1"/>
        <v>1.2833168805528095</v>
      </c>
      <c r="K56" s="73">
        <f t="shared" si="1"/>
        <v>-2.9300567107750419</v>
      </c>
      <c r="L56" s="72">
        <f t="shared" si="1"/>
        <v>7.5187969924812137</v>
      </c>
      <c r="M56" s="73">
        <f t="shared" si="1"/>
        <v>-1.9685039370078705</v>
      </c>
      <c r="N56" s="72">
        <f t="shared" si="1"/>
        <v>-13.669821240799163</v>
      </c>
      <c r="O56" s="73">
        <f t="shared" si="1"/>
        <v>-9.0269636576787882</v>
      </c>
      <c r="P56" s="72">
        <f t="shared" si="1"/>
        <v>3.4453057708871748</v>
      </c>
      <c r="Q56" s="73">
        <f t="shared" si="1"/>
        <v>3.3742331288343586</v>
      </c>
      <c r="R56" s="72">
        <f t="shared" si="1"/>
        <v>1.4213197969543234</v>
      </c>
      <c r="S56" s="169">
        <f t="shared" si="1"/>
        <v>0</v>
      </c>
    </row>
    <row r="57" spans="1:21" ht="15.75" customHeight="1" x14ac:dyDescent="0.15"/>
  </sheetData>
  <mergeCells count="18">
    <mergeCell ref="P34:P36"/>
    <mergeCell ref="Q34:Q36"/>
    <mergeCell ref="R34:R36"/>
    <mergeCell ref="S34:S36"/>
    <mergeCell ref="O7:O9"/>
    <mergeCell ref="P7:P9"/>
    <mergeCell ref="Q7:Q9"/>
    <mergeCell ref="R7:R9"/>
    <mergeCell ref="C34:C36"/>
    <mergeCell ref="L34:L36"/>
    <mergeCell ref="M34:M36"/>
    <mergeCell ref="N34:N36"/>
    <mergeCell ref="O34:O36"/>
    <mergeCell ref="C7:C9"/>
    <mergeCell ref="L7:L9"/>
    <mergeCell ref="M7:M9"/>
    <mergeCell ref="N7:N9"/>
    <mergeCell ref="S7:S9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57"/>
  <sheetViews>
    <sheetView view="pageBreakPreview" zoomScaleNormal="100" zoomScaleSheetLayoutView="100" workbookViewId="0">
      <pane xSplit="2" ySplit="9" topLeftCell="C10" activePane="bottomRight" state="frozen"/>
      <selection activeCell="C17" sqref="C17:S28"/>
      <selection pane="topRight" activeCell="C17" sqref="C17:S28"/>
      <selection pane="bottomLeft" activeCell="C17" sqref="C17:S28"/>
      <selection pane="bottomRight"/>
    </sheetView>
  </sheetViews>
  <sheetFormatPr defaultRowHeight="12" x14ac:dyDescent="0.15"/>
  <cols>
    <col min="1" max="1" width="4.7109375" style="52" customWidth="1"/>
    <col min="2" max="2" width="12.28515625" style="52" customWidth="1"/>
    <col min="3" max="19" width="7.28515625" style="52" customWidth="1"/>
    <col min="20" max="21" width="6.7109375" style="52" customWidth="1"/>
    <col min="22" max="16384" width="9.140625" style="52"/>
  </cols>
  <sheetData>
    <row r="1" spans="1:24" s="25" customFormat="1" ht="23.1" customHeight="1" x14ac:dyDescent="0.15">
      <c r="A1" s="46"/>
    </row>
    <row r="2" spans="1:24" x14ac:dyDescent="0.15">
      <c r="A2" s="53"/>
    </row>
    <row r="3" spans="1:24" ht="17.100000000000001" customHeight="1" x14ac:dyDescent="0.15">
      <c r="A3" s="53"/>
      <c r="B3" s="26" t="s">
        <v>114</v>
      </c>
      <c r="F3" s="53"/>
      <c r="T3" s="53"/>
    </row>
    <row r="4" spans="1:24" ht="13.5" customHeight="1" x14ac:dyDescent="0.15">
      <c r="A4" s="53"/>
      <c r="S4" s="54" t="s">
        <v>69</v>
      </c>
      <c r="T4" s="53"/>
    </row>
    <row r="5" spans="1:24" ht="16.5" customHeight="1" x14ac:dyDescent="0.15">
      <c r="A5" s="55"/>
      <c r="B5" s="55" t="s"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4" ht="16.5" customHeight="1" x14ac:dyDescent="0.15">
      <c r="A6" s="47"/>
      <c r="B6" s="28" t="s">
        <v>2</v>
      </c>
      <c r="C6" s="29" t="s">
        <v>3</v>
      </c>
      <c r="D6" s="94" t="s">
        <v>4</v>
      </c>
      <c r="E6" s="75" t="s">
        <v>58</v>
      </c>
      <c r="F6" s="29" t="s">
        <v>5</v>
      </c>
      <c r="G6" s="75" t="s">
        <v>6</v>
      </c>
      <c r="H6" s="29" t="s">
        <v>7</v>
      </c>
      <c r="I6" s="75" t="s">
        <v>34</v>
      </c>
      <c r="J6" s="29" t="s">
        <v>33</v>
      </c>
      <c r="K6" s="75" t="s">
        <v>32</v>
      </c>
      <c r="L6" s="31" t="s">
        <v>31</v>
      </c>
      <c r="M6" s="29" t="s">
        <v>30</v>
      </c>
      <c r="N6" s="75" t="s">
        <v>29</v>
      </c>
      <c r="O6" s="29" t="s">
        <v>59</v>
      </c>
      <c r="P6" s="75" t="s">
        <v>60</v>
      </c>
      <c r="Q6" s="29" t="s">
        <v>36</v>
      </c>
      <c r="R6" s="75" t="s">
        <v>37</v>
      </c>
      <c r="S6" s="31" t="s">
        <v>61</v>
      </c>
      <c r="T6" s="56"/>
      <c r="U6" s="56"/>
    </row>
    <row r="7" spans="1:24" ht="16.5" customHeight="1" x14ac:dyDescent="0.15">
      <c r="A7" s="47"/>
      <c r="B7" s="32" t="s">
        <v>4</v>
      </c>
      <c r="C7" s="192" t="s">
        <v>46</v>
      </c>
      <c r="D7" s="75" t="s">
        <v>8</v>
      </c>
      <c r="E7" s="32" t="s">
        <v>4</v>
      </c>
      <c r="F7" s="48" t="s">
        <v>4</v>
      </c>
      <c r="G7" s="96" t="s">
        <v>9</v>
      </c>
      <c r="H7" s="48" t="s">
        <v>16</v>
      </c>
      <c r="I7" s="79" t="s">
        <v>18</v>
      </c>
      <c r="J7" s="48" t="s">
        <v>42</v>
      </c>
      <c r="K7" s="32" t="s">
        <v>43</v>
      </c>
      <c r="L7" s="239" t="s">
        <v>39</v>
      </c>
      <c r="M7" s="225" t="s">
        <v>44</v>
      </c>
      <c r="N7" s="207" t="s">
        <v>50</v>
      </c>
      <c r="O7" s="201" t="s">
        <v>47</v>
      </c>
      <c r="P7" s="231" t="s">
        <v>45</v>
      </c>
      <c r="Q7" s="215" t="s">
        <v>51</v>
      </c>
      <c r="R7" s="212" t="s">
        <v>49</v>
      </c>
      <c r="S7" s="242" t="s">
        <v>52</v>
      </c>
    </row>
    <row r="8" spans="1:24" ht="16.5" customHeight="1" x14ac:dyDescent="0.15">
      <c r="A8" s="48"/>
      <c r="B8" s="32" t="s">
        <v>4</v>
      </c>
      <c r="C8" s="193"/>
      <c r="D8" s="32" t="s">
        <v>4</v>
      </c>
      <c r="E8" s="42" t="s">
        <v>10</v>
      </c>
      <c r="F8" s="47" t="s">
        <v>11</v>
      </c>
      <c r="G8" s="80" t="s">
        <v>62</v>
      </c>
      <c r="H8" s="47"/>
      <c r="I8" s="80"/>
      <c r="J8" s="47"/>
      <c r="K8" s="42"/>
      <c r="L8" s="240"/>
      <c r="M8" s="226"/>
      <c r="N8" s="208"/>
      <c r="O8" s="202"/>
      <c r="P8" s="231"/>
      <c r="Q8" s="216"/>
      <c r="R8" s="213"/>
      <c r="S8" s="243"/>
    </row>
    <row r="9" spans="1:24" ht="16.5" customHeight="1" x14ac:dyDescent="0.15">
      <c r="A9" s="47"/>
      <c r="B9" s="70" t="s">
        <v>12</v>
      </c>
      <c r="C9" s="194"/>
      <c r="D9" s="71" t="s">
        <v>13</v>
      </c>
      <c r="E9" s="76" t="s">
        <v>4</v>
      </c>
      <c r="F9" s="74" t="s">
        <v>4</v>
      </c>
      <c r="G9" s="97" t="s">
        <v>14</v>
      </c>
      <c r="H9" s="74" t="s">
        <v>17</v>
      </c>
      <c r="I9" s="70" t="s">
        <v>41</v>
      </c>
      <c r="J9" s="74" t="s">
        <v>19</v>
      </c>
      <c r="K9" s="76" t="s">
        <v>20</v>
      </c>
      <c r="L9" s="241"/>
      <c r="M9" s="227"/>
      <c r="N9" s="209"/>
      <c r="O9" s="203"/>
      <c r="P9" s="232"/>
      <c r="Q9" s="217"/>
      <c r="R9" s="214"/>
      <c r="S9" s="244"/>
      <c r="X9" s="144"/>
    </row>
    <row r="10" spans="1:24" ht="16.5" customHeight="1" x14ac:dyDescent="0.15">
      <c r="A10" s="47"/>
      <c r="B10" s="21" t="s">
        <v>65</v>
      </c>
      <c r="C10" s="101">
        <v>101.7</v>
      </c>
      <c r="D10" s="102">
        <v>5.6</v>
      </c>
      <c r="E10" s="102">
        <v>144.19999999999999</v>
      </c>
      <c r="F10" s="101">
        <v>104</v>
      </c>
      <c r="G10" s="102">
        <v>143.6</v>
      </c>
      <c r="H10" s="101">
        <v>82.6</v>
      </c>
      <c r="I10" s="102">
        <v>97.2</v>
      </c>
      <c r="J10" s="101">
        <v>97.9</v>
      </c>
      <c r="K10" s="102">
        <v>60.6</v>
      </c>
      <c r="L10" s="103">
        <v>98.7</v>
      </c>
      <c r="M10" s="101">
        <v>107.7</v>
      </c>
      <c r="N10" s="102">
        <v>76.3</v>
      </c>
      <c r="O10" s="101">
        <v>106.1</v>
      </c>
      <c r="P10" s="102">
        <v>103.5</v>
      </c>
      <c r="Q10" s="101">
        <v>131.6</v>
      </c>
      <c r="R10" s="102">
        <v>110.9</v>
      </c>
      <c r="S10" s="103">
        <v>77.3</v>
      </c>
      <c r="X10" s="144"/>
    </row>
    <row r="11" spans="1:24" ht="16.5" customHeight="1" x14ac:dyDescent="0.15">
      <c r="A11" s="50"/>
      <c r="B11" s="21" t="s">
        <v>66</v>
      </c>
      <c r="C11" s="87">
        <v>100</v>
      </c>
      <c r="D11" s="77" t="s">
        <v>73</v>
      </c>
      <c r="E11" s="83">
        <v>100</v>
      </c>
      <c r="F11" s="84">
        <v>100</v>
      </c>
      <c r="G11" s="83">
        <v>100</v>
      </c>
      <c r="H11" s="84">
        <v>100</v>
      </c>
      <c r="I11" s="83">
        <v>100</v>
      </c>
      <c r="J11" s="84">
        <v>100</v>
      </c>
      <c r="K11" s="83">
        <v>100</v>
      </c>
      <c r="L11" s="88">
        <v>100</v>
      </c>
      <c r="M11" s="82">
        <v>100</v>
      </c>
      <c r="N11" s="57">
        <v>100</v>
      </c>
      <c r="O11" s="82">
        <v>100</v>
      </c>
      <c r="P11" s="83">
        <v>100</v>
      </c>
      <c r="Q11" s="84">
        <v>100</v>
      </c>
      <c r="R11" s="83">
        <v>100</v>
      </c>
      <c r="S11" s="88">
        <v>100</v>
      </c>
      <c r="T11" s="41"/>
      <c r="U11" s="41"/>
    </row>
    <row r="12" spans="1:24" ht="16.5" customHeight="1" x14ac:dyDescent="0.15">
      <c r="A12" s="50"/>
      <c r="B12" s="21" t="s">
        <v>67</v>
      </c>
      <c r="C12" s="87">
        <v>107.2</v>
      </c>
      <c r="D12" s="77">
        <v>7.2</v>
      </c>
      <c r="E12" s="85">
        <v>158.4</v>
      </c>
      <c r="F12" s="66">
        <v>103.7</v>
      </c>
      <c r="G12" s="85">
        <v>142.69999999999999</v>
      </c>
      <c r="H12" s="66">
        <v>57.5</v>
      </c>
      <c r="I12" s="85">
        <v>104.6</v>
      </c>
      <c r="J12" s="66">
        <v>112.7</v>
      </c>
      <c r="K12" s="85">
        <v>88.1</v>
      </c>
      <c r="L12" s="45">
        <v>72.8</v>
      </c>
      <c r="M12" s="66">
        <v>65.400000000000006</v>
      </c>
      <c r="N12" s="85">
        <v>118</v>
      </c>
      <c r="O12" s="66">
        <v>156.1</v>
      </c>
      <c r="P12" s="85">
        <v>99.6</v>
      </c>
      <c r="Q12" s="66">
        <v>106.3</v>
      </c>
      <c r="R12" s="85">
        <v>74</v>
      </c>
      <c r="S12" s="45">
        <v>108</v>
      </c>
      <c r="T12" s="41"/>
      <c r="U12" s="41"/>
    </row>
    <row r="13" spans="1:24" s="53" customFormat="1" ht="16.5" customHeight="1" x14ac:dyDescent="0.15">
      <c r="A13" s="50"/>
      <c r="B13" s="21" t="s">
        <v>88</v>
      </c>
      <c r="C13" s="101">
        <v>108.3</v>
      </c>
      <c r="D13" s="138">
        <v>1</v>
      </c>
      <c r="E13" s="102">
        <v>169.1</v>
      </c>
      <c r="F13" s="101">
        <v>121.1</v>
      </c>
      <c r="G13" s="102">
        <v>159.30000000000001</v>
      </c>
      <c r="H13" s="101">
        <v>62.9</v>
      </c>
      <c r="I13" s="102">
        <v>97.3</v>
      </c>
      <c r="J13" s="101">
        <v>109.3</v>
      </c>
      <c r="K13" s="102">
        <v>73.599999999999994</v>
      </c>
      <c r="L13" s="103">
        <v>97.1</v>
      </c>
      <c r="M13" s="101">
        <v>72.3</v>
      </c>
      <c r="N13" s="102">
        <v>106.3</v>
      </c>
      <c r="O13" s="101">
        <v>178</v>
      </c>
      <c r="P13" s="102">
        <v>112.3</v>
      </c>
      <c r="Q13" s="101">
        <v>95.7</v>
      </c>
      <c r="R13" s="102">
        <v>76.8</v>
      </c>
      <c r="S13" s="103">
        <v>109.3</v>
      </c>
      <c r="T13" s="41"/>
      <c r="U13" s="41"/>
    </row>
    <row r="14" spans="1:24" s="53" customFormat="1" ht="16.5" customHeight="1" x14ac:dyDescent="0.15">
      <c r="A14" s="50"/>
      <c r="B14" s="21" t="s">
        <v>95</v>
      </c>
      <c r="C14" s="101">
        <v>99.1</v>
      </c>
      <c r="D14" s="138">
        <v>-8.5</v>
      </c>
      <c r="E14" s="102">
        <v>155.1</v>
      </c>
      <c r="F14" s="101">
        <v>129.19999999999999</v>
      </c>
      <c r="G14" s="102">
        <v>125.2</v>
      </c>
      <c r="H14" s="101">
        <v>64.5</v>
      </c>
      <c r="I14" s="102">
        <v>79.099999999999994</v>
      </c>
      <c r="J14" s="101">
        <v>91</v>
      </c>
      <c r="K14" s="102">
        <v>110.6</v>
      </c>
      <c r="L14" s="103">
        <v>136.6</v>
      </c>
      <c r="M14" s="101">
        <v>108</v>
      </c>
      <c r="N14" s="102">
        <v>78.8</v>
      </c>
      <c r="O14" s="101">
        <v>117.2</v>
      </c>
      <c r="P14" s="102">
        <v>115.4</v>
      </c>
      <c r="Q14" s="101">
        <v>107</v>
      </c>
      <c r="R14" s="102">
        <v>117.5</v>
      </c>
      <c r="S14" s="103">
        <v>124.6</v>
      </c>
      <c r="T14" s="41"/>
      <c r="U14" s="41"/>
    </row>
    <row r="15" spans="1:24" s="53" customFormat="1" ht="16.5" customHeight="1" x14ac:dyDescent="0.15">
      <c r="A15" s="50"/>
      <c r="B15" s="21" t="s">
        <v>127</v>
      </c>
      <c r="C15" s="131">
        <v>94.9</v>
      </c>
      <c r="D15" s="77">
        <v>-4.2</v>
      </c>
      <c r="E15" s="102">
        <v>147.30000000000001</v>
      </c>
      <c r="F15" s="101">
        <v>115.4</v>
      </c>
      <c r="G15" s="102">
        <v>173</v>
      </c>
      <c r="H15" s="101">
        <v>56.2</v>
      </c>
      <c r="I15" s="102">
        <v>87.6</v>
      </c>
      <c r="J15" s="101">
        <v>77.7</v>
      </c>
      <c r="K15" s="102">
        <v>68.599999999999994</v>
      </c>
      <c r="L15" s="103">
        <v>89.1</v>
      </c>
      <c r="M15" s="101">
        <v>95.3</v>
      </c>
      <c r="N15" s="102">
        <v>105.7</v>
      </c>
      <c r="O15" s="101">
        <v>203.5</v>
      </c>
      <c r="P15" s="102">
        <v>142</v>
      </c>
      <c r="Q15" s="101">
        <v>90.1</v>
      </c>
      <c r="R15" s="102">
        <v>185.7</v>
      </c>
      <c r="S15" s="103">
        <v>77.3</v>
      </c>
      <c r="T15" s="41"/>
      <c r="U15" s="41"/>
    </row>
    <row r="16" spans="1:24" ht="16.5" customHeight="1" x14ac:dyDescent="0.15">
      <c r="A16" s="50"/>
      <c r="B16" s="22" t="s">
        <v>128</v>
      </c>
      <c r="C16" s="123">
        <v>82.9</v>
      </c>
      <c r="D16" s="62">
        <v>-12.6</v>
      </c>
      <c r="E16" s="123">
        <v>129.30000000000001</v>
      </c>
      <c r="F16" s="123">
        <v>86.2</v>
      </c>
      <c r="G16" s="123">
        <v>66.5</v>
      </c>
      <c r="H16" s="123">
        <v>58.5</v>
      </c>
      <c r="I16" s="123">
        <v>71.099999999999994</v>
      </c>
      <c r="J16" s="123">
        <v>75.599999999999994</v>
      </c>
      <c r="K16" s="123">
        <v>93.1</v>
      </c>
      <c r="L16" s="123">
        <v>77.3</v>
      </c>
      <c r="M16" s="123">
        <v>94.4</v>
      </c>
      <c r="N16" s="123">
        <v>94.3</v>
      </c>
      <c r="O16" s="123">
        <v>94.1</v>
      </c>
      <c r="P16" s="123">
        <v>140.6</v>
      </c>
      <c r="Q16" s="123">
        <v>90.1</v>
      </c>
      <c r="R16" s="123">
        <v>174.9</v>
      </c>
      <c r="S16" s="123">
        <v>80.400000000000006</v>
      </c>
      <c r="T16" s="41"/>
      <c r="U16" s="41"/>
      <c r="V16" s="53"/>
    </row>
    <row r="17" spans="1:22" ht="16.5" customHeight="1" x14ac:dyDescent="0.15">
      <c r="A17" s="50"/>
      <c r="B17" s="23" t="s">
        <v>129</v>
      </c>
      <c r="C17" s="136">
        <v>95.7</v>
      </c>
      <c r="D17" s="136">
        <v>0</v>
      </c>
      <c r="E17" s="136">
        <v>154.5</v>
      </c>
      <c r="F17" s="136">
        <v>97.5</v>
      </c>
      <c r="G17" s="136">
        <v>60.2</v>
      </c>
      <c r="H17" s="136">
        <v>64</v>
      </c>
      <c r="I17" s="136">
        <v>92.9</v>
      </c>
      <c r="J17" s="136">
        <v>83.3</v>
      </c>
      <c r="K17" s="136">
        <v>111.6</v>
      </c>
      <c r="L17" s="136">
        <v>81.2</v>
      </c>
      <c r="M17" s="136">
        <v>83.9</v>
      </c>
      <c r="N17" s="136">
        <v>121.9</v>
      </c>
      <c r="O17" s="136">
        <v>155.80000000000001</v>
      </c>
      <c r="P17" s="136">
        <v>147.1</v>
      </c>
      <c r="Q17" s="136">
        <v>116.2</v>
      </c>
      <c r="R17" s="136">
        <v>188.5</v>
      </c>
      <c r="S17" s="136">
        <v>73</v>
      </c>
      <c r="T17" s="41"/>
      <c r="U17" s="41"/>
    </row>
    <row r="18" spans="1:22" ht="16.5" customHeight="1" x14ac:dyDescent="0.15">
      <c r="A18" s="50"/>
      <c r="B18" s="23" t="s">
        <v>96</v>
      </c>
      <c r="C18" s="136">
        <v>93.6</v>
      </c>
      <c r="D18" s="136">
        <v>-3.3</v>
      </c>
      <c r="E18" s="136">
        <v>162.30000000000001</v>
      </c>
      <c r="F18" s="136">
        <v>96.6</v>
      </c>
      <c r="G18" s="136">
        <v>50</v>
      </c>
      <c r="H18" s="136">
        <v>69.2</v>
      </c>
      <c r="I18" s="136">
        <v>81.8</v>
      </c>
      <c r="J18" s="136">
        <v>86.9</v>
      </c>
      <c r="K18" s="136">
        <v>75.8</v>
      </c>
      <c r="L18" s="136">
        <v>87.1</v>
      </c>
      <c r="M18" s="136">
        <v>89.8</v>
      </c>
      <c r="N18" s="136">
        <v>96.9</v>
      </c>
      <c r="O18" s="136">
        <v>119.2</v>
      </c>
      <c r="P18" s="136">
        <v>158.80000000000001</v>
      </c>
      <c r="Q18" s="136">
        <v>113.5</v>
      </c>
      <c r="R18" s="136">
        <v>184.6</v>
      </c>
      <c r="S18" s="136">
        <v>75.7</v>
      </c>
      <c r="T18" s="41"/>
      <c r="U18" s="41"/>
    </row>
    <row r="19" spans="1:22" ht="16.5" customHeight="1" x14ac:dyDescent="0.15">
      <c r="A19" s="50"/>
      <c r="B19" s="23" t="s">
        <v>97</v>
      </c>
      <c r="C19" s="134">
        <v>86.2</v>
      </c>
      <c r="D19" s="134">
        <v>-11</v>
      </c>
      <c r="E19" s="134">
        <v>167.5</v>
      </c>
      <c r="F19" s="134">
        <v>94.9</v>
      </c>
      <c r="G19" s="134">
        <v>67.3</v>
      </c>
      <c r="H19" s="134">
        <v>74</v>
      </c>
      <c r="I19" s="134">
        <v>89.6</v>
      </c>
      <c r="J19" s="134">
        <v>82.1</v>
      </c>
      <c r="K19" s="134">
        <v>89.5</v>
      </c>
      <c r="L19" s="134">
        <v>92.1</v>
      </c>
      <c r="M19" s="134">
        <v>86.4</v>
      </c>
      <c r="N19" s="134">
        <v>96.9</v>
      </c>
      <c r="O19" s="134">
        <v>103.8</v>
      </c>
      <c r="P19" s="134">
        <v>78.8</v>
      </c>
      <c r="Q19" s="134">
        <v>86.5</v>
      </c>
      <c r="R19" s="134">
        <v>173.1</v>
      </c>
      <c r="S19" s="134">
        <v>80.900000000000006</v>
      </c>
      <c r="T19" s="41"/>
      <c r="U19" s="41"/>
    </row>
    <row r="20" spans="1:22" ht="16.5" customHeight="1" x14ac:dyDescent="0.15">
      <c r="A20" s="50"/>
      <c r="B20" s="23" t="s">
        <v>75</v>
      </c>
      <c r="C20" s="140">
        <v>86.2</v>
      </c>
      <c r="D20" s="140" t="s">
        <v>133</v>
      </c>
      <c r="E20" s="140">
        <v>133.80000000000001</v>
      </c>
      <c r="F20" s="140">
        <v>97.5</v>
      </c>
      <c r="G20" s="140">
        <v>77.599999999999994</v>
      </c>
      <c r="H20" s="140">
        <v>64.8</v>
      </c>
      <c r="I20" s="140">
        <v>76.099999999999994</v>
      </c>
      <c r="J20" s="140">
        <v>83.3</v>
      </c>
      <c r="K20" s="140">
        <v>89.5</v>
      </c>
      <c r="L20" s="140">
        <v>78.2</v>
      </c>
      <c r="M20" s="140">
        <v>96.6</v>
      </c>
      <c r="N20" s="140">
        <v>56.3</v>
      </c>
      <c r="O20" s="140">
        <v>80.8</v>
      </c>
      <c r="P20" s="140">
        <v>169.4</v>
      </c>
      <c r="Q20" s="140">
        <v>86.5</v>
      </c>
      <c r="R20" s="140">
        <v>182.7</v>
      </c>
      <c r="S20" s="140">
        <v>71.3</v>
      </c>
      <c r="T20" s="41"/>
      <c r="U20" s="41"/>
    </row>
    <row r="21" spans="1:22" ht="16.5" customHeight="1" x14ac:dyDescent="0.15">
      <c r="A21" s="50"/>
      <c r="B21" s="23" t="s">
        <v>130</v>
      </c>
      <c r="C21" s="140">
        <v>75.5</v>
      </c>
      <c r="D21" s="140">
        <v>-22</v>
      </c>
      <c r="E21" s="140">
        <v>123.4</v>
      </c>
      <c r="F21" s="140">
        <v>71.2</v>
      </c>
      <c r="G21" s="140">
        <v>62.2</v>
      </c>
      <c r="H21" s="140">
        <v>56.8</v>
      </c>
      <c r="I21" s="140">
        <v>71.8</v>
      </c>
      <c r="J21" s="140">
        <v>72.599999999999994</v>
      </c>
      <c r="K21" s="140">
        <v>100</v>
      </c>
      <c r="L21" s="140">
        <v>67.3</v>
      </c>
      <c r="M21" s="140">
        <v>87.3</v>
      </c>
      <c r="N21" s="140">
        <v>51.6</v>
      </c>
      <c r="O21" s="140">
        <v>63.5</v>
      </c>
      <c r="P21" s="140">
        <v>134.1</v>
      </c>
      <c r="Q21" s="140">
        <v>83.8</v>
      </c>
      <c r="R21" s="140">
        <v>155.80000000000001</v>
      </c>
      <c r="S21" s="140">
        <v>70.400000000000006</v>
      </c>
      <c r="T21" s="41"/>
      <c r="U21" s="41"/>
    </row>
    <row r="22" spans="1:22" ht="16.5" customHeight="1" x14ac:dyDescent="0.15">
      <c r="A22" s="50"/>
      <c r="B22" s="23" t="s">
        <v>98</v>
      </c>
      <c r="C22" s="140">
        <v>75.5</v>
      </c>
      <c r="D22" s="140">
        <v>-18.5</v>
      </c>
      <c r="E22" s="140">
        <v>113</v>
      </c>
      <c r="F22" s="140">
        <v>75.400000000000006</v>
      </c>
      <c r="G22" s="140">
        <v>54.1</v>
      </c>
      <c r="H22" s="140">
        <v>58.4</v>
      </c>
      <c r="I22" s="140">
        <v>60.7</v>
      </c>
      <c r="J22" s="140">
        <v>72.599999999999994</v>
      </c>
      <c r="K22" s="140">
        <v>87.4</v>
      </c>
      <c r="L22" s="140">
        <v>65.3</v>
      </c>
      <c r="M22" s="140">
        <v>95.8</v>
      </c>
      <c r="N22" s="140">
        <v>68.8</v>
      </c>
      <c r="O22" s="140">
        <v>69.2</v>
      </c>
      <c r="P22" s="140">
        <v>154.1</v>
      </c>
      <c r="Q22" s="140">
        <v>81.099999999999994</v>
      </c>
      <c r="R22" s="140">
        <v>150</v>
      </c>
      <c r="S22" s="140">
        <v>67.8</v>
      </c>
      <c r="T22" s="41"/>
      <c r="U22" s="41"/>
    </row>
    <row r="23" spans="1:22" ht="16.5" customHeight="1" x14ac:dyDescent="0.15">
      <c r="A23" s="50"/>
      <c r="B23" s="23" t="s">
        <v>99</v>
      </c>
      <c r="C23" s="140">
        <v>77.7</v>
      </c>
      <c r="D23" s="140">
        <v>-15.1</v>
      </c>
      <c r="E23" s="140">
        <v>114.3</v>
      </c>
      <c r="F23" s="140">
        <v>71.2</v>
      </c>
      <c r="G23" s="140">
        <v>73.5</v>
      </c>
      <c r="H23" s="140">
        <v>48</v>
      </c>
      <c r="I23" s="140">
        <v>62.5</v>
      </c>
      <c r="J23" s="140">
        <v>66.7</v>
      </c>
      <c r="K23" s="140">
        <v>82.1</v>
      </c>
      <c r="L23" s="140">
        <v>77.2</v>
      </c>
      <c r="M23" s="140">
        <v>101.7</v>
      </c>
      <c r="N23" s="140">
        <v>79.7</v>
      </c>
      <c r="O23" s="140">
        <v>94.2</v>
      </c>
      <c r="P23" s="140">
        <v>164.7</v>
      </c>
      <c r="Q23" s="140">
        <v>86.5</v>
      </c>
      <c r="R23" s="140">
        <v>176.9</v>
      </c>
      <c r="S23" s="140">
        <v>84.3</v>
      </c>
      <c r="T23" s="41"/>
      <c r="U23" s="41"/>
    </row>
    <row r="24" spans="1:22" ht="16.5" customHeight="1" x14ac:dyDescent="0.15">
      <c r="A24" s="50"/>
      <c r="B24" s="23" t="s">
        <v>131</v>
      </c>
      <c r="C24" s="140">
        <v>73.400000000000006</v>
      </c>
      <c r="D24" s="140">
        <v>-12.6</v>
      </c>
      <c r="E24" s="140">
        <v>128.6</v>
      </c>
      <c r="F24" s="140">
        <v>77.099999999999994</v>
      </c>
      <c r="G24" s="140">
        <v>57.1</v>
      </c>
      <c r="H24" s="140">
        <v>54.8</v>
      </c>
      <c r="I24" s="140">
        <v>63.9</v>
      </c>
      <c r="J24" s="140">
        <v>71.400000000000006</v>
      </c>
      <c r="K24" s="140">
        <v>86.3</v>
      </c>
      <c r="L24" s="140">
        <v>70.3</v>
      </c>
      <c r="M24" s="140">
        <v>92.4</v>
      </c>
      <c r="N24" s="140">
        <v>110.9</v>
      </c>
      <c r="O24" s="140">
        <v>90.4</v>
      </c>
      <c r="P24" s="140">
        <v>41.2</v>
      </c>
      <c r="Q24" s="140">
        <v>83.8</v>
      </c>
      <c r="R24" s="140">
        <v>138.5</v>
      </c>
      <c r="S24" s="140">
        <v>88.7</v>
      </c>
      <c r="T24" s="41"/>
      <c r="U24" s="41"/>
    </row>
    <row r="25" spans="1:22" ht="16.5" customHeight="1" x14ac:dyDescent="0.15">
      <c r="A25" s="50"/>
      <c r="B25" s="23" t="s">
        <v>101</v>
      </c>
      <c r="C25" s="140">
        <v>76.599999999999994</v>
      </c>
      <c r="D25" s="140">
        <v>-15.3</v>
      </c>
      <c r="E25" s="140">
        <v>120.8</v>
      </c>
      <c r="F25" s="140">
        <v>69.5</v>
      </c>
      <c r="G25" s="140">
        <v>92.9</v>
      </c>
      <c r="H25" s="140">
        <v>43.6</v>
      </c>
      <c r="I25" s="140">
        <v>58.9</v>
      </c>
      <c r="J25" s="140">
        <v>69</v>
      </c>
      <c r="K25" s="140">
        <v>80</v>
      </c>
      <c r="L25" s="140">
        <v>75.2</v>
      </c>
      <c r="M25" s="140">
        <v>103.4</v>
      </c>
      <c r="N25" s="140">
        <v>79.7</v>
      </c>
      <c r="O25" s="140">
        <v>75</v>
      </c>
      <c r="P25" s="140">
        <v>160</v>
      </c>
      <c r="Q25" s="140">
        <v>83.8</v>
      </c>
      <c r="R25" s="140">
        <v>148.1</v>
      </c>
      <c r="S25" s="140">
        <v>91.3</v>
      </c>
      <c r="T25" s="41"/>
      <c r="U25" s="41"/>
    </row>
    <row r="26" spans="1:22" ht="16.5" customHeight="1" x14ac:dyDescent="0.15">
      <c r="A26" s="50"/>
      <c r="B26" s="23" t="s">
        <v>116</v>
      </c>
      <c r="C26" s="140">
        <v>85.1</v>
      </c>
      <c r="D26" s="140">
        <v>-8.1</v>
      </c>
      <c r="E26" s="140">
        <v>122.1</v>
      </c>
      <c r="F26" s="140">
        <v>83.9</v>
      </c>
      <c r="G26" s="140">
        <v>73.5</v>
      </c>
      <c r="H26" s="140">
        <v>58</v>
      </c>
      <c r="I26" s="140">
        <v>65</v>
      </c>
      <c r="J26" s="140">
        <v>71.400000000000006</v>
      </c>
      <c r="K26" s="140">
        <v>124.2</v>
      </c>
      <c r="L26" s="140">
        <v>74.3</v>
      </c>
      <c r="M26" s="140">
        <v>91.5</v>
      </c>
      <c r="N26" s="140">
        <v>114.1</v>
      </c>
      <c r="O26" s="140">
        <v>96.2</v>
      </c>
      <c r="P26" s="140">
        <v>174.1</v>
      </c>
      <c r="Q26" s="140">
        <v>91.9</v>
      </c>
      <c r="R26" s="140">
        <v>182.7</v>
      </c>
      <c r="S26" s="140">
        <v>96.5</v>
      </c>
      <c r="T26" s="41"/>
      <c r="U26" s="41"/>
    </row>
    <row r="27" spans="1:22" ht="16.5" customHeight="1" x14ac:dyDescent="0.15">
      <c r="A27" s="50"/>
      <c r="B27" s="137" t="s">
        <v>117</v>
      </c>
      <c r="C27" s="140">
        <v>84</v>
      </c>
      <c r="D27" s="140">
        <v>-16</v>
      </c>
      <c r="E27" s="140">
        <v>116.9</v>
      </c>
      <c r="F27" s="140">
        <v>93.2</v>
      </c>
      <c r="G27" s="140">
        <v>64.3</v>
      </c>
      <c r="H27" s="140">
        <v>53.6</v>
      </c>
      <c r="I27" s="140">
        <v>65</v>
      </c>
      <c r="J27" s="140">
        <v>69</v>
      </c>
      <c r="K27" s="140">
        <v>88.4</v>
      </c>
      <c r="L27" s="140">
        <v>81.2</v>
      </c>
      <c r="M27" s="140">
        <v>108.5</v>
      </c>
      <c r="N27" s="140">
        <v>143.80000000000001</v>
      </c>
      <c r="O27" s="140">
        <v>96.2</v>
      </c>
      <c r="P27" s="140">
        <v>152.9</v>
      </c>
      <c r="Q27" s="140">
        <v>89.2</v>
      </c>
      <c r="R27" s="140">
        <v>182.7</v>
      </c>
      <c r="S27" s="140">
        <v>72.2</v>
      </c>
      <c r="T27" s="41"/>
      <c r="U27" s="41"/>
    </row>
    <row r="28" spans="1:22" s="69" customFormat="1" ht="16.5" customHeight="1" x14ac:dyDescent="0.15">
      <c r="A28" s="45"/>
      <c r="B28" s="154" t="s">
        <v>118</v>
      </c>
      <c r="C28" s="146">
        <v>85.1</v>
      </c>
      <c r="D28" s="81">
        <v>-17.5</v>
      </c>
      <c r="E28" s="146">
        <v>94.8</v>
      </c>
      <c r="F28" s="146">
        <v>106.8</v>
      </c>
      <c r="G28" s="146">
        <v>65.3</v>
      </c>
      <c r="H28" s="146">
        <v>56.8</v>
      </c>
      <c r="I28" s="146">
        <v>65.400000000000006</v>
      </c>
      <c r="J28" s="146">
        <v>78.599999999999994</v>
      </c>
      <c r="K28" s="146">
        <v>102.1</v>
      </c>
      <c r="L28" s="146">
        <v>78.2</v>
      </c>
      <c r="M28" s="146">
        <v>94.9</v>
      </c>
      <c r="N28" s="146">
        <v>110.9</v>
      </c>
      <c r="O28" s="146">
        <v>84.6</v>
      </c>
      <c r="P28" s="146">
        <v>151.80000000000001</v>
      </c>
      <c r="Q28" s="146">
        <v>78.400000000000006</v>
      </c>
      <c r="R28" s="146">
        <v>234.6</v>
      </c>
      <c r="S28" s="146">
        <v>93</v>
      </c>
      <c r="T28" s="66"/>
      <c r="U28" s="66"/>
    </row>
    <row r="29" spans="1:22" ht="16.5" customHeight="1" x14ac:dyDescent="0.15">
      <c r="A29" s="49"/>
      <c r="B29" s="99" t="s">
        <v>15</v>
      </c>
      <c r="C29" s="81">
        <f>(C16/C15-1)*100</f>
        <v>-12.644889357218126</v>
      </c>
      <c r="D29" s="78" t="s">
        <v>48</v>
      </c>
      <c r="E29" s="72">
        <f t="shared" ref="E29:S29" si="0">(E16/E15-1)*100</f>
        <v>-12.219959266802437</v>
      </c>
      <c r="F29" s="73">
        <f t="shared" si="0"/>
        <v>-25.303292894280759</v>
      </c>
      <c r="G29" s="72">
        <f t="shared" si="0"/>
        <v>-61.560693641618492</v>
      </c>
      <c r="H29" s="73">
        <f t="shared" si="0"/>
        <v>4.0925266903914626</v>
      </c>
      <c r="I29" s="72">
        <f t="shared" si="0"/>
        <v>-18.835616438356162</v>
      </c>
      <c r="J29" s="73">
        <f t="shared" si="0"/>
        <v>-2.7027027027027084</v>
      </c>
      <c r="K29" s="72">
        <f t="shared" si="0"/>
        <v>35.714285714285722</v>
      </c>
      <c r="L29" s="63">
        <f t="shared" si="0"/>
        <v>-13.243546576879906</v>
      </c>
      <c r="M29" s="73">
        <f t="shared" si="0"/>
        <v>-0.94438614900314022</v>
      </c>
      <c r="N29" s="72">
        <f t="shared" si="0"/>
        <v>-10.785241248817412</v>
      </c>
      <c r="O29" s="73">
        <f t="shared" si="0"/>
        <v>-53.759213759213765</v>
      </c>
      <c r="P29" s="72">
        <f t="shared" si="0"/>
        <v>-0.98591549295774517</v>
      </c>
      <c r="Q29" s="73">
        <f t="shared" si="0"/>
        <v>0</v>
      </c>
      <c r="R29" s="72">
        <f t="shared" si="0"/>
        <v>-5.8158319870759261</v>
      </c>
      <c r="S29" s="63">
        <f t="shared" si="0"/>
        <v>4.0103492884864256</v>
      </c>
      <c r="T29" s="44"/>
      <c r="U29" s="44"/>
    </row>
    <row r="30" spans="1:22" ht="11.25" customHeight="1" x14ac:dyDescent="0.15">
      <c r="A30" s="44" t="s">
        <v>4</v>
      </c>
      <c r="B30" s="44" t="s">
        <v>4</v>
      </c>
      <c r="C30" s="44"/>
      <c r="D30" s="44" t="s">
        <v>4</v>
      </c>
      <c r="E30" s="44" t="s">
        <v>4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 t="s">
        <v>4</v>
      </c>
      <c r="S30" s="44" t="s">
        <v>4</v>
      </c>
    </row>
    <row r="31" spans="1:22" ht="16.5" customHeight="1" x14ac:dyDescent="0.15">
      <c r="A31" s="47"/>
      <c r="B31" s="26"/>
      <c r="T31" s="54"/>
      <c r="U31" s="56"/>
      <c r="V31" s="53"/>
    </row>
    <row r="32" spans="1:22" ht="16.5" customHeight="1" x14ac:dyDescent="0.15">
      <c r="A32" s="47"/>
      <c r="B32" s="55" t="s">
        <v>64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8"/>
      <c r="U32" s="59"/>
      <c r="V32" s="53"/>
    </row>
    <row r="33" spans="1:22" ht="16.5" customHeight="1" x14ac:dyDescent="0.15">
      <c r="A33" s="48"/>
      <c r="B33" s="28" t="s">
        <v>2</v>
      </c>
      <c r="C33" s="29" t="s">
        <v>3</v>
      </c>
      <c r="D33" s="30" t="s">
        <v>4</v>
      </c>
      <c r="E33" s="29" t="s">
        <v>58</v>
      </c>
      <c r="F33" s="75" t="s">
        <v>5</v>
      </c>
      <c r="G33" s="29" t="s">
        <v>6</v>
      </c>
      <c r="H33" s="75" t="s">
        <v>7</v>
      </c>
      <c r="I33" s="29" t="s">
        <v>34</v>
      </c>
      <c r="J33" s="75" t="s">
        <v>33</v>
      </c>
      <c r="K33" s="29" t="s">
        <v>32</v>
      </c>
      <c r="L33" s="75" t="s">
        <v>31</v>
      </c>
      <c r="M33" s="29" t="s">
        <v>30</v>
      </c>
      <c r="N33" s="75" t="s">
        <v>29</v>
      </c>
      <c r="O33" s="29" t="s">
        <v>59</v>
      </c>
      <c r="P33" s="75" t="s">
        <v>60</v>
      </c>
      <c r="Q33" s="29" t="s">
        <v>36</v>
      </c>
      <c r="R33" s="75" t="s">
        <v>37</v>
      </c>
      <c r="S33" s="31" t="s">
        <v>61</v>
      </c>
      <c r="T33" s="58"/>
      <c r="U33" s="59"/>
      <c r="V33" s="53"/>
    </row>
    <row r="34" spans="1:22" ht="16.5" customHeight="1" x14ac:dyDescent="0.15">
      <c r="A34" s="47"/>
      <c r="B34" s="32" t="s">
        <v>4</v>
      </c>
      <c r="C34" s="192" t="s">
        <v>46</v>
      </c>
      <c r="D34" s="75" t="s">
        <v>8</v>
      </c>
      <c r="E34" s="48" t="s">
        <v>4</v>
      </c>
      <c r="F34" s="32" t="s">
        <v>4</v>
      </c>
      <c r="G34" s="89" t="s">
        <v>9</v>
      </c>
      <c r="H34" s="32" t="s">
        <v>16</v>
      </c>
      <c r="I34" s="92" t="s">
        <v>18</v>
      </c>
      <c r="J34" s="32" t="s">
        <v>42</v>
      </c>
      <c r="K34" s="48" t="s">
        <v>43</v>
      </c>
      <c r="L34" s="222" t="s">
        <v>39</v>
      </c>
      <c r="M34" s="225" t="s">
        <v>44</v>
      </c>
      <c r="N34" s="207" t="s">
        <v>50</v>
      </c>
      <c r="O34" s="201" t="s">
        <v>47</v>
      </c>
      <c r="P34" s="231" t="s">
        <v>45</v>
      </c>
      <c r="Q34" s="215" t="s">
        <v>51</v>
      </c>
      <c r="R34" s="212" t="s">
        <v>49</v>
      </c>
      <c r="S34" s="242" t="s">
        <v>52</v>
      </c>
      <c r="T34" s="58"/>
      <c r="U34" s="59"/>
      <c r="V34" s="53"/>
    </row>
    <row r="35" spans="1:22" ht="16.5" customHeight="1" x14ac:dyDescent="0.15">
      <c r="A35" s="44"/>
      <c r="B35" s="32" t="s">
        <v>4</v>
      </c>
      <c r="C35" s="193"/>
      <c r="D35" s="32" t="s">
        <v>4</v>
      </c>
      <c r="E35" s="47" t="s">
        <v>10</v>
      </c>
      <c r="F35" s="42" t="s">
        <v>100</v>
      </c>
      <c r="G35" s="90" t="s">
        <v>62</v>
      </c>
      <c r="H35" s="42"/>
      <c r="I35" s="90"/>
      <c r="J35" s="42"/>
      <c r="K35" s="47"/>
      <c r="L35" s="223"/>
      <c r="M35" s="226"/>
      <c r="N35" s="208"/>
      <c r="O35" s="202"/>
      <c r="P35" s="231"/>
      <c r="Q35" s="216"/>
      <c r="R35" s="213"/>
      <c r="S35" s="243"/>
      <c r="T35" s="53"/>
      <c r="U35" s="53"/>
      <c r="V35" s="53"/>
    </row>
    <row r="36" spans="1:22" ht="16.5" customHeight="1" x14ac:dyDescent="0.15">
      <c r="A36" s="44"/>
      <c r="B36" s="70" t="s">
        <v>12</v>
      </c>
      <c r="C36" s="194"/>
      <c r="D36" s="71" t="s">
        <v>13</v>
      </c>
      <c r="E36" s="74" t="s">
        <v>4</v>
      </c>
      <c r="F36" s="76" t="s">
        <v>4</v>
      </c>
      <c r="G36" s="91" t="s">
        <v>14</v>
      </c>
      <c r="H36" s="76" t="s">
        <v>17</v>
      </c>
      <c r="I36" s="93" t="s">
        <v>41</v>
      </c>
      <c r="J36" s="76" t="s">
        <v>19</v>
      </c>
      <c r="K36" s="74" t="s">
        <v>20</v>
      </c>
      <c r="L36" s="224"/>
      <c r="M36" s="227"/>
      <c r="N36" s="209"/>
      <c r="O36" s="203"/>
      <c r="P36" s="232"/>
      <c r="Q36" s="217"/>
      <c r="R36" s="214"/>
      <c r="S36" s="244"/>
      <c r="T36" s="53"/>
      <c r="U36" s="53"/>
      <c r="V36" s="53"/>
    </row>
    <row r="37" spans="1:22" ht="16.5" customHeight="1" x14ac:dyDescent="0.15">
      <c r="A37" s="44"/>
      <c r="B37" s="21" t="s">
        <v>65</v>
      </c>
      <c r="C37" s="101">
        <v>102.5</v>
      </c>
      <c r="D37" s="102">
        <v>8.9</v>
      </c>
      <c r="E37" s="101">
        <v>117.4</v>
      </c>
      <c r="F37" s="102">
        <v>99.2</v>
      </c>
      <c r="G37" s="101">
        <v>154.6</v>
      </c>
      <c r="H37" s="102">
        <v>113.3</v>
      </c>
      <c r="I37" s="101">
        <v>92.9</v>
      </c>
      <c r="J37" s="102">
        <v>98</v>
      </c>
      <c r="K37" s="101">
        <v>115</v>
      </c>
      <c r="L37" s="102">
        <v>123.8</v>
      </c>
      <c r="M37" s="101">
        <v>133.80000000000001</v>
      </c>
      <c r="N37" s="102">
        <v>102.8</v>
      </c>
      <c r="O37" s="101">
        <v>57.4</v>
      </c>
      <c r="P37" s="102">
        <v>87.1</v>
      </c>
      <c r="Q37" s="101">
        <v>132.19999999999999</v>
      </c>
      <c r="R37" s="102">
        <v>104.1</v>
      </c>
      <c r="S37" s="103">
        <v>97.8</v>
      </c>
      <c r="T37" s="53"/>
      <c r="U37" s="53"/>
      <c r="V37" s="53"/>
    </row>
    <row r="38" spans="1:22" ht="16.5" customHeight="1" x14ac:dyDescent="0.15">
      <c r="A38" s="44"/>
      <c r="B38" s="21" t="s">
        <v>66</v>
      </c>
      <c r="C38" s="87">
        <v>100</v>
      </c>
      <c r="D38" s="77" t="s">
        <v>89</v>
      </c>
      <c r="E38" s="95">
        <v>100</v>
      </c>
      <c r="F38" s="83">
        <v>100</v>
      </c>
      <c r="G38" s="95">
        <v>100</v>
      </c>
      <c r="H38" s="83">
        <v>100</v>
      </c>
      <c r="I38" s="95">
        <v>100</v>
      </c>
      <c r="J38" s="83">
        <v>100</v>
      </c>
      <c r="K38" s="95">
        <v>100</v>
      </c>
      <c r="L38" s="57">
        <v>100</v>
      </c>
      <c r="M38" s="82">
        <v>100</v>
      </c>
      <c r="N38" s="57">
        <v>100</v>
      </c>
      <c r="O38" s="82">
        <v>100</v>
      </c>
      <c r="P38" s="83">
        <v>100</v>
      </c>
      <c r="Q38" s="84">
        <v>100</v>
      </c>
      <c r="R38" s="83">
        <v>100</v>
      </c>
      <c r="S38" s="88">
        <v>100</v>
      </c>
      <c r="T38" s="53"/>
      <c r="U38" s="53"/>
    </row>
    <row r="39" spans="1:22" ht="16.5" customHeight="1" x14ac:dyDescent="0.15">
      <c r="A39" s="44"/>
      <c r="B39" s="21" t="s">
        <v>67</v>
      </c>
      <c r="C39" s="87">
        <v>103.7</v>
      </c>
      <c r="D39" s="77">
        <v>3.8</v>
      </c>
      <c r="E39" s="87">
        <v>111.4</v>
      </c>
      <c r="F39" s="85">
        <v>99.1</v>
      </c>
      <c r="G39" s="87">
        <v>123.1</v>
      </c>
      <c r="H39" s="85">
        <v>103.1</v>
      </c>
      <c r="I39" s="87">
        <v>98.6</v>
      </c>
      <c r="J39" s="85">
        <v>106.1</v>
      </c>
      <c r="K39" s="87">
        <v>102.7</v>
      </c>
      <c r="L39" s="85">
        <v>92.3</v>
      </c>
      <c r="M39" s="66">
        <v>91.1</v>
      </c>
      <c r="N39" s="85">
        <v>96.1</v>
      </c>
      <c r="O39" s="66">
        <v>156.30000000000001</v>
      </c>
      <c r="P39" s="85">
        <v>112.5</v>
      </c>
      <c r="Q39" s="66">
        <v>111.3</v>
      </c>
      <c r="R39" s="85">
        <v>108.7</v>
      </c>
      <c r="S39" s="45">
        <v>113.3</v>
      </c>
      <c r="T39" s="53"/>
      <c r="U39" s="53"/>
    </row>
    <row r="40" spans="1:22" s="53" customFormat="1" ht="16.5" customHeight="1" x14ac:dyDescent="0.15">
      <c r="A40" s="44"/>
      <c r="B40" s="21" t="s">
        <v>88</v>
      </c>
      <c r="C40" s="101">
        <v>103.7</v>
      </c>
      <c r="D40" s="138">
        <v>0</v>
      </c>
      <c r="E40" s="101">
        <v>105</v>
      </c>
      <c r="F40" s="102">
        <v>107.2</v>
      </c>
      <c r="G40" s="101">
        <v>110.9</v>
      </c>
      <c r="H40" s="102">
        <v>93.5</v>
      </c>
      <c r="I40" s="101">
        <v>96.2</v>
      </c>
      <c r="J40" s="102">
        <v>103.5</v>
      </c>
      <c r="K40" s="101">
        <v>96.8</v>
      </c>
      <c r="L40" s="102">
        <v>83.2</v>
      </c>
      <c r="M40" s="101">
        <v>85.3</v>
      </c>
      <c r="N40" s="102">
        <v>88.43</v>
      </c>
      <c r="O40" s="101">
        <v>146</v>
      </c>
      <c r="P40" s="102">
        <v>120.5</v>
      </c>
      <c r="Q40" s="101">
        <v>108.1</v>
      </c>
      <c r="R40" s="102">
        <v>127.2</v>
      </c>
      <c r="S40" s="103">
        <v>121.5</v>
      </c>
    </row>
    <row r="41" spans="1:22" s="53" customFormat="1" ht="16.5" customHeight="1" x14ac:dyDescent="0.15">
      <c r="A41" s="44"/>
      <c r="B41" s="21" t="s">
        <v>95</v>
      </c>
      <c r="C41" s="101">
        <v>100.6</v>
      </c>
      <c r="D41" s="138">
        <v>-3</v>
      </c>
      <c r="E41" s="101">
        <v>164.2</v>
      </c>
      <c r="F41" s="102">
        <v>115.3</v>
      </c>
      <c r="G41" s="101">
        <v>146.80000000000001</v>
      </c>
      <c r="H41" s="102">
        <v>92.1</v>
      </c>
      <c r="I41" s="101">
        <v>71.599999999999994</v>
      </c>
      <c r="J41" s="102">
        <v>92.7</v>
      </c>
      <c r="K41" s="101">
        <v>109.5</v>
      </c>
      <c r="L41" s="102">
        <v>162.4</v>
      </c>
      <c r="M41" s="101">
        <v>108.3</v>
      </c>
      <c r="N41" s="102">
        <v>81.7</v>
      </c>
      <c r="O41" s="101">
        <v>68.2</v>
      </c>
      <c r="P41" s="102">
        <v>168</v>
      </c>
      <c r="Q41" s="101">
        <v>119.9</v>
      </c>
      <c r="R41" s="102">
        <v>466.7</v>
      </c>
      <c r="S41" s="103">
        <v>133.30000000000001</v>
      </c>
    </row>
    <row r="42" spans="1:22" s="53" customFormat="1" ht="16.5" customHeight="1" x14ac:dyDescent="0.15">
      <c r="A42" s="44"/>
      <c r="B42" s="21" t="s">
        <v>127</v>
      </c>
      <c r="C42" s="101">
        <v>93.3</v>
      </c>
      <c r="D42" s="77">
        <v>-7.3</v>
      </c>
      <c r="E42" s="101">
        <v>166.9</v>
      </c>
      <c r="F42" s="102">
        <v>97.8</v>
      </c>
      <c r="G42" s="101">
        <v>205.1</v>
      </c>
      <c r="H42" s="102">
        <v>108.6</v>
      </c>
      <c r="I42" s="101">
        <v>63.6</v>
      </c>
      <c r="J42" s="102">
        <v>79.2</v>
      </c>
      <c r="K42" s="101">
        <v>72.900000000000006</v>
      </c>
      <c r="L42" s="102">
        <v>84.8</v>
      </c>
      <c r="M42" s="101">
        <v>137.30000000000001</v>
      </c>
      <c r="N42" s="102">
        <v>74.400000000000006</v>
      </c>
      <c r="O42" s="101">
        <v>107</v>
      </c>
      <c r="P42" s="102">
        <v>248.9</v>
      </c>
      <c r="Q42" s="101">
        <v>99.3</v>
      </c>
      <c r="R42" s="102">
        <v>630.70000000000005</v>
      </c>
      <c r="S42" s="103">
        <v>90.3</v>
      </c>
    </row>
    <row r="43" spans="1:22" ht="16.5" customHeight="1" x14ac:dyDescent="0.15">
      <c r="A43" s="44"/>
      <c r="B43" s="22" t="s">
        <v>128</v>
      </c>
      <c r="C43" s="123">
        <v>89.5</v>
      </c>
      <c r="D43" s="62">
        <v>-4.0999999999999996</v>
      </c>
      <c r="E43" s="123">
        <v>199.9</v>
      </c>
      <c r="F43" s="123">
        <v>74</v>
      </c>
      <c r="G43" s="123">
        <v>83.4</v>
      </c>
      <c r="H43" s="123">
        <v>125</v>
      </c>
      <c r="I43" s="123">
        <v>69</v>
      </c>
      <c r="J43" s="123">
        <v>81.900000000000006</v>
      </c>
      <c r="K43" s="123">
        <v>107.5</v>
      </c>
      <c r="L43" s="123">
        <v>110</v>
      </c>
      <c r="M43" s="123">
        <v>172.7</v>
      </c>
      <c r="N43" s="123">
        <v>49.2</v>
      </c>
      <c r="O43" s="123">
        <v>90.5</v>
      </c>
      <c r="P43" s="123">
        <v>262.7</v>
      </c>
      <c r="Q43" s="123">
        <v>110.4</v>
      </c>
      <c r="R43" s="123">
        <v>528.1</v>
      </c>
      <c r="S43" s="123">
        <v>87.3</v>
      </c>
      <c r="T43" s="53"/>
      <c r="U43" s="53"/>
    </row>
    <row r="44" spans="1:22" ht="16.5" customHeight="1" x14ac:dyDescent="0.15">
      <c r="A44" s="44"/>
      <c r="B44" s="23" t="s">
        <v>129</v>
      </c>
      <c r="C44" s="136">
        <v>102.9</v>
      </c>
      <c r="D44" s="136">
        <v>11.4</v>
      </c>
      <c r="E44" s="136">
        <v>256.7</v>
      </c>
      <c r="F44" s="136">
        <v>85.2</v>
      </c>
      <c r="G44" s="136">
        <v>55.7</v>
      </c>
      <c r="H44" s="136">
        <v>126</v>
      </c>
      <c r="I44" s="136">
        <v>79.2</v>
      </c>
      <c r="J44" s="136">
        <v>83.1</v>
      </c>
      <c r="K44" s="136">
        <v>196.1</v>
      </c>
      <c r="L44" s="136">
        <v>108.8</v>
      </c>
      <c r="M44" s="136">
        <v>148.9</v>
      </c>
      <c r="N44" s="136">
        <v>82.6</v>
      </c>
      <c r="O44" s="136">
        <v>78.400000000000006</v>
      </c>
      <c r="P44" s="136">
        <v>274.60000000000002</v>
      </c>
      <c r="Q44" s="136">
        <v>155.6</v>
      </c>
      <c r="R44" s="136">
        <v>578.9</v>
      </c>
      <c r="S44" s="136">
        <v>81.7</v>
      </c>
      <c r="T44" s="44"/>
      <c r="U44" s="44"/>
      <c r="V44" s="53"/>
    </row>
    <row r="45" spans="1:22" ht="16.5" customHeight="1" x14ac:dyDescent="0.15">
      <c r="A45" s="44"/>
      <c r="B45" s="23" t="s">
        <v>96</v>
      </c>
      <c r="C45" s="136">
        <v>98.1</v>
      </c>
      <c r="D45" s="136">
        <v>4</v>
      </c>
      <c r="E45" s="136">
        <v>245.6</v>
      </c>
      <c r="F45" s="136">
        <v>77.2</v>
      </c>
      <c r="G45" s="136">
        <v>63.9</v>
      </c>
      <c r="H45" s="136">
        <v>136.6</v>
      </c>
      <c r="I45" s="136">
        <v>68</v>
      </c>
      <c r="J45" s="136">
        <v>89.2</v>
      </c>
      <c r="K45" s="136">
        <v>85.7</v>
      </c>
      <c r="L45" s="136">
        <v>152.9</v>
      </c>
      <c r="M45" s="136">
        <v>168.1</v>
      </c>
      <c r="N45" s="136">
        <v>67.400000000000006</v>
      </c>
      <c r="O45" s="136">
        <v>78.400000000000006</v>
      </c>
      <c r="P45" s="136">
        <v>295.2</v>
      </c>
      <c r="Q45" s="136">
        <v>150</v>
      </c>
      <c r="R45" s="136">
        <v>610.5</v>
      </c>
      <c r="S45" s="136">
        <v>91.3</v>
      </c>
      <c r="T45" s="44"/>
      <c r="U45" s="44"/>
      <c r="V45" s="53"/>
    </row>
    <row r="46" spans="1:22" ht="16.5" customHeight="1" x14ac:dyDescent="0.15">
      <c r="A46" s="44"/>
      <c r="B46" s="23" t="s">
        <v>97</v>
      </c>
      <c r="C46" s="134">
        <v>90.5</v>
      </c>
      <c r="D46" s="134">
        <v>1.1000000000000001</v>
      </c>
      <c r="E46" s="134">
        <v>254.4</v>
      </c>
      <c r="F46" s="134">
        <v>79.900000000000006</v>
      </c>
      <c r="G46" s="134">
        <v>84.5</v>
      </c>
      <c r="H46" s="134">
        <v>139.69999999999999</v>
      </c>
      <c r="I46" s="134">
        <v>82.2</v>
      </c>
      <c r="J46" s="134">
        <v>90.4</v>
      </c>
      <c r="K46" s="134">
        <v>92.2</v>
      </c>
      <c r="L46" s="134">
        <v>158.80000000000001</v>
      </c>
      <c r="M46" s="134">
        <v>222.3</v>
      </c>
      <c r="N46" s="134">
        <v>50</v>
      </c>
      <c r="O46" s="134">
        <v>81.099999999999994</v>
      </c>
      <c r="P46" s="134">
        <v>136.5</v>
      </c>
      <c r="Q46" s="134">
        <v>105.6</v>
      </c>
      <c r="R46" s="134">
        <v>531.6</v>
      </c>
      <c r="S46" s="134">
        <v>87</v>
      </c>
      <c r="T46" s="44"/>
      <c r="U46" s="44"/>
      <c r="V46" s="53"/>
    </row>
    <row r="47" spans="1:22" ht="16.5" customHeight="1" x14ac:dyDescent="0.15">
      <c r="A47" s="44"/>
      <c r="B47" s="23" t="s">
        <v>75</v>
      </c>
      <c r="C47" s="140">
        <v>92.4</v>
      </c>
      <c r="D47" s="140" t="s">
        <v>134</v>
      </c>
      <c r="E47" s="140">
        <v>188.9</v>
      </c>
      <c r="F47" s="140">
        <v>76.5</v>
      </c>
      <c r="G47" s="140">
        <v>102.1</v>
      </c>
      <c r="H47" s="140">
        <v>128.19999999999999</v>
      </c>
      <c r="I47" s="140">
        <v>69.099999999999994</v>
      </c>
      <c r="J47" s="140">
        <v>83.1</v>
      </c>
      <c r="K47" s="140">
        <v>84.4</v>
      </c>
      <c r="L47" s="140">
        <v>129.4</v>
      </c>
      <c r="M47" s="140">
        <v>197.9</v>
      </c>
      <c r="N47" s="140">
        <v>24.4</v>
      </c>
      <c r="O47" s="140">
        <v>105.4</v>
      </c>
      <c r="P47" s="140">
        <v>328.6</v>
      </c>
      <c r="Q47" s="140">
        <v>108.3</v>
      </c>
      <c r="R47" s="140">
        <v>531.6</v>
      </c>
      <c r="S47" s="140">
        <v>75.7</v>
      </c>
      <c r="T47" s="44"/>
      <c r="U47" s="44"/>
      <c r="V47" s="53"/>
    </row>
    <row r="48" spans="1:22" ht="16.5" customHeight="1" x14ac:dyDescent="0.15">
      <c r="A48" s="44"/>
      <c r="B48" s="23" t="s">
        <v>130</v>
      </c>
      <c r="C48" s="140">
        <v>81</v>
      </c>
      <c r="D48" s="140">
        <v>-14.9</v>
      </c>
      <c r="E48" s="140">
        <v>237.8</v>
      </c>
      <c r="F48" s="140">
        <v>57.7</v>
      </c>
      <c r="G48" s="140">
        <v>69.099999999999994</v>
      </c>
      <c r="H48" s="140">
        <v>109.2</v>
      </c>
      <c r="I48" s="140">
        <v>65</v>
      </c>
      <c r="J48" s="140">
        <v>68.7</v>
      </c>
      <c r="K48" s="140">
        <v>115.6</v>
      </c>
      <c r="L48" s="140">
        <v>100</v>
      </c>
      <c r="M48" s="140">
        <v>153.19999999999999</v>
      </c>
      <c r="N48" s="140">
        <v>31.4</v>
      </c>
      <c r="O48" s="140">
        <v>79.7</v>
      </c>
      <c r="P48" s="140">
        <v>255.6</v>
      </c>
      <c r="Q48" s="140">
        <v>108.3</v>
      </c>
      <c r="R48" s="140">
        <v>452.6</v>
      </c>
      <c r="S48" s="140">
        <v>76.5</v>
      </c>
      <c r="T48" s="44"/>
      <c r="U48" s="44"/>
      <c r="V48" s="53"/>
    </row>
    <row r="49" spans="1:22" ht="16.5" customHeight="1" x14ac:dyDescent="0.15">
      <c r="A49" s="44"/>
      <c r="B49" s="23" t="s">
        <v>98</v>
      </c>
      <c r="C49" s="140">
        <v>78.099999999999994</v>
      </c>
      <c r="D49" s="140">
        <v>-16.3</v>
      </c>
      <c r="E49" s="140">
        <v>156.69999999999999</v>
      </c>
      <c r="F49" s="140">
        <v>57</v>
      </c>
      <c r="G49" s="140">
        <v>74.2</v>
      </c>
      <c r="H49" s="140">
        <v>98.5</v>
      </c>
      <c r="I49" s="140">
        <v>51.9</v>
      </c>
      <c r="J49" s="140">
        <v>75.900000000000006</v>
      </c>
      <c r="K49" s="140">
        <v>77.900000000000006</v>
      </c>
      <c r="L49" s="140">
        <v>80.900000000000006</v>
      </c>
      <c r="M49" s="140">
        <v>186.2</v>
      </c>
      <c r="N49" s="140">
        <v>33.700000000000003</v>
      </c>
      <c r="O49" s="140">
        <v>87.8</v>
      </c>
      <c r="P49" s="140">
        <v>279.39999999999998</v>
      </c>
      <c r="Q49" s="140">
        <v>102.8</v>
      </c>
      <c r="R49" s="140">
        <v>473.7</v>
      </c>
      <c r="S49" s="140">
        <v>80</v>
      </c>
      <c r="T49" s="44"/>
      <c r="U49" s="44"/>
      <c r="V49" s="53"/>
    </row>
    <row r="50" spans="1:22" ht="16.5" customHeight="1" x14ac:dyDescent="0.15">
      <c r="A50" s="44"/>
      <c r="B50" s="23" t="s">
        <v>99</v>
      </c>
      <c r="C50" s="140">
        <v>84.8</v>
      </c>
      <c r="D50" s="140">
        <v>-4.3</v>
      </c>
      <c r="E50" s="140">
        <v>173.3</v>
      </c>
      <c r="F50" s="140">
        <v>60.4</v>
      </c>
      <c r="G50" s="140">
        <v>83.5</v>
      </c>
      <c r="H50" s="140">
        <v>110.7</v>
      </c>
      <c r="I50" s="140">
        <v>69.099999999999994</v>
      </c>
      <c r="J50" s="140">
        <v>77.099999999999994</v>
      </c>
      <c r="K50" s="140">
        <v>70.099999999999994</v>
      </c>
      <c r="L50" s="140">
        <v>108.8</v>
      </c>
      <c r="M50" s="140">
        <v>188.3</v>
      </c>
      <c r="N50" s="140">
        <v>30.2</v>
      </c>
      <c r="O50" s="140">
        <v>81.099999999999994</v>
      </c>
      <c r="P50" s="140">
        <v>304.8</v>
      </c>
      <c r="Q50" s="140">
        <v>100</v>
      </c>
      <c r="R50" s="140">
        <v>542.1</v>
      </c>
      <c r="S50" s="140">
        <v>83.5</v>
      </c>
      <c r="T50" s="44"/>
      <c r="U50" s="44"/>
      <c r="V50" s="53"/>
    </row>
    <row r="51" spans="1:22" ht="16.5" customHeight="1" x14ac:dyDescent="0.15">
      <c r="A51" s="44"/>
      <c r="B51" s="23" t="s">
        <v>131</v>
      </c>
      <c r="C51" s="140">
        <v>74.3</v>
      </c>
      <c r="D51" s="140">
        <v>-8.3000000000000007</v>
      </c>
      <c r="E51" s="140">
        <v>151.1</v>
      </c>
      <c r="F51" s="140">
        <v>67.8</v>
      </c>
      <c r="G51" s="140">
        <v>68</v>
      </c>
      <c r="H51" s="140">
        <v>132.80000000000001</v>
      </c>
      <c r="I51" s="140">
        <v>70.900000000000006</v>
      </c>
      <c r="J51" s="140">
        <v>83.1</v>
      </c>
      <c r="K51" s="140">
        <v>74</v>
      </c>
      <c r="L51" s="140">
        <v>104.4</v>
      </c>
      <c r="M51" s="140">
        <v>128.69999999999999</v>
      </c>
      <c r="N51" s="140">
        <v>40.700000000000003</v>
      </c>
      <c r="O51" s="140">
        <v>100</v>
      </c>
      <c r="P51" s="140">
        <v>68.3</v>
      </c>
      <c r="Q51" s="140">
        <v>97.2</v>
      </c>
      <c r="R51" s="140">
        <v>405.3</v>
      </c>
      <c r="S51" s="140">
        <v>90.4</v>
      </c>
      <c r="T51" s="44"/>
      <c r="U51" s="44"/>
      <c r="V51" s="53"/>
    </row>
    <row r="52" spans="1:22" ht="16.5" customHeight="1" x14ac:dyDescent="0.15">
      <c r="A52" s="44"/>
      <c r="B52" s="23" t="s">
        <v>101</v>
      </c>
      <c r="C52" s="140">
        <v>85.7</v>
      </c>
      <c r="D52" s="140">
        <v>-5.3</v>
      </c>
      <c r="E52" s="140">
        <v>185.6</v>
      </c>
      <c r="F52" s="140">
        <v>65.099999999999994</v>
      </c>
      <c r="G52" s="140">
        <v>123.7</v>
      </c>
      <c r="H52" s="140">
        <v>113</v>
      </c>
      <c r="I52" s="140">
        <v>65.900000000000006</v>
      </c>
      <c r="J52" s="140">
        <v>79.5</v>
      </c>
      <c r="K52" s="140">
        <v>76.599999999999994</v>
      </c>
      <c r="L52" s="140">
        <v>83.8</v>
      </c>
      <c r="M52" s="140">
        <v>174.5</v>
      </c>
      <c r="N52" s="140">
        <v>38.4</v>
      </c>
      <c r="O52" s="140">
        <v>100</v>
      </c>
      <c r="P52" s="140">
        <v>303.2</v>
      </c>
      <c r="Q52" s="140">
        <v>94.4</v>
      </c>
      <c r="R52" s="140">
        <v>426.3</v>
      </c>
      <c r="S52" s="140">
        <v>100.9</v>
      </c>
      <c r="T52" s="44"/>
      <c r="U52" s="44"/>
      <c r="V52" s="53"/>
    </row>
    <row r="53" spans="1:22" ht="16.5" customHeight="1" x14ac:dyDescent="0.15">
      <c r="A53" s="44"/>
      <c r="B53" s="23" t="s">
        <v>116</v>
      </c>
      <c r="C53" s="140">
        <v>96.2</v>
      </c>
      <c r="D53" s="140">
        <v>1.1000000000000001</v>
      </c>
      <c r="E53" s="140">
        <v>194.4</v>
      </c>
      <c r="F53" s="140">
        <v>79.900000000000006</v>
      </c>
      <c r="G53" s="140">
        <v>100</v>
      </c>
      <c r="H53" s="140">
        <v>138.19999999999999</v>
      </c>
      <c r="I53" s="140">
        <v>68.8</v>
      </c>
      <c r="J53" s="140">
        <v>81.900000000000006</v>
      </c>
      <c r="K53" s="140">
        <v>194.8</v>
      </c>
      <c r="L53" s="140">
        <v>104.4</v>
      </c>
      <c r="M53" s="140">
        <v>158.5</v>
      </c>
      <c r="N53" s="140">
        <v>47.7</v>
      </c>
      <c r="O53" s="140">
        <v>102.7</v>
      </c>
      <c r="P53" s="140">
        <v>333.3</v>
      </c>
      <c r="Q53" s="140">
        <v>105.6</v>
      </c>
      <c r="R53" s="140">
        <v>478.9</v>
      </c>
      <c r="S53" s="140">
        <v>102.6</v>
      </c>
      <c r="T53" s="44"/>
      <c r="U53" s="44"/>
      <c r="V53" s="51"/>
    </row>
    <row r="54" spans="1:22" ht="16.5" customHeight="1" x14ac:dyDescent="0.15">
      <c r="A54" s="44"/>
      <c r="B54" s="137" t="s">
        <v>117</v>
      </c>
      <c r="C54" s="140">
        <v>93.3</v>
      </c>
      <c r="D54" s="140">
        <v>-7.6</v>
      </c>
      <c r="E54" s="140">
        <v>200</v>
      </c>
      <c r="F54" s="140">
        <v>85.2</v>
      </c>
      <c r="G54" s="140">
        <v>90.7</v>
      </c>
      <c r="H54" s="140">
        <v>132.1</v>
      </c>
      <c r="I54" s="140">
        <v>68</v>
      </c>
      <c r="J54" s="140">
        <v>79.5</v>
      </c>
      <c r="K54" s="140">
        <v>103.9</v>
      </c>
      <c r="L54" s="140">
        <v>91.2</v>
      </c>
      <c r="M54" s="140">
        <v>176.6</v>
      </c>
      <c r="N54" s="140">
        <v>76.7</v>
      </c>
      <c r="O54" s="140">
        <v>98.6</v>
      </c>
      <c r="P54" s="140">
        <v>288.89999999999998</v>
      </c>
      <c r="Q54" s="140">
        <v>105.6</v>
      </c>
      <c r="R54" s="140">
        <v>542.1</v>
      </c>
      <c r="S54" s="140">
        <v>80.900000000000006</v>
      </c>
      <c r="T54" s="44"/>
      <c r="U54" s="44"/>
      <c r="V54" s="51"/>
    </row>
    <row r="55" spans="1:22" s="69" customFormat="1" ht="16.5" customHeight="1" x14ac:dyDescent="0.15">
      <c r="A55" s="67"/>
      <c r="B55" s="154" t="s">
        <v>118</v>
      </c>
      <c r="C55" s="146">
        <v>96.2</v>
      </c>
      <c r="D55" s="73">
        <v>-4.8</v>
      </c>
      <c r="E55" s="146">
        <v>154.4</v>
      </c>
      <c r="F55" s="146">
        <v>96.6</v>
      </c>
      <c r="G55" s="146">
        <v>85.6</v>
      </c>
      <c r="H55" s="146">
        <v>135.1</v>
      </c>
      <c r="I55" s="146">
        <v>70.3</v>
      </c>
      <c r="J55" s="146">
        <v>91.6</v>
      </c>
      <c r="K55" s="146">
        <v>118.2</v>
      </c>
      <c r="L55" s="146">
        <v>97.1</v>
      </c>
      <c r="M55" s="146">
        <v>169.1</v>
      </c>
      <c r="N55" s="146">
        <v>67.400000000000006</v>
      </c>
      <c r="O55" s="146">
        <v>93.2</v>
      </c>
      <c r="P55" s="146">
        <v>284.10000000000002</v>
      </c>
      <c r="Q55" s="146">
        <v>91.7</v>
      </c>
      <c r="R55" s="146">
        <v>763.2</v>
      </c>
      <c r="S55" s="146">
        <v>97.4</v>
      </c>
      <c r="T55" s="67"/>
      <c r="U55" s="67"/>
      <c r="V55" s="68"/>
    </row>
    <row r="56" spans="1:22" ht="16.5" customHeight="1" x14ac:dyDescent="0.15">
      <c r="B56" s="71" t="s">
        <v>15</v>
      </c>
      <c r="C56" s="73">
        <f>(C43/C42-1)*100</f>
        <v>-4.0728831725616255</v>
      </c>
      <c r="D56" s="78" t="s">
        <v>48</v>
      </c>
      <c r="E56" s="73">
        <f t="shared" ref="E56:S56" si="1">(E43/E42-1)*100</f>
        <v>19.772318753744766</v>
      </c>
      <c r="F56" s="72">
        <f t="shared" si="1"/>
        <v>-24.33537832310838</v>
      </c>
      <c r="G56" s="73">
        <f t="shared" si="1"/>
        <v>-59.33690882496343</v>
      </c>
      <c r="H56" s="72">
        <f t="shared" si="1"/>
        <v>15.101289134438311</v>
      </c>
      <c r="I56" s="73">
        <f t="shared" si="1"/>
        <v>8.4905660377358352</v>
      </c>
      <c r="J56" s="72">
        <f t="shared" si="1"/>
        <v>3.4090909090909172</v>
      </c>
      <c r="K56" s="73">
        <f t="shared" si="1"/>
        <v>47.462277091906714</v>
      </c>
      <c r="L56" s="72">
        <f t="shared" si="1"/>
        <v>29.716981132075482</v>
      </c>
      <c r="M56" s="73">
        <f t="shared" si="1"/>
        <v>25.78295702840494</v>
      </c>
      <c r="N56" s="72">
        <f t="shared" si="1"/>
        <v>-33.870967741935488</v>
      </c>
      <c r="O56" s="73">
        <f t="shared" si="1"/>
        <v>-15.420560747663547</v>
      </c>
      <c r="P56" s="72">
        <f t="shared" si="1"/>
        <v>5.5443953394937573</v>
      </c>
      <c r="Q56" s="73">
        <f t="shared" si="1"/>
        <v>11.17824773413898</v>
      </c>
      <c r="R56" s="72">
        <f t="shared" si="1"/>
        <v>-16.267639131124145</v>
      </c>
      <c r="S56" s="63">
        <f t="shared" si="1"/>
        <v>-3.3222591362126241</v>
      </c>
    </row>
    <row r="57" spans="1:22" ht="15.75" customHeight="1" x14ac:dyDescent="0.15"/>
  </sheetData>
  <mergeCells count="18">
    <mergeCell ref="P34:P36"/>
    <mergeCell ref="Q34:Q36"/>
    <mergeCell ref="R34:R36"/>
    <mergeCell ref="S34:S36"/>
    <mergeCell ref="O7:O9"/>
    <mergeCell ref="P7:P9"/>
    <mergeCell ref="Q7:Q9"/>
    <mergeCell ref="R7:R9"/>
    <mergeCell ref="C34:C36"/>
    <mergeCell ref="L34:L36"/>
    <mergeCell ref="M34:M36"/>
    <mergeCell ref="N34:N36"/>
    <mergeCell ref="O34:O36"/>
    <mergeCell ref="C7:C9"/>
    <mergeCell ref="L7:L9"/>
    <mergeCell ref="M7:M9"/>
    <mergeCell ref="N7:N9"/>
    <mergeCell ref="S7:S9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8" pageOrder="overThenDown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64"/>
  <sheetViews>
    <sheetView view="pageBreakPreview" zoomScaleNormal="100" zoomScaleSheetLayoutView="100" workbookViewId="0">
      <pane xSplit="2" ySplit="9" topLeftCell="C10" activePane="bottomRight" state="frozen"/>
      <selection activeCell="C17" sqref="C17:S28"/>
      <selection pane="topRight" activeCell="C17" sqref="C17:S28"/>
      <selection pane="bottomLeft" activeCell="C17" sqref="C17:S28"/>
      <selection pane="bottomRight"/>
    </sheetView>
  </sheetViews>
  <sheetFormatPr defaultRowHeight="12" x14ac:dyDescent="0.15"/>
  <cols>
    <col min="1" max="1" width="4.42578125" style="52" customWidth="1"/>
    <col min="2" max="2" width="12.28515625" style="52" customWidth="1"/>
    <col min="3" max="3" width="7.28515625" style="52" customWidth="1"/>
    <col min="4" max="4" width="6.7109375" style="52" customWidth="1"/>
    <col min="5" max="19" width="7.28515625" style="52" customWidth="1"/>
    <col min="20" max="20" width="6.7109375" style="52" customWidth="1"/>
    <col min="21" max="16384" width="9.140625" style="52"/>
  </cols>
  <sheetData>
    <row r="1" spans="1:22" s="25" customFormat="1" ht="23.1" customHeight="1" x14ac:dyDescent="0.15">
      <c r="E1" s="100"/>
    </row>
    <row r="3" spans="1:22" ht="17.100000000000001" customHeight="1" x14ac:dyDescent="0.15">
      <c r="B3" s="26" t="s">
        <v>115</v>
      </c>
      <c r="F3" s="53"/>
    </row>
    <row r="4" spans="1:22" ht="13.5" customHeight="1" x14ac:dyDescent="0.15">
      <c r="S4" s="54" t="s">
        <v>69</v>
      </c>
    </row>
    <row r="5" spans="1:22" ht="16.5" customHeight="1" x14ac:dyDescent="0.15">
      <c r="A5" s="27" t="s">
        <v>0</v>
      </c>
      <c r="B5" s="55" t="s"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2" ht="16.5" customHeight="1" x14ac:dyDescent="0.15">
      <c r="A6" s="27"/>
      <c r="B6" s="28" t="s">
        <v>2</v>
      </c>
      <c r="C6" s="29" t="s">
        <v>3</v>
      </c>
      <c r="D6" s="94" t="s">
        <v>4</v>
      </c>
      <c r="E6" s="75" t="s">
        <v>58</v>
      </c>
      <c r="F6" s="29" t="s">
        <v>5</v>
      </c>
      <c r="G6" s="75" t="s">
        <v>6</v>
      </c>
      <c r="H6" s="29" t="s">
        <v>7</v>
      </c>
      <c r="I6" s="75" t="s">
        <v>34</v>
      </c>
      <c r="J6" s="29" t="s">
        <v>33</v>
      </c>
      <c r="K6" s="75" t="s">
        <v>32</v>
      </c>
      <c r="L6" s="31" t="s">
        <v>31</v>
      </c>
      <c r="M6" s="29" t="s">
        <v>30</v>
      </c>
      <c r="N6" s="75" t="s">
        <v>29</v>
      </c>
      <c r="O6" s="29" t="s">
        <v>59</v>
      </c>
      <c r="P6" s="75" t="s">
        <v>60</v>
      </c>
      <c r="Q6" s="29" t="s">
        <v>36</v>
      </c>
      <c r="R6" s="75" t="s">
        <v>37</v>
      </c>
      <c r="S6" s="31" t="s">
        <v>61</v>
      </c>
      <c r="T6" s="56"/>
    </row>
    <row r="7" spans="1:22" ht="16.5" customHeight="1" x14ac:dyDescent="0.15">
      <c r="A7" s="27"/>
      <c r="B7" s="32" t="s">
        <v>4</v>
      </c>
      <c r="C7" s="192" t="s">
        <v>46</v>
      </c>
      <c r="D7" s="75" t="s">
        <v>8</v>
      </c>
      <c r="E7" s="32" t="s">
        <v>4</v>
      </c>
      <c r="F7" s="48" t="s">
        <v>4</v>
      </c>
      <c r="G7" s="96" t="s">
        <v>9</v>
      </c>
      <c r="H7" s="48" t="s">
        <v>16</v>
      </c>
      <c r="I7" s="79" t="s">
        <v>18</v>
      </c>
      <c r="J7" s="48" t="s">
        <v>42</v>
      </c>
      <c r="K7" s="32" t="s">
        <v>43</v>
      </c>
      <c r="L7" s="239" t="s">
        <v>39</v>
      </c>
      <c r="M7" s="225" t="s">
        <v>44</v>
      </c>
      <c r="N7" s="207" t="s">
        <v>50</v>
      </c>
      <c r="O7" s="201" t="s">
        <v>47</v>
      </c>
      <c r="P7" s="231" t="s">
        <v>45</v>
      </c>
      <c r="Q7" s="215" t="s">
        <v>51</v>
      </c>
      <c r="R7" s="212" t="s">
        <v>49</v>
      </c>
      <c r="S7" s="242" t="s">
        <v>52</v>
      </c>
    </row>
    <row r="8" spans="1:22" ht="16.5" customHeight="1" x14ac:dyDescent="0.15">
      <c r="A8" s="27"/>
      <c r="B8" s="32" t="s">
        <v>4</v>
      </c>
      <c r="C8" s="193"/>
      <c r="D8" s="32" t="s">
        <v>4</v>
      </c>
      <c r="E8" s="42" t="s">
        <v>10</v>
      </c>
      <c r="F8" s="47" t="s">
        <v>11</v>
      </c>
      <c r="G8" s="80" t="s">
        <v>62</v>
      </c>
      <c r="H8" s="47"/>
      <c r="I8" s="80"/>
      <c r="J8" s="47"/>
      <c r="K8" s="42"/>
      <c r="L8" s="240"/>
      <c r="M8" s="226"/>
      <c r="N8" s="208"/>
      <c r="O8" s="202"/>
      <c r="P8" s="231"/>
      <c r="Q8" s="216"/>
      <c r="R8" s="213"/>
      <c r="S8" s="243"/>
    </row>
    <row r="9" spans="1:22" ht="16.5" customHeight="1" x14ac:dyDescent="0.15">
      <c r="A9" s="27"/>
      <c r="B9" s="70" t="s">
        <v>12</v>
      </c>
      <c r="C9" s="194"/>
      <c r="D9" s="71" t="s">
        <v>13</v>
      </c>
      <c r="E9" s="76" t="s">
        <v>4</v>
      </c>
      <c r="F9" s="74" t="s">
        <v>4</v>
      </c>
      <c r="G9" s="97" t="s">
        <v>14</v>
      </c>
      <c r="H9" s="74" t="s">
        <v>17</v>
      </c>
      <c r="I9" s="70" t="s">
        <v>41</v>
      </c>
      <c r="J9" s="74" t="s">
        <v>19</v>
      </c>
      <c r="K9" s="76" t="s">
        <v>20</v>
      </c>
      <c r="L9" s="241"/>
      <c r="M9" s="227"/>
      <c r="N9" s="209"/>
      <c r="O9" s="203"/>
      <c r="P9" s="232"/>
      <c r="Q9" s="217"/>
      <c r="R9" s="214"/>
      <c r="S9" s="244"/>
    </row>
    <row r="10" spans="1:22" ht="16.5" customHeight="1" x14ac:dyDescent="0.15">
      <c r="A10" s="27"/>
      <c r="B10" s="21" t="s">
        <v>65</v>
      </c>
      <c r="C10" s="101">
        <v>101.1</v>
      </c>
      <c r="D10" s="77" t="s">
        <v>83</v>
      </c>
      <c r="E10" s="102">
        <v>102.5</v>
      </c>
      <c r="F10" s="101">
        <v>98.2</v>
      </c>
      <c r="G10" s="102">
        <v>100.1</v>
      </c>
      <c r="H10" s="101">
        <v>93.4</v>
      </c>
      <c r="I10" s="102">
        <v>102.2</v>
      </c>
      <c r="J10" s="101">
        <v>102.5</v>
      </c>
      <c r="K10" s="102">
        <v>101.9</v>
      </c>
      <c r="L10" s="103">
        <v>109.2</v>
      </c>
      <c r="M10" s="101">
        <v>99.3</v>
      </c>
      <c r="N10" s="102">
        <v>108.3</v>
      </c>
      <c r="O10" s="101">
        <v>100</v>
      </c>
      <c r="P10" s="102">
        <v>101.9</v>
      </c>
      <c r="Q10" s="101">
        <v>98.4</v>
      </c>
      <c r="R10" s="102">
        <v>104.5</v>
      </c>
      <c r="S10" s="103">
        <v>102.6</v>
      </c>
    </row>
    <row r="11" spans="1:22" ht="16.5" customHeight="1" x14ac:dyDescent="0.15">
      <c r="A11" s="27"/>
      <c r="B11" s="21" t="s">
        <v>66</v>
      </c>
      <c r="C11" s="87">
        <v>100</v>
      </c>
      <c r="D11" s="77" t="s">
        <v>81</v>
      </c>
      <c r="E11" s="83">
        <v>100</v>
      </c>
      <c r="F11" s="84">
        <v>100</v>
      </c>
      <c r="G11" s="83">
        <v>100</v>
      </c>
      <c r="H11" s="84">
        <v>100</v>
      </c>
      <c r="I11" s="83">
        <v>100</v>
      </c>
      <c r="J11" s="84">
        <v>100</v>
      </c>
      <c r="K11" s="83">
        <v>100</v>
      </c>
      <c r="L11" s="88">
        <v>100</v>
      </c>
      <c r="M11" s="82">
        <v>100</v>
      </c>
      <c r="N11" s="57">
        <v>100</v>
      </c>
      <c r="O11" s="82">
        <v>100</v>
      </c>
      <c r="P11" s="83">
        <v>100</v>
      </c>
      <c r="Q11" s="84">
        <v>100</v>
      </c>
      <c r="R11" s="83">
        <v>100</v>
      </c>
      <c r="S11" s="88">
        <v>100</v>
      </c>
      <c r="T11" s="41"/>
    </row>
    <row r="12" spans="1:22" ht="16.5" customHeight="1" x14ac:dyDescent="0.15">
      <c r="A12" s="27"/>
      <c r="B12" s="21" t="s">
        <v>67</v>
      </c>
      <c r="C12" s="87">
        <v>98.9</v>
      </c>
      <c r="D12" s="77" t="s">
        <v>81</v>
      </c>
      <c r="E12" s="85">
        <v>96.4</v>
      </c>
      <c r="F12" s="66">
        <v>97.3</v>
      </c>
      <c r="G12" s="85">
        <v>97.5</v>
      </c>
      <c r="H12" s="66">
        <v>96.6</v>
      </c>
      <c r="I12" s="85">
        <v>97.7</v>
      </c>
      <c r="J12" s="66">
        <v>98.4</v>
      </c>
      <c r="K12" s="85">
        <v>96.1</v>
      </c>
      <c r="L12" s="45">
        <v>96.1</v>
      </c>
      <c r="M12" s="66">
        <v>99.9</v>
      </c>
      <c r="N12" s="85">
        <v>99.5</v>
      </c>
      <c r="O12" s="66">
        <v>100</v>
      </c>
      <c r="P12" s="85">
        <v>102</v>
      </c>
      <c r="Q12" s="66">
        <v>100.3</v>
      </c>
      <c r="R12" s="85">
        <v>96</v>
      </c>
      <c r="S12" s="45">
        <v>102.1</v>
      </c>
      <c r="T12" s="41"/>
    </row>
    <row r="13" spans="1:22" s="53" customFormat="1" ht="16.5" customHeight="1" x14ac:dyDescent="0.15">
      <c r="A13" s="27"/>
      <c r="B13" s="21" t="s">
        <v>88</v>
      </c>
      <c r="C13" s="101">
        <v>99.4</v>
      </c>
      <c r="D13" s="77">
        <v>0.5</v>
      </c>
      <c r="E13" s="102">
        <v>97.3</v>
      </c>
      <c r="F13" s="101">
        <v>98.8</v>
      </c>
      <c r="G13" s="102">
        <v>92.6</v>
      </c>
      <c r="H13" s="101">
        <v>98.5</v>
      </c>
      <c r="I13" s="102">
        <v>93.3</v>
      </c>
      <c r="J13" s="101">
        <v>97.3</v>
      </c>
      <c r="K13" s="102">
        <v>93.2</v>
      </c>
      <c r="L13" s="103">
        <v>92.5</v>
      </c>
      <c r="M13" s="101">
        <v>101.7</v>
      </c>
      <c r="N13" s="102">
        <v>105.5</v>
      </c>
      <c r="O13" s="101">
        <v>100.8</v>
      </c>
      <c r="P13" s="102">
        <v>104</v>
      </c>
      <c r="Q13" s="101">
        <v>100.5</v>
      </c>
      <c r="R13" s="102">
        <v>90.7</v>
      </c>
      <c r="S13" s="103">
        <v>106.3</v>
      </c>
      <c r="T13" s="41"/>
    </row>
    <row r="14" spans="1:22" s="53" customFormat="1" ht="16.5" customHeight="1" x14ac:dyDescent="0.15">
      <c r="A14" s="27"/>
      <c r="B14" s="21" t="s">
        <v>95</v>
      </c>
      <c r="C14" s="101">
        <v>101.8</v>
      </c>
      <c r="D14" s="77">
        <v>2.4</v>
      </c>
      <c r="E14" s="102">
        <v>101.8</v>
      </c>
      <c r="F14" s="101">
        <v>95.9</v>
      </c>
      <c r="G14" s="102">
        <v>98.3</v>
      </c>
      <c r="H14" s="101">
        <v>95.3</v>
      </c>
      <c r="I14" s="102">
        <v>95.3</v>
      </c>
      <c r="J14" s="101">
        <v>100</v>
      </c>
      <c r="K14" s="102">
        <v>92.2</v>
      </c>
      <c r="L14" s="103">
        <v>99.4</v>
      </c>
      <c r="M14" s="101">
        <v>100.8</v>
      </c>
      <c r="N14" s="102">
        <v>108.9</v>
      </c>
      <c r="O14" s="101">
        <v>116.7</v>
      </c>
      <c r="P14" s="102">
        <v>105.3</v>
      </c>
      <c r="Q14" s="101">
        <v>104.5</v>
      </c>
      <c r="R14" s="102">
        <v>77.900000000000006</v>
      </c>
      <c r="S14" s="103">
        <v>114.2</v>
      </c>
      <c r="T14" s="41"/>
    </row>
    <row r="15" spans="1:22" s="53" customFormat="1" ht="16.5" customHeight="1" x14ac:dyDescent="0.15">
      <c r="A15" s="27"/>
      <c r="B15" s="21" t="s">
        <v>127</v>
      </c>
      <c r="C15" s="131">
        <v>105.9</v>
      </c>
      <c r="D15" s="77">
        <v>4</v>
      </c>
      <c r="E15" s="102">
        <v>105.4</v>
      </c>
      <c r="F15" s="101">
        <v>101.9</v>
      </c>
      <c r="G15" s="102">
        <v>100.8</v>
      </c>
      <c r="H15" s="101">
        <v>96.1</v>
      </c>
      <c r="I15" s="102">
        <v>95.3</v>
      </c>
      <c r="J15" s="101">
        <v>103.3</v>
      </c>
      <c r="K15" s="102">
        <v>90.8</v>
      </c>
      <c r="L15" s="103">
        <v>103.3</v>
      </c>
      <c r="M15" s="101">
        <v>102</v>
      </c>
      <c r="N15" s="102">
        <v>120.2</v>
      </c>
      <c r="O15" s="101">
        <v>132.4</v>
      </c>
      <c r="P15" s="102">
        <v>108</v>
      </c>
      <c r="Q15" s="101">
        <v>108</v>
      </c>
      <c r="R15" s="102">
        <v>74.599999999999994</v>
      </c>
      <c r="S15" s="103">
        <v>114.9</v>
      </c>
      <c r="T15" s="41"/>
    </row>
    <row r="16" spans="1:22" ht="16.5" customHeight="1" x14ac:dyDescent="0.15">
      <c r="A16" s="27"/>
      <c r="B16" s="22" t="s">
        <v>128</v>
      </c>
      <c r="C16" s="123">
        <v>104.6</v>
      </c>
      <c r="D16" s="62">
        <v>-1.2</v>
      </c>
      <c r="E16" s="123">
        <v>113.4</v>
      </c>
      <c r="F16" s="123">
        <v>94.8</v>
      </c>
      <c r="G16" s="123">
        <v>108.7</v>
      </c>
      <c r="H16" s="123">
        <v>99.4</v>
      </c>
      <c r="I16" s="123">
        <v>96.5</v>
      </c>
      <c r="J16" s="123">
        <v>103.6</v>
      </c>
      <c r="K16" s="123">
        <v>91.7</v>
      </c>
      <c r="L16" s="123">
        <v>108.2</v>
      </c>
      <c r="M16" s="123">
        <v>104.6</v>
      </c>
      <c r="N16" s="123">
        <v>98</v>
      </c>
      <c r="O16" s="123">
        <v>140.6</v>
      </c>
      <c r="P16" s="123">
        <v>109.7</v>
      </c>
      <c r="Q16" s="123">
        <v>108</v>
      </c>
      <c r="R16" s="123">
        <v>78.8</v>
      </c>
      <c r="S16" s="123">
        <v>114.4</v>
      </c>
      <c r="T16" s="41"/>
      <c r="V16" s="53"/>
    </row>
    <row r="17" spans="1:21" ht="16.5" customHeight="1" x14ac:dyDescent="0.15">
      <c r="A17" s="27"/>
      <c r="B17" s="23" t="s">
        <v>129</v>
      </c>
      <c r="C17" s="136">
        <v>104.1</v>
      </c>
      <c r="D17" s="136" t="s">
        <v>76</v>
      </c>
      <c r="E17" s="136">
        <v>109.2</v>
      </c>
      <c r="F17" s="136">
        <v>93.8</v>
      </c>
      <c r="G17" s="136">
        <v>101.9</v>
      </c>
      <c r="H17" s="136">
        <v>95.1</v>
      </c>
      <c r="I17" s="136">
        <v>94.7</v>
      </c>
      <c r="J17" s="136">
        <v>104.6</v>
      </c>
      <c r="K17" s="136">
        <v>90.7</v>
      </c>
      <c r="L17" s="136">
        <v>108.1</v>
      </c>
      <c r="M17" s="136">
        <v>100</v>
      </c>
      <c r="N17" s="136">
        <v>101.6</v>
      </c>
      <c r="O17" s="136">
        <v>143.30000000000001</v>
      </c>
      <c r="P17" s="136">
        <v>108.2</v>
      </c>
      <c r="Q17" s="136">
        <v>107.1</v>
      </c>
      <c r="R17" s="136">
        <v>82</v>
      </c>
      <c r="S17" s="136">
        <v>113.5</v>
      </c>
      <c r="T17" s="41"/>
    </row>
    <row r="18" spans="1:21" ht="16.5" customHeight="1" x14ac:dyDescent="0.15">
      <c r="A18" s="27"/>
      <c r="B18" s="23" t="s">
        <v>96</v>
      </c>
      <c r="C18" s="136">
        <v>103.7</v>
      </c>
      <c r="D18" s="136">
        <v>-1.5</v>
      </c>
      <c r="E18" s="136">
        <v>109.3</v>
      </c>
      <c r="F18" s="136">
        <v>92.9</v>
      </c>
      <c r="G18" s="136">
        <v>101.8</v>
      </c>
      <c r="H18" s="136">
        <v>95.4</v>
      </c>
      <c r="I18" s="136">
        <v>94.4</v>
      </c>
      <c r="J18" s="136">
        <v>104.1</v>
      </c>
      <c r="K18" s="136">
        <v>90.5</v>
      </c>
      <c r="L18" s="136">
        <v>105.5</v>
      </c>
      <c r="M18" s="136">
        <v>100.7</v>
      </c>
      <c r="N18" s="136">
        <v>100.8</v>
      </c>
      <c r="O18" s="136">
        <v>141.9</v>
      </c>
      <c r="P18" s="136">
        <v>108</v>
      </c>
      <c r="Q18" s="136">
        <v>107.7</v>
      </c>
      <c r="R18" s="136">
        <v>72.8</v>
      </c>
      <c r="S18" s="136">
        <v>114.2</v>
      </c>
      <c r="T18" s="41"/>
    </row>
    <row r="19" spans="1:21" ht="16.5" customHeight="1" x14ac:dyDescent="0.15">
      <c r="A19" s="27"/>
      <c r="B19" s="23" t="s">
        <v>97</v>
      </c>
      <c r="C19" s="134">
        <v>103.6</v>
      </c>
      <c r="D19" s="134">
        <v>-0.8</v>
      </c>
      <c r="E19" s="134">
        <v>109.4</v>
      </c>
      <c r="F19" s="134">
        <v>96.1</v>
      </c>
      <c r="G19" s="134">
        <v>101.8</v>
      </c>
      <c r="H19" s="134">
        <v>95.3</v>
      </c>
      <c r="I19" s="134">
        <v>96.2</v>
      </c>
      <c r="J19" s="134">
        <v>102.8</v>
      </c>
      <c r="K19" s="134">
        <v>89.7</v>
      </c>
      <c r="L19" s="134">
        <v>107</v>
      </c>
      <c r="M19" s="134">
        <v>101</v>
      </c>
      <c r="N19" s="134">
        <v>99.4</v>
      </c>
      <c r="O19" s="134">
        <v>139.4</v>
      </c>
      <c r="P19" s="134">
        <v>107.8</v>
      </c>
      <c r="Q19" s="134">
        <v>105.7</v>
      </c>
      <c r="R19" s="134">
        <v>80.900000000000006</v>
      </c>
      <c r="S19" s="134">
        <v>115.8</v>
      </c>
      <c r="T19" s="41"/>
    </row>
    <row r="20" spans="1:21" ht="16.5" customHeight="1" x14ac:dyDescent="0.15">
      <c r="A20" s="27"/>
      <c r="B20" s="23" t="s">
        <v>75</v>
      </c>
      <c r="C20" s="140">
        <v>104.9</v>
      </c>
      <c r="D20" s="140" t="s">
        <v>135</v>
      </c>
      <c r="E20" s="140">
        <v>113.6</v>
      </c>
      <c r="F20" s="140">
        <v>96.8</v>
      </c>
      <c r="G20" s="140">
        <v>106.6</v>
      </c>
      <c r="H20" s="140">
        <v>98.4</v>
      </c>
      <c r="I20" s="140">
        <v>96.3</v>
      </c>
      <c r="J20" s="140">
        <v>104.2</v>
      </c>
      <c r="K20" s="140">
        <v>92.9</v>
      </c>
      <c r="L20" s="140">
        <v>111.2</v>
      </c>
      <c r="M20" s="140">
        <v>103.7</v>
      </c>
      <c r="N20" s="140">
        <v>95.8</v>
      </c>
      <c r="O20" s="140">
        <v>140.5</v>
      </c>
      <c r="P20" s="140">
        <v>109.1</v>
      </c>
      <c r="Q20" s="140">
        <v>108.4</v>
      </c>
      <c r="R20" s="140">
        <v>81.400000000000006</v>
      </c>
      <c r="S20" s="140">
        <v>115.5</v>
      </c>
      <c r="T20" s="41"/>
    </row>
    <row r="21" spans="1:21" ht="16.5" customHeight="1" x14ac:dyDescent="0.15">
      <c r="A21" s="27"/>
      <c r="B21" s="23" t="s">
        <v>130</v>
      </c>
      <c r="C21" s="140">
        <v>104.7</v>
      </c>
      <c r="D21" s="140">
        <v>-0.5</v>
      </c>
      <c r="E21" s="140">
        <v>113.6</v>
      </c>
      <c r="F21" s="140">
        <v>97.7</v>
      </c>
      <c r="G21" s="140">
        <v>107</v>
      </c>
      <c r="H21" s="140">
        <v>99.9</v>
      </c>
      <c r="I21" s="140">
        <v>97</v>
      </c>
      <c r="J21" s="140">
        <v>103.3</v>
      </c>
      <c r="K21" s="140">
        <v>92.8</v>
      </c>
      <c r="L21" s="140">
        <v>108</v>
      </c>
      <c r="M21" s="140">
        <v>105</v>
      </c>
      <c r="N21" s="140">
        <v>94</v>
      </c>
      <c r="O21" s="140">
        <v>140.9</v>
      </c>
      <c r="P21" s="140">
        <v>109.7</v>
      </c>
      <c r="Q21" s="140">
        <v>108</v>
      </c>
      <c r="R21" s="140">
        <v>79.7</v>
      </c>
      <c r="S21" s="140">
        <v>114.9</v>
      </c>
      <c r="T21" s="41"/>
    </row>
    <row r="22" spans="1:21" ht="16.5" customHeight="1" x14ac:dyDescent="0.15">
      <c r="A22" s="27"/>
      <c r="B22" s="23" t="s">
        <v>98</v>
      </c>
      <c r="C22" s="140">
        <v>104.8</v>
      </c>
      <c r="D22" s="140">
        <v>-1.1000000000000001</v>
      </c>
      <c r="E22" s="140">
        <v>114.1</v>
      </c>
      <c r="F22" s="140">
        <v>97.7</v>
      </c>
      <c r="G22" s="140">
        <v>106.9</v>
      </c>
      <c r="H22" s="140">
        <v>102.1</v>
      </c>
      <c r="I22" s="140">
        <v>97.6</v>
      </c>
      <c r="J22" s="140">
        <v>103.3</v>
      </c>
      <c r="K22" s="140">
        <v>92.7</v>
      </c>
      <c r="L22" s="140">
        <v>109.6</v>
      </c>
      <c r="M22" s="140">
        <v>104.2</v>
      </c>
      <c r="N22" s="140">
        <v>95.9</v>
      </c>
      <c r="O22" s="140">
        <v>142.1</v>
      </c>
      <c r="P22" s="140">
        <v>109.7</v>
      </c>
      <c r="Q22" s="140">
        <v>107.8</v>
      </c>
      <c r="R22" s="140">
        <v>79.5</v>
      </c>
      <c r="S22" s="140">
        <v>112.7</v>
      </c>
      <c r="T22" s="41"/>
    </row>
    <row r="23" spans="1:21" ht="16.5" customHeight="1" x14ac:dyDescent="0.15">
      <c r="A23" s="27"/>
      <c r="B23" s="23" t="s">
        <v>99</v>
      </c>
      <c r="C23" s="140">
        <v>104.8</v>
      </c>
      <c r="D23" s="140">
        <v>-1.6</v>
      </c>
      <c r="E23" s="140">
        <v>114.1</v>
      </c>
      <c r="F23" s="140">
        <v>95.5</v>
      </c>
      <c r="G23" s="140">
        <v>112.3</v>
      </c>
      <c r="H23" s="140">
        <v>101.8</v>
      </c>
      <c r="I23" s="140">
        <v>97.4</v>
      </c>
      <c r="J23" s="140">
        <v>103.4</v>
      </c>
      <c r="K23" s="140">
        <v>91.1</v>
      </c>
      <c r="L23" s="140">
        <v>108</v>
      </c>
      <c r="M23" s="140">
        <v>103.8</v>
      </c>
      <c r="N23" s="140">
        <v>99.1</v>
      </c>
      <c r="O23" s="140">
        <v>141.9</v>
      </c>
      <c r="P23" s="140">
        <v>110.2</v>
      </c>
      <c r="Q23" s="140">
        <v>107.9</v>
      </c>
      <c r="R23" s="140">
        <v>78.5</v>
      </c>
      <c r="S23" s="140">
        <v>112.5</v>
      </c>
      <c r="T23" s="41"/>
    </row>
    <row r="24" spans="1:21" ht="16.5" customHeight="1" x14ac:dyDescent="0.15">
      <c r="A24" s="27"/>
      <c r="B24" s="23" t="s">
        <v>131</v>
      </c>
      <c r="C24" s="140">
        <v>104.9</v>
      </c>
      <c r="D24" s="140">
        <v>-1.5</v>
      </c>
      <c r="E24" s="140">
        <v>113.9</v>
      </c>
      <c r="F24" s="140">
        <v>95.2</v>
      </c>
      <c r="G24" s="140">
        <v>113</v>
      </c>
      <c r="H24" s="140">
        <v>101.6</v>
      </c>
      <c r="I24" s="140">
        <v>96.9</v>
      </c>
      <c r="J24" s="140">
        <v>103.7</v>
      </c>
      <c r="K24" s="140">
        <v>92.6</v>
      </c>
      <c r="L24" s="140">
        <v>110.1</v>
      </c>
      <c r="M24" s="140">
        <v>104.4</v>
      </c>
      <c r="N24" s="140">
        <v>97.4</v>
      </c>
      <c r="O24" s="140">
        <v>140.69999999999999</v>
      </c>
      <c r="P24" s="140">
        <v>109.8</v>
      </c>
      <c r="Q24" s="140">
        <v>108.7</v>
      </c>
      <c r="R24" s="140">
        <v>77.5</v>
      </c>
      <c r="S24" s="140">
        <v>114.6</v>
      </c>
      <c r="T24" s="41"/>
    </row>
    <row r="25" spans="1:21" ht="16.5" customHeight="1" x14ac:dyDescent="0.15">
      <c r="A25" s="27"/>
      <c r="B25" s="23" t="s">
        <v>101</v>
      </c>
      <c r="C25" s="140">
        <v>104.1</v>
      </c>
      <c r="D25" s="140">
        <v>-1.7</v>
      </c>
      <c r="E25" s="140">
        <v>112.9</v>
      </c>
      <c r="F25" s="140">
        <v>91.8</v>
      </c>
      <c r="G25" s="140">
        <v>113.2</v>
      </c>
      <c r="H25" s="140">
        <v>101.1</v>
      </c>
      <c r="I25" s="140">
        <v>96.9</v>
      </c>
      <c r="J25" s="140">
        <v>103.2</v>
      </c>
      <c r="K25" s="140">
        <v>92.4</v>
      </c>
      <c r="L25" s="140">
        <v>110.9</v>
      </c>
      <c r="M25" s="140">
        <v>106.5</v>
      </c>
      <c r="N25" s="140">
        <v>95.2</v>
      </c>
      <c r="O25" s="140">
        <v>139.5</v>
      </c>
      <c r="P25" s="140">
        <v>110.6</v>
      </c>
      <c r="Q25" s="140">
        <v>108.3</v>
      </c>
      <c r="R25" s="140">
        <v>77.599999999999994</v>
      </c>
      <c r="S25" s="140">
        <v>114.7</v>
      </c>
      <c r="T25" s="41"/>
    </row>
    <row r="26" spans="1:21" ht="16.5" customHeight="1" x14ac:dyDescent="0.15">
      <c r="A26" s="27"/>
      <c r="B26" s="23" t="s">
        <v>116</v>
      </c>
      <c r="C26" s="140">
        <v>105.1</v>
      </c>
      <c r="D26" s="140">
        <v>-1.5</v>
      </c>
      <c r="E26" s="140">
        <v>116.2</v>
      </c>
      <c r="F26" s="140">
        <v>94.9</v>
      </c>
      <c r="G26" s="140">
        <v>112.5</v>
      </c>
      <c r="H26" s="140">
        <v>101</v>
      </c>
      <c r="I26" s="140">
        <v>96.3</v>
      </c>
      <c r="J26" s="140">
        <v>103.6</v>
      </c>
      <c r="K26" s="140">
        <v>92.1</v>
      </c>
      <c r="L26" s="140">
        <v>107.3</v>
      </c>
      <c r="M26" s="140">
        <v>107.8</v>
      </c>
      <c r="N26" s="140">
        <v>98.2</v>
      </c>
      <c r="O26" s="140">
        <v>139.69999999999999</v>
      </c>
      <c r="P26" s="140">
        <v>110.9</v>
      </c>
      <c r="Q26" s="140">
        <v>108.7</v>
      </c>
      <c r="R26" s="140">
        <v>77.599999999999994</v>
      </c>
      <c r="S26" s="140">
        <v>114.7</v>
      </c>
      <c r="T26" s="41"/>
    </row>
    <row r="27" spans="1:21" ht="16.5" customHeight="1" x14ac:dyDescent="0.15">
      <c r="A27" s="27"/>
      <c r="B27" s="137" t="s">
        <v>117</v>
      </c>
      <c r="C27" s="140">
        <v>104.9</v>
      </c>
      <c r="D27" s="140">
        <v>-1.7</v>
      </c>
      <c r="E27" s="140">
        <v>117.7</v>
      </c>
      <c r="F27" s="140">
        <v>91.6</v>
      </c>
      <c r="G27" s="140">
        <v>113.8</v>
      </c>
      <c r="H27" s="140">
        <v>100.5</v>
      </c>
      <c r="I27" s="140">
        <v>96.9</v>
      </c>
      <c r="J27" s="140">
        <v>103.3</v>
      </c>
      <c r="K27" s="140">
        <v>92.1</v>
      </c>
      <c r="L27" s="140">
        <v>106.3</v>
      </c>
      <c r="M27" s="140">
        <v>109.7</v>
      </c>
      <c r="N27" s="140">
        <v>99.3</v>
      </c>
      <c r="O27" s="140">
        <v>138.1</v>
      </c>
      <c r="P27" s="140">
        <v>111.3</v>
      </c>
      <c r="Q27" s="140">
        <v>109.1</v>
      </c>
      <c r="R27" s="140">
        <v>78.3</v>
      </c>
      <c r="S27" s="140">
        <v>115</v>
      </c>
      <c r="T27" s="41"/>
    </row>
    <row r="28" spans="1:21" s="69" customFormat="1" ht="16.5" customHeight="1" x14ac:dyDescent="0.15">
      <c r="A28" s="65"/>
      <c r="B28" s="154" t="s">
        <v>118</v>
      </c>
      <c r="C28" s="146">
        <v>105.2</v>
      </c>
      <c r="D28" s="81">
        <v>-1.1000000000000001</v>
      </c>
      <c r="E28" s="146">
        <v>117.3</v>
      </c>
      <c r="F28" s="146">
        <v>93.4</v>
      </c>
      <c r="G28" s="146">
        <v>113.6</v>
      </c>
      <c r="H28" s="146">
        <v>100.6</v>
      </c>
      <c r="I28" s="146">
        <v>97.6</v>
      </c>
      <c r="J28" s="146">
        <v>103.9</v>
      </c>
      <c r="K28" s="146">
        <v>91.3</v>
      </c>
      <c r="L28" s="146">
        <v>106.9</v>
      </c>
      <c r="M28" s="146">
        <v>107.8</v>
      </c>
      <c r="N28" s="146">
        <v>98.7</v>
      </c>
      <c r="O28" s="146">
        <v>138.69999999999999</v>
      </c>
      <c r="P28" s="146">
        <v>111.5</v>
      </c>
      <c r="Q28" s="146">
        <v>109</v>
      </c>
      <c r="R28" s="146">
        <v>79.900000000000006</v>
      </c>
      <c r="S28" s="146">
        <v>114.9</v>
      </c>
      <c r="T28" s="66"/>
    </row>
    <row r="29" spans="1:21" ht="16.5" customHeight="1" x14ac:dyDescent="0.15">
      <c r="A29" s="27"/>
      <c r="B29" s="99" t="s">
        <v>15</v>
      </c>
      <c r="C29" s="81">
        <f>(C16/C15-1)*100</f>
        <v>-1.2275731822474101</v>
      </c>
      <c r="D29" s="78" t="s">
        <v>48</v>
      </c>
      <c r="E29" s="72">
        <f t="shared" ref="E29:S29" si="0">(E16/E15-1)*100</f>
        <v>7.5901328273244806</v>
      </c>
      <c r="F29" s="73">
        <f t="shared" si="0"/>
        <v>-6.9676153091266073</v>
      </c>
      <c r="G29" s="72">
        <f t="shared" si="0"/>
        <v>7.8373015873016039</v>
      </c>
      <c r="H29" s="73">
        <f t="shared" si="0"/>
        <v>3.4339229968782581</v>
      </c>
      <c r="I29" s="72">
        <f t="shared" si="0"/>
        <v>1.2591815320041944</v>
      </c>
      <c r="J29" s="73">
        <f t="shared" si="0"/>
        <v>0.29041626331074433</v>
      </c>
      <c r="K29" s="72">
        <f t="shared" si="0"/>
        <v>0.99118942731277748</v>
      </c>
      <c r="L29" s="63">
        <f t="shared" si="0"/>
        <v>4.7434656340755055</v>
      </c>
      <c r="M29" s="73">
        <f t="shared" si="0"/>
        <v>2.5490196078431282</v>
      </c>
      <c r="N29" s="72">
        <f t="shared" si="0"/>
        <v>-18.469217970049922</v>
      </c>
      <c r="O29" s="73">
        <f t="shared" si="0"/>
        <v>6.1933534743202401</v>
      </c>
      <c r="P29" s="72">
        <f t="shared" si="0"/>
        <v>1.5740740740740833</v>
      </c>
      <c r="Q29" s="73">
        <f t="shared" si="0"/>
        <v>0</v>
      </c>
      <c r="R29" s="72">
        <f t="shared" si="0"/>
        <v>5.6300268096514783</v>
      </c>
      <c r="S29" s="63">
        <f t="shared" si="0"/>
        <v>-0.43516100957353698</v>
      </c>
      <c r="T29" s="44"/>
    </row>
    <row r="30" spans="1:21" ht="11.25" customHeight="1" x14ac:dyDescent="0.15">
      <c r="A30" s="44" t="s">
        <v>4</v>
      </c>
      <c r="B30" s="44" t="s">
        <v>4</v>
      </c>
      <c r="C30" s="44"/>
      <c r="D30" s="44" t="s">
        <v>4</v>
      </c>
      <c r="E30" s="44" t="s">
        <v>4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 t="s">
        <v>4</v>
      </c>
      <c r="S30" s="44"/>
    </row>
    <row r="31" spans="1:21" ht="16.5" customHeight="1" x14ac:dyDescent="0.15">
      <c r="A31" s="27"/>
      <c r="B31" s="26"/>
      <c r="T31" s="56"/>
      <c r="U31" s="53"/>
    </row>
    <row r="32" spans="1:21" ht="16.5" customHeight="1" x14ac:dyDescent="0.15">
      <c r="A32" s="27"/>
      <c r="B32" s="55" t="s">
        <v>64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9"/>
      <c r="U32" s="53"/>
    </row>
    <row r="33" spans="1:21" ht="16.5" customHeight="1" x14ac:dyDescent="0.15">
      <c r="A33" s="27"/>
      <c r="B33" s="28" t="s">
        <v>2</v>
      </c>
      <c r="C33" s="29" t="s">
        <v>3</v>
      </c>
      <c r="D33" s="30" t="s">
        <v>4</v>
      </c>
      <c r="E33" s="29" t="s">
        <v>58</v>
      </c>
      <c r="F33" s="75" t="s">
        <v>5</v>
      </c>
      <c r="G33" s="29" t="s">
        <v>6</v>
      </c>
      <c r="H33" s="75" t="s">
        <v>7</v>
      </c>
      <c r="I33" s="29" t="s">
        <v>34</v>
      </c>
      <c r="J33" s="75" t="s">
        <v>33</v>
      </c>
      <c r="K33" s="29" t="s">
        <v>32</v>
      </c>
      <c r="L33" s="75" t="s">
        <v>31</v>
      </c>
      <c r="M33" s="29" t="s">
        <v>30</v>
      </c>
      <c r="N33" s="75" t="s">
        <v>29</v>
      </c>
      <c r="O33" s="29" t="s">
        <v>59</v>
      </c>
      <c r="P33" s="75" t="s">
        <v>60</v>
      </c>
      <c r="Q33" s="29" t="s">
        <v>36</v>
      </c>
      <c r="R33" s="75" t="s">
        <v>37</v>
      </c>
      <c r="S33" s="31" t="s">
        <v>61</v>
      </c>
      <c r="T33" s="59"/>
      <c r="U33" s="53"/>
    </row>
    <row r="34" spans="1:21" ht="16.5" customHeight="1" x14ac:dyDescent="0.15">
      <c r="A34" s="27"/>
      <c r="B34" s="32" t="s">
        <v>4</v>
      </c>
      <c r="C34" s="192" t="s">
        <v>46</v>
      </c>
      <c r="D34" s="75" t="s">
        <v>8</v>
      </c>
      <c r="E34" s="48" t="s">
        <v>4</v>
      </c>
      <c r="F34" s="32" t="s">
        <v>4</v>
      </c>
      <c r="G34" s="89" t="s">
        <v>9</v>
      </c>
      <c r="H34" s="32" t="s">
        <v>16</v>
      </c>
      <c r="I34" s="92" t="s">
        <v>18</v>
      </c>
      <c r="J34" s="32" t="s">
        <v>42</v>
      </c>
      <c r="K34" s="48" t="s">
        <v>43</v>
      </c>
      <c r="L34" s="222" t="s">
        <v>39</v>
      </c>
      <c r="M34" s="225" t="s">
        <v>44</v>
      </c>
      <c r="N34" s="207" t="s">
        <v>50</v>
      </c>
      <c r="O34" s="201" t="s">
        <v>47</v>
      </c>
      <c r="P34" s="231" t="s">
        <v>45</v>
      </c>
      <c r="Q34" s="215" t="s">
        <v>51</v>
      </c>
      <c r="R34" s="212" t="s">
        <v>49</v>
      </c>
      <c r="S34" s="242" t="s">
        <v>52</v>
      </c>
      <c r="T34" s="59"/>
      <c r="U34" s="53"/>
    </row>
    <row r="35" spans="1:21" ht="16.5" customHeight="1" x14ac:dyDescent="0.15">
      <c r="A35" s="27"/>
      <c r="B35" s="32" t="s">
        <v>4</v>
      </c>
      <c r="C35" s="193"/>
      <c r="D35" s="32" t="s">
        <v>4</v>
      </c>
      <c r="E35" s="47" t="s">
        <v>10</v>
      </c>
      <c r="F35" s="42" t="s">
        <v>11</v>
      </c>
      <c r="G35" s="90" t="s">
        <v>62</v>
      </c>
      <c r="H35" s="42"/>
      <c r="I35" s="90"/>
      <c r="J35" s="42"/>
      <c r="K35" s="47"/>
      <c r="L35" s="223"/>
      <c r="M35" s="226"/>
      <c r="N35" s="208"/>
      <c r="O35" s="202"/>
      <c r="P35" s="231"/>
      <c r="Q35" s="216"/>
      <c r="R35" s="213"/>
      <c r="S35" s="243"/>
      <c r="T35" s="53"/>
      <c r="U35" s="53"/>
    </row>
    <row r="36" spans="1:21" ht="16.5" customHeight="1" x14ac:dyDescent="0.15">
      <c r="A36" s="27"/>
      <c r="B36" s="70" t="s">
        <v>12</v>
      </c>
      <c r="C36" s="194"/>
      <c r="D36" s="71" t="s">
        <v>13</v>
      </c>
      <c r="E36" s="74" t="s">
        <v>4</v>
      </c>
      <c r="F36" s="76" t="s">
        <v>4</v>
      </c>
      <c r="G36" s="91" t="s">
        <v>14</v>
      </c>
      <c r="H36" s="76" t="s">
        <v>17</v>
      </c>
      <c r="I36" s="93" t="s">
        <v>41</v>
      </c>
      <c r="J36" s="76" t="s">
        <v>19</v>
      </c>
      <c r="K36" s="74" t="s">
        <v>20</v>
      </c>
      <c r="L36" s="224"/>
      <c r="M36" s="227"/>
      <c r="N36" s="209"/>
      <c r="O36" s="203"/>
      <c r="P36" s="232"/>
      <c r="Q36" s="217"/>
      <c r="R36" s="214"/>
      <c r="S36" s="244"/>
      <c r="T36" s="53"/>
      <c r="U36" s="53"/>
    </row>
    <row r="37" spans="1:21" ht="16.5" customHeight="1" x14ac:dyDescent="0.15">
      <c r="A37" s="27"/>
      <c r="B37" s="21" t="s">
        <v>65</v>
      </c>
      <c r="C37" s="101">
        <v>101.5</v>
      </c>
      <c r="D37" s="77" t="s">
        <v>80</v>
      </c>
      <c r="E37" s="101">
        <v>107.2</v>
      </c>
      <c r="F37" s="102">
        <v>99</v>
      </c>
      <c r="G37" s="101">
        <v>102.2</v>
      </c>
      <c r="H37" s="102">
        <v>97.6</v>
      </c>
      <c r="I37" s="101">
        <v>102.4</v>
      </c>
      <c r="J37" s="102">
        <v>103.5</v>
      </c>
      <c r="K37" s="101">
        <v>102</v>
      </c>
      <c r="L37" s="102">
        <v>102.8</v>
      </c>
      <c r="M37" s="101">
        <v>100.2</v>
      </c>
      <c r="N37" s="102">
        <v>121.6</v>
      </c>
      <c r="O37" s="101">
        <v>96.4</v>
      </c>
      <c r="P37" s="102">
        <v>99.6</v>
      </c>
      <c r="Q37" s="101">
        <v>98.9</v>
      </c>
      <c r="R37" s="102">
        <v>103.6</v>
      </c>
      <c r="S37" s="103">
        <v>100.8</v>
      </c>
      <c r="T37" s="53"/>
      <c r="U37" s="53"/>
    </row>
    <row r="38" spans="1:21" ht="16.5" customHeight="1" x14ac:dyDescent="0.15">
      <c r="A38" s="27"/>
      <c r="B38" s="21" t="s">
        <v>66</v>
      </c>
      <c r="C38" s="87">
        <v>100</v>
      </c>
      <c r="D38" s="77" t="s">
        <v>85</v>
      </c>
      <c r="E38" s="84">
        <v>100</v>
      </c>
      <c r="F38" s="83">
        <v>100</v>
      </c>
      <c r="G38" s="84">
        <v>100</v>
      </c>
      <c r="H38" s="83">
        <v>100</v>
      </c>
      <c r="I38" s="84">
        <v>100</v>
      </c>
      <c r="J38" s="83">
        <v>100</v>
      </c>
      <c r="K38" s="84">
        <v>100</v>
      </c>
      <c r="L38" s="57">
        <v>100</v>
      </c>
      <c r="M38" s="82">
        <v>100</v>
      </c>
      <c r="N38" s="57">
        <v>100</v>
      </c>
      <c r="O38" s="82">
        <v>100</v>
      </c>
      <c r="P38" s="83">
        <v>100</v>
      </c>
      <c r="Q38" s="84">
        <v>100</v>
      </c>
      <c r="R38" s="83">
        <v>100</v>
      </c>
      <c r="S38" s="88">
        <v>100</v>
      </c>
      <c r="T38" s="53"/>
      <c r="U38" s="53"/>
    </row>
    <row r="39" spans="1:21" ht="16.5" customHeight="1" x14ac:dyDescent="0.15">
      <c r="A39" s="27"/>
      <c r="B39" s="21" t="s">
        <v>67</v>
      </c>
      <c r="C39" s="66">
        <v>100.1</v>
      </c>
      <c r="D39" s="77">
        <v>0.1</v>
      </c>
      <c r="E39" s="66">
        <v>98.8</v>
      </c>
      <c r="F39" s="85">
        <v>100.5</v>
      </c>
      <c r="G39" s="66">
        <v>96.8</v>
      </c>
      <c r="H39" s="85">
        <v>96.5</v>
      </c>
      <c r="I39" s="66">
        <v>98.2</v>
      </c>
      <c r="J39" s="85">
        <v>98.8</v>
      </c>
      <c r="K39" s="66">
        <v>100.2</v>
      </c>
      <c r="L39" s="85">
        <v>96.5</v>
      </c>
      <c r="M39" s="66">
        <v>98.7</v>
      </c>
      <c r="N39" s="85">
        <v>100</v>
      </c>
      <c r="O39" s="66">
        <v>105.7</v>
      </c>
      <c r="P39" s="85">
        <v>101.7</v>
      </c>
      <c r="Q39" s="66">
        <v>100.4</v>
      </c>
      <c r="R39" s="85">
        <v>96.9</v>
      </c>
      <c r="S39" s="45">
        <v>102.9</v>
      </c>
      <c r="T39" s="53"/>
      <c r="U39" s="53"/>
    </row>
    <row r="40" spans="1:21" s="53" customFormat="1" ht="16.5" customHeight="1" x14ac:dyDescent="0.15">
      <c r="A40" s="27"/>
      <c r="B40" s="21" t="s">
        <v>88</v>
      </c>
      <c r="C40" s="101">
        <v>100</v>
      </c>
      <c r="D40" s="77">
        <v>0</v>
      </c>
      <c r="E40" s="101">
        <v>101.4</v>
      </c>
      <c r="F40" s="102">
        <v>102</v>
      </c>
      <c r="G40" s="101">
        <v>89.8</v>
      </c>
      <c r="H40" s="102">
        <v>99.1</v>
      </c>
      <c r="I40" s="101">
        <v>91.6</v>
      </c>
      <c r="J40" s="102">
        <v>98.3</v>
      </c>
      <c r="K40" s="101">
        <v>95.5</v>
      </c>
      <c r="L40" s="102">
        <v>87.6</v>
      </c>
      <c r="M40" s="101">
        <v>101.5</v>
      </c>
      <c r="N40" s="102">
        <v>104.3</v>
      </c>
      <c r="O40" s="101">
        <v>107.4</v>
      </c>
      <c r="P40" s="102">
        <v>102.7</v>
      </c>
      <c r="Q40" s="101">
        <v>99.9</v>
      </c>
      <c r="R40" s="102">
        <v>88</v>
      </c>
      <c r="S40" s="103">
        <v>108.6</v>
      </c>
    </row>
    <row r="41" spans="1:21" s="53" customFormat="1" ht="16.5" customHeight="1" x14ac:dyDescent="0.15">
      <c r="A41" s="27"/>
      <c r="B41" s="21" t="s">
        <v>95</v>
      </c>
      <c r="C41" s="101">
        <v>101</v>
      </c>
      <c r="D41" s="77">
        <v>1</v>
      </c>
      <c r="E41" s="101">
        <v>115.8</v>
      </c>
      <c r="F41" s="102">
        <v>97.1</v>
      </c>
      <c r="G41" s="101">
        <v>86</v>
      </c>
      <c r="H41" s="102">
        <v>117.9</v>
      </c>
      <c r="I41" s="101">
        <v>97.3</v>
      </c>
      <c r="J41" s="102">
        <v>98.4</v>
      </c>
      <c r="K41" s="101">
        <v>93</v>
      </c>
      <c r="L41" s="102">
        <v>84</v>
      </c>
      <c r="M41" s="101">
        <v>100.2</v>
      </c>
      <c r="N41" s="102">
        <v>97.1</v>
      </c>
      <c r="O41" s="101">
        <v>129.80000000000001</v>
      </c>
      <c r="P41" s="102">
        <v>103.6</v>
      </c>
      <c r="Q41" s="101">
        <v>101.1</v>
      </c>
      <c r="R41" s="102">
        <v>68.900000000000006</v>
      </c>
      <c r="S41" s="103">
        <v>120</v>
      </c>
    </row>
    <row r="42" spans="1:21" s="53" customFormat="1" ht="16.5" customHeight="1" x14ac:dyDescent="0.15">
      <c r="A42" s="27"/>
      <c r="B42" s="21" t="s">
        <v>127</v>
      </c>
      <c r="C42" s="101">
        <v>105.4</v>
      </c>
      <c r="D42" s="77">
        <v>4.4000000000000004</v>
      </c>
      <c r="E42" s="101">
        <v>115.2</v>
      </c>
      <c r="F42" s="102">
        <v>105.6</v>
      </c>
      <c r="G42" s="101">
        <v>86.9</v>
      </c>
      <c r="H42" s="102">
        <v>119.2</v>
      </c>
      <c r="I42" s="101">
        <v>97</v>
      </c>
      <c r="J42" s="102">
        <v>97</v>
      </c>
      <c r="K42" s="101">
        <v>94.9</v>
      </c>
      <c r="L42" s="102">
        <v>91.4</v>
      </c>
      <c r="M42" s="101">
        <v>99.9</v>
      </c>
      <c r="N42" s="102">
        <v>129.9</v>
      </c>
      <c r="O42" s="101">
        <v>140.6</v>
      </c>
      <c r="P42" s="102">
        <v>108.1</v>
      </c>
      <c r="Q42" s="101">
        <v>105.3</v>
      </c>
      <c r="R42" s="102">
        <v>63.4</v>
      </c>
      <c r="S42" s="103">
        <v>117.1</v>
      </c>
    </row>
    <row r="43" spans="1:21" ht="16.5" customHeight="1" x14ac:dyDescent="0.15">
      <c r="A43" s="27"/>
      <c r="B43" s="22" t="s">
        <v>128</v>
      </c>
      <c r="C43" s="123">
        <v>102.9</v>
      </c>
      <c r="D43" s="62">
        <v>-2.4</v>
      </c>
      <c r="E43" s="123">
        <v>121.5</v>
      </c>
      <c r="F43" s="123">
        <v>95.4</v>
      </c>
      <c r="G43" s="123">
        <v>98.8</v>
      </c>
      <c r="H43" s="123">
        <v>123.1</v>
      </c>
      <c r="I43" s="123">
        <v>94.8</v>
      </c>
      <c r="J43" s="123">
        <v>94.5</v>
      </c>
      <c r="K43" s="123">
        <v>95</v>
      </c>
      <c r="L43" s="123">
        <v>111.6</v>
      </c>
      <c r="M43" s="123">
        <v>99.3</v>
      </c>
      <c r="N43" s="123">
        <v>123.8</v>
      </c>
      <c r="O43" s="123">
        <v>141.19999999999999</v>
      </c>
      <c r="P43" s="123">
        <v>109.5</v>
      </c>
      <c r="Q43" s="123">
        <v>104.4</v>
      </c>
      <c r="R43" s="123">
        <v>72.8</v>
      </c>
      <c r="S43" s="123">
        <v>110.6</v>
      </c>
      <c r="T43" s="53"/>
      <c r="U43" s="53"/>
    </row>
    <row r="44" spans="1:21" ht="16.5" customHeight="1" x14ac:dyDescent="0.15">
      <c r="A44" s="27"/>
      <c r="B44" s="23" t="s">
        <v>129</v>
      </c>
      <c r="C44" s="136">
        <v>102.8</v>
      </c>
      <c r="D44" s="136" t="s">
        <v>136</v>
      </c>
      <c r="E44" s="136">
        <v>120.2</v>
      </c>
      <c r="F44" s="136">
        <v>95.1</v>
      </c>
      <c r="G44" s="136">
        <v>88.1</v>
      </c>
      <c r="H44" s="136">
        <v>118.6</v>
      </c>
      <c r="I44" s="136">
        <v>93.5</v>
      </c>
      <c r="J44" s="136">
        <v>95.5</v>
      </c>
      <c r="K44" s="136">
        <v>94.8</v>
      </c>
      <c r="L44" s="136">
        <v>108.7</v>
      </c>
      <c r="M44" s="136">
        <v>98</v>
      </c>
      <c r="N44" s="136">
        <v>127.9</v>
      </c>
      <c r="O44" s="136">
        <v>145.6</v>
      </c>
      <c r="P44" s="136">
        <v>109</v>
      </c>
      <c r="Q44" s="136">
        <v>103.8</v>
      </c>
      <c r="R44" s="136">
        <v>74.7</v>
      </c>
      <c r="S44" s="136">
        <v>111.6</v>
      </c>
      <c r="T44" s="44"/>
      <c r="U44" s="53"/>
    </row>
    <row r="45" spans="1:21" ht="16.5" customHeight="1" x14ac:dyDescent="0.15">
      <c r="A45" s="27"/>
      <c r="B45" s="23" t="s">
        <v>96</v>
      </c>
      <c r="C45" s="136">
        <v>102.1</v>
      </c>
      <c r="D45" s="136">
        <v>-2.7</v>
      </c>
      <c r="E45" s="136">
        <v>119.5</v>
      </c>
      <c r="F45" s="136">
        <v>93</v>
      </c>
      <c r="G45" s="136">
        <v>87.9</v>
      </c>
      <c r="H45" s="136">
        <v>119.1</v>
      </c>
      <c r="I45" s="136">
        <v>94.1</v>
      </c>
      <c r="J45" s="136">
        <v>94.7</v>
      </c>
      <c r="K45" s="136">
        <v>94.4</v>
      </c>
      <c r="L45" s="136">
        <v>108</v>
      </c>
      <c r="M45" s="136">
        <v>99.3</v>
      </c>
      <c r="N45" s="136">
        <v>128.1</v>
      </c>
      <c r="O45" s="136">
        <v>141.69999999999999</v>
      </c>
      <c r="P45" s="136">
        <v>109</v>
      </c>
      <c r="Q45" s="136">
        <v>104.5</v>
      </c>
      <c r="R45" s="136">
        <v>61.3</v>
      </c>
      <c r="S45" s="136">
        <v>110.8</v>
      </c>
      <c r="T45" s="44"/>
      <c r="U45" s="53"/>
    </row>
    <row r="46" spans="1:21" ht="16.5" customHeight="1" x14ac:dyDescent="0.15">
      <c r="A46" s="27"/>
      <c r="B46" s="23" t="s">
        <v>97</v>
      </c>
      <c r="C46" s="134">
        <v>102.1</v>
      </c>
      <c r="D46" s="134">
        <v>-1.5</v>
      </c>
      <c r="E46" s="134">
        <v>120</v>
      </c>
      <c r="F46" s="134">
        <v>96.8</v>
      </c>
      <c r="G46" s="134">
        <v>87.9</v>
      </c>
      <c r="H46" s="134">
        <v>118.9</v>
      </c>
      <c r="I46" s="134">
        <v>93.8</v>
      </c>
      <c r="J46" s="134">
        <v>94</v>
      </c>
      <c r="K46" s="134">
        <v>93.5</v>
      </c>
      <c r="L46" s="134">
        <v>108</v>
      </c>
      <c r="M46" s="134">
        <v>96.7</v>
      </c>
      <c r="N46" s="134">
        <v>124.7</v>
      </c>
      <c r="O46" s="134">
        <v>143.6</v>
      </c>
      <c r="P46" s="134">
        <v>109</v>
      </c>
      <c r="Q46" s="134">
        <v>101.8</v>
      </c>
      <c r="R46" s="134">
        <v>73.3</v>
      </c>
      <c r="S46" s="134">
        <v>111.8</v>
      </c>
      <c r="T46" s="44"/>
      <c r="U46" s="53"/>
    </row>
    <row r="47" spans="1:21" ht="16.5" customHeight="1" x14ac:dyDescent="0.15">
      <c r="A47" s="27"/>
      <c r="B47" s="23" t="s">
        <v>75</v>
      </c>
      <c r="C47" s="140">
        <v>103.5</v>
      </c>
      <c r="D47" s="140" t="s">
        <v>89</v>
      </c>
      <c r="E47" s="140">
        <v>121.5</v>
      </c>
      <c r="F47" s="140">
        <v>97.8</v>
      </c>
      <c r="G47" s="140">
        <v>96.4</v>
      </c>
      <c r="H47" s="140">
        <v>121.2</v>
      </c>
      <c r="I47" s="140">
        <v>93.6</v>
      </c>
      <c r="J47" s="140">
        <v>94.5</v>
      </c>
      <c r="K47" s="140">
        <v>96.4</v>
      </c>
      <c r="L47" s="140">
        <v>113.6</v>
      </c>
      <c r="M47" s="140">
        <v>100.4</v>
      </c>
      <c r="N47" s="140">
        <v>121.3</v>
      </c>
      <c r="O47" s="140">
        <v>139.6</v>
      </c>
      <c r="P47" s="140">
        <v>109</v>
      </c>
      <c r="Q47" s="140">
        <v>105.5</v>
      </c>
      <c r="R47" s="140">
        <v>73.5</v>
      </c>
      <c r="S47" s="140">
        <v>110.7</v>
      </c>
      <c r="T47" s="44"/>
      <c r="U47" s="53"/>
    </row>
    <row r="48" spans="1:21" ht="16.5" customHeight="1" x14ac:dyDescent="0.15">
      <c r="A48" s="27"/>
      <c r="B48" s="23" t="s">
        <v>130</v>
      </c>
      <c r="C48" s="140">
        <v>103.4</v>
      </c>
      <c r="D48" s="140">
        <v>-2.5</v>
      </c>
      <c r="E48" s="140">
        <v>120.8</v>
      </c>
      <c r="F48" s="140">
        <v>98</v>
      </c>
      <c r="G48" s="140">
        <v>97.1</v>
      </c>
      <c r="H48" s="140">
        <v>124.1</v>
      </c>
      <c r="I48" s="140">
        <v>94.7</v>
      </c>
      <c r="J48" s="140">
        <v>94.8</v>
      </c>
      <c r="K48" s="140">
        <v>96.1</v>
      </c>
      <c r="L48" s="140">
        <v>113.2</v>
      </c>
      <c r="M48" s="140">
        <v>101.2</v>
      </c>
      <c r="N48" s="140">
        <v>119.1</v>
      </c>
      <c r="O48" s="140">
        <v>140.19999999999999</v>
      </c>
      <c r="P48" s="140">
        <v>110</v>
      </c>
      <c r="Q48" s="140">
        <v>104.7</v>
      </c>
      <c r="R48" s="140">
        <v>73.099999999999994</v>
      </c>
      <c r="S48" s="140">
        <v>110.9</v>
      </c>
      <c r="T48" s="44"/>
      <c r="U48" s="53"/>
    </row>
    <row r="49" spans="1:21" ht="16.5" customHeight="1" x14ac:dyDescent="0.15">
      <c r="A49" s="27"/>
      <c r="B49" s="23" t="s">
        <v>98</v>
      </c>
      <c r="C49" s="140">
        <v>103.3</v>
      </c>
      <c r="D49" s="140">
        <v>-2.5</v>
      </c>
      <c r="E49" s="140">
        <v>121.9</v>
      </c>
      <c r="F49" s="140">
        <v>97.9</v>
      </c>
      <c r="G49" s="140">
        <v>96.9</v>
      </c>
      <c r="H49" s="140">
        <v>126.7</v>
      </c>
      <c r="I49" s="140">
        <v>95</v>
      </c>
      <c r="J49" s="140">
        <v>94.4</v>
      </c>
      <c r="K49" s="140">
        <v>95.9</v>
      </c>
      <c r="L49" s="140">
        <v>113.2</v>
      </c>
      <c r="M49" s="140">
        <v>100.3</v>
      </c>
      <c r="N49" s="140">
        <v>121.6</v>
      </c>
      <c r="O49" s="140">
        <v>139.9</v>
      </c>
      <c r="P49" s="140">
        <v>110</v>
      </c>
      <c r="Q49" s="140">
        <v>104.7</v>
      </c>
      <c r="R49" s="140">
        <v>73.599999999999994</v>
      </c>
      <c r="S49" s="140">
        <v>108.4</v>
      </c>
      <c r="T49" s="44"/>
      <c r="U49" s="53"/>
    </row>
    <row r="50" spans="1:21" ht="16.5" customHeight="1" x14ac:dyDescent="0.15">
      <c r="A50" s="27"/>
      <c r="B50" s="23" t="s">
        <v>99</v>
      </c>
      <c r="C50" s="140">
        <v>103.2</v>
      </c>
      <c r="D50" s="140">
        <v>-2.6</v>
      </c>
      <c r="E50" s="140">
        <v>122.3</v>
      </c>
      <c r="F50" s="140">
        <v>96.7</v>
      </c>
      <c r="G50" s="140">
        <v>104.7</v>
      </c>
      <c r="H50" s="140">
        <v>126.1</v>
      </c>
      <c r="I50" s="140">
        <v>94.8</v>
      </c>
      <c r="J50" s="140">
        <v>95.3</v>
      </c>
      <c r="K50" s="140">
        <v>95.3</v>
      </c>
      <c r="L50" s="140">
        <v>113.1</v>
      </c>
      <c r="M50" s="140">
        <v>98.5</v>
      </c>
      <c r="N50" s="140">
        <v>122.2</v>
      </c>
      <c r="O50" s="140">
        <v>139.4</v>
      </c>
      <c r="P50" s="140">
        <v>110.2</v>
      </c>
      <c r="Q50" s="140">
        <v>104.6</v>
      </c>
      <c r="R50" s="140">
        <v>73.599999999999994</v>
      </c>
      <c r="S50" s="140">
        <v>108.3</v>
      </c>
      <c r="T50" s="44"/>
      <c r="U50" s="53"/>
    </row>
    <row r="51" spans="1:21" ht="16.5" customHeight="1" x14ac:dyDescent="0.15">
      <c r="A51" s="27"/>
      <c r="B51" s="23" t="s">
        <v>131</v>
      </c>
      <c r="C51" s="140">
        <v>103.3</v>
      </c>
      <c r="D51" s="140">
        <v>-2.4</v>
      </c>
      <c r="E51" s="140">
        <v>121.7</v>
      </c>
      <c r="F51" s="140">
        <v>96.6</v>
      </c>
      <c r="G51" s="140">
        <v>105.8</v>
      </c>
      <c r="H51" s="140">
        <v>125.8</v>
      </c>
      <c r="I51" s="140">
        <v>94.7</v>
      </c>
      <c r="J51" s="140">
        <v>95.1</v>
      </c>
      <c r="K51" s="140">
        <v>95.5</v>
      </c>
      <c r="L51" s="140">
        <v>113.2</v>
      </c>
      <c r="M51" s="140">
        <v>98.9</v>
      </c>
      <c r="N51" s="140">
        <v>121.2</v>
      </c>
      <c r="O51" s="140">
        <v>139.6</v>
      </c>
      <c r="P51" s="140">
        <v>110</v>
      </c>
      <c r="Q51" s="140">
        <v>105</v>
      </c>
      <c r="R51" s="140">
        <v>73.3</v>
      </c>
      <c r="S51" s="140">
        <v>109.7</v>
      </c>
      <c r="T51" s="44"/>
      <c r="U51" s="53"/>
    </row>
    <row r="52" spans="1:21" ht="16.5" customHeight="1" x14ac:dyDescent="0.15">
      <c r="A52" s="27"/>
      <c r="B52" s="23" t="s">
        <v>101</v>
      </c>
      <c r="C52" s="140">
        <v>102.1</v>
      </c>
      <c r="D52" s="140">
        <v>-2.8</v>
      </c>
      <c r="E52" s="140">
        <v>121.9</v>
      </c>
      <c r="F52" s="140">
        <v>91.4</v>
      </c>
      <c r="G52" s="140">
        <v>106</v>
      </c>
      <c r="H52" s="140">
        <v>124.8</v>
      </c>
      <c r="I52" s="140">
        <v>94.8</v>
      </c>
      <c r="J52" s="140">
        <v>93.7</v>
      </c>
      <c r="K52" s="140">
        <v>95.1</v>
      </c>
      <c r="L52" s="140">
        <v>112.8</v>
      </c>
      <c r="M52" s="140">
        <v>99.4</v>
      </c>
      <c r="N52" s="140">
        <v>122.9</v>
      </c>
      <c r="O52" s="140">
        <v>139</v>
      </c>
      <c r="P52" s="140">
        <v>109.6</v>
      </c>
      <c r="Q52" s="140">
        <v>104.7</v>
      </c>
      <c r="R52" s="140">
        <v>72.8</v>
      </c>
      <c r="S52" s="140">
        <v>110.3</v>
      </c>
      <c r="T52" s="44"/>
      <c r="U52" s="53"/>
    </row>
    <row r="53" spans="1:21" ht="16.5" customHeight="1" x14ac:dyDescent="0.15">
      <c r="A53" s="27"/>
      <c r="B53" s="23" t="s">
        <v>116</v>
      </c>
      <c r="C53" s="140">
        <v>103</v>
      </c>
      <c r="D53" s="140">
        <v>-2.7</v>
      </c>
      <c r="E53" s="140">
        <v>123.1</v>
      </c>
      <c r="F53" s="140">
        <v>95.8</v>
      </c>
      <c r="G53" s="140">
        <v>105</v>
      </c>
      <c r="H53" s="140">
        <v>124.7</v>
      </c>
      <c r="I53" s="140">
        <v>95.2</v>
      </c>
      <c r="J53" s="140">
        <v>93.9</v>
      </c>
      <c r="K53" s="140">
        <v>95.1</v>
      </c>
      <c r="L53" s="140">
        <v>112.2</v>
      </c>
      <c r="M53" s="140">
        <v>99.8</v>
      </c>
      <c r="N53" s="140">
        <v>124.6</v>
      </c>
      <c r="O53" s="140">
        <v>138.80000000000001</v>
      </c>
      <c r="P53" s="140">
        <v>109.3</v>
      </c>
      <c r="Q53" s="140">
        <v>104.4</v>
      </c>
      <c r="R53" s="140">
        <v>72.8</v>
      </c>
      <c r="S53" s="140">
        <v>110.9</v>
      </c>
      <c r="T53" s="44"/>
      <c r="U53" s="53"/>
    </row>
    <row r="54" spans="1:21" ht="16.5" customHeight="1" x14ac:dyDescent="0.15">
      <c r="A54" s="27"/>
      <c r="B54" s="137" t="s">
        <v>117</v>
      </c>
      <c r="C54" s="140">
        <v>102.6</v>
      </c>
      <c r="D54" s="140">
        <v>-3.1</v>
      </c>
      <c r="E54" s="140">
        <v>122.8</v>
      </c>
      <c r="F54" s="140">
        <v>91.8</v>
      </c>
      <c r="G54" s="140">
        <v>105</v>
      </c>
      <c r="H54" s="140">
        <v>123.7</v>
      </c>
      <c r="I54" s="140">
        <v>96.6</v>
      </c>
      <c r="J54" s="140">
        <v>93.8</v>
      </c>
      <c r="K54" s="140">
        <v>94.9</v>
      </c>
      <c r="L54" s="140">
        <v>111</v>
      </c>
      <c r="M54" s="140">
        <v>99.8</v>
      </c>
      <c r="N54" s="140">
        <v>124.5</v>
      </c>
      <c r="O54" s="140">
        <v>143.80000000000001</v>
      </c>
      <c r="P54" s="140">
        <v>109.4</v>
      </c>
      <c r="Q54" s="140">
        <v>104.7</v>
      </c>
      <c r="R54" s="140">
        <v>74.2</v>
      </c>
      <c r="S54" s="140">
        <v>111.6</v>
      </c>
      <c r="T54" s="44"/>
      <c r="U54" s="53"/>
    </row>
    <row r="55" spans="1:21" s="69" customFormat="1" ht="16.5" customHeight="1" x14ac:dyDescent="0.15">
      <c r="A55" s="65"/>
      <c r="B55" s="154" t="s">
        <v>118</v>
      </c>
      <c r="C55" s="146">
        <v>103.3</v>
      </c>
      <c r="D55" s="73">
        <v>-1.4</v>
      </c>
      <c r="E55" s="146">
        <v>122.8</v>
      </c>
      <c r="F55" s="146">
        <v>94</v>
      </c>
      <c r="G55" s="146">
        <v>104.6</v>
      </c>
      <c r="H55" s="146">
        <v>123.9</v>
      </c>
      <c r="I55" s="146">
        <v>97</v>
      </c>
      <c r="J55" s="146">
        <v>94</v>
      </c>
      <c r="K55" s="146">
        <v>93.4</v>
      </c>
      <c r="L55" s="146">
        <v>112.7</v>
      </c>
      <c r="M55" s="146">
        <v>99.5</v>
      </c>
      <c r="N55" s="146">
        <v>127.2</v>
      </c>
      <c r="O55" s="146">
        <v>143.69999999999999</v>
      </c>
      <c r="P55" s="146">
        <v>109.9</v>
      </c>
      <c r="Q55" s="146">
        <v>104.6</v>
      </c>
      <c r="R55" s="146">
        <v>76.900000000000006</v>
      </c>
      <c r="S55" s="146">
        <v>111.9</v>
      </c>
      <c r="T55" s="67"/>
      <c r="U55" s="68"/>
    </row>
    <row r="56" spans="1:21" ht="16.5" customHeight="1" x14ac:dyDescent="0.15">
      <c r="A56" s="44"/>
      <c r="B56" s="71" t="s">
        <v>15</v>
      </c>
      <c r="C56" s="73">
        <f>(C43/C42-1)*100</f>
        <v>-2.371916508538896</v>
      </c>
      <c r="D56" s="78" t="s">
        <v>48</v>
      </c>
      <c r="E56" s="73">
        <f t="shared" ref="E56:S56" si="1">(E43/E42-1)*100</f>
        <v>5.46875</v>
      </c>
      <c r="F56" s="72">
        <f t="shared" si="1"/>
        <v>-9.6590909090908958</v>
      </c>
      <c r="G56" s="73">
        <f t="shared" si="1"/>
        <v>13.693901035673184</v>
      </c>
      <c r="H56" s="72">
        <f t="shared" si="1"/>
        <v>3.2718120805369066</v>
      </c>
      <c r="I56" s="73">
        <f t="shared" si="1"/>
        <v>-2.2680412371134051</v>
      </c>
      <c r="J56" s="72">
        <f t="shared" si="1"/>
        <v>-2.5773195876288679</v>
      </c>
      <c r="K56" s="73">
        <f t="shared" si="1"/>
        <v>0.10537407797681642</v>
      </c>
      <c r="L56" s="72">
        <f t="shared" si="1"/>
        <v>22.100656455142207</v>
      </c>
      <c r="M56" s="73">
        <f t="shared" si="1"/>
        <v>-0.60060060060060927</v>
      </c>
      <c r="N56" s="72">
        <f t="shared" si="1"/>
        <v>-4.695919938414173</v>
      </c>
      <c r="O56" s="73">
        <f t="shared" si="1"/>
        <v>0.42674253200567502</v>
      </c>
      <c r="P56" s="72">
        <f t="shared" si="1"/>
        <v>1.2950971322849281</v>
      </c>
      <c r="Q56" s="73">
        <f t="shared" si="1"/>
        <v>-0.85470085470085166</v>
      </c>
      <c r="R56" s="72">
        <f t="shared" si="1"/>
        <v>14.82649842271293</v>
      </c>
      <c r="S56" s="63">
        <f t="shared" si="1"/>
        <v>-5.550811272416734</v>
      </c>
    </row>
    <row r="57" spans="1:21" ht="15.75" customHeight="1" x14ac:dyDescent="0.15"/>
    <row r="61" spans="1:21" x14ac:dyDescent="0.15">
      <c r="J61" s="104"/>
    </row>
    <row r="64" spans="1:21" x14ac:dyDescent="0.15">
      <c r="F64" s="104"/>
    </row>
  </sheetData>
  <mergeCells count="18">
    <mergeCell ref="P7:P9"/>
    <mergeCell ref="Q7:Q9"/>
    <mergeCell ref="R7:R9"/>
    <mergeCell ref="S7:S9"/>
    <mergeCell ref="O34:O36"/>
    <mergeCell ref="P34:P36"/>
    <mergeCell ref="Q34:Q36"/>
    <mergeCell ref="R34:R36"/>
    <mergeCell ref="C7:C9"/>
    <mergeCell ref="L7:L9"/>
    <mergeCell ref="M7:M9"/>
    <mergeCell ref="N7:N9"/>
    <mergeCell ref="O7:O9"/>
    <mergeCell ref="C34:C36"/>
    <mergeCell ref="L34:L36"/>
    <mergeCell ref="M34:M36"/>
    <mergeCell ref="N34:N36"/>
    <mergeCell ref="S34:S36"/>
  </mergeCells>
  <phoneticPr fontId="1"/>
  <printOptions horizontalCentered="1" verticalCentered="1" gridLinesSet="0"/>
  <pageMargins left="0.35433070866141736" right="0.70866141732283472" top="0" bottom="0" header="0" footer="0.39370078740157483"/>
  <pageSetup paperSize="9" scale="7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第１表（名目指数　現金給与総額）</vt:lpstr>
      <vt:lpstr>第２表（名目指数　定期給与）</vt:lpstr>
      <vt:lpstr>第３表（実質指数　現金給与総額）</vt:lpstr>
      <vt:lpstr>第４表（実質指数　定期給与）</vt:lpstr>
      <vt:lpstr>第５表（所定内給与）</vt:lpstr>
      <vt:lpstr>第６表（総実労働時間）</vt:lpstr>
      <vt:lpstr>第７表（所定内労働時間）</vt:lpstr>
      <vt:lpstr>第８表（所定外労働時間）</vt:lpstr>
      <vt:lpstr>第９表（雇用指数）</vt:lpstr>
      <vt:lpstr>'第１表（名目指数　現金給与総額）'!Print_Area</vt:lpstr>
      <vt:lpstr>'第２表（名目指数　定期給与）'!Print_Area</vt:lpstr>
      <vt:lpstr>'第３表（実質指数　現金給与総額）'!Print_Area</vt:lpstr>
      <vt:lpstr>'第４表（実質指数　定期給与）'!Print_Area</vt:lpstr>
      <vt:lpstr>'第５表（所定内給与）'!Print_Area</vt:lpstr>
      <vt:lpstr>'第６表（総実労働時間）'!Print_Area</vt:lpstr>
      <vt:lpstr>'第７表（所定内労働時間）'!Print_Area</vt:lpstr>
      <vt:lpstr>'第８表（所定外労働時間）'!Print_Area</vt:lpstr>
      <vt:lpstr>'第９表（雇用指数）'!Print_Area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Satoko Sakai</dc:creator>
  <cp:lastModifiedBy>鹿児島県</cp:lastModifiedBy>
  <cp:lastPrinted>2020-09-09T07:45:25Z</cp:lastPrinted>
  <dcterms:created xsi:type="dcterms:W3CDTF">2007-01-25T02:47:14Z</dcterms:created>
  <dcterms:modified xsi:type="dcterms:W3CDTF">2022-01-12T23:37:16Z</dcterms:modified>
</cp:coreProperties>
</file>